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" sheetId="4" r:id="rId1"/>
  </sheets>
  <calcPr calcId="124519"/>
</workbook>
</file>

<file path=xl/calcChain.xml><?xml version="1.0" encoding="utf-8"?>
<calcChain xmlns="http://schemas.openxmlformats.org/spreadsheetml/2006/main">
  <c r="F7" i="4"/>
  <c r="G7"/>
  <c r="E7"/>
  <c r="D7"/>
  <c r="C7"/>
  <c r="B7"/>
</calcChain>
</file>

<file path=xl/sharedStrings.xml><?xml version="1.0" encoding="utf-8"?>
<sst xmlns="http://schemas.openxmlformats.org/spreadsheetml/2006/main" count="13" uniqueCount="13">
  <si>
    <t>梅江区</t>
    <phoneticPr fontId="1" type="noConversion"/>
  </si>
  <si>
    <t>梅县区</t>
    <phoneticPr fontId="1" type="noConversion"/>
  </si>
  <si>
    <t>蕉岭县</t>
    <phoneticPr fontId="1" type="noConversion"/>
  </si>
  <si>
    <t>平远县</t>
    <phoneticPr fontId="1" type="noConversion"/>
  </si>
  <si>
    <t>合计</t>
    <phoneticPr fontId="1" type="noConversion"/>
  </si>
  <si>
    <t>涉及户数(户）</t>
    <phoneticPr fontId="1" type="noConversion"/>
  </si>
  <si>
    <t>涉及楼栋数（栋）</t>
    <phoneticPr fontId="1" type="noConversion"/>
  </si>
  <si>
    <t>涉及建筑面积 （万平方米）</t>
    <phoneticPr fontId="1" type="noConversion"/>
  </si>
  <si>
    <t>涉及小区（个）</t>
    <phoneticPr fontId="1" type="noConversion"/>
  </si>
  <si>
    <t>区/县</t>
    <phoneticPr fontId="1" type="noConversion"/>
  </si>
  <si>
    <t>拟分配金额
（万元）</t>
    <phoneticPr fontId="1" type="noConversion"/>
  </si>
  <si>
    <t>2022年中央财政城镇保障性安居工程补助资金（城镇老旧小区改造）分配方案</t>
    <phoneticPr fontId="1" type="noConversion"/>
  </si>
  <si>
    <t>2021年绩效评价调节系数</t>
  </si>
</sst>
</file>

<file path=xl/styles.xml><?xml version="1.0" encoding="utf-8"?>
<styleSheet xmlns="http://schemas.openxmlformats.org/spreadsheetml/2006/main">
  <numFmts count="2">
    <numFmt numFmtId="176" formatCode="0.000_);[Red]\(0.000\)"/>
    <numFmt numFmtId="177" formatCode="0_ "/>
  </numFmts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b/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C11" sqref="C11"/>
    </sheetView>
  </sheetViews>
  <sheetFormatPr defaultColWidth="13.625" defaultRowHeight="30" customHeight="1"/>
  <cols>
    <col min="1" max="1" width="12" style="1" customWidth="1"/>
    <col min="2" max="7" width="17.25" style="1" customWidth="1"/>
    <col min="8" max="16384" width="13.625" style="1"/>
  </cols>
  <sheetData>
    <row r="1" spans="1:7" ht="49.5" customHeight="1">
      <c r="A1" s="11" t="s">
        <v>11</v>
      </c>
      <c r="B1" s="11"/>
      <c r="C1" s="11"/>
      <c r="D1" s="11"/>
      <c r="E1" s="11"/>
      <c r="F1" s="11"/>
      <c r="G1" s="11"/>
    </row>
    <row r="2" spans="1:7" s="6" customFormat="1" ht="44.25" customHeight="1">
      <c r="A2" s="5" t="s">
        <v>9</v>
      </c>
      <c r="B2" s="5" t="s">
        <v>5</v>
      </c>
      <c r="C2" s="5" t="s">
        <v>6</v>
      </c>
      <c r="D2" s="7" t="s">
        <v>7</v>
      </c>
      <c r="E2" s="5" t="s">
        <v>8</v>
      </c>
      <c r="F2" s="10" t="s">
        <v>12</v>
      </c>
      <c r="G2" s="8" t="s">
        <v>10</v>
      </c>
    </row>
    <row r="3" spans="1:7" ht="30" customHeight="1">
      <c r="A3" s="4" t="s">
        <v>0</v>
      </c>
      <c r="B3" s="5">
        <v>8282</v>
      </c>
      <c r="C3" s="5">
        <v>486</v>
      </c>
      <c r="D3" s="5">
        <v>49.925699999999999</v>
      </c>
      <c r="E3" s="2">
        <v>89</v>
      </c>
      <c r="F3" s="2">
        <v>1</v>
      </c>
      <c r="G3" s="9">
        <v>374.08600000000001</v>
      </c>
    </row>
    <row r="4" spans="1:7" ht="30" customHeight="1">
      <c r="A4" s="4" t="s">
        <v>1</v>
      </c>
      <c r="B4" s="2">
        <v>3082</v>
      </c>
      <c r="C4" s="2">
        <v>202</v>
      </c>
      <c r="D4" s="2">
        <v>38.863100000000003</v>
      </c>
      <c r="E4" s="2">
        <v>48</v>
      </c>
      <c r="F4" s="2">
        <v>1</v>
      </c>
      <c r="G4" s="9">
        <v>199.10300000000001</v>
      </c>
    </row>
    <row r="5" spans="1:7" ht="30" customHeight="1">
      <c r="A5" s="4" t="s">
        <v>3</v>
      </c>
      <c r="B5" s="2">
        <v>224</v>
      </c>
      <c r="C5" s="2">
        <v>22</v>
      </c>
      <c r="D5" s="2">
        <v>2.3414000000000001</v>
      </c>
      <c r="E5" s="2">
        <v>13</v>
      </c>
      <c r="F5" s="2">
        <v>1</v>
      </c>
      <c r="G5" s="9">
        <v>17.616</v>
      </c>
    </row>
    <row r="6" spans="1:7" ht="30" customHeight="1">
      <c r="A6" s="4" t="s">
        <v>2</v>
      </c>
      <c r="B6" s="2">
        <v>358</v>
      </c>
      <c r="C6" s="2">
        <v>28</v>
      </c>
      <c r="D6" s="2">
        <v>4.0199999999999996</v>
      </c>
      <c r="E6" s="2">
        <v>4</v>
      </c>
      <c r="F6" s="2">
        <v>1</v>
      </c>
      <c r="G6" s="9">
        <v>21.605</v>
      </c>
    </row>
    <row r="7" spans="1:7" ht="30" customHeight="1">
      <c r="A7" s="3" t="s">
        <v>4</v>
      </c>
      <c r="B7" s="3">
        <f t="shared" ref="B7:E7" si="0">SUM(B3:B6)</f>
        <v>11946</v>
      </c>
      <c r="C7" s="3">
        <f t="shared" si="0"/>
        <v>738</v>
      </c>
      <c r="D7" s="3">
        <f t="shared" si="0"/>
        <v>95.150199999999998</v>
      </c>
      <c r="E7" s="3">
        <f t="shared" si="0"/>
        <v>154</v>
      </c>
      <c r="F7" s="3">
        <f>SUM(F3:F6)</f>
        <v>4</v>
      </c>
      <c r="G7" s="9">
        <f>SUM(G3:G6)</f>
        <v>612.41000000000008</v>
      </c>
    </row>
  </sheetData>
  <mergeCells count="1">
    <mergeCell ref="A1:G1"/>
  </mergeCells>
  <phoneticPr fontId="1" type="noConversion"/>
  <pageMargins left="1.3779527559055118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2022-06-21T06:56:46Z</dcterms:modified>
</cp:coreProperties>
</file>