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通建制村公路单改双工程" sheetId="1" r:id="rId1"/>
  </sheets>
  <definedNames>
    <definedName name="_xlnm._FilterDatabase" localSheetId="0" hidden="1">通建制村公路单改双工程!$A$3:$N$54</definedName>
    <definedName name="_xlnm.Print_Area" localSheetId="0">通建制村公路单改双工程!$A$1:$N$54</definedName>
    <definedName name="_xlnm.Print_Titles" localSheetId="0">通建制村公路单改双工程!$3:$3</definedName>
  </definedNames>
  <calcPr calcId="144525"/>
</workbook>
</file>

<file path=xl/sharedStrings.xml><?xml version="1.0" encoding="utf-8"?>
<sst xmlns="http://schemas.openxmlformats.org/spreadsheetml/2006/main" count="379" uniqueCount="210">
  <si>
    <t>附件5</t>
  </si>
  <si>
    <t>2022年公路建设投资计划（通建制村公路单改双工程）</t>
  </si>
  <si>
    <t>序号</t>
  </si>
  <si>
    <t>地市</t>
  </si>
  <si>
    <t>区县</t>
  </si>
  <si>
    <t>项目名称</t>
  </si>
  <si>
    <t>建制村名称</t>
  </si>
  <si>
    <t>路线编码</t>
  </si>
  <si>
    <t>起点桩号</t>
  </si>
  <si>
    <t>止点桩号</t>
  </si>
  <si>
    <t>路段里程（公里）</t>
  </si>
  <si>
    <t>改建技术等级</t>
  </si>
  <si>
    <t>总投资（万元）</t>
  </si>
  <si>
    <t>建安费（万元）</t>
  </si>
  <si>
    <t>2022年车购税补助资金（万元）</t>
  </si>
  <si>
    <t>批复文号</t>
  </si>
  <si>
    <t>梅州市</t>
  </si>
  <si>
    <t>合计</t>
  </si>
  <si>
    <t>梅江区</t>
  </si>
  <si>
    <t>梅江区X018线干才水库至相公亭段提升改造工程</t>
  </si>
  <si>
    <t>玉水村</t>
  </si>
  <si>
    <t>X018441402</t>
  </si>
  <si>
    <t>三级</t>
  </si>
  <si>
    <t>梅区交函〔2022〕  7号</t>
  </si>
  <si>
    <t>梅县区</t>
  </si>
  <si>
    <t>梅县区X032线东坑桥至永福提升改造工程</t>
  </si>
  <si>
    <t>永福</t>
  </si>
  <si>
    <t>X032441403</t>
  </si>
  <si>
    <t>0</t>
  </si>
  <si>
    <t>梅县区交基〔2021〕10号</t>
  </si>
  <si>
    <t>梅县区Y291线潘屋桥至南龙单车道改双车道工程</t>
  </si>
  <si>
    <t>南龙</t>
  </si>
  <si>
    <t>Y291441403</t>
  </si>
  <si>
    <t>四级</t>
  </si>
  <si>
    <t>梅县区Y108线松源至五星单车道改双车道工程</t>
  </si>
  <si>
    <t>五星、
金星</t>
  </si>
  <si>
    <t>Y108441403</t>
  </si>
  <si>
    <t>梅县区X029线苏塘坪至文普提升改造工程</t>
  </si>
  <si>
    <t>文普</t>
  </si>
  <si>
    <t>X029441403</t>
  </si>
  <si>
    <t>梅县区Y268线澄坑至均田单车道改双车道工程</t>
  </si>
  <si>
    <t>长布</t>
  </si>
  <si>
    <t>Y268441403</t>
  </si>
  <si>
    <t>梅县区Y276线沿畲至增梅单车道改双车道工程</t>
  </si>
  <si>
    <t>增梅</t>
  </si>
  <si>
    <t>Y276441403</t>
  </si>
  <si>
    <t>梅县区Y218线川子坳至泮坑单车道改双车道工程</t>
  </si>
  <si>
    <t>泮坑</t>
  </si>
  <si>
    <t>Y218441403</t>
  </si>
  <si>
    <t>梅县区Y123线双板桥至田心单车道改双车道工程</t>
  </si>
  <si>
    <t>珠玉</t>
  </si>
  <si>
    <t>Y123441403</t>
  </si>
  <si>
    <t>梅县区Y258线柱坑至石赖单车道改双车道工程</t>
  </si>
  <si>
    <t>石赖</t>
  </si>
  <si>
    <t>Y258441403</t>
  </si>
  <si>
    <t>兴宁市</t>
  </si>
  <si>
    <t>兴宁市Y343线文一至和新单车道改双车道工程</t>
  </si>
  <si>
    <t>凉新村委会</t>
  </si>
  <si>
    <t>Y343441481</t>
  </si>
  <si>
    <t>兴交字〔2021〕60号</t>
  </si>
  <si>
    <t>兴宁市Y282线胪声至宝兴单车道改双车道工程</t>
  </si>
  <si>
    <t>新洲村委会</t>
  </si>
  <si>
    <t>Y282441481</t>
  </si>
  <si>
    <t>兴交字〔2020〕61号</t>
  </si>
  <si>
    <t>兴宁市S225线新圩镇宁江大桥至X969线蓝布大桥段公路改造工程</t>
  </si>
  <si>
    <t>莲塘村委会</t>
  </si>
  <si>
    <t>Y413441481</t>
  </si>
  <si>
    <t>兴发改投审〔2021〕36号</t>
  </si>
  <si>
    <t>平远县</t>
  </si>
  <si>
    <t>平远县上举镇营场里至龙文“单改双”工程</t>
  </si>
  <si>
    <t>龙文村</t>
  </si>
  <si>
    <t>Y120441426</t>
  </si>
  <si>
    <t>平交审字〔2022〕33号</t>
  </si>
  <si>
    <t>平远县大柘镇湖里至杨梅坳“单改双”工程</t>
  </si>
  <si>
    <t>漳演村</t>
  </si>
  <si>
    <t>Y188441426</t>
  </si>
  <si>
    <t>平交审字〔2022〕48号</t>
  </si>
  <si>
    <t>蕉岭县</t>
  </si>
  <si>
    <t>蕉岭县Y188线五马窝至皇佑坳头单车道改双车道工程</t>
  </si>
  <si>
    <t>皇佑村</t>
  </si>
  <si>
    <t>Y188441427</t>
  </si>
  <si>
    <t>蕉交基〔2021〕53号</t>
  </si>
  <si>
    <t>蕉岭县Y158线八仙坳至礤上单车道改双车道工程</t>
  </si>
  <si>
    <t>峰口村委会</t>
  </si>
  <si>
    <t>Y158441427</t>
  </si>
  <si>
    <t>蕉交基〔2021〕45号</t>
  </si>
  <si>
    <t>大埔县</t>
  </si>
  <si>
    <t>大埔县Y118线洋门至石田单车道改双车道工程</t>
  </si>
  <si>
    <t>新村村委会</t>
  </si>
  <si>
    <t>Y118441422</t>
  </si>
  <si>
    <t>埔交〔2021〕143号</t>
  </si>
  <si>
    <t>大埔县Y316线拱桥头至高桥坑单车道改双车道工程</t>
  </si>
  <si>
    <t>中村村委会</t>
  </si>
  <si>
    <t>Y316441422</t>
  </si>
  <si>
    <t>埔交〔2021〕148号</t>
  </si>
  <si>
    <t>大埔县Y494线枫朗至墩背单车道改双车道工程</t>
  </si>
  <si>
    <t>墩背村委会</t>
  </si>
  <si>
    <t>Y494441422</t>
  </si>
  <si>
    <t>埔交〔2021〕43号</t>
  </si>
  <si>
    <t>大埔县Y174线昆仑至坑头单车道改双车道工程</t>
  </si>
  <si>
    <t>昆仑村委会</t>
  </si>
  <si>
    <t>Y174441422</t>
  </si>
  <si>
    <t>埔交〔2021〕151号</t>
  </si>
  <si>
    <t>大埔县C771线埔心路至坪心路单车道改双车道工程</t>
  </si>
  <si>
    <t>坪溪村委会</t>
  </si>
  <si>
    <t>C771441422</t>
  </si>
  <si>
    <t>埔交〔2021〕28号</t>
  </si>
  <si>
    <t>丰顺县</t>
  </si>
  <si>
    <t>丰顺县Y216线口铺至志扬单车道改双车道工程</t>
  </si>
  <si>
    <t>志扬村</t>
  </si>
  <si>
    <t>Y216441423</t>
  </si>
  <si>
    <t>丰交〔2021〕51号</t>
  </si>
  <si>
    <t>丰顺县Y242线小东至石九单车道改双车道工程</t>
  </si>
  <si>
    <t>石九村</t>
  </si>
  <si>
    <t>Y242441423</t>
  </si>
  <si>
    <t>丰交〔2021〕96号</t>
  </si>
  <si>
    <t>丰顺县X005线（原Y128线）北斗至桐新提升改造工程</t>
  </si>
  <si>
    <t>北斗村</t>
  </si>
  <si>
    <t>X005441423</t>
  </si>
  <si>
    <t>丰交〔2019〕14号</t>
  </si>
  <si>
    <t>丰顺县X831线（原Y216线）口铺至志扬提升改造工程</t>
  </si>
  <si>
    <t>口铺村、新美村</t>
  </si>
  <si>
    <t>X831441423</t>
  </si>
  <si>
    <t>五华县</t>
  </si>
  <si>
    <t>五华县Y319线龙村镇老村委至营子里单车道改双车道工程</t>
  </si>
  <si>
    <t>榕溪</t>
  </si>
  <si>
    <t>Y319441424</t>
  </si>
  <si>
    <t>华交字〔2021〕125号</t>
  </si>
  <si>
    <t>五华县Y179线大田墟至五彩单车道改双车道工程</t>
  </si>
  <si>
    <t>五彩村</t>
  </si>
  <si>
    <t>Y179441424</t>
  </si>
  <si>
    <t>华交字〔2022〕106号</t>
  </si>
  <si>
    <t>横坊－白玉</t>
  </si>
  <si>
    <t>白玉村</t>
  </si>
  <si>
    <t>Y115441403</t>
  </si>
  <si>
    <t>梅县区交基〔2022〕18号</t>
  </si>
  <si>
    <t>四和－石楼</t>
  </si>
  <si>
    <t>石楼村</t>
  </si>
  <si>
    <t>Y148441403</t>
  </si>
  <si>
    <t>梅县区交基〔2022〕31号</t>
  </si>
  <si>
    <t>悦来-三和</t>
  </si>
  <si>
    <t>三和村</t>
  </si>
  <si>
    <t>X761441403</t>
  </si>
  <si>
    <t>梅县区交基〔2022〕34号</t>
  </si>
  <si>
    <t>横庄至马荠塘</t>
  </si>
  <si>
    <t>联坑村</t>
  </si>
  <si>
    <t>X764441403</t>
  </si>
  <si>
    <t>梅县区交基〔2022〕35号</t>
  </si>
  <si>
    <t>官庄－下坪围</t>
  </si>
  <si>
    <t>官庄村</t>
  </si>
  <si>
    <t>Y129441481</t>
  </si>
  <si>
    <t>兴交字〔2021〕104号</t>
  </si>
  <si>
    <t>上翁水库－雉鸡潭</t>
  </si>
  <si>
    <t>上翁村</t>
  </si>
  <si>
    <t>Y147441481</t>
  </si>
  <si>
    <t>下宝龙－新村</t>
  </si>
  <si>
    <t>上宝龙村</t>
  </si>
  <si>
    <t>Y157441481</t>
  </si>
  <si>
    <t>平远县X813线八尺至黄石县道改造工程</t>
  </si>
  <si>
    <t>筀竹村</t>
  </si>
  <si>
    <t>X813441426</t>
  </si>
  <si>
    <t>平交审字〔2022〕25号</t>
  </si>
  <si>
    <t>街心-东联</t>
  </si>
  <si>
    <t>大地村</t>
  </si>
  <si>
    <t>C037441427</t>
  </si>
  <si>
    <t>蕉交基〔2021〕49号</t>
  </si>
  <si>
    <t>南礤-甲华</t>
  </si>
  <si>
    <t>甲华村</t>
  </si>
  <si>
    <t>Y148441427</t>
  </si>
  <si>
    <t>蕉交基〔2021〕54号</t>
  </si>
  <si>
    <t>乐干山圩-蕉林坝</t>
  </si>
  <si>
    <t>乐干村</t>
  </si>
  <si>
    <t>Y312441427</t>
  </si>
  <si>
    <t>蕉交基〔2022〕29号</t>
  </si>
  <si>
    <t>蕉交基〔2022〕30号</t>
  </si>
  <si>
    <t>印背凹-岩下</t>
  </si>
  <si>
    <t>岩下村</t>
  </si>
  <si>
    <t>C521441422</t>
  </si>
  <si>
    <t>埔交〔2022〕61号</t>
  </si>
  <si>
    <t>五华县X861线洑溪至梅林升级改造工程（县道四升三）</t>
  </si>
  <si>
    <t>半田村</t>
  </si>
  <si>
    <t>X861441424</t>
  </si>
  <si>
    <t>华交字〔2022〕107号</t>
  </si>
  <si>
    <t>上罗-三金建通制村单改双</t>
  </si>
  <si>
    <t>周兴村</t>
  </si>
  <si>
    <t>Y498441481</t>
  </si>
  <si>
    <t>官丰－步东水库建通制村单改双</t>
  </si>
  <si>
    <t>官丰村</t>
  </si>
  <si>
    <t>Y406441481</t>
  </si>
  <si>
    <t>蕉岭大桥-上村神岗</t>
  </si>
  <si>
    <t>神岗村</t>
  </si>
  <si>
    <t>Y125441427</t>
  </si>
  <si>
    <t>蕉交基〔2022〕34号</t>
  </si>
  <si>
    <t>丰顺县留隍镇Y216线口铺至志扬通建制村单改双车道工程</t>
  </si>
  <si>
    <t>丰交〔2022〕7号</t>
  </si>
  <si>
    <t>丰顺县留隍镇Y242线小东至石九通建制村单改双车道工程</t>
  </si>
  <si>
    <t>小东村</t>
  </si>
  <si>
    <t>丰交〔2021〕102号</t>
  </si>
  <si>
    <t>五华县X862线富强至三乐段升级改造工程</t>
  </si>
  <si>
    <t>富强村</t>
  </si>
  <si>
    <t>X862441424</t>
  </si>
  <si>
    <t>华交字〔2022〕120号</t>
  </si>
  <si>
    <t>五华县Y306线茶亭岗至坪南单车道改双车道工程</t>
  </si>
  <si>
    <t>坪南村</t>
  </si>
  <si>
    <t>Y306441424</t>
  </si>
  <si>
    <t>3.184</t>
  </si>
  <si>
    <t>华交字〔2022〕121号</t>
  </si>
  <si>
    <t>澄坑--均田（二期）</t>
  </si>
  <si>
    <t>2.5</t>
  </si>
  <si>
    <t>梅县区交基〔2022〕99号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</si>
</sst>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3" fillId="0" borderId="0">
      <protection locked="false"/>
    </xf>
    <xf numFmtId="0" fontId="0" fillId="0" borderId="0">
      <alignment vertical="center"/>
    </xf>
    <xf numFmtId="0" fontId="0" fillId="0" borderId="0"/>
    <xf numFmtId="0" fontId="7" fillId="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20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3" fillId="13" borderId="2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0" fillId="2" borderId="0" xfId="0" applyFont="true" applyFill="true" applyAlignment="true">
      <alignment vertical="center"/>
    </xf>
    <xf numFmtId="0" fontId="0" fillId="2" borderId="0" xfId="0" applyFont="true" applyFill="true">
      <alignment vertical="center"/>
    </xf>
    <xf numFmtId="177" fontId="0" fillId="2" borderId="0" xfId="0" applyNumberFormat="true" applyFont="true" applyFill="true">
      <alignment vertical="center"/>
    </xf>
    <xf numFmtId="176" fontId="0" fillId="2" borderId="0" xfId="0" applyNumberFormat="true" applyFont="true" applyFill="true">
      <alignment vertical="center"/>
    </xf>
    <xf numFmtId="0" fontId="2" fillId="2" borderId="0" xfId="0" applyFont="true" applyFill="true">
      <alignment vertical="center"/>
    </xf>
    <xf numFmtId="0" fontId="3" fillId="2" borderId="0" xfId="0" applyFont="true" applyFill="true" applyAlignment="true">
      <alignment horizontal="center" vertical="center"/>
    </xf>
    <xf numFmtId="0" fontId="0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2" borderId="1" xfId="0" applyFont="true" applyFill="true" applyBorder="true" applyAlignment="true">
      <alignment horizontal="center" vertical="center" wrapText="true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0" fillId="2" borderId="1" xfId="3" applyFont="true" applyFill="true" applyBorder="true" applyAlignment="true">
      <alignment horizontal="center" vertical="center" wrapText="true"/>
    </xf>
    <xf numFmtId="2" fontId="0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3" applyFont="true" applyFill="true" applyBorder="true" applyAlignment="true" applyProtection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7" fontId="3" fillId="2" borderId="0" xfId="0" applyNumberFormat="true" applyFont="true" applyFill="true" applyAlignment="true">
      <alignment horizontal="center" vertical="center"/>
    </xf>
    <xf numFmtId="177" fontId="0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1" fillId="2" borderId="1" xfId="0" applyNumberFormat="true" applyFont="true" applyFill="true" applyBorder="true" applyAlignment="true">
      <alignment horizontal="center" vertical="center" wrapText="true"/>
    </xf>
    <xf numFmtId="177" fontId="0" fillId="2" borderId="1" xfId="0" applyNumberFormat="true" applyFont="true" applyFill="true" applyBorder="true" applyAlignment="true">
      <alignment horizontal="center" vertical="center" wrapText="true"/>
    </xf>
    <xf numFmtId="49" fontId="0" fillId="2" borderId="1" xfId="0" applyNumberFormat="true" applyFont="true" applyFill="true" applyBorder="true" applyAlignment="true">
      <alignment horizontal="center" vertical="center" wrapText="true" shrinkToFit="true"/>
    </xf>
    <xf numFmtId="177" fontId="0" fillId="2" borderId="1" xfId="0" applyNumberFormat="true" applyFont="true" applyFill="true" applyBorder="true" applyAlignment="true">
      <alignment horizontal="center" vertical="center" wrapText="true" shrinkToFit="true"/>
    </xf>
    <xf numFmtId="49" fontId="0" fillId="2" borderId="1" xfId="0" applyNumberFormat="true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3" applyFont="true" applyFill="true" applyBorder="true" applyAlignment="true" applyProtection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 shrinkToFit="true"/>
    </xf>
    <xf numFmtId="177" fontId="4" fillId="2" borderId="1" xfId="0" applyNumberFormat="true" applyFont="true" applyFill="true" applyBorder="true" applyAlignment="true">
      <alignment horizontal="center" vertical="center" wrapText="true" shrinkToFit="true"/>
    </xf>
    <xf numFmtId="176" fontId="0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0" fillId="2" borderId="1" xfId="0" applyNumberFormat="true" applyFont="true" applyFill="true" applyBorder="true" applyAlignment="true">
      <alignment horizontal="center" vertical="center" wrapText="true"/>
    </xf>
    <xf numFmtId="176" fontId="1" fillId="2" borderId="1" xfId="1" applyNumberFormat="true" applyFont="true" applyFill="true" applyBorder="true" applyAlignment="true" applyProtection="true">
      <alignment horizontal="center" vertical="center" wrapText="true"/>
    </xf>
    <xf numFmtId="176" fontId="0" fillId="2" borderId="1" xfId="1" applyNumberFormat="true" applyFont="true" applyFill="true" applyBorder="true" applyAlignment="true" applyProtection="true">
      <alignment horizontal="center" vertical="center" wrapText="true"/>
    </xf>
    <xf numFmtId="176" fontId="4" fillId="2" borderId="1" xfId="1" applyNumberFormat="true" applyFont="true" applyFill="true" applyBorder="true" applyAlignment="true" applyProtection="true">
      <alignment horizontal="center" vertical="center" wrapText="true"/>
    </xf>
  </cellXfs>
  <cellStyles count="53">
    <cellStyle name="常规" xfId="0" builtinId="0"/>
    <cellStyle name="常规 3 2" xfId="1"/>
    <cellStyle name="常规 3 2 2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54"/>
  <sheetViews>
    <sheetView tabSelected="1" workbookViewId="0">
      <pane ySplit="3" topLeftCell="A4" activePane="bottomLeft" state="frozen"/>
      <selection/>
      <selection pane="bottomLeft" activeCell="S7" sqref="S7"/>
    </sheetView>
  </sheetViews>
  <sheetFormatPr defaultColWidth="9" defaultRowHeight="13.5"/>
  <cols>
    <col min="1" max="3" width="9" style="3"/>
    <col min="4" max="4" width="29.625" style="3" customWidth="true"/>
    <col min="5" max="5" width="13.8833333333333" style="3" customWidth="true"/>
    <col min="6" max="6" width="16.8833333333333" style="3" customWidth="true"/>
    <col min="7" max="7" width="9" style="3"/>
    <col min="8" max="8" width="9" style="4"/>
    <col min="9" max="9" width="11.625" style="4"/>
    <col min="10" max="10" width="9" style="3"/>
    <col min="11" max="12" width="9.25833333333333" style="5"/>
    <col min="13" max="13" width="14.2583333333333" style="5" customWidth="true"/>
    <col min="14" max="14" width="18.1333333333333" style="3" customWidth="true"/>
    <col min="15" max="16384" width="9" style="3"/>
  </cols>
  <sheetData>
    <row r="1" ht="18.75" spans="1:1">
      <c r="A1" s="6" t="s">
        <v>0</v>
      </c>
    </row>
    <row r="2" ht="33.95" customHeight="true" spans="1:14">
      <c r="A2" s="7" t="s">
        <v>1</v>
      </c>
      <c r="B2" s="7"/>
      <c r="C2" s="7"/>
      <c r="D2" s="7"/>
      <c r="E2" s="7"/>
      <c r="F2" s="7"/>
      <c r="G2" s="7"/>
      <c r="H2" s="16"/>
      <c r="I2" s="16"/>
      <c r="J2" s="7"/>
      <c r="K2" s="7"/>
      <c r="L2" s="7"/>
      <c r="M2" s="7"/>
      <c r="N2" s="7"/>
    </row>
    <row r="3" ht="93.95" customHeight="true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7" t="s">
        <v>9</v>
      </c>
      <c r="I3" s="17" t="s">
        <v>10</v>
      </c>
      <c r="J3" s="8" t="s">
        <v>11</v>
      </c>
      <c r="K3" s="27" t="s">
        <v>12</v>
      </c>
      <c r="L3" s="27" t="s">
        <v>13</v>
      </c>
      <c r="M3" s="27" t="s">
        <v>14</v>
      </c>
      <c r="N3" s="8" t="s">
        <v>15</v>
      </c>
    </row>
    <row r="4" s="1" customFormat="true" ht="30.2" customHeight="true" spans="1:14">
      <c r="A4" s="9"/>
      <c r="B4" s="10" t="s">
        <v>16</v>
      </c>
      <c r="C4" s="10" t="s">
        <v>17</v>
      </c>
      <c r="D4" s="10"/>
      <c r="E4" s="9"/>
      <c r="F4" s="9"/>
      <c r="G4" s="9"/>
      <c r="H4" s="18"/>
      <c r="I4" s="18">
        <v>109.647</v>
      </c>
      <c r="J4" s="9"/>
      <c r="K4" s="10">
        <v>17717</v>
      </c>
      <c r="L4" s="10">
        <v>13961</v>
      </c>
      <c r="M4" s="10">
        <v>11140</v>
      </c>
      <c r="N4" s="29"/>
    </row>
    <row r="5" s="2" customFormat="true" ht="30.2" customHeight="true" spans="1:14">
      <c r="A5" s="11">
        <v>1</v>
      </c>
      <c r="B5" s="11" t="s">
        <v>16</v>
      </c>
      <c r="C5" s="11" t="s">
        <v>18</v>
      </c>
      <c r="D5" s="11" t="s">
        <v>19</v>
      </c>
      <c r="E5" s="11" t="s">
        <v>20</v>
      </c>
      <c r="F5" s="11" t="s">
        <v>21</v>
      </c>
      <c r="G5" s="11">
        <v>25.502</v>
      </c>
      <c r="H5" s="19">
        <v>32.369</v>
      </c>
      <c r="I5" s="19">
        <v>6.867</v>
      </c>
      <c r="J5" s="11" t="s">
        <v>22</v>
      </c>
      <c r="K5" s="28">
        <v>1717</v>
      </c>
      <c r="L5" s="28">
        <v>1626</v>
      </c>
      <c r="M5" s="28">
        <v>1133</v>
      </c>
      <c r="N5" s="30" t="s">
        <v>23</v>
      </c>
    </row>
    <row r="6" s="2" customFormat="true" ht="30.2" customHeight="true" spans="1:14">
      <c r="A6" s="11">
        <v>2</v>
      </c>
      <c r="B6" s="12" t="s">
        <v>16</v>
      </c>
      <c r="C6" s="12" t="s">
        <v>24</v>
      </c>
      <c r="D6" s="11" t="s">
        <v>25</v>
      </c>
      <c r="E6" s="12" t="s">
        <v>26</v>
      </c>
      <c r="F6" s="11" t="s">
        <v>27</v>
      </c>
      <c r="G6" s="20" t="s">
        <v>28</v>
      </c>
      <c r="H6" s="21">
        <v>2.3</v>
      </c>
      <c r="I6" s="19">
        <v>2.3</v>
      </c>
      <c r="J6" s="11" t="s">
        <v>22</v>
      </c>
      <c r="K6" s="28">
        <v>491</v>
      </c>
      <c r="L6" s="28">
        <v>417</v>
      </c>
      <c r="M6" s="28">
        <v>380</v>
      </c>
      <c r="N6" s="30" t="s">
        <v>29</v>
      </c>
    </row>
    <row r="7" s="2" customFormat="true" ht="30.2" customHeight="true" spans="1:14">
      <c r="A7" s="11">
        <v>3</v>
      </c>
      <c r="B7" s="12" t="s">
        <v>16</v>
      </c>
      <c r="C7" s="12" t="s">
        <v>24</v>
      </c>
      <c r="D7" s="11" t="s">
        <v>30</v>
      </c>
      <c r="E7" s="12" t="s">
        <v>31</v>
      </c>
      <c r="F7" s="11" t="s">
        <v>32</v>
      </c>
      <c r="G7" s="22" t="s">
        <v>28</v>
      </c>
      <c r="H7" s="19">
        <v>2.8</v>
      </c>
      <c r="I7" s="19">
        <v>2.8</v>
      </c>
      <c r="J7" s="11" t="s">
        <v>33</v>
      </c>
      <c r="K7" s="28">
        <v>308</v>
      </c>
      <c r="L7" s="28">
        <v>261</v>
      </c>
      <c r="M7" s="28">
        <v>231</v>
      </c>
      <c r="N7" s="30" t="s">
        <v>29</v>
      </c>
    </row>
    <row r="8" s="2" customFormat="true" ht="30.2" customHeight="true" spans="1:14">
      <c r="A8" s="11">
        <v>4</v>
      </c>
      <c r="B8" s="12" t="s">
        <v>16</v>
      </c>
      <c r="C8" s="12" t="s">
        <v>24</v>
      </c>
      <c r="D8" s="11" t="s">
        <v>34</v>
      </c>
      <c r="E8" s="12" t="s">
        <v>35</v>
      </c>
      <c r="F8" s="11" t="s">
        <v>36</v>
      </c>
      <c r="G8" s="22" t="s">
        <v>28</v>
      </c>
      <c r="H8" s="19">
        <v>2</v>
      </c>
      <c r="I8" s="19">
        <v>2</v>
      </c>
      <c r="J8" s="11" t="s">
        <v>33</v>
      </c>
      <c r="K8" s="28">
        <v>294</v>
      </c>
      <c r="L8" s="28">
        <v>250</v>
      </c>
      <c r="M8" s="28">
        <v>165</v>
      </c>
      <c r="N8" s="30" t="s">
        <v>29</v>
      </c>
    </row>
    <row r="9" s="2" customFormat="true" ht="30.2" customHeight="true" spans="1:14">
      <c r="A9" s="11">
        <v>5</v>
      </c>
      <c r="B9" s="12" t="s">
        <v>16</v>
      </c>
      <c r="C9" s="12" t="s">
        <v>24</v>
      </c>
      <c r="D9" s="11" t="s">
        <v>37</v>
      </c>
      <c r="E9" s="12" t="s">
        <v>38</v>
      </c>
      <c r="F9" s="11" t="s">
        <v>39</v>
      </c>
      <c r="G9" s="20" t="s">
        <v>28</v>
      </c>
      <c r="H9" s="19">
        <v>1.5</v>
      </c>
      <c r="I9" s="19">
        <v>1.5</v>
      </c>
      <c r="J9" s="11" t="s">
        <v>22</v>
      </c>
      <c r="K9" s="28">
        <v>308</v>
      </c>
      <c r="L9" s="28">
        <v>261</v>
      </c>
      <c r="M9" s="28">
        <v>248</v>
      </c>
      <c r="N9" s="30" t="s">
        <v>29</v>
      </c>
    </row>
    <row r="10" s="2" customFormat="true" ht="30.2" customHeight="true" spans="1:14">
      <c r="A10" s="11">
        <v>6</v>
      </c>
      <c r="B10" s="12" t="s">
        <v>16</v>
      </c>
      <c r="C10" s="12" t="s">
        <v>24</v>
      </c>
      <c r="D10" s="11" t="s">
        <v>40</v>
      </c>
      <c r="E10" s="12" t="s">
        <v>41</v>
      </c>
      <c r="F10" s="11" t="s">
        <v>42</v>
      </c>
      <c r="G10" s="22" t="s">
        <v>28</v>
      </c>
      <c r="H10" s="19">
        <v>2.5</v>
      </c>
      <c r="I10" s="19">
        <v>2.5</v>
      </c>
      <c r="J10" s="11" t="s">
        <v>33</v>
      </c>
      <c r="K10" s="28">
        <v>315</v>
      </c>
      <c r="L10" s="28">
        <v>268</v>
      </c>
      <c r="M10" s="28">
        <v>206</v>
      </c>
      <c r="N10" s="30" t="s">
        <v>29</v>
      </c>
    </row>
    <row r="11" s="2" customFormat="true" ht="30.2" customHeight="true" spans="1:14">
      <c r="A11" s="11">
        <v>7</v>
      </c>
      <c r="B11" s="12" t="s">
        <v>16</v>
      </c>
      <c r="C11" s="12" t="s">
        <v>24</v>
      </c>
      <c r="D11" s="11" t="s">
        <v>43</v>
      </c>
      <c r="E11" s="12" t="s">
        <v>44</v>
      </c>
      <c r="F11" s="11" t="s">
        <v>45</v>
      </c>
      <c r="G11" s="22">
        <v>1.5</v>
      </c>
      <c r="H11" s="19">
        <v>3.5</v>
      </c>
      <c r="I11" s="19">
        <v>2</v>
      </c>
      <c r="J11" s="11" t="s">
        <v>33</v>
      </c>
      <c r="K11" s="28">
        <v>210</v>
      </c>
      <c r="L11" s="28">
        <v>178</v>
      </c>
      <c r="M11" s="28">
        <v>165</v>
      </c>
      <c r="N11" s="30" t="s">
        <v>29</v>
      </c>
    </row>
    <row r="12" s="2" customFormat="true" ht="30.2" customHeight="true" spans="1:14">
      <c r="A12" s="11">
        <v>8</v>
      </c>
      <c r="B12" s="12" t="s">
        <v>16</v>
      </c>
      <c r="C12" s="12" t="s">
        <v>24</v>
      </c>
      <c r="D12" s="11" t="s">
        <v>46</v>
      </c>
      <c r="E12" s="12" t="s">
        <v>47</v>
      </c>
      <c r="F12" s="11" t="s">
        <v>48</v>
      </c>
      <c r="G12" s="20" t="s">
        <v>28</v>
      </c>
      <c r="H12" s="21">
        <v>2</v>
      </c>
      <c r="I12" s="19">
        <v>2</v>
      </c>
      <c r="J12" s="11" t="s">
        <v>33</v>
      </c>
      <c r="K12" s="28">
        <v>210</v>
      </c>
      <c r="L12" s="28">
        <v>178</v>
      </c>
      <c r="M12" s="28">
        <v>165</v>
      </c>
      <c r="N12" s="30" t="s">
        <v>29</v>
      </c>
    </row>
    <row r="13" s="2" customFormat="true" ht="30.2" customHeight="true" spans="1:14">
      <c r="A13" s="11">
        <v>9</v>
      </c>
      <c r="B13" s="12" t="s">
        <v>16</v>
      </c>
      <c r="C13" s="12" t="s">
        <v>24</v>
      </c>
      <c r="D13" s="11" t="s">
        <v>49</v>
      </c>
      <c r="E13" s="12" t="s">
        <v>50</v>
      </c>
      <c r="F13" s="11" t="s">
        <v>51</v>
      </c>
      <c r="G13" s="20">
        <v>0</v>
      </c>
      <c r="H13" s="21">
        <v>1</v>
      </c>
      <c r="I13" s="19">
        <v>1</v>
      </c>
      <c r="J13" s="11" t="s">
        <v>33</v>
      </c>
      <c r="K13" s="28">
        <v>108</v>
      </c>
      <c r="L13" s="28">
        <v>91</v>
      </c>
      <c r="M13" s="28">
        <v>83</v>
      </c>
      <c r="N13" s="30" t="s">
        <v>29</v>
      </c>
    </row>
    <row r="14" s="2" customFormat="true" ht="30.2" customHeight="true" spans="1:14">
      <c r="A14" s="11">
        <v>10</v>
      </c>
      <c r="B14" s="12" t="s">
        <v>16</v>
      </c>
      <c r="C14" s="12" t="s">
        <v>24</v>
      </c>
      <c r="D14" s="11" t="s">
        <v>52</v>
      </c>
      <c r="E14" s="12" t="s">
        <v>53</v>
      </c>
      <c r="F14" s="11" t="s">
        <v>54</v>
      </c>
      <c r="G14" s="20" t="s">
        <v>28</v>
      </c>
      <c r="H14" s="21">
        <v>3</v>
      </c>
      <c r="I14" s="19">
        <v>3</v>
      </c>
      <c r="J14" s="11" t="s">
        <v>33</v>
      </c>
      <c r="K14" s="28">
        <v>330</v>
      </c>
      <c r="L14" s="28">
        <v>280</v>
      </c>
      <c r="M14" s="28">
        <v>248</v>
      </c>
      <c r="N14" s="30" t="s">
        <v>29</v>
      </c>
    </row>
    <row r="15" s="2" customFormat="true" ht="30.2" customHeight="true" spans="1:14">
      <c r="A15" s="11">
        <v>11</v>
      </c>
      <c r="B15" s="11" t="s">
        <v>16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28</v>
      </c>
      <c r="H15" s="19">
        <v>3.166</v>
      </c>
      <c r="I15" s="19">
        <v>3.166</v>
      </c>
      <c r="J15" s="11" t="s">
        <v>33</v>
      </c>
      <c r="K15" s="28">
        <v>532</v>
      </c>
      <c r="L15" s="28">
        <v>532</v>
      </c>
      <c r="M15" s="28">
        <v>261</v>
      </c>
      <c r="N15" s="30" t="s">
        <v>59</v>
      </c>
    </row>
    <row r="16" s="2" customFormat="true" ht="30.2" customHeight="true" spans="1:14">
      <c r="A16" s="11">
        <v>12</v>
      </c>
      <c r="B16" s="11" t="s">
        <v>16</v>
      </c>
      <c r="C16" s="11" t="s">
        <v>55</v>
      </c>
      <c r="D16" s="11" t="s">
        <v>60</v>
      </c>
      <c r="E16" s="11" t="s">
        <v>61</v>
      </c>
      <c r="F16" s="11" t="s">
        <v>62</v>
      </c>
      <c r="G16" s="11">
        <v>0</v>
      </c>
      <c r="H16" s="19">
        <v>2.694</v>
      </c>
      <c r="I16" s="19">
        <v>2.694</v>
      </c>
      <c r="J16" s="11" t="s">
        <v>33</v>
      </c>
      <c r="K16" s="28">
        <v>606</v>
      </c>
      <c r="L16" s="28">
        <v>264</v>
      </c>
      <c r="M16" s="28">
        <v>222</v>
      </c>
      <c r="N16" s="30" t="s">
        <v>63</v>
      </c>
    </row>
    <row r="17" s="2" customFormat="true" ht="30.2" customHeight="true" spans="1:14">
      <c r="A17" s="11">
        <v>13</v>
      </c>
      <c r="B17" s="11" t="s">
        <v>16</v>
      </c>
      <c r="C17" s="11" t="s">
        <v>55</v>
      </c>
      <c r="D17" s="11" t="s">
        <v>64</v>
      </c>
      <c r="E17" s="11" t="s">
        <v>65</v>
      </c>
      <c r="F17" s="11" t="s">
        <v>66</v>
      </c>
      <c r="G17" s="11">
        <v>0.74</v>
      </c>
      <c r="H17" s="19">
        <v>2.896</v>
      </c>
      <c r="I17" s="19">
        <v>2.156</v>
      </c>
      <c r="J17" s="11" t="s">
        <v>33</v>
      </c>
      <c r="K17" s="28">
        <v>485</v>
      </c>
      <c r="L17" s="28">
        <v>314</v>
      </c>
      <c r="M17" s="28">
        <v>178</v>
      </c>
      <c r="N17" s="30" t="s">
        <v>67</v>
      </c>
    </row>
    <row r="18" s="2" customFormat="true" ht="30.2" customHeight="true" spans="1:14">
      <c r="A18" s="11">
        <v>14</v>
      </c>
      <c r="B18" s="11" t="s">
        <v>16</v>
      </c>
      <c r="C18" s="11" t="s">
        <v>68</v>
      </c>
      <c r="D18" s="13" t="s">
        <v>69</v>
      </c>
      <c r="E18" s="11" t="s">
        <v>70</v>
      </c>
      <c r="F18" s="11" t="s">
        <v>71</v>
      </c>
      <c r="G18" s="11">
        <v>0.882</v>
      </c>
      <c r="H18" s="19">
        <v>2.807</v>
      </c>
      <c r="I18" s="19">
        <v>1.925</v>
      </c>
      <c r="J18" s="11" t="s">
        <v>33</v>
      </c>
      <c r="K18" s="28">
        <v>289</v>
      </c>
      <c r="L18" s="28">
        <v>245</v>
      </c>
      <c r="M18" s="28">
        <v>159</v>
      </c>
      <c r="N18" s="11" t="s">
        <v>72</v>
      </c>
    </row>
    <row r="19" s="2" customFormat="true" ht="30.2" customHeight="true" spans="1:14">
      <c r="A19" s="11">
        <v>15</v>
      </c>
      <c r="B19" s="11" t="s">
        <v>16</v>
      </c>
      <c r="C19" s="11" t="s">
        <v>68</v>
      </c>
      <c r="D19" s="13" t="s">
        <v>73</v>
      </c>
      <c r="E19" s="11" t="s">
        <v>74</v>
      </c>
      <c r="F19" s="11" t="s">
        <v>75</v>
      </c>
      <c r="G19" s="11">
        <v>0</v>
      </c>
      <c r="H19" s="19">
        <v>1.899</v>
      </c>
      <c r="I19" s="19">
        <v>1.899</v>
      </c>
      <c r="J19" s="11" t="s">
        <v>33</v>
      </c>
      <c r="K19" s="28">
        <v>300</v>
      </c>
      <c r="L19" s="28">
        <v>255</v>
      </c>
      <c r="M19" s="28">
        <v>157</v>
      </c>
      <c r="N19" s="11" t="s">
        <v>76</v>
      </c>
    </row>
    <row r="20" s="2" customFormat="true" ht="30.2" customHeight="true" spans="1:14">
      <c r="A20" s="11">
        <v>16</v>
      </c>
      <c r="B20" s="11" t="s">
        <v>16</v>
      </c>
      <c r="C20" s="11" t="s">
        <v>77</v>
      </c>
      <c r="D20" s="11" t="s">
        <v>78</v>
      </c>
      <c r="E20" s="11" t="s">
        <v>79</v>
      </c>
      <c r="F20" s="11" t="s">
        <v>80</v>
      </c>
      <c r="G20" s="11">
        <v>0</v>
      </c>
      <c r="H20" s="19">
        <v>2.65</v>
      </c>
      <c r="I20" s="19">
        <v>2.65</v>
      </c>
      <c r="J20" s="11" t="s">
        <v>33</v>
      </c>
      <c r="K20" s="28">
        <v>345</v>
      </c>
      <c r="L20" s="28">
        <v>238</v>
      </c>
      <c r="M20" s="28">
        <v>219</v>
      </c>
      <c r="N20" s="30" t="s">
        <v>81</v>
      </c>
    </row>
    <row r="21" s="2" customFormat="true" ht="30.2" customHeight="true" spans="1:14">
      <c r="A21" s="11">
        <v>17</v>
      </c>
      <c r="B21" s="11" t="s">
        <v>16</v>
      </c>
      <c r="C21" s="11" t="s">
        <v>77</v>
      </c>
      <c r="D21" s="11" t="s">
        <v>82</v>
      </c>
      <c r="E21" s="11" t="s">
        <v>83</v>
      </c>
      <c r="F21" s="11" t="s">
        <v>84</v>
      </c>
      <c r="G21" s="11">
        <v>0</v>
      </c>
      <c r="H21" s="19">
        <v>2.46</v>
      </c>
      <c r="I21" s="19">
        <v>2.46</v>
      </c>
      <c r="J21" s="11" t="s">
        <v>33</v>
      </c>
      <c r="K21" s="28">
        <v>320</v>
      </c>
      <c r="L21" s="28">
        <v>238</v>
      </c>
      <c r="M21" s="28">
        <v>203</v>
      </c>
      <c r="N21" s="30" t="s">
        <v>85</v>
      </c>
    </row>
    <row r="22" s="2" customFormat="true" ht="30.2" customHeight="true" spans="1:14">
      <c r="A22" s="11">
        <v>18</v>
      </c>
      <c r="B22" s="11" t="s">
        <v>16</v>
      </c>
      <c r="C22" s="11" t="s">
        <v>86</v>
      </c>
      <c r="D22" s="11" t="s">
        <v>87</v>
      </c>
      <c r="E22" s="11" t="s">
        <v>88</v>
      </c>
      <c r="F22" s="11" t="s">
        <v>89</v>
      </c>
      <c r="G22" s="11">
        <v>0</v>
      </c>
      <c r="H22" s="19">
        <v>5.359</v>
      </c>
      <c r="I22" s="19">
        <f>H22-G22</f>
        <v>5.359</v>
      </c>
      <c r="J22" s="11" t="s">
        <v>33</v>
      </c>
      <c r="K22" s="28">
        <v>600</v>
      </c>
      <c r="L22" s="28">
        <v>520</v>
      </c>
      <c r="M22" s="28">
        <v>442</v>
      </c>
      <c r="N22" s="30" t="s">
        <v>90</v>
      </c>
    </row>
    <row r="23" s="2" customFormat="true" ht="30.2" customHeight="true" spans="1:14">
      <c r="A23" s="11">
        <v>19</v>
      </c>
      <c r="B23" s="11" t="s">
        <v>16</v>
      </c>
      <c r="C23" s="11" t="s">
        <v>86</v>
      </c>
      <c r="D23" s="11" t="s">
        <v>91</v>
      </c>
      <c r="E23" s="11" t="s">
        <v>92</v>
      </c>
      <c r="F23" s="11" t="s">
        <v>93</v>
      </c>
      <c r="G23" s="11">
        <v>0</v>
      </c>
      <c r="H23" s="19">
        <v>4.5</v>
      </c>
      <c r="I23" s="19">
        <v>4.5</v>
      </c>
      <c r="J23" s="11" t="s">
        <v>33</v>
      </c>
      <c r="K23" s="28">
        <v>396</v>
      </c>
      <c r="L23" s="28">
        <v>382</v>
      </c>
      <c r="M23" s="28">
        <v>371</v>
      </c>
      <c r="N23" s="30" t="s">
        <v>94</v>
      </c>
    </row>
    <row r="24" s="2" customFormat="true" ht="30.2" customHeight="true" spans="1:14">
      <c r="A24" s="11">
        <v>20</v>
      </c>
      <c r="B24" s="11" t="s">
        <v>16</v>
      </c>
      <c r="C24" s="11" t="s">
        <v>86</v>
      </c>
      <c r="D24" s="11" t="s">
        <v>95</v>
      </c>
      <c r="E24" s="11" t="s">
        <v>96</v>
      </c>
      <c r="F24" s="11" t="s">
        <v>97</v>
      </c>
      <c r="G24" s="11">
        <v>0</v>
      </c>
      <c r="H24" s="19">
        <v>5.569</v>
      </c>
      <c r="I24" s="19">
        <v>5.569</v>
      </c>
      <c r="J24" s="11" t="s">
        <v>33</v>
      </c>
      <c r="K24" s="28">
        <v>613</v>
      </c>
      <c r="L24" s="28">
        <v>451</v>
      </c>
      <c r="M24" s="28">
        <v>451</v>
      </c>
      <c r="N24" s="28" t="s">
        <v>98</v>
      </c>
    </row>
    <row r="25" s="2" customFormat="true" ht="30.2" customHeight="true" spans="1:14">
      <c r="A25" s="11">
        <v>21</v>
      </c>
      <c r="B25" s="11" t="s">
        <v>16</v>
      </c>
      <c r="C25" s="11" t="s">
        <v>86</v>
      </c>
      <c r="D25" s="11" t="s">
        <v>99</v>
      </c>
      <c r="E25" s="11" t="s">
        <v>100</v>
      </c>
      <c r="F25" s="11" t="s">
        <v>101</v>
      </c>
      <c r="G25" s="11">
        <v>4.9</v>
      </c>
      <c r="H25" s="19">
        <v>8.5</v>
      </c>
      <c r="I25" s="19">
        <v>3.6</v>
      </c>
      <c r="J25" s="11" t="s">
        <v>33</v>
      </c>
      <c r="K25" s="28">
        <v>317</v>
      </c>
      <c r="L25" s="28">
        <v>317</v>
      </c>
      <c r="M25" s="28">
        <v>297</v>
      </c>
      <c r="N25" s="28" t="s">
        <v>102</v>
      </c>
    </row>
    <row r="26" s="2" customFormat="true" ht="30.2" customHeight="true" spans="1:14">
      <c r="A26" s="11">
        <v>22</v>
      </c>
      <c r="B26" s="11" t="s">
        <v>16</v>
      </c>
      <c r="C26" s="11" t="s">
        <v>86</v>
      </c>
      <c r="D26" s="11" t="s">
        <v>103</v>
      </c>
      <c r="E26" s="11" t="s">
        <v>104</v>
      </c>
      <c r="F26" s="11" t="s">
        <v>105</v>
      </c>
      <c r="G26" s="11">
        <v>0</v>
      </c>
      <c r="H26" s="19">
        <v>0.946</v>
      </c>
      <c r="I26" s="19">
        <v>0.946</v>
      </c>
      <c r="J26" s="11" t="s">
        <v>33</v>
      </c>
      <c r="K26" s="28">
        <v>98</v>
      </c>
      <c r="L26" s="28">
        <v>85</v>
      </c>
      <c r="M26" s="28">
        <v>78</v>
      </c>
      <c r="N26" s="30" t="s">
        <v>106</v>
      </c>
    </row>
    <row r="27" s="2" customFormat="true" ht="30.2" customHeight="true" spans="1:14">
      <c r="A27" s="11">
        <v>23</v>
      </c>
      <c r="B27" s="11" t="s">
        <v>16</v>
      </c>
      <c r="C27" s="11" t="s">
        <v>107</v>
      </c>
      <c r="D27" s="11" t="s">
        <v>108</v>
      </c>
      <c r="E27" s="11" t="s">
        <v>109</v>
      </c>
      <c r="F27" s="11" t="s">
        <v>110</v>
      </c>
      <c r="G27" s="11">
        <v>0</v>
      </c>
      <c r="H27" s="19">
        <v>2.112</v>
      </c>
      <c r="I27" s="19">
        <v>2.112</v>
      </c>
      <c r="J27" s="11" t="s">
        <v>33</v>
      </c>
      <c r="K27" s="28">
        <v>422</v>
      </c>
      <c r="L27" s="28">
        <v>252</v>
      </c>
      <c r="M27" s="28">
        <v>174</v>
      </c>
      <c r="N27" s="30" t="s">
        <v>111</v>
      </c>
    </row>
    <row r="28" s="2" customFormat="true" ht="30.2" customHeight="true" spans="1:14">
      <c r="A28" s="11">
        <v>24</v>
      </c>
      <c r="B28" s="11" t="s">
        <v>16</v>
      </c>
      <c r="C28" s="11" t="s">
        <v>107</v>
      </c>
      <c r="D28" s="11" t="s">
        <v>112</v>
      </c>
      <c r="E28" s="11" t="s">
        <v>113</v>
      </c>
      <c r="F28" s="11" t="s">
        <v>114</v>
      </c>
      <c r="G28" s="11">
        <v>10.572</v>
      </c>
      <c r="H28" s="19">
        <v>11.64</v>
      </c>
      <c r="I28" s="19">
        <v>1.068</v>
      </c>
      <c r="J28" s="11" t="s">
        <v>33</v>
      </c>
      <c r="K28" s="28">
        <v>262</v>
      </c>
      <c r="L28" s="28">
        <v>92</v>
      </c>
      <c r="M28" s="28">
        <v>88</v>
      </c>
      <c r="N28" s="30" t="s">
        <v>115</v>
      </c>
    </row>
    <row r="29" s="2" customFormat="true" ht="30.2" customHeight="true" spans="1:14">
      <c r="A29" s="11">
        <v>25</v>
      </c>
      <c r="B29" s="11" t="s">
        <v>16</v>
      </c>
      <c r="C29" s="11" t="s">
        <v>107</v>
      </c>
      <c r="D29" s="11" t="s">
        <v>116</v>
      </c>
      <c r="E29" s="11" t="s">
        <v>117</v>
      </c>
      <c r="F29" s="11" t="s">
        <v>118</v>
      </c>
      <c r="G29" s="11">
        <v>15.32</v>
      </c>
      <c r="H29" s="19">
        <v>17.024</v>
      </c>
      <c r="I29" s="19">
        <v>1.704</v>
      </c>
      <c r="J29" s="11" t="s">
        <v>22</v>
      </c>
      <c r="K29" s="28">
        <v>648</v>
      </c>
      <c r="L29" s="28">
        <v>350</v>
      </c>
      <c r="M29" s="28">
        <v>281</v>
      </c>
      <c r="N29" s="30" t="s">
        <v>119</v>
      </c>
    </row>
    <row r="30" s="2" customFormat="true" ht="30.2" customHeight="true" spans="1:14">
      <c r="A30" s="11">
        <v>26</v>
      </c>
      <c r="B30" s="11" t="s">
        <v>16</v>
      </c>
      <c r="C30" s="11" t="s">
        <v>107</v>
      </c>
      <c r="D30" s="11" t="s">
        <v>120</v>
      </c>
      <c r="E30" s="11" t="s">
        <v>121</v>
      </c>
      <c r="F30" s="11" t="s">
        <v>122</v>
      </c>
      <c r="G30" s="11">
        <v>0.185</v>
      </c>
      <c r="H30" s="19">
        <v>1.712</v>
      </c>
      <c r="I30" s="19">
        <f>H30-G30</f>
        <v>1.527</v>
      </c>
      <c r="J30" s="11" t="s">
        <v>22</v>
      </c>
      <c r="K30" s="28">
        <v>402</v>
      </c>
      <c r="L30" s="28">
        <v>367</v>
      </c>
      <c r="M30" s="28">
        <v>252</v>
      </c>
      <c r="N30" s="30" t="s">
        <v>111</v>
      </c>
    </row>
    <row r="31" s="2" customFormat="true" ht="30.2" customHeight="true" spans="1:14">
      <c r="A31" s="11">
        <v>27</v>
      </c>
      <c r="B31" s="11" t="s">
        <v>16</v>
      </c>
      <c r="C31" s="11" t="s">
        <v>123</v>
      </c>
      <c r="D31" s="11" t="s">
        <v>124</v>
      </c>
      <c r="E31" s="11" t="s">
        <v>125</v>
      </c>
      <c r="F31" s="11" t="s">
        <v>126</v>
      </c>
      <c r="G31" s="11">
        <v>0.573</v>
      </c>
      <c r="H31" s="19">
        <v>2.1</v>
      </c>
      <c r="I31" s="19">
        <f>H31-G31</f>
        <v>1.527</v>
      </c>
      <c r="J31" s="11" t="s">
        <v>33</v>
      </c>
      <c r="K31" s="28">
        <v>558</v>
      </c>
      <c r="L31" s="28">
        <v>171</v>
      </c>
      <c r="M31" s="28">
        <v>126</v>
      </c>
      <c r="N31" s="30" t="s">
        <v>127</v>
      </c>
    </row>
    <row r="32" s="2" customFormat="true" ht="30.2" customHeight="true" spans="1:14">
      <c r="A32" s="11">
        <v>28</v>
      </c>
      <c r="B32" s="11" t="s">
        <v>16</v>
      </c>
      <c r="C32" s="11" t="s">
        <v>123</v>
      </c>
      <c r="D32" s="13" t="s">
        <v>128</v>
      </c>
      <c r="E32" s="11" t="s">
        <v>129</v>
      </c>
      <c r="F32" s="11" t="s">
        <v>130</v>
      </c>
      <c r="G32" s="11">
        <v>2.808</v>
      </c>
      <c r="H32" s="19">
        <v>5.649</v>
      </c>
      <c r="I32" s="19">
        <f>H32-G32</f>
        <v>2.841</v>
      </c>
      <c r="J32" s="11" t="s">
        <v>33</v>
      </c>
      <c r="K32" s="28">
        <v>445</v>
      </c>
      <c r="L32" s="28">
        <v>313</v>
      </c>
      <c r="M32" s="28">
        <v>234</v>
      </c>
      <c r="N32" s="11" t="s">
        <v>131</v>
      </c>
    </row>
    <row r="33" ht="30.2" customHeight="true" spans="1:14">
      <c r="A33" s="11">
        <v>29</v>
      </c>
      <c r="B33" s="14" t="s">
        <v>16</v>
      </c>
      <c r="C33" s="14" t="s">
        <v>24</v>
      </c>
      <c r="D33" s="11" t="s">
        <v>132</v>
      </c>
      <c r="E33" s="14" t="s">
        <v>133</v>
      </c>
      <c r="F33" s="11" t="s">
        <v>134</v>
      </c>
      <c r="G33" s="20">
        <v>5.332</v>
      </c>
      <c r="H33" s="21">
        <v>9.332</v>
      </c>
      <c r="I33" s="19">
        <v>4</v>
      </c>
      <c r="J33" s="11" t="s">
        <v>33</v>
      </c>
      <c r="K33" s="28">
        <v>396</v>
      </c>
      <c r="L33" s="28">
        <v>350</v>
      </c>
      <c r="M33" s="28">
        <v>330</v>
      </c>
      <c r="N33" s="30" t="s">
        <v>135</v>
      </c>
    </row>
    <row r="34" ht="30.2" customHeight="true" spans="1:14">
      <c r="A34" s="11">
        <v>30</v>
      </c>
      <c r="B34" s="14" t="s">
        <v>16</v>
      </c>
      <c r="C34" s="14" t="s">
        <v>24</v>
      </c>
      <c r="D34" s="11" t="s">
        <v>136</v>
      </c>
      <c r="E34" s="14" t="s">
        <v>137</v>
      </c>
      <c r="F34" s="11" t="s">
        <v>138</v>
      </c>
      <c r="G34" s="20">
        <v>0</v>
      </c>
      <c r="H34" s="21">
        <v>3.501</v>
      </c>
      <c r="I34" s="19">
        <v>3.501</v>
      </c>
      <c r="J34" s="11" t="s">
        <v>33</v>
      </c>
      <c r="K34" s="28">
        <v>397</v>
      </c>
      <c r="L34" s="28">
        <v>348</v>
      </c>
      <c r="M34" s="28">
        <v>289</v>
      </c>
      <c r="N34" s="30" t="s">
        <v>139</v>
      </c>
    </row>
    <row r="35" ht="30.2" customHeight="true" spans="1:14">
      <c r="A35" s="11">
        <v>31</v>
      </c>
      <c r="B35" s="14" t="s">
        <v>16</v>
      </c>
      <c r="C35" s="14" t="s">
        <v>24</v>
      </c>
      <c r="D35" s="11" t="s">
        <v>140</v>
      </c>
      <c r="E35" s="14" t="s">
        <v>141</v>
      </c>
      <c r="F35" s="11" t="s">
        <v>142</v>
      </c>
      <c r="G35" s="20">
        <v>3.047</v>
      </c>
      <c r="H35" s="21">
        <v>4.872</v>
      </c>
      <c r="I35" s="19">
        <v>1.825</v>
      </c>
      <c r="J35" s="11" t="s">
        <v>22</v>
      </c>
      <c r="K35" s="28">
        <v>374</v>
      </c>
      <c r="L35" s="28">
        <v>326</v>
      </c>
      <c r="M35" s="28">
        <v>301</v>
      </c>
      <c r="N35" s="30" t="s">
        <v>143</v>
      </c>
    </row>
    <row r="36" ht="30.2" customHeight="true" spans="1:14">
      <c r="A36" s="11">
        <v>32</v>
      </c>
      <c r="B36" s="14" t="s">
        <v>16</v>
      </c>
      <c r="C36" s="14" t="s">
        <v>24</v>
      </c>
      <c r="D36" s="11" t="s">
        <v>144</v>
      </c>
      <c r="E36" s="14" t="s">
        <v>145</v>
      </c>
      <c r="F36" s="11" t="s">
        <v>146</v>
      </c>
      <c r="G36" s="20">
        <v>7</v>
      </c>
      <c r="H36" s="21">
        <v>8.913</v>
      </c>
      <c r="I36" s="19">
        <v>1.913</v>
      </c>
      <c r="J36" s="11" t="s">
        <v>22</v>
      </c>
      <c r="K36" s="28">
        <v>449</v>
      </c>
      <c r="L36" s="28">
        <v>379</v>
      </c>
      <c r="M36" s="28">
        <v>316</v>
      </c>
      <c r="N36" s="30" t="s">
        <v>147</v>
      </c>
    </row>
    <row r="37" ht="30.2" customHeight="true" spans="1:14">
      <c r="A37" s="11">
        <v>33</v>
      </c>
      <c r="B37" s="14" t="s">
        <v>16</v>
      </c>
      <c r="C37" s="14" t="s">
        <v>55</v>
      </c>
      <c r="D37" s="11" t="s">
        <v>148</v>
      </c>
      <c r="E37" s="14" t="s">
        <v>149</v>
      </c>
      <c r="F37" s="11" t="s">
        <v>150</v>
      </c>
      <c r="G37" s="20">
        <v>4.064</v>
      </c>
      <c r="H37" s="21">
        <v>5.358</v>
      </c>
      <c r="I37" s="19">
        <v>1.294</v>
      </c>
      <c r="J37" s="11" t="s">
        <v>33</v>
      </c>
      <c r="K37" s="28">
        <v>159</v>
      </c>
      <c r="L37" s="28">
        <v>148</v>
      </c>
      <c r="M37" s="28">
        <v>107</v>
      </c>
      <c r="N37" s="30" t="s">
        <v>151</v>
      </c>
    </row>
    <row r="38" ht="30.2" customHeight="true" spans="1:14">
      <c r="A38" s="11">
        <v>34</v>
      </c>
      <c r="B38" s="14" t="s">
        <v>16</v>
      </c>
      <c r="C38" s="14" t="s">
        <v>55</v>
      </c>
      <c r="D38" s="11" t="s">
        <v>152</v>
      </c>
      <c r="E38" s="14" t="s">
        <v>153</v>
      </c>
      <c r="F38" s="11" t="s">
        <v>154</v>
      </c>
      <c r="G38" s="20">
        <v>3.378</v>
      </c>
      <c r="H38" s="21">
        <v>5.247</v>
      </c>
      <c r="I38" s="19">
        <v>1.869</v>
      </c>
      <c r="J38" s="11" t="s">
        <v>33</v>
      </c>
      <c r="K38" s="28">
        <v>230</v>
      </c>
      <c r="L38" s="28">
        <v>214</v>
      </c>
      <c r="M38" s="28">
        <v>154</v>
      </c>
      <c r="N38" s="30" t="s">
        <v>151</v>
      </c>
    </row>
    <row r="39" ht="30.2" customHeight="true" spans="1:14">
      <c r="A39" s="11">
        <v>35</v>
      </c>
      <c r="B39" s="14" t="s">
        <v>16</v>
      </c>
      <c r="C39" s="14" t="s">
        <v>55</v>
      </c>
      <c r="D39" s="11" t="s">
        <v>155</v>
      </c>
      <c r="E39" s="14" t="s">
        <v>156</v>
      </c>
      <c r="F39" s="11" t="s">
        <v>157</v>
      </c>
      <c r="G39" s="20">
        <v>10.939</v>
      </c>
      <c r="H39" s="21">
        <v>12.082</v>
      </c>
      <c r="I39" s="19">
        <v>1.143</v>
      </c>
      <c r="J39" s="11" t="s">
        <v>33</v>
      </c>
      <c r="K39" s="28">
        <v>141</v>
      </c>
      <c r="L39" s="28">
        <v>131</v>
      </c>
      <c r="M39" s="28">
        <v>94</v>
      </c>
      <c r="N39" s="30" t="s">
        <v>151</v>
      </c>
    </row>
    <row r="40" ht="30.2" customHeight="true" spans="1:14">
      <c r="A40" s="11">
        <v>36</v>
      </c>
      <c r="B40" s="14" t="s">
        <v>16</v>
      </c>
      <c r="C40" s="14" t="s">
        <v>68</v>
      </c>
      <c r="D40" s="11" t="s">
        <v>158</v>
      </c>
      <c r="E40" s="14" t="s">
        <v>159</v>
      </c>
      <c r="F40" s="11" t="s">
        <v>160</v>
      </c>
      <c r="G40" s="20">
        <v>0</v>
      </c>
      <c r="H40" s="21">
        <v>3.449</v>
      </c>
      <c r="I40" s="19">
        <v>3.449</v>
      </c>
      <c r="J40" s="11" t="s">
        <v>22</v>
      </c>
      <c r="K40" s="28">
        <v>703</v>
      </c>
      <c r="L40" s="28">
        <v>598</v>
      </c>
      <c r="M40" s="28">
        <v>569</v>
      </c>
      <c r="N40" s="30" t="s">
        <v>161</v>
      </c>
    </row>
    <row r="41" ht="30.2" customHeight="true" spans="1:14">
      <c r="A41" s="11">
        <v>37</v>
      </c>
      <c r="B41" s="14" t="s">
        <v>16</v>
      </c>
      <c r="C41" s="14" t="s">
        <v>77</v>
      </c>
      <c r="D41" s="11" t="s">
        <v>162</v>
      </c>
      <c r="E41" s="14" t="s">
        <v>163</v>
      </c>
      <c r="F41" s="11" t="s">
        <v>164</v>
      </c>
      <c r="G41" s="20">
        <v>0</v>
      </c>
      <c r="H41" s="21">
        <v>0.555</v>
      </c>
      <c r="I41" s="19">
        <v>0.555</v>
      </c>
      <c r="J41" s="11" t="s">
        <v>33</v>
      </c>
      <c r="K41" s="28">
        <v>72</v>
      </c>
      <c r="L41" s="28">
        <v>65</v>
      </c>
      <c r="M41" s="28">
        <v>46</v>
      </c>
      <c r="N41" s="30" t="s">
        <v>165</v>
      </c>
    </row>
    <row r="42" ht="30.2" customHeight="true" spans="1:14">
      <c r="A42" s="11">
        <v>38</v>
      </c>
      <c r="B42" s="14" t="s">
        <v>16</v>
      </c>
      <c r="C42" s="14" t="s">
        <v>77</v>
      </c>
      <c r="D42" s="11" t="s">
        <v>166</v>
      </c>
      <c r="E42" s="14" t="s">
        <v>167</v>
      </c>
      <c r="F42" s="11" t="s">
        <v>168</v>
      </c>
      <c r="G42" s="20">
        <v>0</v>
      </c>
      <c r="H42" s="21">
        <v>0.961</v>
      </c>
      <c r="I42" s="19">
        <v>0.961</v>
      </c>
      <c r="J42" s="11" t="s">
        <v>33</v>
      </c>
      <c r="K42" s="28">
        <v>125</v>
      </c>
      <c r="L42" s="28">
        <v>112</v>
      </c>
      <c r="M42" s="28">
        <v>79</v>
      </c>
      <c r="N42" s="30" t="s">
        <v>169</v>
      </c>
    </row>
    <row r="43" ht="30.2" customHeight="true" spans="1:14">
      <c r="A43" s="11">
        <v>39</v>
      </c>
      <c r="B43" s="14" t="s">
        <v>16</v>
      </c>
      <c r="C43" s="14" t="s">
        <v>77</v>
      </c>
      <c r="D43" s="11" t="s">
        <v>170</v>
      </c>
      <c r="E43" s="14" t="s">
        <v>171</v>
      </c>
      <c r="F43" s="11" t="s">
        <v>172</v>
      </c>
      <c r="G43" s="20">
        <v>0</v>
      </c>
      <c r="H43" s="21">
        <v>0.537</v>
      </c>
      <c r="I43" s="19">
        <v>0.537</v>
      </c>
      <c r="J43" s="11" t="s">
        <v>33</v>
      </c>
      <c r="K43" s="28">
        <v>70</v>
      </c>
      <c r="L43" s="28">
        <v>63</v>
      </c>
      <c r="M43" s="28">
        <v>44</v>
      </c>
      <c r="N43" s="30" t="s">
        <v>173</v>
      </c>
    </row>
    <row r="44" ht="30.2" customHeight="true" spans="1:14">
      <c r="A44" s="11">
        <v>40</v>
      </c>
      <c r="B44" s="14" t="s">
        <v>16</v>
      </c>
      <c r="C44" s="14" t="s">
        <v>77</v>
      </c>
      <c r="D44" s="11" t="s">
        <v>170</v>
      </c>
      <c r="E44" s="14" t="s">
        <v>171</v>
      </c>
      <c r="F44" s="11" t="s">
        <v>172</v>
      </c>
      <c r="G44" s="20">
        <v>0.537</v>
      </c>
      <c r="H44" s="21">
        <v>1.076</v>
      </c>
      <c r="I44" s="19">
        <v>0.539</v>
      </c>
      <c r="J44" s="11" t="s">
        <v>33</v>
      </c>
      <c r="K44" s="28">
        <v>70</v>
      </c>
      <c r="L44" s="28">
        <v>63</v>
      </c>
      <c r="M44" s="28">
        <v>44</v>
      </c>
      <c r="N44" s="30" t="s">
        <v>174</v>
      </c>
    </row>
    <row r="45" ht="30.2" customHeight="true" spans="1:14">
      <c r="A45" s="11">
        <v>41</v>
      </c>
      <c r="B45" s="14" t="s">
        <v>16</v>
      </c>
      <c r="C45" s="14" t="s">
        <v>86</v>
      </c>
      <c r="D45" s="11" t="s">
        <v>175</v>
      </c>
      <c r="E45" s="14" t="s">
        <v>176</v>
      </c>
      <c r="F45" s="11" t="s">
        <v>177</v>
      </c>
      <c r="G45" s="20">
        <v>0.726</v>
      </c>
      <c r="H45" s="21">
        <v>1.917</v>
      </c>
      <c r="I45" s="19">
        <v>1.191</v>
      </c>
      <c r="J45" s="11" t="s">
        <v>33</v>
      </c>
      <c r="K45" s="28">
        <v>234</v>
      </c>
      <c r="L45" s="28">
        <v>120</v>
      </c>
      <c r="M45" s="28">
        <v>98</v>
      </c>
      <c r="N45" s="30" t="s">
        <v>178</v>
      </c>
    </row>
    <row r="46" ht="30.2" customHeight="true" spans="1:14">
      <c r="A46" s="11">
        <v>42</v>
      </c>
      <c r="B46" s="14" t="s">
        <v>16</v>
      </c>
      <c r="C46" s="14" t="s">
        <v>123</v>
      </c>
      <c r="D46" s="11" t="s">
        <v>179</v>
      </c>
      <c r="E46" s="14" t="s">
        <v>180</v>
      </c>
      <c r="F46" s="11" t="s">
        <v>181</v>
      </c>
      <c r="G46" s="20">
        <v>2.491</v>
      </c>
      <c r="H46" s="21">
        <v>5.149</v>
      </c>
      <c r="I46" s="19">
        <v>2.658</v>
      </c>
      <c r="J46" s="11" t="s">
        <v>22</v>
      </c>
      <c r="K46" s="28">
        <v>629</v>
      </c>
      <c r="L46" s="28">
        <v>480</v>
      </c>
      <c r="M46" s="28">
        <v>439</v>
      </c>
      <c r="N46" s="30" t="s">
        <v>182</v>
      </c>
    </row>
    <row r="47" s="3" customFormat="true" ht="30.2" customHeight="true" spans="1:14">
      <c r="A47" s="11">
        <v>43</v>
      </c>
      <c r="B47" s="11" t="s">
        <v>16</v>
      </c>
      <c r="C47" s="11" t="s">
        <v>55</v>
      </c>
      <c r="D47" s="11" t="s">
        <v>183</v>
      </c>
      <c r="E47" s="11" t="s">
        <v>184</v>
      </c>
      <c r="F47" s="11" t="s">
        <v>185</v>
      </c>
      <c r="G47" s="11">
        <v>0</v>
      </c>
      <c r="H47" s="19">
        <v>0.96</v>
      </c>
      <c r="I47" s="19">
        <v>0.96</v>
      </c>
      <c r="J47" s="11" t="s">
        <v>33</v>
      </c>
      <c r="K47" s="28">
        <v>116</v>
      </c>
      <c r="L47" s="28">
        <v>108</v>
      </c>
      <c r="M47" s="28">
        <v>79</v>
      </c>
      <c r="N47" s="11" t="s">
        <v>63</v>
      </c>
    </row>
    <row r="48" s="3" customFormat="true" ht="30.2" customHeight="true" spans="1:14">
      <c r="A48" s="11">
        <v>44</v>
      </c>
      <c r="B48" s="11" t="s">
        <v>16</v>
      </c>
      <c r="C48" s="11" t="s">
        <v>55</v>
      </c>
      <c r="D48" s="11" t="s">
        <v>186</v>
      </c>
      <c r="E48" s="11" t="s">
        <v>187</v>
      </c>
      <c r="F48" s="11" t="s">
        <v>188</v>
      </c>
      <c r="G48" s="11">
        <v>6.648</v>
      </c>
      <c r="H48" s="19">
        <v>7.257</v>
      </c>
      <c r="I48" s="19">
        <v>0.609</v>
      </c>
      <c r="J48" s="11" t="s">
        <v>33</v>
      </c>
      <c r="K48" s="28">
        <v>75</v>
      </c>
      <c r="L48" s="28">
        <v>70</v>
      </c>
      <c r="M48" s="28">
        <v>50</v>
      </c>
      <c r="N48" s="11" t="s">
        <v>63</v>
      </c>
    </row>
    <row r="49" s="3" customFormat="true" ht="30.2" customHeight="true" spans="1:14">
      <c r="A49" s="11">
        <v>45</v>
      </c>
      <c r="B49" s="11" t="s">
        <v>16</v>
      </c>
      <c r="C49" s="11" t="s">
        <v>77</v>
      </c>
      <c r="D49" s="11" t="s">
        <v>189</v>
      </c>
      <c r="E49" s="11" t="s">
        <v>190</v>
      </c>
      <c r="F49" s="11" t="s">
        <v>191</v>
      </c>
      <c r="G49" s="11">
        <v>4.155</v>
      </c>
      <c r="H49" s="19">
        <v>5.447</v>
      </c>
      <c r="I49" s="19">
        <v>1.292</v>
      </c>
      <c r="J49" s="11" t="s">
        <v>33</v>
      </c>
      <c r="K49" s="28">
        <v>168</v>
      </c>
      <c r="L49" s="28">
        <v>151</v>
      </c>
      <c r="M49" s="28">
        <v>107</v>
      </c>
      <c r="N49" s="30" t="s">
        <v>192</v>
      </c>
    </row>
    <row r="50" s="3" customFormat="true" ht="30.2" customHeight="true" spans="1:14">
      <c r="A50" s="11">
        <v>46</v>
      </c>
      <c r="B50" s="11" t="s">
        <v>16</v>
      </c>
      <c r="C50" s="11" t="s">
        <v>107</v>
      </c>
      <c r="D50" s="11" t="s">
        <v>193</v>
      </c>
      <c r="E50" s="11" t="s">
        <v>109</v>
      </c>
      <c r="F50" s="11" t="s">
        <v>122</v>
      </c>
      <c r="G50" s="11">
        <v>1.934</v>
      </c>
      <c r="H50" s="19">
        <v>3.112</v>
      </c>
      <c r="I50" s="19">
        <v>1.178</v>
      </c>
      <c r="J50" s="11" t="s">
        <v>22</v>
      </c>
      <c r="K50" s="28">
        <v>215</v>
      </c>
      <c r="L50" s="28">
        <v>141</v>
      </c>
      <c r="M50" s="28">
        <v>141</v>
      </c>
      <c r="N50" s="30" t="s">
        <v>194</v>
      </c>
    </row>
    <row r="51" s="3" customFormat="true" ht="30.2" customHeight="true" spans="1:14">
      <c r="A51" s="11">
        <v>47</v>
      </c>
      <c r="B51" s="11" t="s">
        <v>16</v>
      </c>
      <c r="C51" s="11" t="s">
        <v>107</v>
      </c>
      <c r="D51" s="11" t="s">
        <v>195</v>
      </c>
      <c r="E51" s="14" t="s">
        <v>196</v>
      </c>
      <c r="F51" s="11" t="s">
        <v>114</v>
      </c>
      <c r="G51" s="20" t="s">
        <v>28</v>
      </c>
      <c r="H51" s="21">
        <v>1.86</v>
      </c>
      <c r="I51" s="19">
        <v>1.86</v>
      </c>
      <c r="J51" s="11" t="s">
        <v>33</v>
      </c>
      <c r="K51" s="28">
        <v>438</v>
      </c>
      <c r="L51" s="28">
        <v>298</v>
      </c>
      <c r="M51" s="28">
        <v>154</v>
      </c>
      <c r="N51" s="30" t="s">
        <v>197</v>
      </c>
    </row>
    <row r="52" s="3" customFormat="true" ht="30.2" customHeight="true" spans="1:14">
      <c r="A52" s="11">
        <v>48</v>
      </c>
      <c r="B52" s="15" t="s">
        <v>16</v>
      </c>
      <c r="C52" s="15" t="s">
        <v>123</v>
      </c>
      <c r="D52" s="15" t="s">
        <v>198</v>
      </c>
      <c r="E52" s="15" t="s">
        <v>199</v>
      </c>
      <c r="F52" s="15" t="s">
        <v>200</v>
      </c>
      <c r="G52" s="15">
        <v>3.95</v>
      </c>
      <c r="H52" s="23">
        <v>5.15</v>
      </c>
      <c r="I52" s="19">
        <v>1.2</v>
      </c>
      <c r="J52" s="15" t="s">
        <v>22</v>
      </c>
      <c r="K52" s="28">
        <v>312</v>
      </c>
      <c r="L52" s="28">
        <v>246</v>
      </c>
      <c r="M52" s="28">
        <v>198</v>
      </c>
      <c r="N52" s="31" t="s">
        <v>201</v>
      </c>
    </row>
    <row r="53" s="3" customFormat="true" ht="30.2" customHeight="true" spans="1:14">
      <c r="A53" s="11">
        <v>49</v>
      </c>
      <c r="B53" s="15" t="s">
        <v>16</v>
      </c>
      <c r="C53" s="15" t="s">
        <v>123</v>
      </c>
      <c r="D53" s="15" t="s">
        <v>202</v>
      </c>
      <c r="E53" s="24" t="s">
        <v>203</v>
      </c>
      <c r="F53" s="15" t="s">
        <v>204</v>
      </c>
      <c r="G53" s="25" t="s">
        <v>205</v>
      </c>
      <c r="H53" s="26">
        <v>5.209</v>
      </c>
      <c r="I53" s="19">
        <v>2.025</v>
      </c>
      <c r="J53" s="15" t="s">
        <v>33</v>
      </c>
      <c r="K53" s="28">
        <v>243</v>
      </c>
      <c r="L53" s="28">
        <v>213</v>
      </c>
      <c r="M53" s="28">
        <v>167</v>
      </c>
      <c r="N53" s="31" t="s">
        <v>206</v>
      </c>
    </row>
    <row r="54" s="3" customFormat="true" ht="30.2" customHeight="true" spans="1:14">
      <c r="A54" s="11">
        <v>50</v>
      </c>
      <c r="B54" s="11" t="s">
        <v>16</v>
      </c>
      <c r="C54" s="11" t="s">
        <v>24</v>
      </c>
      <c r="D54" s="15" t="s">
        <v>207</v>
      </c>
      <c r="E54" s="24" t="s">
        <v>41</v>
      </c>
      <c r="F54" s="15" t="s">
        <v>42</v>
      </c>
      <c r="G54" s="20" t="s">
        <v>208</v>
      </c>
      <c r="H54" s="21">
        <v>3.918</v>
      </c>
      <c r="I54" s="19">
        <v>1.418</v>
      </c>
      <c r="J54" s="11" t="s">
        <v>33</v>
      </c>
      <c r="K54" s="28">
        <v>172</v>
      </c>
      <c r="L54" s="28">
        <v>141</v>
      </c>
      <c r="M54" s="28">
        <v>117</v>
      </c>
      <c r="N54" s="31" t="s">
        <v>209</v>
      </c>
    </row>
  </sheetData>
  <autoFilter ref="A3:N54">
    <extLst/>
  </autoFilter>
  <mergeCells count="1">
    <mergeCell ref="A2:N2"/>
  </mergeCells>
  <pageMargins left="0.196850393700787" right="0.196850393700787" top="0.551181102362205" bottom="0.551181102362205" header="0.31496062992126" footer="0.31496062992126"/>
  <pageSetup paperSize="8" fitToHeight="0" orientation="landscape" useFirstPageNumber="tru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通建制村公路单改双工程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nsh</dc:creator>
  <cp:lastModifiedBy>greatwall</cp:lastModifiedBy>
  <dcterms:created xsi:type="dcterms:W3CDTF">2022-02-17T06:52:00Z</dcterms:created>
  <cp:lastPrinted>2022-06-25T03:36:00Z</cp:lastPrinted>
  <dcterms:modified xsi:type="dcterms:W3CDTF">2022-08-11T16:37:00Z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6DDE3DF510684386963E842DB62046B4</vt:lpwstr>
  </property>
  <property fmtid="{D5CDD505-2E9C-101B-9397-08002B2CF9AE}" pid="3" name="KSOProductBuildVer">
    <vt:lpwstr>2052-11.8.2.10290</vt:lpwstr>
  </property>
</Properties>
</file>