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供应清单发布版" sheetId="5" r:id="rId1"/>
  </sheets>
  <definedNames>
    <definedName name="_xlnm._FilterDatabase" localSheetId="0" hidden="1">供应清单发布版!$A$3:$I$130</definedName>
    <definedName name="_xlnm.Print_Titles" localSheetId="0">供应清单发布版!$3:$3</definedName>
  </definedNames>
  <calcPr calcId="144525"/>
</workbook>
</file>

<file path=xl/sharedStrings.xml><?xml version="1.0" encoding="utf-8"?>
<sst xmlns="http://schemas.openxmlformats.org/spreadsheetml/2006/main" count="894" uniqueCount="420">
  <si>
    <t>附件1</t>
  </si>
  <si>
    <t>河南十四省联盟药品带量采购中选结果及供应清单</t>
  </si>
  <si>
    <t>序号</t>
  </si>
  <si>
    <t>药品通用名</t>
  </si>
  <si>
    <t>剂型</t>
  </si>
  <si>
    <t>规格包装</t>
  </si>
  <si>
    <t>计价单位</t>
  </si>
  <si>
    <t>中选价格</t>
  </si>
  <si>
    <t>包装方式</t>
  </si>
  <si>
    <t>生产企业</t>
  </si>
  <si>
    <t>医保编码</t>
  </si>
  <si>
    <t>单价</t>
  </si>
  <si>
    <t>阿替洛尔片</t>
  </si>
  <si>
    <t>片剂</t>
  </si>
  <si>
    <t>25mg*50片/瓶</t>
  </si>
  <si>
    <t>瓶</t>
  </si>
  <si>
    <t>口服固体药用高密度聚乙烯瓶装</t>
  </si>
  <si>
    <t>郑州泰丰制药有限公司</t>
  </si>
  <si>
    <t>XC07ABA065A001010103265</t>
  </si>
  <si>
    <t>阿魏酸钠片</t>
  </si>
  <si>
    <t>50mg*12片/板*3板/盒</t>
  </si>
  <si>
    <t>盒</t>
  </si>
  <si>
    <t>聚氯乙烯固体药用硬片/药品包装用铝箔</t>
  </si>
  <si>
    <t>成都第一制药有限公司</t>
  </si>
  <si>
    <t>XC04AXA072A001010202020</t>
  </si>
  <si>
    <t>阿昔莫司胶囊</t>
  </si>
  <si>
    <t>胶囊剂</t>
  </si>
  <si>
    <t>0.25g*24粒/盒</t>
  </si>
  <si>
    <t>铝塑包装</t>
  </si>
  <si>
    <t>鲁南贝特制药有限公司</t>
  </si>
  <si>
    <t>XC10AXA076E001010104012</t>
  </si>
  <si>
    <t>0.25gx8粒/板x2板/盒</t>
  </si>
  <si>
    <t xml:space="preserve">盒 </t>
  </si>
  <si>
    <t>药用PVC硬片/药品包装用PTP铝箔</t>
  </si>
  <si>
    <t>四川豪运药业股份有限公司</t>
  </si>
  <si>
    <t>XC10AXA076E001010202182</t>
  </si>
  <si>
    <t>苯扎贝特片</t>
  </si>
  <si>
    <t>0.2g*10片/板*2板/盒</t>
  </si>
  <si>
    <t>药用铝箔/聚氯乙烯固体硬片+复合膜封套</t>
  </si>
  <si>
    <t>江苏天士力帝益药业有限公司</t>
  </si>
  <si>
    <t>XC10ABB079A001010101499</t>
  </si>
  <si>
    <t>苯扎贝特分散片</t>
  </si>
  <si>
    <t>分散片</t>
  </si>
  <si>
    <t>0.2g*12片/板*1板/盒</t>
  </si>
  <si>
    <t>江苏万高药业股份有限公司</t>
  </si>
  <si>
    <t>XC10ABB079A006010201503</t>
  </si>
  <si>
    <t>0.2g*12片/板*2板/盒</t>
  </si>
  <si>
    <t>XC10ABB079A006010401503</t>
  </si>
  <si>
    <t>昆山龙灯瑞迪制药有限公司</t>
  </si>
  <si>
    <t>XC10ABB079A001010101533</t>
  </si>
  <si>
    <t>地奥司明片</t>
  </si>
  <si>
    <t>0.45g*12片/板*4板/盒</t>
  </si>
  <si>
    <t>药品包装用铝箔和聚氯乙稀固体药用硬片包装</t>
  </si>
  <si>
    <t>南京正大天晴制药有限公司</t>
  </si>
  <si>
    <t>XC05CAD336A001010401606</t>
  </si>
  <si>
    <t>注射用盐酸地尔硫卓</t>
  </si>
  <si>
    <t>注射剂</t>
  </si>
  <si>
    <t>10mg*1支/盒</t>
  </si>
  <si>
    <t>低硼硅玻璃管制注射剂瓶</t>
  </si>
  <si>
    <t>天津天士力之骄药业有限公司</t>
  </si>
  <si>
    <t>50mg*1支/盒</t>
  </si>
  <si>
    <t>二甲双胍格列吡嗪片</t>
  </si>
  <si>
    <t>盐酸二甲双胍0.25g：格列吡嗪2.5mg*12片/板*2板/盒</t>
  </si>
  <si>
    <t>合肥立方制药股份有限公司</t>
  </si>
  <si>
    <t>XA10BDE023A001010204394</t>
  </si>
  <si>
    <t>盐酸二甲双胍0.25g：格列吡嗪2.5mg*12片/板*4板/盒</t>
  </si>
  <si>
    <t>XA10BDE023A001010304394</t>
  </si>
  <si>
    <t>铝箔和PVC硬片包装</t>
  </si>
  <si>
    <t>江苏正大丰海制药有限公司</t>
  </si>
  <si>
    <t>XA10BDE023A001010101521</t>
  </si>
  <si>
    <t>每片含盐酸二甲双胍250mg与格列吡嗪2.5mg*12片/板*2板/盒</t>
  </si>
  <si>
    <t>西安利君制药有限责任公司</t>
  </si>
  <si>
    <t>XA10BDE023A001010102503</t>
  </si>
  <si>
    <t>每片含盐酸二甲双胍250mg，含格列吡嗪2.5mg*9片/板*2板/盒</t>
  </si>
  <si>
    <t>扬子江药业集团江苏紫龙药业有限公司</t>
  </si>
  <si>
    <t>XA10BDE023A001010182147</t>
  </si>
  <si>
    <t>注射用呋塞米</t>
  </si>
  <si>
    <t>冻干粉针剂</t>
  </si>
  <si>
    <t>20mg*10瓶/盒</t>
  </si>
  <si>
    <t>西林瓶</t>
  </si>
  <si>
    <t>海南皇隆制药股份有限公司</t>
  </si>
  <si>
    <t>XC03CAF056B001010105781</t>
  </si>
  <si>
    <t>40mg*10瓶/盒</t>
  </si>
  <si>
    <t>XC03CAF056B001020105781</t>
  </si>
  <si>
    <t>20mg*12瓶/盒</t>
  </si>
  <si>
    <t>湖南五洲通药业股份有限公司</t>
  </si>
  <si>
    <t>XC03CAF056B001010104982</t>
  </si>
  <si>
    <t>40mg*12瓶/盒</t>
  </si>
  <si>
    <t>呋塞米注射液</t>
  </si>
  <si>
    <t>2ml:20mg*10支/盒</t>
  </si>
  <si>
    <t>低硼硅玻璃安瓿装</t>
  </si>
  <si>
    <t>开封制药（集团）有限公司</t>
  </si>
  <si>
    <t>XC03CAF056B002010103139</t>
  </si>
  <si>
    <t>玻璃安瓿瓶</t>
  </si>
  <si>
    <t>上海禾丰制药有限公司</t>
  </si>
  <si>
    <t>XC03CAF056B002010100673</t>
  </si>
  <si>
    <t>低硼硅玻璃安瓿</t>
  </si>
  <si>
    <t>河南润弘制药股份有限公司</t>
  </si>
  <si>
    <t>XC03CAF056B002010103257</t>
  </si>
  <si>
    <t xml:space="preserve">注射剂
</t>
  </si>
  <si>
    <t>玻璃安瓿</t>
  </si>
  <si>
    <t>广东南国药业有限公司</t>
  </si>
  <si>
    <t>XC03CAF056B002010100315</t>
  </si>
  <si>
    <t>复方利血平片</t>
  </si>
  <si>
    <t>复方*100片/瓶</t>
  </si>
  <si>
    <t>口服固体药用高密度聚乙烯瓶包装</t>
  </si>
  <si>
    <t>华中药业股份有限公司</t>
  </si>
  <si>
    <t>XC02LAF352A001010201884</t>
  </si>
  <si>
    <t>塑料瓶包装</t>
  </si>
  <si>
    <t>山西同达药业有限公司</t>
  </si>
  <si>
    <t>XC02LAF352A001010102927</t>
  </si>
  <si>
    <t>固体药用塑瓶包装</t>
  </si>
  <si>
    <t>亚宝药业集团股份有限公司</t>
  </si>
  <si>
    <t>XC02LAF352A017010102959</t>
  </si>
  <si>
    <t>塑料瓶</t>
  </si>
  <si>
    <t>云鹏医药集团有限公司</t>
  </si>
  <si>
    <t>XC02LAF352A017010102968</t>
  </si>
  <si>
    <t>格列喹酮片</t>
  </si>
  <si>
    <t>30mg*10片/板*3板/盒</t>
  </si>
  <si>
    <t>药品包装用复合膜</t>
  </si>
  <si>
    <t>吉林金恒制药股份有限公司</t>
  </si>
  <si>
    <t>XA10BBG068A001010103372</t>
  </si>
  <si>
    <t>30mg*10片/板*6板/盒</t>
  </si>
  <si>
    <t>XA10BBG068A001010203372</t>
  </si>
  <si>
    <t>格列喹酮分散片</t>
  </si>
  <si>
    <t>30mg*12片/板*3板/盒</t>
  </si>
  <si>
    <t>铝塑板包装</t>
  </si>
  <si>
    <t>XA10BBG068A006010201503</t>
  </si>
  <si>
    <t>30mg*30片/板*1板/盒</t>
  </si>
  <si>
    <t>药品包装用铝箔、聚氯乙烯固体药用硬片</t>
  </si>
  <si>
    <t>天津药物研究院药业有限责任公司</t>
  </si>
  <si>
    <t>XA10BBG068A001010100951</t>
  </si>
  <si>
    <t>30mg*10片/板*5板/盒</t>
  </si>
  <si>
    <t>XA10BBG068A001010200951</t>
  </si>
  <si>
    <t>30mg*30片/板*2板/盒</t>
  </si>
  <si>
    <t>XA10BBG068A001010300951</t>
  </si>
  <si>
    <t>格列齐特片（Ⅱ）</t>
  </si>
  <si>
    <t>80mg*60片/盒</t>
  </si>
  <si>
    <t>铝塑板装</t>
  </si>
  <si>
    <t>贵州圣济堂制药有限公司</t>
  </si>
  <si>
    <t>XA10BBG163A001010105521</t>
  </si>
  <si>
    <t>80mg*20片/板*4板/盒</t>
  </si>
  <si>
    <t>铝塑泡罩包装</t>
  </si>
  <si>
    <t>湖南千金湘江药业股份有限公司</t>
  </si>
  <si>
    <t>XA10BBG163A001010204960</t>
  </si>
  <si>
    <t>80mg*20片/板*3板/盒</t>
  </si>
  <si>
    <t>铝塑</t>
  </si>
  <si>
    <t>华润双鹤利民药业（济南）有限公司</t>
  </si>
  <si>
    <t>XA10BBG163A001010203973</t>
  </si>
  <si>
    <t>山东方明药业集团股份有限公司</t>
  </si>
  <si>
    <t>XA10BBG163A001010204083</t>
  </si>
  <si>
    <t>80mg*30片/盒</t>
  </si>
  <si>
    <t>XA10BBG163A001010104083</t>
  </si>
  <si>
    <t>80mg*15片*4板/盒</t>
  </si>
  <si>
    <t>浙江京新药业股份有限公司</t>
  </si>
  <si>
    <t>XA10BBG163A001010104658</t>
  </si>
  <si>
    <t>吉非罗齐胶囊</t>
  </si>
  <si>
    <t>0.3g*20粒/盒</t>
  </si>
  <si>
    <t>哈药集团制药总厂</t>
  </si>
  <si>
    <t>XC10ABJ007E001010103712</t>
  </si>
  <si>
    <t>0.3g/粒*30粒/瓶</t>
  </si>
  <si>
    <t>口服固体药用高密度聚乙烯瓶</t>
  </si>
  <si>
    <t>康普药业股份有限公司</t>
  </si>
  <si>
    <t>XC10ABJ007E001010104945</t>
  </si>
  <si>
    <t>注射用己酮可可碱</t>
  </si>
  <si>
    <t>0.1g*1瓶/盒</t>
  </si>
  <si>
    <t>管制西林瓶</t>
  </si>
  <si>
    <t>江苏金丝利药业股份有限公司</t>
  </si>
  <si>
    <t>XC04ADJ014B001010201459</t>
  </si>
  <si>
    <t>0.3g*10支/盒</t>
  </si>
  <si>
    <t>低硼硅玻璃管制注射剂瓶，氯化丁基橡胶塞</t>
  </si>
  <si>
    <t>开封康诺药业有限公司</t>
  </si>
  <si>
    <t>XC04ADJ014B001010203134</t>
  </si>
  <si>
    <t>己酮可可碱注射液</t>
  </si>
  <si>
    <t>注射液</t>
  </si>
  <si>
    <t>2ml:0.1g*2支/盒</t>
  </si>
  <si>
    <t>安瓿</t>
  </si>
  <si>
    <t>石药集团欧意药业有限公司</t>
  </si>
  <si>
    <t>XC04ADJ014B002010302770</t>
  </si>
  <si>
    <t>5ml:0.1g*2支/盒</t>
  </si>
  <si>
    <t>XC04ADJ014B002020102770</t>
  </si>
  <si>
    <t>5ml:0.1g/支*5支/盒</t>
  </si>
  <si>
    <t>安瓿瓶</t>
  </si>
  <si>
    <t>西安高科陕西金方药业公司</t>
  </si>
  <si>
    <t>XC04ADJ014B002010202477</t>
  </si>
  <si>
    <t>0.1g*10瓶/盒</t>
  </si>
  <si>
    <t>管制抗生素玻璃瓶</t>
  </si>
  <si>
    <t>广州一品红制药有限公司</t>
  </si>
  <si>
    <t>XC04ADJ014B001010100356</t>
  </si>
  <si>
    <t>2ml:0.1g*5支/盒</t>
  </si>
  <si>
    <t>陕西顿斯制药有限公司</t>
  </si>
  <si>
    <t>XC04ADJ014B002010302503</t>
  </si>
  <si>
    <t>聚丙烯安瓿</t>
  </si>
  <si>
    <t>XC04ADJ014B002010202503</t>
  </si>
  <si>
    <t>卡维地洛片</t>
  </si>
  <si>
    <t>10mg*10片/板*1板/盒</t>
  </si>
  <si>
    <t>丽珠集团丽珠制药厂</t>
  </si>
  <si>
    <t>XC07AGK029A001010100541</t>
  </si>
  <si>
    <t>10mg*10片/板×2板/盒</t>
  </si>
  <si>
    <t>药品包装用铝箔</t>
  </si>
  <si>
    <t>福安药业集团宁波天衡制药有限公司</t>
  </si>
  <si>
    <t>XC07AGK029A001010104561</t>
  </si>
  <si>
    <t>6.25mg*12片/板×2板/盒</t>
  </si>
  <si>
    <t>XC07AGK029A001030104561</t>
  </si>
  <si>
    <t>12.5mg*12片/板×2板/盒</t>
  </si>
  <si>
    <t>XC07AGK029A001020104561</t>
  </si>
  <si>
    <t>薄膜衣片</t>
  </si>
  <si>
    <t>6.25mg*14片/板/盒</t>
  </si>
  <si>
    <t>齐鲁制药有限公司</t>
  </si>
  <si>
    <t>XC07AGK029A001030104021</t>
  </si>
  <si>
    <t>12.5mg*14片/板/盒</t>
  </si>
  <si>
    <t>XC07AGK029A001020104021</t>
  </si>
  <si>
    <t>素片</t>
  </si>
  <si>
    <t>10mg*14片/板/盒</t>
  </si>
  <si>
    <t>XC07AGK029A001010104021</t>
  </si>
  <si>
    <t>10mg*14片/板*2板/盒</t>
  </si>
  <si>
    <t>XC07AGK029A001010204021</t>
  </si>
  <si>
    <t>卡维地洛分散片</t>
  </si>
  <si>
    <t>12.5mg*10片*3板/盒</t>
  </si>
  <si>
    <t>铝-铝包装</t>
  </si>
  <si>
    <t>XC07AGK029A006010204658</t>
  </si>
  <si>
    <t>可乐定控释贴</t>
  </si>
  <si>
    <t>贴剂（控释）</t>
  </si>
  <si>
    <t>2.5mg/贴*2贴/盒</t>
  </si>
  <si>
    <t>聚酯镀铝膜,聚乙烯膜,聚丙烯消光膜三层复合膜</t>
  </si>
  <si>
    <t>北京克莱斯瑞控释药业有限公司</t>
  </si>
  <si>
    <t>XC02ACK062V007010100082</t>
  </si>
  <si>
    <t>可乐定贴片</t>
  </si>
  <si>
    <t>贴剂</t>
  </si>
  <si>
    <t>2mg*1片/袋*2袋/盒</t>
  </si>
  <si>
    <t>药用复合膜</t>
  </si>
  <si>
    <t>哈尔滨瀚钧现代制药有限公司</t>
  </si>
  <si>
    <t>盐酸拉贝洛尔片</t>
  </si>
  <si>
    <t>50mg*15片/板*2板/盒</t>
  </si>
  <si>
    <t>江苏迪赛诺制药有限公司</t>
  </si>
  <si>
    <t>XC07AGL005A001020101495</t>
  </si>
  <si>
    <t>50mg*20片/板*2板/盒</t>
  </si>
  <si>
    <t>郑州凯利药业有限公司</t>
  </si>
  <si>
    <t>XC07AGL005A001010203255</t>
  </si>
  <si>
    <t>50mg*24片/板*1板/盒</t>
  </si>
  <si>
    <t>XC07AGL005A001010103255</t>
  </si>
  <si>
    <t>拉西地平分散片</t>
  </si>
  <si>
    <t>4mg*15片/板*2板/盒</t>
  </si>
  <si>
    <t>浙江金华康恩贝生物制药有限公司</t>
  </si>
  <si>
    <t>XC08CAL013A006010204656</t>
  </si>
  <si>
    <t>拉西地平片</t>
  </si>
  <si>
    <t>哈药集团三精明水药业有限公司</t>
  </si>
  <si>
    <t>XC08CAL013A025010403705</t>
  </si>
  <si>
    <t>洛伐他汀胶囊</t>
  </si>
  <si>
    <t>20mg*12粒/板*1板/盒</t>
  </si>
  <si>
    <t>PVC硬片/PTP铝箔</t>
  </si>
  <si>
    <t>成都永康制药有限公司</t>
  </si>
  <si>
    <t>XC10AAL275E001010102076</t>
  </si>
  <si>
    <t>20mg*6粒/板*1板/盒</t>
  </si>
  <si>
    <t>江苏苏中药业集团股份有限公司</t>
  </si>
  <si>
    <t>XC10AAL275E001010101493</t>
  </si>
  <si>
    <t>洛伐他汀分散片</t>
  </si>
  <si>
    <t>20mg*12片/板/盒</t>
  </si>
  <si>
    <t>XC10AAL275A006010104021</t>
  </si>
  <si>
    <t>洛伐他汀片</t>
  </si>
  <si>
    <t>10mg*20片/盒</t>
  </si>
  <si>
    <t>铝塑板</t>
  </si>
  <si>
    <t>山东罗欣药业集团股份有限公司</t>
  </si>
  <si>
    <t>XC10AAL275A001010104141</t>
  </si>
  <si>
    <t>20mg*12片/盒</t>
  </si>
  <si>
    <t>XC10AAL275A001020204141</t>
  </si>
  <si>
    <t>江苏海岸药业有限公司</t>
  </si>
  <si>
    <t>XC10AAL275E001010101749</t>
  </si>
  <si>
    <t>米格列奈钙片</t>
  </si>
  <si>
    <t>5mg*12片/板*3板/盒</t>
  </si>
  <si>
    <t>铝塑包装[PVC/PVDC(复合硬片)PTP铝箔]</t>
  </si>
  <si>
    <t>正大天晴药业集团股份有限公司</t>
  </si>
  <si>
    <t>XA10BXM098A001020301523</t>
  </si>
  <si>
    <t>10mg*12片/板*2板/盒</t>
  </si>
  <si>
    <t>XA10BXM098A001010101523</t>
  </si>
  <si>
    <t>萘哌地尔片</t>
  </si>
  <si>
    <t>25mg*10片/板*1板/盒</t>
  </si>
  <si>
    <t>蚌埠丰原涂山制药有限公司</t>
  </si>
  <si>
    <t>XC02CAN025A001010104286</t>
  </si>
  <si>
    <t>25mg*10片/板*3板/盒</t>
  </si>
  <si>
    <t>盐酸尼卡地平注射液</t>
  </si>
  <si>
    <t>5ml：5mg*10支/盒</t>
  </si>
  <si>
    <t>河南福森药业有限公司</t>
  </si>
  <si>
    <t>XC08CAN038B002010203020</t>
  </si>
  <si>
    <t>注射用盐酸尼卡地平</t>
  </si>
  <si>
    <t>10mg*10支/盒</t>
  </si>
  <si>
    <t>玻璃管制注射剂瓶/丁基胶塞</t>
  </si>
  <si>
    <t>吉林津升制药有限公司</t>
  </si>
  <si>
    <t>XC08CAN038B014020103283</t>
  </si>
  <si>
    <t>尼麦角林胶囊</t>
  </si>
  <si>
    <t>30mg*10粒/盒</t>
  </si>
  <si>
    <t>海南通用三洋药业有限公司</t>
  </si>
  <si>
    <t>XC04AEN041E001010105821</t>
  </si>
  <si>
    <t>尼麦角林片</t>
  </si>
  <si>
    <t>10mg*30片/盒</t>
  </si>
  <si>
    <t>XC04AEN041A001010104083</t>
  </si>
  <si>
    <t>10mg*15片/板*4板/盒</t>
  </si>
  <si>
    <t>铝塑纸盒</t>
  </si>
  <si>
    <t>山东齐都药业有限公司</t>
  </si>
  <si>
    <t>XC04AEN041A001010404145</t>
  </si>
  <si>
    <t>尼莫地平片</t>
  </si>
  <si>
    <t>20mg*50片/瓶</t>
  </si>
  <si>
    <t>广东华南药业集团有限公司</t>
  </si>
  <si>
    <t>XC08CAN043A001010100290</t>
  </si>
  <si>
    <t>河北医科大学制药厂</t>
  </si>
  <si>
    <t>XC08CAN043A001010102680</t>
  </si>
  <si>
    <t>宁波大红鹰药业股份有限公司</t>
  </si>
  <si>
    <t>XC08CAN043A001010104554</t>
  </si>
  <si>
    <t>聚乙烯瓶</t>
  </si>
  <si>
    <t>山东鲁抗医药集团赛特有限责任公司</t>
  </si>
  <si>
    <t>XC08CAN043A001010104131</t>
  </si>
  <si>
    <t>山东新华制药股份有限公司</t>
  </si>
  <si>
    <t>XC08CAN043A001010104187</t>
  </si>
  <si>
    <t>30mg*100片/瓶</t>
  </si>
  <si>
    <t>XC08CAN043A001020104187</t>
  </si>
  <si>
    <t>XC08CAN043A001010102959</t>
  </si>
  <si>
    <t>四川科伦药业股份有限公司</t>
  </si>
  <si>
    <t>XC08CAN043A001010102292</t>
  </si>
  <si>
    <t>30mg*50片/瓶</t>
  </si>
  <si>
    <t>高密度聚乙烯塑料瓶装</t>
  </si>
  <si>
    <t>天津市中央药业有限公司</t>
  </si>
  <si>
    <t>XC08CAN043A001020100928</t>
  </si>
  <si>
    <t>郑州瑞康制药有限公司</t>
  </si>
  <si>
    <t>XC08CAN043A001010103261</t>
  </si>
  <si>
    <t>尼莫地平胶囊</t>
  </si>
  <si>
    <t>20mg*50粒/瓶</t>
  </si>
  <si>
    <t>苏州第三制药厂有限责任公司</t>
  </si>
  <si>
    <t>XC08CAN043E001010101646</t>
  </si>
  <si>
    <t>尼莫地平注射液</t>
  </si>
  <si>
    <t>小容量注射液</t>
  </si>
  <si>
    <t>10ml:2mg*5支/盒</t>
  </si>
  <si>
    <t>XC08CAN043B002010104982</t>
  </si>
  <si>
    <t>20ml：4mg*5支/盒</t>
  </si>
  <si>
    <t>XC08CAN043B002010204083</t>
  </si>
  <si>
    <t>注射用尼莫地平</t>
  </si>
  <si>
    <t>4mg*1瓶/瓶</t>
  </si>
  <si>
    <t>瑞阳制药股份有限公司</t>
  </si>
  <si>
    <t>XC08CAN043B014020404152</t>
  </si>
  <si>
    <t>4mg*2支/盒</t>
  </si>
  <si>
    <t>辰欣药业股份有限公司</t>
  </si>
  <si>
    <t>XC08CAN043B002010104127</t>
  </si>
  <si>
    <t>2mg*1瓶/瓶</t>
  </si>
  <si>
    <t>XC08CAN043B014010404152</t>
  </si>
  <si>
    <t>4mg*10支/盒</t>
  </si>
  <si>
    <t>棕色西林瓶包装</t>
  </si>
  <si>
    <t>山西普德药业有限公司</t>
  </si>
  <si>
    <t>XC08CAN043B001010102918</t>
  </si>
  <si>
    <t>尼群地平片</t>
  </si>
  <si>
    <t>10mg*100片/瓶</t>
  </si>
  <si>
    <t>聚烯烃塑料瓶包装</t>
  </si>
  <si>
    <t>赤峰万泽药业股份有限公司</t>
  </si>
  <si>
    <t>XC08CAN045A001010100290</t>
  </si>
  <si>
    <t>海南制药厂有限公司制药一厂</t>
  </si>
  <si>
    <t>XC08CAN045A001010103012</t>
  </si>
  <si>
    <t>XC08CAN045A001010102680</t>
  </si>
  <si>
    <t>江苏长江药业有限公司</t>
  </si>
  <si>
    <t>XC08CAN045A001010101426</t>
  </si>
  <si>
    <t>药用塑料瓶</t>
  </si>
  <si>
    <t>XC08CAN045A001010104127</t>
  </si>
  <si>
    <t>仁和堂药业有限公司</t>
  </si>
  <si>
    <t>XC08CAN045A001010104161</t>
  </si>
  <si>
    <t>XC08CAN045A001010104187</t>
  </si>
  <si>
    <t>聚乙烯塑料瓶</t>
  </si>
  <si>
    <t>XC08CAN045A001010102777</t>
  </si>
  <si>
    <t>高密度聚乙烯药用塑料瓶包装。</t>
  </si>
  <si>
    <t>天津太平洋制药有限公司</t>
  </si>
  <si>
    <t>XC08CAN045A001010100931</t>
  </si>
  <si>
    <t>辅仁药业集团有限公司</t>
  </si>
  <si>
    <t>XC08CAN045A001010103010</t>
  </si>
  <si>
    <t>药用高密度聚乙烯瓶</t>
  </si>
  <si>
    <t>XC08CAN045A001010100315</t>
  </si>
  <si>
    <t>高密度聚乙烯瓶</t>
  </si>
  <si>
    <t>濮阳市汇元药业有限公司</t>
  </si>
  <si>
    <t>XC08CAN045A001010103182</t>
  </si>
  <si>
    <t>盐酸哌唑嗪片</t>
  </si>
  <si>
    <t>1mg*100片/瓶</t>
  </si>
  <si>
    <t>塑料瓶装</t>
  </si>
  <si>
    <t>常州制药厂有限公司</t>
  </si>
  <si>
    <t>XC02CAP023A001010101397</t>
  </si>
  <si>
    <t>曲克芦丁片</t>
  </si>
  <si>
    <t>60mg*100片/瓶</t>
  </si>
  <si>
    <t>天方药业有限公司</t>
  </si>
  <si>
    <t>XC05CAQ094A001010103098</t>
  </si>
  <si>
    <t>口服固体药用塑料瓶</t>
  </si>
  <si>
    <t>多多药业有限公司</t>
  </si>
  <si>
    <t>XC05CAQ094A001010103729</t>
  </si>
  <si>
    <t>60mg×100片/瓶</t>
  </si>
  <si>
    <t>山西太原药业有限公司</t>
  </si>
  <si>
    <t>XC05CAQ094A017010102944</t>
  </si>
  <si>
    <t>XC05CAQ094A001010102959</t>
  </si>
  <si>
    <t>上海现代哈森(商丘)药业有限公司</t>
  </si>
  <si>
    <t>XC05CAQ094A001010102770</t>
  </si>
  <si>
    <t>西尼地平片</t>
  </si>
  <si>
    <t>5mg*7片/板*2板/盒</t>
  </si>
  <si>
    <t>XC08CAX204A001020204288</t>
  </si>
  <si>
    <t>5mg*7片/板*4板/盒</t>
  </si>
  <si>
    <t>XC08CAX204A001020304288</t>
  </si>
  <si>
    <t>10mg*7片/板*2板/盒</t>
  </si>
  <si>
    <t>XC08CAX204A001010104288</t>
  </si>
  <si>
    <t>西尼地平胶囊</t>
  </si>
  <si>
    <t>5mg*8粒/板*2板/盒</t>
  </si>
  <si>
    <t>聚氯乙烯固体药用硬片，药用铝箔</t>
  </si>
  <si>
    <t>湖南九典制药股份有限公司</t>
  </si>
  <si>
    <t>XC08CAX204E001010204942</t>
  </si>
  <si>
    <t>注射用硝普钠</t>
  </si>
  <si>
    <t>50mg*5瓶/盒</t>
  </si>
  <si>
    <t>西林瓶装</t>
  </si>
  <si>
    <t>湖南科伦制药有限公司</t>
  </si>
  <si>
    <t>XC02DDX070B001010105006</t>
  </si>
  <si>
    <t>50mg（相当于无水物43.96mg）*5支/盒</t>
  </si>
  <si>
    <t>XC02DDX070B001010203134</t>
  </si>
  <si>
    <t>注射用胰激肽原酶</t>
  </si>
  <si>
    <t>10单位/瓶/盒</t>
  </si>
  <si>
    <t>管制瓶装</t>
  </si>
  <si>
    <t>常州千红生化制药股份有限公司</t>
  </si>
  <si>
    <t>XC04AFY101B001020101379</t>
  </si>
  <si>
    <t>40单位/瓶/盒</t>
  </si>
  <si>
    <t>XC04AFY101B001010101379</t>
  </si>
  <si>
    <t>10单位*5支/盒</t>
  </si>
  <si>
    <t>XC04AFY101B001010103134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</si>
</sst>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0"/>
  <sheetViews>
    <sheetView tabSelected="1" zoomScale="120" zoomScaleNormal="120" workbookViewId="0">
      <pane ySplit="3" topLeftCell="A4" activePane="bottomLeft" state="frozen"/>
      <selection/>
      <selection pane="bottomLeft" activeCell="H41" sqref="H41"/>
    </sheetView>
  </sheetViews>
  <sheetFormatPr defaultColWidth="8.89166666666667" defaultRowHeight="13.5"/>
  <cols>
    <col min="1" max="1" width="5.55833333333333" style="2" customWidth="1"/>
    <col min="2" max="2" width="18.85" style="2" customWidth="1"/>
    <col min="3" max="3" width="13.3333333333333" style="2" customWidth="1"/>
    <col min="4" max="4" width="22.6" style="2" customWidth="1"/>
    <col min="5" max="5" width="8.89166666666667" style="2"/>
    <col min="6" max="6" width="8.89166666666667" style="3"/>
    <col min="7" max="7" width="24.6666666666667" style="2" customWidth="1"/>
    <col min="8" max="8" width="29.4833333333333" style="2" customWidth="1"/>
    <col min="9" max="9" width="29.1666666666667" style="2" customWidth="1"/>
    <col min="10" max="10" width="8.89166666666667" style="2"/>
    <col min="11" max="11" width="12.625" style="2"/>
    <col min="12" max="16384" width="8.89166666666667" style="2"/>
  </cols>
  <sheetData>
    <row r="1" spans="1:1">
      <c r="A1" s="4" t="s">
        <v>0</v>
      </c>
    </row>
    <row r="2" ht="34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1" t="s">
        <v>10</v>
      </c>
      <c r="K3" s="1" t="s">
        <v>11</v>
      </c>
    </row>
    <row r="4" ht="27" spans="1:11">
      <c r="A4" s="8">
        <v>1</v>
      </c>
      <c r="B4" s="9" t="s">
        <v>12</v>
      </c>
      <c r="C4" s="8" t="s">
        <v>13</v>
      </c>
      <c r="D4" s="9" t="s">
        <v>14</v>
      </c>
      <c r="E4" s="8" t="s">
        <v>15</v>
      </c>
      <c r="F4" s="10">
        <v>6.5</v>
      </c>
      <c r="G4" s="9" t="s">
        <v>16</v>
      </c>
      <c r="H4" s="8" t="s">
        <v>17</v>
      </c>
      <c r="I4" s="12" t="s">
        <v>18</v>
      </c>
      <c r="J4" s="2">
        <v>50</v>
      </c>
      <c r="K4" s="2">
        <f>F4/J4</f>
        <v>0.13</v>
      </c>
    </row>
    <row r="5" ht="27" spans="1:11">
      <c r="A5" s="8">
        <v>2</v>
      </c>
      <c r="B5" s="9" t="s">
        <v>19</v>
      </c>
      <c r="C5" s="8" t="s">
        <v>13</v>
      </c>
      <c r="D5" s="9" t="s">
        <v>20</v>
      </c>
      <c r="E5" s="8" t="s">
        <v>21</v>
      </c>
      <c r="F5" s="10">
        <v>9.18</v>
      </c>
      <c r="G5" s="9" t="s">
        <v>22</v>
      </c>
      <c r="H5" s="8" t="s">
        <v>23</v>
      </c>
      <c r="I5" s="12" t="s">
        <v>24</v>
      </c>
      <c r="J5" s="2">
        <v>36</v>
      </c>
      <c r="K5" s="2">
        <f t="shared" ref="K5:K36" si="0">F5/J5</f>
        <v>0.255</v>
      </c>
    </row>
    <row r="6" spans="1:11">
      <c r="A6" s="8">
        <v>3</v>
      </c>
      <c r="B6" s="9" t="s">
        <v>25</v>
      </c>
      <c r="C6" s="8" t="s">
        <v>26</v>
      </c>
      <c r="D6" s="9" t="s">
        <v>27</v>
      </c>
      <c r="E6" s="8" t="s">
        <v>21</v>
      </c>
      <c r="F6" s="10">
        <v>34.8</v>
      </c>
      <c r="G6" s="9" t="s">
        <v>28</v>
      </c>
      <c r="H6" s="8" t="s">
        <v>29</v>
      </c>
      <c r="I6" s="12" t="s">
        <v>30</v>
      </c>
      <c r="J6" s="2">
        <v>24</v>
      </c>
      <c r="K6" s="2">
        <f t="shared" si="0"/>
        <v>1.45</v>
      </c>
    </row>
    <row r="7" ht="27" spans="1:11">
      <c r="A7" s="8">
        <v>3</v>
      </c>
      <c r="B7" s="9" t="s">
        <v>25</v>
      </c>
      <c r="C7" s="8" t="s">
        <v>26</v>
      </c>
      <c r="D7" s="9" t="s">
        <v>31</v>
      </c>
      <c r="E7" s="8" t="s">
        <v>32</v>
      </c>
      <c r="F7" s="10">
        <v>19.6</v>
      </c>
      <c r="G7" s="9" t="s">
        <v>33</v>
      </c>
      <c r="H7" s="8" t="s">
        <v>34</v>
      </c>
      <c r="I7" s="12" t="s">
        <v>35</v>
      </c>
      <c r="J7" s="2">
        <v>16</v>
      </c>
      <c r="K7" s="2">
        <f t="shared" si="0"/>
        <v>1.225</v>
      </c>
    </row>
    <row r="8" ht="27" spans="1:11">
      <c r="A8" s="8">
        <v>5</v>
      </c>
      <c r="B8" s="9" t="s">
        <v>36</v>
      </c>
      <c r="C8" s="8" t="s">
        <v>13</v>
      </c>
      <c r="D8" s="9" t="s">
        <v>37</v>
      </c>
      <c r="E8" s="8" t="s">
        <v>21</v>
      </c>
      <c r="F8" s="10">
        <v>11.4</v>
      </c>
      <c r="G8" s="9" t="s">
        <v>38</v>
      </c>
      <c r="H8" s="8" t="s">
        <v>39</v>
      </c>
      <c r="I8" s="12" t="s">
        <v>40</v>
      </c>
      <c r="J8" s="2">
        <v>20</v>
      </c>
      <c r="K8" s="2">
        <f t="shared" si="0"/>
        <v>0.57</v>
      </c>
    </row>
    <row r="9" spans="1:11">
      <c r="A9" s="8">
        <v>5</v>
      </c>
      <c r="B9" s="9" t="s">
        <v>41</v>
      </c>
      <c r="C9" s="8" t="s">
        <v>42</v>
      </c>
      <c r="D9" s="9" t="s">
        <v>43</v>
      </c>
      <c r="E9" s="8" t="s">
        <v>21</v>
      </c>
      <c r="F9" s="10">
        <v>9</v>
      </c>
      <c r="G9" s="9" t="s">
        <v>28</v>
      </c>
      <c r="H9" s="8" t="s">
        <v>44</v>
      </c>
      <c r="I9" s="12" t="s">
        <v>45</v>
      </c>
      <c r="J9" s="2">
        <v>12</v>
      </c>
      <c r="K9" s="2">
        <f t="shared" si="0"/>
        <v>0.75</v>
      </c>
    </row>
    <row r="10" spans="1:11">
      <c r="A10" s="8">
        <v>5</v>
      </c>
      <c r="B10" s="9" t="s">
        <v>41</v>
      </c>
      <c r="C10" s="8" t="s">
        <v>42</v>
      </c>
      <c r="D10" s="9" t="s">
        <v>46</v>
      </c>
      <c r="E10" s="8" t="s">
        <v>21</v>
      </c>
      <c r="F10" s="10">
        <v>17.55</v>
      </c>
      <c r="G10" s="9" t="s">
        <v>28</v>
      </c>
      <c r="H10" s="8" t="s">
        <v>44</v>
      </c>
      <c r="I10" s="12" t="s">
        <v>47</v>
      </c>
      <c r="J10" s="2">
        <v>24</v>
      </c>
      <c r="K10" s="2">
        <f t="shared" si="0"/>
        <v>0.73125</v>
      </c>
    </row>
    <row r="11" spans="1:11">
      <c r="A11" s="8">
        <v>5</v>
      </c>
      <c r="B11" s="9" t="s">
        <v>36</v>
      </c>
      <c r="C11" s="8" t="s">
        <v>13</v>
      </c>
      <c r="D11" s="9" t="s">
        <v>37</v>
      </c>
      <c r="E11" s="8" t="s">
        <v>21</v>
      </c>
      <c r="F11" s="10">
        <v>12.2</v>
      </c>
      <c r="G11" s="9" t="s">
        <v>28</v>
      </c>
      <c r="H11" s="8" t="s">
        <v>48</v>
      </c>
      <c r="I11" s="12" t="s">
        <v>49</v>
      </c>
      <c r="J11" s="2">
        <v>20</v>
      </c>
      <c r="K11" s="2">
        <f t="shared" si="0"/>
        <v>0.61</v>
      </c>
    </row>
    <row r="12" ht="27" spans="1:11">
      <c r="A12" s="8">
        <v>6</v>
      </c>
      <c r="B12" s="9" t="s">
        <v>50</v>
      </c>
      <c r="C12" s="8" t="s">
        <v>13</v>
      </c>
      <c r="D12" s="9" t="s">
        <v>51</v>
      </c>
      <c r="E12" s="8" t="s">
        <v>21</v>
      </c>
      <c r="F12" s="10">
        <v>31.2</v>
      </c>
      <c r="G12" s="9" t="s">
        <v>52</v>
      </c>
      <c r="H12" s="8" t="s">
        <v>53</v>
      </c>
      <c r="I12" s="12" t="s">
        <v>54</v>
      </c>
      <c r="J12" s="2">
        <v>48</v>
      </c>
      <c r="K12" s="2">
        <f t="shared" si="0"/>
        <v>0.65</v>
      </c>
    </row>
    <row r="13" spans="1:11">
      <c r="A13" s="8">
        <v>8</v>
      </c>
      <c r="B13" s="9" t="s">
        <v>55</v>
      </c>
      <c r="C13" s="8" t="s">
        <v>56</v>
      </c>
      <c r="D13" s="9" t="s">
        <v>57</v>
      </c>
      <c r="E13" s="8" t="s">
        <v>21</v>
      </c>
      <c r="F13" s="10">
        <v>4.12</v>
      </c>
      <c r="G13" s="9" t="s">
        <v>58</v>
      </c>
      <c r="H13" s="8" t="s">
        <v>59</v>
      </c>
      <c r="I13" s="12"/>
      <c r="J13" s="2">
        <v>1</v>
      </c>
      <c r="K13" s="2">
        <f t="shared" si="0"/>
        <v>4.12</v>
      </c>
    </row>
    <row r="14" spans="1:11">
      <c r="A14" s="8">
        <v>8</v>
      </c>
      <c r="B14" s="9" t="s">
        <v>55</v>
      </c>
      <c r="C14" s="8" t="s">
        <v>56</v>
      </c>
      <c r="D14" s="9" t="s">
        <v>60</v>
      </c>
      <c r="E14" s="8" t="s">
        <v>21</v>
      </c>
      <c r="F14" s="10">
        <v>14.12</v>
      </c>
      <c r="G14" s="9" t="s">
        <v>58</v>
      </c>
      <c r="H14" s="8" t="s">
        <v>59</v>
      </c>
      <c r="I14" s="12"/>
      <c r="J14" s="2">
        <v>1</v>
      </c>
      <c r="K14" s="2">
        <f t="shared" si="0"/>
        <v>14.12</v>
      </c>
    </row>
    <row r="15" ht="40.5" spans="1:11">
      <c r="A15" s="8">
        <v>10</v>
      </c>
      <c r="B15" s="9" t="s">
        <v>61</v>
      </c>
      <c r="C15" s="8" t="s">
        <v>13</v>
      </c>
      <c r="D15" s="9" t="s">
        <v>62</v>
      </c>
      <c r="E15" s="8" t="s">
        <v>21</v>
      </c>
      <c r="F15" s="10">
        <v>16.68</v>
      </c>
      <c r="G15" s="9" t="s">
        <v>28</v>
      </c>
      <c r="H15" s="8" t="s">
        <v>63</v>
      </c>
      <c r="I15" s="12" t="s">
        <v>64</v>
      </c>
      <c r="J15" s="2">
        <v>24</v>
      </c>
      <c r="K15" s="2">
        <f t="shared" si="0"/>
        <v>0.695</v>
      </c>
    </row>
    <row r="16" ht="40.5" spans="1:11">
      <c r="A16" s="8">
        <v>10</v>
      </c>
      <c r="B16" s="9" t="s">
        <v>61</v>
      </c>
      <c r="C16" s="8" t="s">
        <v>13</v>
      </c>
      <c r="D16" s="9" t="s">
        <v>65</v>
      </c>
      <c r="E16" s="8" t="s">
        <v>21</v>
      </c>
      <c r="F16" s="10">
        <v>32.53</v>
      </c>
      <c r="G16" s="9" t="s">
        <v>28</v>
      </c>
      <c r="H16" s="8" t="s">
        <v>63</v>
      </c>
      <c r="I16" s="12" t="s">
        <v>66</v>
      </c>
      <c r="J16" s="2">
        <v>48</v>
      </c>
      <c r="K16" s="2">
        <f t="shared" si="0"/>
        <v>0.677708333333333</v>
      </c>
    </row>
    <row r="17" ht="40.5" spans="1:11">
      <c r="A17" s="8">
        <v>10</v>
      </c>
      <c r="B17" s="9" t="s">
        <v>61</v>
      </c>
      <c r="C17" s="8" t="s">
        <v>13</v>
      </c>
      <c r="D17" s="9" t="s">
        <v>62</v>
      </c>
      <c r="E17" s="8" t="s">
        <v>21</v>
      </c>
      <c r="F17" s="10">
        <v>27</v>
      </c>
      <c r="G17" s="9" t="s">
        <v>67</v>
      </c>
      <c r="H17" s="8" t="s">
        <v>68</v>
      </c>
      <c r="I17" s="12" t="s">
        <v>69</v>
      </c>
      <c r="J17" s="2">
        <v>24</v>
      </c>
      <c r="K17" s="2">
        <f t="shared" si="0"/>
        <v>1.125</v>
      </c>
    </row>
    <row r="18" ht="40.5" spans="1:11">
      <c r="A18" s="8">
        <v>10</v>
      </c>
      <c r="B18" s="9" t="s">
        <v>61</v>
      </c>
      <c r="C18" s="8" t="s">
        <v>13</v>
      </c>
      <c r="D18" s="9" t="s">
        <v>70</v>
      </c>
      <c r="E18" s="8" t="s">
        <v>21</v>
      </c>
      <c r="F18" s="10">
        <v>16.8</v>
      </c>
      <c r="G18" s="9" t="s">
        <v>28</v>
      </c>
      <c r="H18" s="8" t="s">
        <v>71</v>
      </c>
      <c r="I18" s="12" t="s">
        <v>72</v>
      </c>
      <c r="J18" s="2">
        <v>24</v>
      </c>
      <c r="K18" s="2">
        <f t="shared" si="0"/>
        <v>0.7</v>
      </c>
    </row>
    <row r="19" ht="40.5" spans="1:11">
      <c r="A19" s="8">
        <v>10</v>
      </c>
      <c r="B19" s="9" t="s">
        <v>61</v>
      </c>
      <c r="C19" s="8" t="s">
        <v>13</v>
      </c>
      <c r="D19" s="9" t="s">
        <v>73</v>
      </c>
      <c r="E19" s="8" t="s">
        <v>21</v>
      </c>
      <c r="F19" s="10">
        <v>17.1</v>
      </c>
      <c r="G19" s="9" t="s">
        <v>28</v>
      </c>
      <c r="H19" s="8" t="s">
        <v>74</v>
      </c>
      <c r="I19" s="12" t="s">
        <v>75</v>
      </c>
      <c r="J19" s="2">
        <v>18</v>
      </c>
      <c r="K19" s="2">
        <f t="shared" si="0"/>
        <v>0.95</v>
      </c>
    </row>
    <row r="20" spans="1:11">
      <c r="A20" s="8">
        <v>11</v>
      </c>
      <c r="B20" s="9" t="s">
        <v>76</v>
      </c>
      <c r="C20" s="8" t="s">
        <v>77</v>
      </c>
      <c r="D20" s="9" t="s">
        <v>78</v>
      </c>
      <c r="E20" s="8" t="s">
        <v>21</v>
      </c>
      <c r="F20" s="10">
        <v>21</v>
      </c>
      <c r="G20" s="9" t="s">
        <v>79</v>
      </c>
      <c r="H20" s="8" t="s">
        <v>80</v>
      </c>
      <c r="I20" s="12" t="s">
        <v>81</v>
      </c>
      <c r="J20" s="2">
        <v>10</v>
      </c>
      <c r="K20" s="2">
        <f t="shared" si="0"/>
        <v>2.1</v>
      </c>
    </row>
    <row r="21" spans="1:11">
      <c r="A21" s="8">
        <v>11</v>
      </c>
      <c r="B21" s="9" t="s">
        <v>76</v>
      </c>
      <c r="C21" s="8" t="s">
        <v>77</v>
      </c>
      <c r="D21" s="9" t="s">
        <v>82</v>
      </c>
      <c r="E21" s="8" t="s">
        <v>21</v>
      </c>
      <c r="F21" s="10">
        <v>35.7</v>
      </c>
      <c r="G21" s="9" t="s">
        <v>79</v>
      </c>
      <c r="H21" s="8" t="s">
        <v>80</v>
      </c>
      <c r="I21" s="12" t="s">
        <v>83</v>
      </c>
      <c r="J21" s="2">
        <v>10</v>
      </c>
      <c r="K21" s="2">
        <f t="shared" si="0"/>
        <v>3.57</v>
      </c>
    </row>
    <row r="22" spans="1:11">
      <c r="A22" s="8">
        <v>11</v>
      </c>
      <c r="B22" s="9" t="s">
        <v>76</v>
      </c>
      <c r="C22" s="8" t="s">
        <v>77</v>
      </c>
      <c r="D22" s="9" t="s">
        <v>84</v>
      </c>
      <c r="E22" s="8" t="s">
        <v>21</v>
      </c>
      <c r="F22" s="10">
        <v>9.156</v>
      </c>
      <c r="G22" s="9" t="s">
        <v>58</v>
      </c>
      <c r="H22" s="8" t="s">
        <v>85</v>
      </c>
      <c r="I22" s="12" t="s">
        <v>86</v>
      </c>
      <c r="J22" s="2">
        <v>12</v>
      </c>
      <c r="K22" s="2">
        <f t="shared" si="0"/>
        <v>0.763</v>
      </c>
    </row>
    <row r="23" spans="1:11">
      <c r="A23" s="8">
        <v>11</v>
      </c>
      <c r="B23" s="9" t="s">
        <v>76</v>
      </c>
      <c r="C23" s="8" t="s">
        <v>77</v>
      </c>
      <c r="D23" s="9" t="s">
        <v>87</v>
      </c>
      <c r="E23" s="8" t="s">
        <v>21</v>
      </c>
      <c r="F23" s="10">
        <v>15.6</v>
      </c>
      <c r="G23" s="9" t="s">
        <v>58</v>
      </c>
      <c r="H23" s="8" t="s">
        <v>85</v>
      </c>
      <c r="I23" s="13"/>
      <c r="J23" s="2">
        <v>12</v>
      </c>
      <c r="K23" s="2">
        <f t="shared" si="0"/>
        <v>1.3</v>
      </c>
    </row>
    <row r="24" spans="1:11">
      <c r="A24" s="8">
        <v>11</v>
      </c>
      <c r="B24" s="9" t="s">
        <v>88</v>
      </c>
      <c r="C24" s="8" t="s">
        <v>56</v>
      </c>
      <c r="D24" s="9" t="s">
        <v>89</v>
      </c>
      <c r="E24" s="8" t="s">
        <v>21</v>
      </c>
      <c r="F24" s="10">
        <v>16.8</v>
      </c>
      <c r="G24" s="9" t="s">
        <v>90</v>
      </c>
      <c r="H24" s="8" t="s">
        <v>91</v>
      </c>
      <c r="I24" s="12" t="s">
        <v>92</v>
      </c>
      <c r="J24" s="2">
        <v>10</v>
      </c>
      <c r="K24" s="2">
        <f t="shared" si="0"/>
        <v>1.68</v>
      </c>
    </row>
    <row r="25" spans="1:11">
      <c r="A25" s="8">
        <v>11</v>
      </c>
      <c r="B25" s="9" t="s">
        <v>88</v>
      </c>
      <c r="C25" s="8" t="s">
        <v>56</v>
      </c>
      <c r="D25" s="9" t="s">
        <v>89</v>
      </c>
      <c r="E25" s="8" t="s">
        <v>21</v>
      </c>
      <c r="F25" s="10">
        <v>20.9</v>
      </c>
      <c r="G25" s="9" t="s">
        <v>93</v>
      </c>
      <c r="H25" s="8" t="s">
        <v>94</v>
      </c>
      <c r="I25" s="12" t="s">
        <v>95</v>
      </c>
      <c r="J25" s="2">
        <v>10</v>
      </c>
      <c r="K25" s="2">
        <f t="shared" si="0"/>
        <v>2.09</v>
      </c>
    </row>
    <row r="26" spans="1:11">
      <c r="A26" s="8">
        <v>11</v>
      </c>
      <c r="B26" s="9" t="s">
        <v>88</v>
      </c>
      <c r="C26" s="8" t="s">
        <v>56</v>
      </c>
      <c r="D26" s="9" t="s">
        <v>89</v>
      </c>
      <c r="E26" s="8" t="s">
        <v>21</v>
      </c>
      <c r="F26" s="10">
        <v>6.47</v>
      </c>
      <c r="G26" s="9" t="s">
        <v>96</v>
      </c>
      <c r="H26" s="8" t="s">
        <v>97</v>
      </c>
      <c r="I26" s="12" t="s">
        <v>98</v>
      </c>
      <c r="J26" s="2">
        <v>10</v>
      </c>
      <c r="K26" s="2">
        <f t="shared" si="0"/>
        <v>0.647</v>
      </c>
    </row>
    <row r="27" ht="27" spans="1:11">
      <c r="A27" s="8">
        <v>11</v>
      </c>
      <c r="B27" s="9" t="s">
        <v>88</v>
      </c>
      <c r="C27" s="8" t="s">
        <v>99</v>
      </c>
      <c r="D27" s="9" t="s">
        <v>89</v>
      </c>
      <c r="E27" s="8" t="s">
        <v>21</v>
      </c>
      <c r="F27" s="10">
        <v>9.95</v>
      </c>
      <c r="G27" s="9" t="s">
        <v>100</v>
      </c>
      <c r="H27" s="8" t="s">
        <v>101</v>
      </c>
      <c r="I27" s="12" t="s">
        <v>102</v>
      </c>
      <c r="J27" s="2">
        <v>10</v>
      </c>
      <c r="K27" s="2">
        <f t="shared" si="0"/>
        <v>0.995</v>
      </c>
    </row>
    <row r="28" ht="27" spans="1:11">
      <c r="A28" s="8">
        <v>12</v>
      </c>
      <c r="B28" s="9" t="s">
        <v>103</v>
      </c>
      <c r="C28" s="8" t="s">
        <v>13</v>
      </c>
      <c r="D28" s="9" t="s">
        <v>104</v>
      </c>
      <c r="E28" s="8" t="s">
        <v>15</v>
      </c>
      <c r="F28" s="10">
        <v>9</v>
      </c>
      <c r="G28" s="9" t="s">
        <v>105</v>
      </c>
      <c r="H28" s="8" t="s">
        <v>106</v>
      </c>
      <c r="I28" s="12" t="s">
        <v>107</v>
      </c>
      <c r="J28" s="2">
        <v>100</v>
      </c>
      <c r="K28" s="2">
        <f t="shared" si="0"/>
        <v>0.09</v>
      </c>
    </row>
    <row r="29" spans="1:11">
      <c r="A29" s="8">
        <v>12</v>
      </c>
      <c r="B29" s="9" t="s">
        <v>103</v>
      </c>
      <c r="C29" s="8" t="s">
        <v>13</v>
      </c>
      <c r="D29" s="9" t="s">
        <v>104</v>
      </c>
      <c r="E29" s="8" t="s">
        <v>15</v>
      </c>
      <c r="F29" s="10">
        <v>7.05</v>
      </c>
      <c r="G29" s="9" t="s">
        <v>108</v>
      </c>
      <c r="H29" s="8" t="s">
        <v>109</v>
      </c>
      <c r="I29" s="12" t="s">
        <v>110</v>
      </c>
      <c r="J29" s="2">
        <v>100</v>
      </c>
      <c r="K29" s="2">
        <f t="shared" si="0"/>
        <v>0.0705</v>
      </c>
    </row>
    <row r="30" spans="1:11">
      <c r="A30" s="8">
        <v>12</v>
      </c>
      <c r="B30" s="9" t="s">
        <v>103</v>
      </c>
      <c r="C30" s="8" t="s">
        <v>13</v>
      </c>
      <c r="D30" s="9" t="s">
        <v>104</v>
      </c>
      <c r="E30" s="8" t="s">
        <v>15</v>
      </c>
      <c r="F30" s="10">
        <v>7.9</v>
      </c>
      <c r="G30" s="9" t="s">
        <v>111</v>
      </c>
      <c r="H30" s="8" t="s">
        <v>112</v>
      </c>
      <c r="I30" s="12" t="s">
        <v>113</v>
      </c>
      <c r="J30" s="2">
        <v>100</v>
      </c>
      <c r="K30" s="2">
        <f t="shared" si="0"/>
        <v>0.079</v>
      </c>
    </row>
    <row r="31" spans="1:11">
      <c r="A31" s="8">
        <v>12</v>
      </c>
      <c r="B31" s="9" t="s">
        <v>103</v>
      </c>
      <c r="C31" s="8" t="s">
        <v>13</v>
      </c>
      <c r="D31" s="9" t="s">
        <v>104</v>
      </c>
      <c r="E31" s="8" t="s">
        <v>15</v>
      </c>
      <c r="F31" s="10">
        <v>5.89</v>
      </c>
      <c r="G31" s="9" t="s">
        <v>114</v>
      </c>
      <c r="H31" s="8" t="s">
        <v>115</v>
      </c>
      <c r="I31" s="13" t="s">
        <v>116</v>
      </c>
      <c r="J31" s="2">
        <v>100</v>
      </c>
      <c r="K31" s="2">
        <f t="shared" si="0"/>
        <v>0.0589</v>
      </c>
    </row>
    <row r="32" spans="1:11">
      <c r="A32" s="8">
        <v>13</v>
      </c>
      <c r="B32" s="9" t="s">
        <v>117</v>
      </c>
      <c r="C32" s="8" t="s">
        <v>13</v>
      </c>
      <c r="D32" s="9" t="s">
        <v>118</v>
      </c>
      <c r="E32" s="8" t="s">
        <v>21</v>
      </c>
      <c r="F32" s="10">
        <v>19.362</v>
      </c>
      <c r="G32" s="9" t="s">
        <v>119</v>
      </c>
      <c r="H32" s="8" t="s">
        <v>120</v>
      </c>
      <c r="I32" s="12" t="s">
        <v>121</v>
      </c>
      <c r="J32" s="2">
        <v>30</v>
      </c>
      <c r="K32" s="2">
        <f t="shared" si="0"/>
        <v>0.6454</v>
      </c>
    </row>
    <row r="33" spans="1:11">
      <c r="A33" s="8">
        <v>13</v>
      </c>
      <c r="B33" s="9" t="s">
        <v>117</v>
      </c>
      <c r="C33" s="8" t="s">
        <v>13</v>
      </c>
      <c r="D33" s="9" t="s">
        <v>122</v>
      </c>
      <c r="E33" s="8" t="s">
        <v>21</v>
      </c>
      <c r="F33" s="10">
        <v>37.76</v>
      </c>
      <c r="G33" s="9" t="s">
        <v>119</v>
      </c>
      <c r="H33" s="8" t="s">
        <v>120</v>
      </c>
      <c r="I33" s="12" t="s">
        <v>123</v>
      </c>
      <c r="J33" s="2">
        <v>60</v>
      </c>
      <c r="K33" s="2">
        <f t="shared" si="0"/>
        <v>0.629333333333333</v>
      </c>
    </row>
    <row r="34" spans="1:11">
      <c r="A34" s="8">
        <v>13</v>
      </c>
      <c r="B34" s="9" t="s">
        <v>124</v>
      </c>
      <c r="C34" s="8" t="s">
        <v>42</v>
      </c>
      <c r="D34" s="9" t="s">
        <v>125</v>
      </c>
      <c r="E34" s="8" t="s">
        <v>21</v>
      </c>
      <c r="F34" s="10">
        <v>19.8</v>
      </c>
      <c r="G34" s="9" t="s">
        <v>126</v>
      </c>
      <c r="H34" s="8" t="s">
        <v>44</v>
      </c>
      <c r="I34" s="12" t="s">
        <v>127</v>
      </c>
      <c r="J34" s="2">
        <v>36</v>
      </c>
      <c r="K34" s="2">
        <f t="shared" si="0"/>
        <v>0.55</v>
      </c>
    </row>
    <row r="35" ht="27" spans="1:11">
      <c r="A35" s="8">
        <v>13</v>
      </c>
      <c r="B35" s="9" t="s">
        <v>117</v>
      </c>
      <c r="C35" s="8" t="s">
        <v>13</v>
      </c>
      <c r="D35" s="9" t="s">
        <v>128</v>
      </c>
      <c r="E35" s="8" t="s">
        <v>21</v>
      </c>
      <c r="F35" s="10">
        <v>10.938</v>
      </c>
      <c r="G35" s="9" t="s">
        <v>129</v>
      </c>
      <c r="H35" s="8" t="s">
        <v>130</v>
      </c>
      <c r="I35" s="12" t="s">
        <v>131</v>
      </c>
      <c r="J35" s="2">
        <v>30</v>
      </c>
      <c r="K35" s="2">
        <f t="shared" si="0"/>
        <v>0.3646</v>
      </c>
    </row>
    <row r="36" ht="27" spans="1:11">
      <c r="A36" s="8">
        <v>13</v>
      </c>
      <c r="B36" s="9" t="s">
        <v>117</v>
      </c>
      <c r="C36" s="8" t="s">
        <v>13</v>
      </c>
      <c r="D36" s="9" t="s">
        <v>132</v>
      </c>
      <c r="E36" s="8" t="s">
        <v>21</v>
      </c>
      <c r="F36" s="10">
        <v>17.89</v>
      </c>
      <c r="G36" s="9" t="s">
        <v>129</v>
      </c>
      <c r="H36" s="8" t="s">
        <v>130</v>
      </c>
      <c r="I36" s="12" t="s">
        <v>133</v>
      </c>
      <c r="J36" s="2">
        <v>50</v>
      </c>
      <c r="K36" s="2">
        <f t="shared" si="0"/>
        <v>0.3578</v>
      </c>
    </row>
    <row r="37" ht="27" spans="1:11">
      <c r="A37" s="8">
        <v>13</v>
      </c>
      <c r="B37" s="9" t="s">
        <v>117</v>
      </c>
      <c r="C37" s="8" t="s">
        <v>13</v>
      </c>
      <c r="D37" s="9" t="s">
        <v>134</v>
      </c>
      <c r="E37" s="8" t="s">
        <v>21</v>
      </c>
      <c r="F37" s="10">
        <v>21.33</v>
      </c>
      <c r="G37" s="9" t="s">
        <v>129</v>
      </c>
      <c r="H37" s="8" t="s">
        <v>130</v>
      </c>
      <c r="I37" s="12" t="s">
        <v>135</v>
      </c>
      <c r="J37" s="2">
        <v>60</v>
      </c>
      <c r="K37" s="2">
        <f t="shared" ref="K37:K68" si="1">F37/J37</f>
        <v>0.3555</v>
      </c>
    </row>
    <row r="38" spans="1:11">
      <c r="A38" s="8">
        <v>14</v>
      </c>
      <c r="B38" s="9" t="s">
        <v>136</v>
      </c>
      <c r="C38" s="8" t="s">
        <v>13</v>
      </c>
      <c r="D38" s="9" t="s">
        <v>137</v>
      </c>
      <c r="E38" s="8" t="s">
        <v>21</v>
      </c>
      <c r="F38" s="10">
        <v>9.798</v>
      </c>
      <c r="G38" s="9" t="s">
        <v>138</v>
      </c>
      <c r="H38" s="8" t="s">
        <v>139</v>
      </c>
      <c r="I38" s="12" t="s">
        <v>140</v>
      </c>
      <c r="J38" s="2">
        <v>60</v>
      </c>
      <c r="K38" s="2">
        <f t="shared" si="1"/>
        <v>0.1633</v>
      </c>
    </row>
    <row r="39" spans="1:11">
      <c r="A39" s="8">
        <v>14</v>
      </c>
      <c r="B39" s="9" t="s">
        <v>136</v>
      </c>
      <c r="C39" s="8" t="s">
        <v>13</v>
      </c>
      <c r="D39" s="9" t="s">
        <v>141</v>
      </c>
      <c r="E39" s="8" t="s">
        <v>21</v>
      </c>
      <c r="F39" s="10">
        <v>15.776</v>
      </c>
      <c r="G39" s="9" t="s">
        <v>142</v>
      </c>
      <c r="H39" s="8" t="s">
        <v>143</v>
      </c>
      <c r="I39" s="12" t="s">
        <v>144</v>
      </c>
      <c r="J39" s="2">
        <v>80</v>
      </c>
      <c r="K39" s="2">
        <f t="shared" si="1"/>
        <v>0.1972</v>
      </c>
    </row>
    <row r="40" ht="27" spans="1:11">
      <c r="A40" s="8">
        <v>14</v>
      </c>
      <c r="B40" s="9" t="s">
        <v>136</v>
      </c>
      <c r="C40" s="8" t="s">
        <v>13</v>
      </c>
      <c r="D40" s="9" t="s">
        <v>145</v>
      </c>
      <c r="E40" s="8" t="s">
        <v>21</v>
      </c>
      <c r="F40" s="10">
        <v>9.96</v>
      </c>
      <c r="G40" s="9" t="s">
        <v>146</v>
      </c>
      <c r="H40" s="8" t="s">
        <v>147</v>
      </c>
      <c r="I40" s="12" t="s">
        <v>148</v>
      </c>
      <c r="J40" s="2">
        <v>60</v>
      </c>
      <c r="K40" s="2">
        <f t="shared" si="1"/>
        <v>0.166</v>
      </c>
    </row>
    <row r="41" spans="1:11">
      <c r="A41" s="8">
        <v>14</v>
      </c>
      <c r="B41" s="9" t="s">
        <v>136</v>
      </c>
      <c r="C41" s="8" t="s">
        <v>13</v>
      </c>
      <c r="D41" s="9" t="s">
        <v>137</v>
      </c>
      <c r="E41" s="8" t="s">
        <v>21</v>
      </c>
      <c r="F41" s="10">
        <v>7.86</v>
      </c>
      <c r="G41" s="9" t="s">
        <v>142</v>
      </c>
      <c r="H41" s="8" t="s">
        <v>149</v>
      </c>
      <c r="I41" s="12" t="s">
        <v>150</v>
      </c>
      <c r="J41" s="2">
        <v>60</v>
      </c>
      <c r="K41" s="2">
        <f t="shared" si="1"/>
        <v>0.131</v>
      </c>
    </row>
    <row r="42" spans="1:11">
      <c r="A42" s="8">
        <v>14</v>
      </c>
      <c r="B42" s="9" t="s">
        <v>136</v>
      </c>
      <c r="C42" s="8" t="s">
        <v>13</v>
      </c>
      <c r="D42" s="9" t="s">
        <v>151</v>
      </c>
      <c r="E42" s="8" t="s">
        <v>21</v>
      </c>
      <c r="F42" s="10">
        <v>4.032</v>
      </c>
      <c r="G42" s="9" t="s">
        <v>142</v>
      </c>
      <c r="H42" s="8" t="s">
        <v>149</v>
      </c>
      <c r="I42" s="12" t="s">
        <v>152</v>
      </c>
      <c r="J42" s="2">
        <v>30</v>
      </c>
      <c r="K42" s="2">
        <f t="shared" si="1"/>
        <v>0.1344</v>
      </c>
    </row>
    <row r="43" spans="1:11">
      <c r="A43" s="8">
        <v>14</v>
      </c>
      <c r="B43" s="9" t="s">
        <v>136</v>
      </c>
      <c r="C43" s="8" t="s">
        <v>13</v>
      </c>
      <c r="D43" s="9" t="s">
        <v>153</v>
      </c>
      <c r="E43" s="8" t="s">
        <v>21</v>
      </c>
      <c r="F43" s="10">
        <v>6.996</v>
      </c>
      <c r="G43" s="9" t="s">
        <v>142</v>
      </c>
      <c r="H43" s="8" t="s">
        <v>154</v>
      </c>
      <c r="I43" s="12" t="s">
        <v>155</v>
      </c>
      <c r="J43" s="2">
        <v>60</v>
      </c>
      <c r="K43" s="2">
        <f t="shared" si="1"/>
        <v>0.1166</v>
      </c>
    </row>
    <row r="44" spans="1:11">
      <c r="A44" s="8">
        <v>15</v>
      </c>
      <c r="B44" s="9" t="s">
        <v>156</v>
      </c>
      <c r="C44" s="8" t="s">
        <v>26</v>
      </c>
      <c r="D44" s="9" t="s">
        <v>157</v>
      </c>
      <c r="E44" s="8" t="s">
        <v>21</v>
      </c>
      <c r="F44" s="10">
        <v>6.8</v>
      </c>
      <c r="G44" s="9" t="s">
        <v>28</v>
      </c>
      <c r="H44" s="8" t="s">
        <v>158</v>
      </c>
      <c r="I44" s="12" t="s">
        <v>159</v>
      </c>
      <c r="J44" s="2">
        <v>20</v>
      </c>
      <c r="K44" s="2">
        <f t="shared" si="1"/>
        <v>0.34</v>
      </c>
    </row>
    <row r="45" ht="27" spans="1:11">
      <c r="A45" s="8">
        <v>15</v>
      </c>
      <c r="B45" s="9" t="s">
        <v>156</v>
      </c>
      <c r="C45" s="8" t="s">
        <v>26</v>
      </c>
      <c r="D45" s="9" t="s">
        <v>160</v>
      </c>
      <c r="E45" s="8" t="s">
        <v>15</v>
      </c>
      <c r="F45" s="10">
        <v>9.42</v>
      </c>
      <c r="G45" s="9" t="s">
        <v>161</v>
      </c>
      <c r="H45" s="8" t="s">
        <v>162</v>
      </c>
      <c r="I45" s="12" t="s">
        <v>163</v>
      </c>
      <c r="J45" s="2">
        <v>30</v>
      </c>
      <c r="K45" s="2">
        <f t="shared" si="1"/>
        <v>0.314</v>
      </c>
    </row>
    <row r="46" spans="1:11">
      <c r="A46" s="8">
        <v>16</v>
      </c>
      <c r="B46" s="9" t="s">
        <v>164</v>
      </c>
      <c r="C46" s="8" t="s">
        <v>77</v>
      </c>
      <c r="D46" s="9" t="s">
        <v>165</v>
      </c>
      <c r="E46" s="8" t="s">
        <v>21</v>
      </c>
      <c r="F46" s="10">
        <v>15.76</v>
      </c>
      <c r="G46" s="9" t="s">
        <v>166</v>
      </c>
      <c r="H46" s="8" t="s">
        <v>167</v>
      </c>
      <c r="I46" s="12" t="s">
        <v>168</v>
      </c>
      <c r="J46" s="2">
        <v>1</v>
      </c>
      <c r="K46" s="2">
        <f t="shared" si="1"/>
        <v>15.76</v>
      </c>
    </row>
    <row r="47" ht="27" spans="1:11">
      <c r="A47" s="8">
        <v>16</v>
      </c>
      <c r="B47" s="9" t="s">
        <v>164</v>
      </c>
      <c r="C47" s="8" t="s">
        <v>56</v>
      </c>
      <c r="D47" s="9" t="s">
        <v>169</v>
      </c>
      <c r="E47" s="8" t="s">
        <v>21</v>
      </c>
      <c r="F47" s="10">
        <v>301.4</v>
      </c>
      <c r="G47" s="9" t="s">
        <v>170</v>
      </c>
      <c r="H47" s="8" t="s">
        <v>171</v>
      </c>
      <c r="I47" s="12" t="s">
        <v>172</v>
      </c>
      <c r="J47" s="2">
        <v>10</v>
      </c>
      <c r="K47" s="2">
        <f t="shared" si="1"/>
        <v>30.14</v>
      </c>
    </row>
    <row r="48" spans="1:11">
      <c r="A48" s="8">
        <v>16</v>
      </c>
      <c r="B48" s="9" t="s">
        <v>173</v>
      </c>
      <c r="C48" s="8" t="s">
        <v>174</v>
      </c>
      <c r="D48" s="9" t="s">
        <v>175</v>
      </c>
      <c r="E48" s="8" t="s">
        <v>21</v>
      </c>
      <c r="F48" s="10">
        <v>24</v>
      </c>
      <c r="G48" s="9" t="s">
        <v>176</v>
      </c>
      <c r="H48" s="8" t="s">
        <v>177</v>
      </c>
      <c r="I48" s="12" t="s">
        <v>178</v>
      </c>
      <c r="J48" s="2">
        <v>2</v>
      </c>
      <c r="K48" s="2">
        <f t="shared" si="1"/>
        <v>12</v>
      </c>
    </row>
    <row r="49" spans="1:11">
      <c r="A49" s="8">
        <v>16</v>
      </c>
      <c r="B49" s="9" t="s">
        <v>173</v>
      </c>
      <c r="C49" s="8" t="s">
        <v>174</v>
      </c>
      <c r="D49" s="9" t="s">
        <v>179</v>
      </c>
      <c r="E49" s="8" t="s">
        <v>21</v>
      </c>
      <c r="F49" s="10">
        <v>24</v>
      </c>
      <c r="G49" s="9" t="s">
        <v>176</v>
      </c>
      <c r="H49" s="8" t="s">
        <v>177</v>
      </c>
      <c r="I49" s="12" t="s">
        <v>180</v>
      </c>
      <c r="J49" s="2">
        <v>2</v>
      </c>
      <c r="K49" s="2">
        <f t="shared" si="1"/>
        <v>12</v>
      </c>
    </row>
    <row r="50" spans="1:11">
      <c r="A50" s="8">
        <v>16</v>
      </c>
      <c r="B50" s="9" t="s">
        <v>173</v>
      </c>
      <c r="C50" s="8" t="s">
        <v>56</v>
      </c>
      <c r="D50" s="9" t="s">
        <v>181</v>
      </c>
      <c r="E50" s="8" t="s">
        <v>21</v>
      </c>
      <c r="F50" s="10">
        <v>62.5</v>
      </c>
      <c r="G50" s="9" t="s">
        <v>182</v>
      </c>
      <c r="H50" s="8" t="s">
        <v>183</v>
      </c>
      <c r="I50" s="12" t="s">
        <v>184</v>
      </c>
      <c r="J50" s="2">
        <v>5</v>
      </c>
      <c r="K50" s="2">
        <f t="shared" si="1"/>
        <v>12.5</v>
      </c>
    </row>
    <row r="51" spans="1:11">
      <c r="A51" s="8">
        <v>16</v>
      </c>
      <c r="B51" s="9" t="s">
        <v>164</v>
      </c>
      <c r="C51" s="8" t="s">
        <v>77</v>
      </c>
      <c r="D51" s="9" t="s">
        <v>185</v>
      </c>
      <c r="E51" s="8" t="s">
        <v>21</v>
      </c>
      <c r="F51" s="10">
        <v>163.3</v>
      </c>
      <c r="G51" s="9" t="s">
        <v>186</v>
      </c>
      <c r="H51" s="8" t="s">
        <v>187</v>
      </c>
      <c r="I51" s="12" t="s">
        <v>188</v>
      </c>
      <c r="J51" s="2">
        <v>10</v>
      </c>
      <c r="K51" s="2">
        <f t="shared" si="1"/>
        <v>16.33</v>
      </c>
    </row>
    <row r="52" spans="1:11">
      <c r="A52" s="8">
        <v>16</v>
      </c>
      <c r="B52" s="9" t="s">
        <v>173</v>
      </c>
      <c r="C52" s="8" t="s">
        <v>56</v>
      </c>
      <c r="D52" s="9" t="s">
        <v>189</v>
      </c>
      <c r="E52" s="8" t="s">
        <v>21</v>
      </c>
      <c r="F52" s="10">
        <v>82.5</v>
      </c>
      <c r="G52" s="9" t="s">
        <v>100</v>
      </c>
      <c r="H52" s="8" t="s">
        <v>190</v>
      </c>
      <c r="I52" s="12" t="s">
        <v>191</v>
      </c>
      <c r="J52" s="2">
        <v>5</v>
      </c>
      <c r="K52" s="2">
        <f t="shared" si="1"/>
        <v>16.5</v>
      </c>
    </row>
    <row r="53" spans="1:11">
      <c r="A53" s="8">
        <v>16</v>
      </c>
      <c r="B53" s="9" t="s">
        <v>173</v>
      </c>
      <c r="C53" s="8" t="s">
        <v>56</v>
      </c>
      <c r="D53" s="9" t="s">
        <v>189</v>
      </c>
      <c r="E53" s="8" t="s">
        <v>21</v>
      </c>
      <c r="F53" s="10">
        <v>82.5</v>
      </c>
      <c r="G53" s="9" t="s">
        <v>192</v>
      </c>
      <c r="H53" s="8" t="s">
        <v>190</v>
      </c>
      <c r="I53" s="12" t="s">
        <v>193</v>
      </c>
      <c r="J53" s="2">
        <v>0.5</v>
      </c>
      <c r="K53" s="2">
        <f t="shared" si="1"/>
        <v>165</v>
      </c>
    </row>
    <row r="54" spans="1:11">
      <c r="A54" s="8">
        <v>17</v>
      </c>
      <c r="B54" s="9" t="s">
        <v>194</v>
      </c>
      <c r="C54" s="8" t="s">
        <v>13</v>
      </c>
      <c r="D54" s="9" t="s">
        <v>195</v>
      </c>
      <c r="E54" s="8" t="s">
        <v>21</v>
      </c>
      <c r="F54" s="10">
        <v>2.6</v>
      </c>
      <c r="G54" s="9" t="s">
        <v>28</v>
      </c>
      <c r="H54" s="8" t="s">
        <v>196</v>
      </c>
      <c r="I54" s="12" t="s">
        <v>197</v>
      </c>
      <c r="J54" s="2">
        <v>10</v>
      </c>
      <c r="K54" s="2">
        <f t="shared" si="1"/>
        <v>0.26</v>
      </c>
    </row>
    <row r="55" ht="27" spans="1:11">
      <c r="A55" s="8">
        <v>17</v>
      </c>
      <c r="B55" s="9" t="s">
        <v>194</v>
      </c>
      <c r="C55" s="8" t="s">
        <v>13</v>
      </c>
      <c r="D55" s="9" t="s">
        <v>198</v>
      </c>
      <c r="E55" s="8" t="s">
        <v>21</v>
      </c>
      <c r="F55" s="10">
        <v>5.78</v>
      </c>
      <c r="G55" s="9" t="s">
        <v>199</v>
      </c>
      <c r="H55" s="8" t="s">
        <v>200</v>
      </c>
      <c r="I55" s="12" t="s">
        <v>201</v>
      </c>
      <c r="J55" s="2">
        <v>20</v>
      </c>
      <c r="K55" s="2">
        <f t="shared" si="1"/>
        <v>0.289</v>
      </c>
    </row>
    <row r="56" ht="27" spans="1:11">
      <c r="A56" s="8">
        <v>17</v>
      </c>
      <c r="B56" s="9" t="s">
        <v>194</v>
      </c>
      <c r="C56" s="8" t="s">
        <v>13</v>
      </c>
      <c r="D56" s="9" t="s">
        <v>202</v>
      </c>
      <c r="E56" s="8" t="s">
        <v>21</v>
      </c>
      <c r="F56" s="10">
        <v>4.8</v>
      </c>
      <c r="G56" s="9" t="s">
        <v>199</v>
      </c>
      <c r="H56" s="8" t="s">
        <v>200</v>
      </c>
      <c r="I56" s="12" t="s">
        <v>203</v>
      </c>
      <c r="J56" s="2">
        <v>24</v>
      </c>
      <c r="K56" s="2">
        <f t="shared" si="1"/>
        <v>0.2</v>
      </c>
    </row>
    <row r="57" ht="27" spans="1:11">
      <c r="A57" s="8">
        <v>17</v>
      </c>
      <c r="B57" s="9" t="s">
        <v>194</v>
      </c>
      <c r="C57" s="8" t="s">
        <v>13</v>
      </c>
      <c r="D57" s="9" t="s">
        <v>204</v>
      </c>
      <c r="E57" s="8" t="s">
        <v>21</v>
      </c>
      <c r="F57" s="10">
        <v>8.16</v>
      </c>
      <c r="G57" s="9" t="s">
        <v>199</v>
      </c>
      <c r="H57" s="8" t="s">
        <v>200</v>
      </c>
      <c r="I57" s="12" t="s">
        <v>205</v>
      </c>
      <c r="J57" s="2">
        <v>24</v>
      </c>
      <c r="K57" s="2">
        <f t="shared" si="1"/>
        <v>0.34</v>
      </c>
    </row>
    <row r="58" spans="1:11">
      <c r="A58" s="8">
        <v>17</v>
      </c>
      <c r="B58" s="9" t="s">
        <v>194</v>
      </c>
      <c r="C58" s="8" t="s">
        <v>206</v>
      </c>
      <c r="D58" s="9" t="s">
        <v>207</v>
      </c>
      <c r="E58" s="8" t="s">
        <v>21</v>
      </c>
      <c r="F58" s="10">
        <v>4.34</v>
      </c>
      <c r="G58" s="9" t="s">
        <v>28</v>
      </c>
      <c r="H58" s="8" t="s">
        <v>208</v>
      </c>
      <c r="I58" s="12" t="s">
        <v>209</v>
      </c>
      <c r="J58" s="2">
        <v>14</v>
      </c>
      <c r="K58" s="2">
        <f t="shared" si="1"/>
        <v>0.31</v>
      </c>
    </row>
    <row r="59" spans="1:11">
      <c r="A59" s="8">
        <v>17</v>
      </c>
      <c r="B59" s="9" t="s">
        <v>194</v>
      </c>
      <c r="C59" s="8" t="s">
        <v>206</v>
      </c>
      <c r="D59" s="9" t="s">
        <v>210</v>
      </c>
      <c r="E59" s="8" t="s">
        <v>21</v>
      </c>
      <c r="F59" s="10">
        <v>7.42</v>
      </c>
      <c r="G59" s="9" t="s">
        <v>28</v>
      </c>
      <c r="H59" s="8" t="s">
        <v>208</v>
      </c>
      <c r="I59" s="12" t="s">
        <v>211</v>
      </c>
      <c r="J59" s="2">
        <v>14</v>
      </c>
      <c r="K59" s="2">
        <f t="shared" si="1"/>
        <v>0.53</v>
      </c>
    </row>
    <row r="60" spans="1:11">
      <c r="A60" s="8">
        <v>17</v>
      </c>
      <c r="B60" s="9" t="s">
        <v>194</v>
      </c>
      <c r="C60" s="8" t="s">
        <v>212</v>
      </c>
      <c r="D60" s="9" t="s">
        <v>213</v>
      </c>
      <c r="E60" s="8" t="s">
        <v>21</v>
      </c>
      <c r="F60" s="10">
        <v>6.3</v>
      </c>
      <c r="G60" s="9" t="s">
        <v>28</v>
      </c>
      <c r="H60" s="8" t="s">
        <v>208</v>
      </c>
      <c r="I60" s="12" t="s">
        <v>214</v>
      </c>
      <c r="J60" s="2">
        <v>14</v>
      </c>
      <c r="K60" s="2">
        <f t="shared" si="1"/>
        <v>0.45</v>
      </c>
    </row>
    <row r="61" spans="1:11">
      <c r="A61" s="8">
        <v>17</v>
      </c>
      <c r="B61" s="9" t="s">
        <v>194</v>
      </c>
      <c r="C61" s="8" t="s">
        <v>212</v>
      </c>
      <c r="D61" s="9" t="s">
        <v>215</v>
      </c>
      <c r="E61" s="8" t="s">
        <v>21</v>
      </c>
      <c r="F61" s="10">
        <v>12.29</v>
      </c>
      <c r="G61" s="9" t="s">
        <v>28</v>
      </c>
      <c r="H61" s="8" t="s">
        <v>208</v>
      </c>
      <c r="I61" s="12" t="s">
        <v>216</v>
      </c>
      <c r="J61" s="2">
        <v>28</v>
      </c>
      <c r="K61" s="2">
        <f t="shared" si="1"/>
        <v>0.438928571428571</v>
      </c>
    </row>
    <row r="62" spans="1:11">
      <c r="A62" s="8">
        <v>17</v>
      </c>
      <c r="B62" s="9" t="s">
        <v>217</v>
      </c>
      <c r="C62" s="8" t="s">
        <v>42</v>
      </c>
      <c r="D62" s="9" t="s">
        <v>218</v>
      </c>
      <c r="E62" s="8" t="s">
        <v>21</v>
      </c>
      <c r="F62" s="10">
        <v>9.6</v>
      </c>
      <c r="G62" s="9" t="s">
        <v>219</v>
      </c>
      <c r="H62" s="8" t="s">
        <v>154</v>
      </c>
      <c r="I62" s="12" t="s">
        <v>220</v>
      </c>
      <c r="J62" s="2">
        <v>30</v>
      </c>
      <c r="K62" s="2">
        <f t="shared" si="1"/>
        <v>0.32</v>
      </c>
    </row>
    <row r="63" ht="27" spans="1:11">
      <c r="A63" s="8">
        <v>18</v>
      </c>
      <c r="B63" s="9" t="s">
        <v>221</v>
      </c>
      <c r="C63" s="8" t="s">
        <v>222</v>
      </c>
      <c r="D63" s="9" t="s">
        <v>223</v>
      </c>
      <c r="E63" s="8" t="s">
        <v>21</v>
      </c>
      <c r="F63" s="10">
        <v>70</v>
      </c>
      <c r="G63" s="9" t="s">
        <v>224</v>
      </c>
      <c r="H63" s="8" t="s">
        <v>225</v>
      </c>
      <c r="I63" s="12" t="s">
        <v>226</v>
      </c>
      <c r="J63" s="2">
        <v>2</v>
      </c>
      <c r="K63" s="2">
        <f t="shared" si="1"/>
        <v>35</v>
      </c>
    </row>
    <row r="64" spans="1:11">
      <c r="A64" s="8">
        <v>18</v>
      </c>
      <c r="B64" s="9" t="s">
        <v>227</v>
      </c>
      <c r="C64" s="8" t="s">
        <v>228</v>
      </c>
      <c r="D64" s="9" t="s">
        <v>229</v>
      </c>
      <c r="E64" s="8" t="s">
        <v>21</v>
      </c>
      <c r="F64" s="10">
        <v>71.32</v>
      </c>
      <c r="G64" s="9" t="s">
        <v>230</v>
      </c>
      <c r="H64" s="8" t="s">
        <v>231</v>
      </c>
      <c r="I64" s="13"/>
      <c r="J64" s="2">
        <v>2</v>
      </c>
      <c r="K64" s="2">
        <f t="shared" si="1"/>
        <v>35.66</v>
      </c>
    </row>
    <row r="65" spans="1:11">
      <c r="A65" s="8">
        <v>19</v>
      </c>
      <c r="B65" s="9" t="s">
        <v>232</v>
      </c>
      <c r="C65" s="8" t="s">
        <v>13</v>
      </c>
      <c r="D65" s="9" t="s">
        <v>233</v>
      </c>
      <c r="E65" s="8" t="s">
        <v>21</v>
      </c>
      <c r="F65" s="10">
        <v>20.4</v>
      </c>
      <c r="G65" s="9" t="s">
        <v>138</v>
      </c>
      <c r="H65" s="8" t="s">
        <v>234</v>
      </c>
      <c r="I65" s="12" t="s">
        <v>235</v>
      </c>
      <c r="J65" s="2">
        <v>30</v>
      </c>
      <c r="K65" s="2">
        <f t="shared" si="1"/>
        <v>0.68</v>
      </c>
    </row>
    <row r="66" spans="1:11">
      <c r="A66" s="8">
        <v>19</v>
      </c>
      <c r="B66" s="9" t="s">
        <v>232</v>
      </c>
      <c r="C66" s="8" t="s">
        <v>13</v>
      </c>
      <c r="D66" s="9" t="s">
        <v>236</v>
      </c>
      <c r="E66" s="8" t="s">
        <v>21</v>
      </c>
      <c r="F66" s="10">
        <v>28.07</v>
      </c>
      <c r="G66" s="9" t="s">
        <v>28</v>
      </c>
      <c r="H66" s="8" t="s">
        <v>237</v>
      </c>
      <c r="I66" s="12" t="s">
        <v>238</v>
      </c>
      <c r="J66" s="2">
        <v>40</v>
      </c>
      <c r="K66" s="2">
        <f t="shared" si="1"/>
        <v>0.70175</v>
      </c>
    </row>
    <row r="67" spans="1:11">
      <c r="A67" s="8">
        <v>19</v>
      </c>
      <c r="B67" s="9" t="s">
        <v>232</v>
      </c>
      <c r="C67" s="8" t="s">
        <v>13</v>
      </c>
      <c r="D67" s="9" t="s">
        <v>239</v>
      </c>
      <c r="E67" s="8" t="s">
        <v>21</v>
      </c>
      <c r="F67" s="10">
        <v>17.16</v>
      </c>
      <c r="G67" s="9" t="s">
        <v>28</v>
      </c>
      <c r="H67" s="8" t="s">
        <v>237</v>
      </c>
      <c r="I67" s="12" t="s">
        <v>240</v>
      </c>
      <c r="J67" s="2">
        <v>24</v>
      </c>
      <c r="K67" s="2">
        <f t="shared" si="1"/>
        <v>0.715</v>
      </c>
    </row>
    <row r="68" spans="1:11">
      <c r="A68" s="8">
        <v>20</v>
      </c>
      <c r="B68" s="9" t="s">
        <v>241</v>
      </c>
      <c r="C68" s="8" t="s">
        <v>42</v>
      </c>
      <c r="D68" s="9" t="s">
        <v>242</v>
      </c>
      <c r="E68" s="8" t="s">
        <v>21</v>
      </c>
      <c r="F68" s="10">
        <v>18</v>
      </c>
      <c r="G68" s="9" t="s">
        <v>142</v>
      </c>
      <c r="H68" s="8" t="s">
        <v>243</v>
      </c>
      <c r="I68" s="12" t="s">
        <v>244</v>
      </c>
      <c r="J68" s="2">
        <v>30</v>
      </c>
      <c r="K68" s="2">
        <f t="shared" si="1"/>
        <v>0.6</v>
      </c>
    </row>
    <row r="69" spans="1:11">
      <c r="A69" s="8">
        <v>20</v>
      </c>
      <c r="B69" s="9" t="s">
        <v>245</v>
      </c>
      <c r="C69" s="8" t="s">
        <v>13</v>
      </c>
      <c r="D69" s="9" t="s">
        <v>242</v>
      </c>
      <c r="E69" s="8" t="s">
        <v>21</v>
      </c>
      <c r="F69" s="10">
        <v>17.499</v>
      </c>
      <c r="G69" s="9" t="s">
        <v>28</v>
      </c>
      <c r="H69" s="8" t="s">
        <v>246</v>
      </c>
      <c r="I69" s="12" t="s">
        <v>247</v>
      </c>
      <c r="J69" s="2">
        <v>30</v>
      </c>
      <c r="K69" s="2">
        <f t="shared" ref="K69:K100" si="2">F69/J69</f>
        <v>0.5833</v>
      </c>
    </row>
    <row r="70" spans="1:11">
      <c r="A70" s="8">
        <v>21</v>
      </c>
      <c r="B70" s="9" t="s">
        <v>248</v>
      </c>
      <c r="C70" s="8" t="s">
        <v>26</v>
      </c>
      <c r="D70" s="9" t="s">
        <v>249</v>
      </c>
      <c r="E70" s="8" t="s">
        <v>21</v>
      </c>
      <c r="F70" s="10">
        <v>8.28</v>
      </c>
      <c r="G70" s="9" t="s">
        <v>250</v>
      </c>
      <c r="H70" s="8" t="s">
        <v>251</v>
      </c>
      <c r="I70" s="12" t="s">
        <v>252</v>
      </c>
      <c r="J70" s="2">
        <v>12</v>
      </c>
      <c r="K70" s="2">
        <f t="shared" si="2"/>
        <v>0.69</v>
      </c>
    </row>
    <row r="71" spans="1:11">
      <c r="A71" s="8">
        <v>21</v>
      </c>
      <c r="B71" s="9" t="s">
        <v>248</v>
      </c>
      <c r="C71" s="8" t="s">
        <v>26</v>
      </c>
      <c r="D71" s="9" t="s">
        <v>253</v>
      </c>
      <c r="E71" s="8" t="s">
        <v>21</v>
      </c>
      <c r="F71" s="10">
        <v>2.7</v>
      </c>
      <c r="G71" s="9" t="s">
        <v>28</v>
      </c>
      <c r="H71" s="8" t="s">
        <v>254</v>
      </c>
      <c r="I71" s="12" t="s">
        <v>255</v>
      </c>
      <c r="J71" s="2">
        <v>6</v>
      </c>
      <c r="K71" s="2">
        <f t="shared" si="2"/>
        <v>0.45</v>
      </c>
    </row>
    <row r="72" spans="1:11">
      <c r="A72" s="8">
        <v>21</v>
      </c>
      <c r="B72" s="9" t="s">
        <v>256</v>
      </c>
      <c r="C72" s="8" t="s">
        <v>42</v>
      </c>
      <c r="D72" s="9" t="s">
        <v>257</v>
      </c>
      <c r="E72" s="8" t="s">
        <v>21</v>
      </c>
      <c r="F72" s="10">
        <v>9.6</v>
      </c>
      <c r="G72" s="9" t="s">
        <v>28</v>
      </c>
      <c r="H72" s="8" t="s">
        <v>208</v>
      </c>
      <c r="I72" s="12" t="s">
        <v>258</v>
      </c>
      <c r="J72" s="2">
        <v>12</v>
      </c>
      <c r="K72" s="2">
        <f t="shared" si="2"/>
        <v>0.8</v>
      </c>
    </row>
    <row r="73" spans="1:11">
      <c r="A73" s="8">
        <v>21</v>
      </c>
      <c r="B73" s="9" t="s">
        <v>259</v>
      </c>
      <c r="C73" s="8" t="s">
        <v>13</v>
      </c>
      <c r="D73" s="9" t="s">
        <v>260</v>
      </c>
      <c r="E73" s="8" t="s">
        <v>21</v>
      </c>
      <c r="F73" s="10">
        <v>4.2</v>
      </c>
      <c r="G73" s="9" t="s">
        <v>261</v>
      </c>
      <c r="H73" s="8" t="s">
        <v>262</v>
      </c>
      <c r="I73" s="12" t="s">
        <v>263</v>
      </c>
      <c r="J73" s="2">
        <v>20</v>
      </c>
      <c r="K73" s="2">
        <f t="shared" si="2"/>
        <v>0.21</v>
      </c>
    </row>
    <row r="74" spans="1:11">
      <c r="A74" s="8">
        <v>21</v>
      </c>
      <c r="B74" s="9" t="s">
        <v>259</v>
      </c>
      <c r="C74" s="8" t="s">
        <v>13</v>
      </c>
      <c r="D74" s="9" t="s">
        <v>264</v>
      </c>
      <c r="E74" s="8" t="s">
        <v>21</v>
      </c>
      <c r="F74" s="10">
        <v>4.32</v>
      </c>
      <c r="G74" s="9" t="s">
        <v>261</v>
      </c>
      <c r="H74" s="8" t="s">
        <v>262</v>
      </c>
      <c r="I74" s="12" t="s">
        <v>265</v>
      </c>
      <c r="J74" s="2">
        <v>12</v>
      </c>
      <c r="K74" s="2">
        <f t="shared" si="2"/>
        <v>0.36</v>
      </c>
    </row>
    <row r="75" spans="1:11">
      <c r="A75" s="8">
        <v>21</v>
      </c>
      <c r="B75" s="9" t="s">
        <v>248</v>
      </c>
      <c r="C75" s="8" t="s">
        <v>26</v>
      </c>
      <c r="D75" s="9" t="s">
        <v>249</v>
      </c>
      <c r="E75" s="8" t="s">
        <v>21</v>
      </c>
      <c r="F75" s="10">
        <v>9.84</v>
      </c>
      <c r="G75" s="9" t="s">
        <v>28</v>
      </c>
      <c r="H75" s="8" t="s">
        <v>266</v>
      </c>
      <c r="I75" s="12" t="s">
        <v>267</v>
      </c>
      <c r="J75" s="2">
        <v>12</v>
      </c>
      <c r="K75" s="2">
        <f t="shared" si="2"/>
        <v>0.82</v>
      </c>
    </row>
    <row r="76" ht="27" spans="1:11">
      <c r="A76" s="8">
        <v>22</v>
      </c>
      <c r="B76" s="9" t="s">
        <v>268</v>
      </c>
      <c r="C76" s="8" t="s">
        <v>13</v>
      </c>
      <c r="D76" s="9" t="s">
        <v>269</v>
      </c>
      <c r="E76" s="8" t="s">
        <v>21</v>
      </c>
      <c r="F76" s="10">
        <v>10.8</v>
      </c>
      <c r="G76" s="9" t="s">
        <v>270</v>
      </c>
      <c r="H76" s="8" t="s">
        <v>271</v>
      </c>
      <c r="I76" s="12" t="s">
        <v>272</v>
      </c>
      <c r="J76" s="2">
        <v>36</v>
      </c>
      <c r="K76" s="2">
        <f t="shared" si="2"/>
        <v>0.3</v>
      </c>
    </row>
    <row r="77" ht="27" spans="1:11">
      <c r="A77" s="8">
        <v>22</v>
      </c>
      <c r="B77" s="9" t="s">
        <v>268</v>
      </c>
      <c r="C77" s="8" t="s">
        <v>13</v>
      </c>
      <c r="D77" s="9" t="s">
        <v>273</v>
      </c>
      <c r="E77" s="8" t="s">
        <v>21</v>
      </c>
      <c r="F77" s="10">
        <v>12.24</v>
      </c>
      <c r="G77" s="9" t="s">
        <v>270</v>
      </c>
      <c r="H77" s="8" t="s">
        <v>271</v>
      </c>
      <c r="I77" s="12" t="s">
        <v>274</v>
      </c>
      <c r="J77" s="2">
        <v>24</v>
      </c>
      <c r="K77" s="2">
        <f t="shared" si="2"/>
        <v>0.51</v>
      </c>
    </row>
    <row r="78" spans="1:11">
      <c r="A78" s="8">
        <v>23</v>
      </c>
      <c r="B78" s="9" t="s">
        <v>275</v>
      </c>
      <c r="C78" s="8" t="s">
        <v>13</v>
      </c>
      <c r="D78" s="9" t="s">
        <v>276</v>
      </c>
      <c r="E78" s="8" t="s">
        <v>21</v>
      </c>
      <c r="F78" s="10">
        <v>9.6</v>
      </c>
      <c r="G78" s="9" t="s">
        <v>142</v>
      </c>
      <c r="H78" s="8" t="s">
        <v>277</v>
      </c>
      <c r="I78" s="12" t="s">
        <v>278</v>
      </c>
      <c r="J78" s="2">
        <v>10</v>
      </c>
      <c r="K78" s="2">
        <f t="shared" si="2"/>
        <v>0.96</v>
      </c>
    </row>
    <row r="79" spans="1:11">
      <c r="A79" s="8">
        <v>23</v>
      </c>
      <c r="B79" s="9" t="s">
        <v>275</v>
      </c>
      <c r="C79" s="8" t="s">
        <v>13</v>
      </c>
      <c r="D79" s="9" t="s">
        <v>279</v>
      </c>
      <c r="E79" s="8" t="s">
        <v>21</v>
      </c>
      <c r="F79" s="10">
        <v>27.67</v>
      </c>
      <c r="G79" s="9" t="s">
        <v>142</v>
      </c>
      <c r="H79" s="8" t="s">
        <v>277</v>
      </c>
      <c r="I79" s="12"/>
      <c r="J79" s="2">
        <v>30</v>
      </c>
      <c r="K79" s="2">
        <f t="shared" si="2"/>
        <v>0.922333333333333</v>
      </c>
    </row>
    <row r="80" spans="1:11">
      <c r="A80" s="8">
        <v>24</v>
      </c>
      <c r="B80" s="9" t="s">
        <v>280</v>
      </c>
      <c r="C80" s="8" t="s">
        <v>56</v>
      </c>
      <c r="D80" s="9" t="s">
        <v>281</v>
      </c>
      <c r="E80" s="8" t="s">
        <v>21</v>
      </c>
      <c r="F80" s="10">
        <v>178.1</v>
      </c>
      <c r="G80" s="9" t="s">
        <v>96</v>
      </c>
      <c r="H80" s="8" t="s">
        <v>282</v>
      </c>
      <c r="I80" s="12" t="s">
        <v>283</v>
      </c>
      <c r="J80" s="2">
        <v>10</v>
      </c>
      <c r="K80" s="2">
        <f t="shared" si="2"/>
        <v>17.81</v>
      </c>
    </row>
    <row r="81" spans="1:11">
      <c r="A81" s="8">
        <v>24</v>
      </c>
      <c r="B81" s="9" t="s">
        <v>284</v>
      </c>
      <c r="C81" s="8" t="s">
        <v>77</v>
      </c>
      <c r="D81" s="9" t="s">
        <v>285</v>
      </c>
      <c r="E81" s="8" t="s">
        <v>21</v>
      </c>
      <c r="F81" s="10">
        <v>340</v>
      </c>
      <c r="G81" s="9" t="s">
        <v>286</v>
      </c>
      <c r="H81" s="8" t="s">
        <v>287</v>
      </c>
      <c r="I81" s="12" t="s">
        <v>288</v>
      </c>
      <c r="J81" s="2">
        <v>10</v>
      </c>
      <c r="K81" s="2">
        <f t="shared" si="2"/>
        <v>34</v>
      </c>
    </row>
    <row r="82" spans="1:11">
      <c r="A82" s="8">
        <v>25</v>
      </c>
      <c r="B82" s="9" t="s">
        <v>289</v>
      </c>
      <c r="C82" s="8" t="s">
        <v>26</v>
      </c>
      <c r="D82" s="9" t="s">
        <v>290</v>
      </c>
      <c r="E82" s="8" t="s">
        <v>21</v>
      </c>
      <c r="F82" s="10">
        <v>19</v>
      </c>
      <c r="G82" s="9" t="s">
        <v>28</v>
      </c>
      <c r="H82" s="8" t="s">
        <v>291</v>
      </c>
      <c r="I82" s="12" t="s">
        <v>292</v>
      </c>
      <c r="J82" s="2">
        <v>10</v>
      </c>
      <c r="K82" s="2">
        <f t="shared" si="2"/>
        <v>1.9</v>
      </c>
    </row>
    <row r="83" spans="1:11">
      <c r="A83" s="8">
        <v>25</v>
      </c>
      <c r="B83" s="9" t="s">
        <v>293</v>
      </c>
      <c r="C83" s="8" t="s">
        <v>13</v>
      </c>
      <c r="D83" s="9" t="s">
        <v>294</v>
      </c>
      <c r="E83" s="8" t="s">
        <v>21</v>
      </c>
      <c r="F83" s="10">
        <v>22.95</v>
      </c>
      <c r="G83" s="9" t="s">
        <v>142</v>
      </c>
      <c r="H83" s="8" t="s">
        <v>149</v>
      </c>
      <c r="I83" s="12" t="s">
        <v>295</v>
      </c>
      <c r="J83" s="2">
        <v>30</v>
      </c>
      <c r="K83" s="2">
        <f t="shared" si="2"/>
        <v>0.765</v>
      </c>
    </row>
    <row r="84" spans="1:11">
      <c r="A84" s="8">
        <v>25</v>
      </c>
      <c r="B84" s="9" t="s">
        <v>293</v>
      </c>
      <c r="C84" s="8" t="s">
        <v>13</v>
      </c>
      <c r="D84" s="9" t="s">
        <v>296</v>
      </c>
      <c r="E84" s="8" t="s">
        <v>21</v>
      </c>
      <c r="F84" s="10">
        <v>45.6</v>
      </c>
      <c r="G84" s="9" t="s">
        <v>297</v>
      </c>
      <c r="H84" s="8" t="s">
        <v>298</v>
      </c>
      <c r="I84" s="12" t="s">
        <v>299</v>
      </c>
      <c r="J84" s="2">
        <v>60</v>
      </c>
      <c r="K84" s="2">
        <f t="shared" si="2"/>
        <v>0.76</v>
      </c>
    </row>
    <row r="85" ht="27" spans="1:11">
      <c r="A85" s="8">
        <v>26</v>
      </c>
      <c r="B85" s="9" t="s">
        <v>300</v>
      </c>
      <c r="C85" s="8" t="s">
        <v>13</v>
      </c>
      <c r="D85" s="9" t="s">
        <v>301</v>
      </c>
      <c r="E85" s="8" t="s">
        <v>15</v>
      </c>
      <c r="F85" s="10">
        <v>5</v>
      </c>
      <c r="G85" s="9" t="s">
        <v>161</v>
      </c>
      <c r="H85" s="8" t="s">
        <v>302</v>
      </c>
      <c r="I85" s="12" t="s">
        <v>303</v>
      </c>
      <c r="J85" s="2">
        <v>50</v>
      </c>
      <c r="K85" s="2">
        <f t="shared" si="2"/>
        <v>0.1</v>
      </c>
    </row>
    <row r="86" spans="1:11">
      <c r="A86" s="8">
        <v>26</v>
      </c>
      <c r="B86" s="9" t="s">
        <v>300</v>
      </c>
      <c r="C86" s="8" t="s">
        <v>13</v>
      </c>
      <c r="D86" s="9" t="s">
        <v>301</v>
      </c>
      <c r="E86" s="8" t="s">
        <v>15</v>
      </c>
      <c r="F86" s="10">
        <v>4.2</v>
      </c>
      <c r="G86" s="9" t="s">
        <v>114</v>
      </c>
      <c r="H86" s="8" t="s">
        <v>304</v>
      </c>
      <c r="I86" s="12" t="s">
        <v>305</v>
      </c>
      <c r="J86" s="2">
        <v>50</v>
      </c>
      <c r="K86" s="2">
        <f t="shared" si="2"/>
        <v>0.084</v>
      </c>
    </row>
    <row r="87" spans="1:11">
      <c r="A87" s="8">
        <v>26</v>
      </c>
      <c r="B87" s="9" t="s">
        <v>300</v>
      </c>
      <c r="C87" s="8" t="s">
        <v>13</v>
      </c>
      <c r="D87" s="9" t="s">
        <v>301</v>
      </c>
      <c r="E87" s="8" t="s">
        <v>15</v>
      </c>
      <c r="F87" s="10">
        <v>3.08</v>
      </c>
      <c r="G87" s="9" t="s">
        <v>114</v>
      </c>
      <c r="H87" s="8" t="s">
        <v>306</v>
      </c>
      <c r="I87" s="12" t="s">
        <v>307</v>
      </c>
      <c r="J87" s="2">
        <v>50</v>
      </c>
      <c r="K87" s="2">
        <f t="shared" si="2"/>
        <v>0.0616</v>
      </c>
    </row>
    <row r="88" ht="27" spans="1:11">
      <c r="A88" s="8">
        <v>26</v>
      </c>
      <c r="B88" s="9" t="s">
        <v>300</v>
      </c>
      <c r="C88" s="8" t="s">
        <v>13</v>
      </c>
      <c r="D88" s="9" t="s">
        <v>301</v>
      </c>
      <c r="E88" s="8" t="s">
        <v>15</v>
      </c>
      <c r="F88" s="10">
        <v>4.96</v>
      </c>
      <c r="G88" s="9" t="s">
        <v>308</v>
      </c>
      <c r="H88" s="8" t="s">
        <v>309</v>
      </c>
      <c r="I88" s="12" t="s">
        <v>310</v>
      </c>
      <c r="J88" s="2">
        <v>50</v>
      </c>
      <c r="K88" s="2">
        <f t="shared" si="2"/>
        <v>0.0992</v>
      </c>
    </row>
    <row r="89" spans="1:11">
      <c r="A89" s="8">
        <v>26</v>
      </c>
      <c r="B89" s="9" t="s">
        <v>300</v>
      </c>
      <c r="C89" s="8" t="s">
        <v>13</v>
      </c>
      <c r="D89" s="9" t="s">
        <v>301</v>
      </c>
      <c r="E89" s="8" t="s">
        <v>15</v>
      </c>
      <c r="F89" s="10">
        <v>5</v>
      </c>
      <c r="G89" s="9" t="s">
        <v>108</v>
      </c>
      <c r="H89" s="8" t="s">
        <v>311</v>
      </c>
      <c r="I89" s="12" t="s">
        <v>312</v>
      </c>
      <c r="J89" s="2">
        <v>50</v>
      </c>
      <c r="K89" s="2">
        <f t="shared" si="2"/>
        <v>0.1</v>
      </c>
    </row>
    <row r="90" spans="1:11">
      <c r="A90" s="8">
        <v>26</v>
      </c>
      <c r="B90" s="9" t="s">
        <v>300</v>
      </c>
      <c r="C90" s="8" t="s">
        <v>13</v>
      </c>
      <c r="D90" s="9" t="s">
        <v>313</v>
      </c>
      <c r="E90" s="8" t="s">
        <v>15</v>
      </c>
      <c r="F90" s="10">
        <v>14</v>
      </c>
      <c r="G90" s="9" t="s">
        <v>108</v>
      </c>
      <c r="H90" s="8" t="s">
        <v>311</v>
      </c>
      <c r="I90" s="12" t="s">
        <v>314</v>
      </c>
      <c r="J90" s="2">
        <v>100</v>
      </c>
      <c r="K90" s="2">
        <f t="shared" si="2"/>
        <v>0.14</v>
      </c>
    </row>
    <row r="91" spans="1:11">
      <c r="A91" s="8">
        <v>26</v>
      </c>
      <c r="B91" s="9" t="s">
        <v>300</v>
      </c>
      <c r="C91" s="8" t="s">
        <v>13</v>
      </c>
      <c r="D91" s="9" t="s">
        <v>301</v>
      </c>
      <c r="E91" s="8" t="s">
        <v>15</v>
      </c>
      <c r="F91" s="10">
        <v>4.19</v>
      </c>
      <c r="G91" s="9" t="s">
        <v>111</v>
      </c>
      <c r="H91" s="8" t="s">
        <v>112</v>
      </c>
      <c r="I91" s="12" t="s">
        <v>315</v>
      </c>
      <c r="J91" s="2">
        <v>50</v>
      </c>
      <c r="K91" s="2">
        <f t="shared" si="2"/>
        <v>0.0838</v>
      </c>
    </row>
    <row r="92" ht="27" spans="1:11">
      <c r="A92" s="8">
        <v>26</v>
      </c>
      <c r="B92" s="9" t="s">
        <v>300</v>
      </c>
      <c r="C92" s="8" t="s">
        <v>13</v>
      </c>
      <c r="D92" s="9" t="s">
        <v>301</v>
      </c>
      <c r="E92" s="8" t="s">
        <v>15</v>
      </c>
      <c r="F92" s="10">
        <v>5</v>
      </c>
      <c r="G92" s="9" t="s">
        <v>161</v>
      </c>
      <c r="H92" s="8" t="s">
        <v>316</v>
      </c>
      <c r="I92" s="12" t="s">
        <v>317</v>
      </c>
      <c r="J92" s="2">
        <v>50</v>
      </c>
      <c r="K92" s="2">
        <f t="shared" si="2"/>
        <v>0.1</v>
      </c>
    </row>
    <row r="93" spans="1:11">
      <c r="A93" s="8">
        <v>26</v>
      </c>
      <c r="B93" s="9" t="s">
        <v>300</v>
      </c>
      <c r="C93" s="8" t="s">
        <v>13</v>
      </c>
      <c r="D93" s="9" t="s">
        <v>318</v>
      </c>
      <c r="E93" s="8" t="s">
        <v>15</v>
      </c>
      <c r="F93" s="10">
        <v>7</v>
      </c>
      <c r="G93" s="9" t="s">
        <v>319</v>
      </c>
      <c r="H93" s="8" t="s">
        <v>320</v>
      </c>
      <c r="I93" s="12" t="s">
        <v>321</v>
      </c>
      <c r="J93" s="2">
        <v>50</v>
      </c>
      <c r="K93" s="2">
        <f t="shared" si="2"/>
        <v>0.14</v>
      </c>
    </row>
    <row r="94" ht="27" spans="1:11">
      <c r="A94" s="8">
        <v>26</v>
      </c>
      <c r="B94" s="9" t="s">
        <v>300</v>
      </c>
      <c r="C94" s="8" t="s">
        <v>13</v>
      </c>
      <c r="D94" s="9" t="s">
        <v>301</v>
      </c>
      <c r="E94" s="8" t="s">
        <v>15</v>
      </c>
      <c r="F94" s="10">
        <v>4.075</v>
      </c>
      <c r="G94" s="9" t="s">
        <v>161</v>
      </c>
      <c r="H94" s="8" t="s">
        <v>322</v>
      </c>
      <c r="I94" s="12" t="s">
        <v>323</v>
      </c>
      <c r="J94" s="2">
        <v>50</v>
      </c>
      <c r="K94" s="2">
        <f t="shared" si="2"/>
        <v>0.0815</v>
      </c>
    </row>
    <row r="95" spans="1:11">
      <c r="A95" s="8">
        <v>26</v>
      </c>
      <c r="B95" s="9" t="s">
        <v>324</v>
      </c>
      <c r="C95" s="8" t="s">
        <v>26</v>
      </c>
      <c r="D95" s="9" t="s">
        <v>325</v>
      </c>
      <c r="E95" s="8" t="s">
        <v>15</v>
      </c>
      <c r="F95" s="10">
        <v>4.98</v>
      </c>
      <c r="G95" s="9" t="s">
        <v>114</v>
      </c>
      <c r="H95" s="8" t="s">
        <v>326</v>
      </c>
      <c r="I95" s="12" t="s">
        <v>327</v>
      </c>
      <c r="J95" s="2">
        <v>50</v>
      </c>
      <c r="K95" s="2">
        <f t="shared" si="2"/>
        <v>0.0996</v>
      </c>
    </row>
    <row r="96" spans="1:11">
      <c r="A96" s="8">
        <v>27</v>
      </c>
      <c r="B96" s="9" t="s">
        <v>328</v>
      </c>
      <c r="C96" s="8" t="s">
        <v>329</v>
      </c>
      <c r="D96" s="9" t="s">
        <v>330</v>
      </c>
      <c r="E96" s="8" t="s">
        <v>21</v>
      </c>
      <c r="F96" s="10">
        <v>6.75</v>
      </c>
      <c r="G96" s="9" t="s">
        <v>96</v>
      </c>
      <c r="H96" s="8" t="s">
        <v>85</v>
      </c>
      <c r="I96" s="12" t="s">
        <v>331</v>
      </c>
      <c r="J96" s="2">
        <v>5</v>
      </c>
      <c r="K96" s="2">
        <f t="shared" si="2"/>
        <v>1.35</v>
      </c>
    </row>
    <row r="97" spans="1:11">
      <c r="A97" s="8">
        <v>27</v>
      </c>
      <c r="B97" s="9" t="s">
        <v>328</v>
      </c>
      <c r="C97" s="8" t="s">
        <v>56</v>
      </c>
      <c r="D97" s="9" t="s">
        <v>332</v>
      </c>
      <c r="E97" s="8" t="s">
        <v>21</v>
      </c>
      <c r="F97" s="10">
        <v>12.65</v>
      </c>
      <c r="G97" s="9" t="s">
        <v>100</v>
      </c>
      <c r="H97" s="8" t="s">
        <v>149</v>
      </c>
      <c r="I97" s="12" t="s">
        <v>333</v>
      </c>
      <c r="J97" s="2">
        <v>5</v>
      </c>
      <c r="K97" s="2">
        <f t="shared" si="2"/>
        <v>2.53</v>
      </c>
    </row>
    <row r="98" spans="1:11">
      <c r="A98" s="8">
        <v>27</v>
      </c>
      <c r="B98" s="9" t="s">
        <v>334</v>
      </c>
      <c r="C98" s="8" t="s">
        <v>56</v>
      </c>
      <c r="D98" s="9" t="s">
        <v>335</v>
      </c>
      <c r="E98" s="8" t="s">
        <v>15</v>
      </c>
      <c r="F98" s="10">
        <v>2.07</v>
      </c>
      <c r="G98" s="9" t="s">
        <v>58</v>
      </c>
      <c r="H98" s="8" t="s">
        <v>336</v>
      </c>
      <c r="I98" s="12" t="s">
        <v>337</v>
      </c>
      <c r="J98" s="2">
        <v>1</v>
      </c>
      <c r="K98" s="2">
        <f t="shared" si="2"/>
        <v>2.07</v>
      </c>
    </row>
    <row r="99" spans="1:11">
      <c r="A99" s="8">
        <v>27</v>
      </c>
      <c r="B99" s="9" t="s">
        <v>328</v>
      </c>
      <c r="C99" s="8" t="s">
        <v>56</v>
      </c>
      <c r="D99" s="9" t="s">
        <v>338</v>
      </c>
      <c r="E99" s="8" t="s">
        <v>21</v>
      </c>
      <c r="F99" s="10">
        <v>15.56</v>
      </c>
      <c r="G99" s="9" t="s">
        <v>100</v>
      </c>
      <c r="H99" s="8" t="s">
        <v>339</v>
      </c>
      <c r="I99" s="12" t="s">
        <v>340</v>
      </c>
      <c r="J99" s="2">
        <v>2</v>
      </c>
      <c r="K99" s="2">
        <f t="shared" si="2"/>
        <v>7.78</v>
      </c>
    </row>
    <row r="100" spans="1:11">
      <c r="A100" s="8">
        <v>27</v>
      </c>
      <c r="B100" s="9" t="s">
        <v>334</v>
      </c>
      <c r="C100" s="8" t="s">
        <v>56</v>
      </c>
      <c r="D100" s="9" t="s">
        <v>341</v>
      </c>
      <c r="E100" s="8" t="s">
        <v>15</v>
      </c>
      <c r="F100" s="10">
        <v>1.22</v>
      </c>
      <c r="G100" s="9" t="s">
        <v>58</v>
      </c>
      <c r="H100" s="8" t="s">
        <v>336</v>
      </c>
      <c r="I100" s="12" t="s">
        <v>342</v>
      </c>
      <c r="J100" s="2">
        <v>1</v>
      </c>
      <c r="K100" s="2">
        <f t="shared" si="2"/>
        <v>1.22</v>
      </c>
    </row>
    <row r="101" spans="1:11">
      <c r="A101" s="8">
        <v>27</v>
      </c>
      <c r="B101" s="9" t="s">
        <v>334</v>
      </c>
      <c r="C101" s="8" t="s">
        <v>56</v>
      </c>
      <c r="D101" s="9" t="s">
        <v>343</v>
      </c>
      <c r="E101" s="8" t="s">
        <v>21</v>
      </c>
      <c r="F101" s="10">
        <v>28.3</v>
      </c>
      <c r="G101" s="9" t="s">
        <v>344</v>
      </c>
      <c r="H101" s="8" t="s">
        <v>345</v>
      </c>
      <c r="I101" s="12" t="s">
        <v>346</v>
      </c>
      <c r="J101" s="2">
        <v>10</v>
      </c>
      <c r="K101" s="2">
        <f t="shared" ref="K101:K130" si="3">F101/J101</f>
        <v>2.83</v>
      </c>
    </row>
    <row r="102" spans="1:11">
      <c r="A102" s="8">
        <v>28</v>
      </c>
      <c r="B102" s="9" t="s">
        <v>347</v>
      </c>
      <c r="C102" s="8" t="s">
        <v>13</v>
      </c>
      <c r="D102" s="9" t="s">
        <v>348</v>
      </c>
      <c r="E102" s="8" t="s">
        <v>15</v>
      </c>
      <c r="F102" s="10">
        <v>9.99</v>
      </c>
      <c r="G102" s="9" t="s">
        <v>349</v>
      </c>
      <c r="H102" s="8" t="s">
        <v>350</v>
      </c>
      <c r="I102" s="13"/>
      <c r="J102" s="2">
        <v>100</v>
      </c>
      <c r="K102" s="2">
        <f t="shared" si="3"/>
        <v>0.0999</v>
      </c>
    </row>
    <row r="103" ht="27" spans="1:11">
      <c r="A103" s="8">
        <v>28</v>
      </c>
      <c r="B103" s="9" t="s">
        <v>347</v>
      </c>
      <c r="C103" s="8" t="s">
        <v>13</v>
      </c>
      <c r="D103" s="9" t="s">
        <v>348</v>
      </c>
      <c r="E103" s="8" t="s">
        <v>15</v>
      </c>
      <c r="F103" s="10">
        <v>5.81</v>
      </c>
      <c r="G103" s="9" t="s">
        <v>161</v>
      </c>
      <c r="H103" s="8" t="s">
        <v>302</v>
      </c>
      <c r="I103" s="12" t="s">
        <v>351</v>
      </c>
      <c r="J103" s="2">
        <v>100</v>
      </c>
      <c r="K103" s="2">
        <f t="shared" si="3"/>
        <v>0.0581</v>
      </c>
    </row>
    <row r="104" ht="27" spans="1:11">
      <c r="A104" s="8">
        <v>28</v>
      </c>
      <c r="B104" s="9" t="s">
        <v>347</v>
      </c>
      <c r="C104" s="8" t="s">
        <v>13</v>
      </c>
      <c r="D104" s="9" t="s">
        <v>348</v>
      </c>
      <c r="E104" s="8" t="s">
        <v>15</v>
      </c>
      <c r="F104" s="10">
        <v>5.9</v>
      </c>
      <c r="G104" s="9" t="s">
        <v>161</v>
      </c>
      <c r="H104" s="8" t="s">
        <v>352</v>
      </c>
      <c r="I104" s="12" t="s">
        <v>353</v>
      </c>
      <c r="J104" s="2">
        <v>100</v>
      </c>
      <c r="K104" s="2">
        <f t="shared" si="3"/>
        <v>0.059</v>
      </c>
    </row>
    <row r="105" spans="1:11">
      <c r="A105" s="8">
        <v>28</v>
      </c>
      <c r="B105" s="9" t="s">
        <v>347</v>
      </c>
      <c r="C105" s="8" t="s">
        <v>13</v>
      </c>
      <c r="D105" s="9" t="s">
        <v>348</v>
      </c>
      <c r="E105" s="8" t="s">
        <v>15</v>
      </c>
      <c r="F105" s="10">
        <v>4.3</v>
      </c>
      <c r="G105" s="9" t="s">
        <v>114</v>
      </c>
      <c r="H105" s="8" t="s">
        <v>304</v>
      </c>
      <c r="I105" s="12" t="s">
        <v>354</v>
      </c>
      <c r="J105" s="2">
        <v>100</v>
      </c>
      <c r="K105" s="2">
        <f t="shared" si="3"/>
        <v>0.043</v>
      </c>
    </row>
    <row r="106" spans="1:11">
      <c r="A106" s="8">
        <v>28</v>
      </c>
      <c r="B106" s="9" t="s">
        <v>347</v>
      </c>
      <c r="C106" s="8" t="s">
        <v>13</v>
      </c>
      <c r="D106" s="9" t="s">
        <v>348</v>
      </c>
      <c r="E106" s="8" t="s">
        <v>15</v>
      </c>
      <c r="F106" s="10">
        <v>9.99</v>
      </c>
      <c r="G106" s="9" t="s">
        <v>108</v>
      </c>
      <c r="H106" s="8" t="s">
        <v>355</v>
      </c>
      <c r="I106" s="12" t="s">
        <v>356</v>
      </c>
      <c r="J106" s="2">
        <v>100</v>
      </c>
      <c r="K106" s="2">
        <f t="shared" si="3"/>
        <v>0.0999</v>
      </c>
    </row>
    <row r="107" spans="1:11">
      <c r="A107" s="8">
        <v>28</v>
      </c>
      <c r="B107" s="9" t="s">
        <v>347</v>
      </c>
      <c r="C107" s="8" t="s">
        <v>13</v>
      </c>
      <c r="D107" s="9" t="s">
        <v>348</v>
      </c>
      <c r="E107" s="8" t="s">
        <v>15</v>
      </c>
      <c r="F107" s="10">
        <v>9.55</v>
      </c>
      <c r="G107" s="9" t="s">
        <v>357</v>
      </c>
      <c r="H107" s="8" t="s">
        <v>339</v>
      </c>
      <c r="I107" s="12" t="s">
        <v>358</v>
      </c>
      <c r="J107" s="2">
        <v>100</v>
      </c>
      <c r="K107" s="2">
        <f t="shared" si="3"/>
        <v>0.0955</v>
      </c>
    </row>
    <row r="108" spans="1:11">
      <c r="A108" s="8">
        <v>28</v>
      </c>
      <c r="B108" s="9" t="s">
        <v>347</v>
      </c>
      <c r="C108" s="8" t="s">
        <v>13</v>
      </c>
      <c r="D108" s="9" t="s">
        <v>348</v>
      </c>
      <c r="E108" s="8" t="s">
        <v>15</v>
      </c>
      <c r="F108" s="10">
        <v>6.27</v>
      </c>
      <c r="G108" s="9" t="s">
        <v>114</v>
      </c>
      <c r="H108" s="8" t="s">
        <v>359</v>
      </c>
      <c r="I108" s="12" t="s">
        <v>360</v>
      </c>
      <c r="J108" s="2">
        <v>100</v>
      </c>
      <c r="K108" s="2">
        <f t="shared" si="3"/>
        <v>0.0627</v>
      </c>
    </row>
    <row r="109" spans="1:11">
      <c r="A109" s="8">
        <v>28</v>
      </c>
      <c r="B109" s="9" t="s">
        <v>347</v>
      </c>
      <c r="C109" s="8" t="s">
        <v>13</v>
      </c>
      <c r="D109" s="9" t="s">
        <v>348</v>
      </c>
      <c r="E109" s="8" t="s">
        <v>15</v>
      </c>
      <c r="F109" s="10">
        <v>8</v>
      </c>
      <c r="G109" s="9" t="s">
        <v>108</v>
      </c>
      <c r="H109" s="8" t="s">
        <v>311</v>
      </c>
      <c r="I109" s="12" t="s">
        <v>361</v>
      </c>
      <c r="J109" s="2">
        <v>100</v>
      </c>
      <c r="K109" s="2">
        <f t="shared" si="3"/>
        <v>0.08</v>
      </c>
    </row>
    <row r="110" spans="1:11">
      <c r="A110" s="8">
        <v>28</v>
      </c>
      <c r="B110" s="9" t="s">
        <v>347</v>
      </c>
      <c r="C110" s="8" t="s">
        <v>13</v>
      </c>
      <c r="D110" s="9" t="s">
        <v>348</v>
      </c>
      <c r="E110" s="8" t="s">
        <v>15</v>
      </c>
      <c r="F110" s="10">
        <v>7.3</v>
      </c>
      <c r="G110" s="9" t="s">
        <v>362</v>
      </c>
      <c r="H110" s="8" t="s">
        <v>177</v>
      </c>
      <c r="I110" s="12" t="s">
        <v>363</v>
      </c>
      <c r="J110" s="2">
        <v>100</v>
      </c>
      <c r="K110" s="2">
        <f t="shared" si="3"/>
        <v>0.073</v>
      </c>
    </row>
    <row r="111" ht="27" spans="1:11">
      <c r="A111" s="8">
        <v>28</v>
      </c>
      <c r="B111" s="9" t="s">
        <v>347</v>
      </c>
      <c r="C111" s="8" t="s">
        <v>13</v>
      </c>
      <c r="D111" s="9" t="s">
        <v>348</v>
      </c>
      <c r="E111" s="8" t="s">
        <v>15</v>
      </c>
      <c r="F111" s="10">
        <v>8</v>
      </c>
      <c r="G111" s="9" t="s">
        <v>364</v>
      </c>
      <c r="H111" s="8" t="s">
        <v>365</v>
      </c>
      <c r="I111" s="12" t="s">
        <v>366</v>
      </c>
      <c r="J111" s="2">
        <v>100</v>
      </c>
      <c r="K111" s="2">
        <f t="shared" si="3"/>
        <v>0.08</v>
      </c>
    </row>
    <row r="112" ht="27" spans="1:11">
      <c r="A112" s="8">
        <v>28</v>
      </c>
      <c r="B112" s="9" t="s">
        <v>347</v>
      </c>
      <c r="C112" s="8" t="s">
        <v>13</v>
      </c>
      <c r="D112" s="9" t="s">
        <v>348</v>
      </c>
      <c r="E112" s="8" t="s">
        <v>15</v>
      </c>
      <c r="F112" s="10">
        <v>10</v>
      </c>
      <c r="G112" s="9" t="s">
        <v>161</v>
      </c>
      <c r="H112" s="8" t="s">
        <v>367</v>
      </c>
      <c r="I112" s="12" t="s">
        <v>368</v>
      </c>
      <c r="J112" s="2">
        <v>100</v>
      </c>
      <c r="K112" s="2">
        <f t="shared" si="3"/>
        <v>0.1</v>
      </c>
    </row>
    <row r="113" spans="1:11">
      <c r="A113" s="8">
        <v>28</v>
      </c>
      <c r="B113" s="9" t="s">
        <v>347</v>
      </c>
      <c r="C113" s="8" t="s">
        <v>13</v>
      </c>
      <c r="D113" s="9" t="s">
        <v>348</v>
      </c>
      <c r="E113" s="8" t="s">
        <v>15</v>
      </c>
      <c r="F113" s="10">
        <v>4.37</v>
      </c>
      <c r="G113" s="9" t="s">
        <v>369</v>
      </c>
      <c r="H113" s="8" t="s">
        <v>101</v>
      </c>
      <c r="I113" s="12" t="s">
        <v>370</v>
      </c>
      <c r="J113" s="2">
        <v>100</v>
      </c>
      <c r="K113" s="2">
        <f t="shared" si="3"/>
        <v>0.0437</v>
      </c>
    </row>
    <row r="114" spans="1:11">
      <c r="A114" s="8">
        <v>28</v>
      </c>
      <c r="B114" s="9" t="s">
        <v>347</v>
      </c>
      <c r="C114" s="8" t="s">
        <v>13</v>
      </c>
      <c r="D114" s="9" t="s">
        <v>348</v>
      </c>
      <c r="E114" s="8" t="s">
        <v>15</v>
      </c>
      <c r="F114" s="10">
        <v>6.29</v>
      </c>
      <c r="G114" s="9" t="s">
        <v>371</v>
      </c>
      <c r="H114" s="8" t="s">
        <v>372</v>
      </c>
      <c r="I114" s="12" t="s">
        <v>373</v>
      </c>
      <c r="J114" s="2">
        <v>100</v>
      </c>
      <c r="K114" s="2">
        <f t="shared" si="3"/>
        <v>0.0629</v>
      </c>
    </row>
    <row r="115" spans="1:11">
      <c r="A115" s="8">
        <v>29</v>
      </c>
      <c r="B115" s="9" t="s">
        <v>374</v>
      </c>
      <c r="C115" s="8" t="s">
        <v>13</v>
      </c>
      <c r="D115" s="9" t="s">
        <v>375</v>
      </c>
      <c r="E115" s="8" t="s">
        <v>15</v>
      </c>
      <c r="F115" s="10">
        <v>20</v>
      </c>
      <c r="G115" s="9" t="s">
        <v>376</v>
      </c>
      <c r="H115" s="8" t="s">
        <v>377</v>
      </c>
      <c r="I115" s="12" t="s">
        <v>378</v>
      </c>
      <c r="J115" s="2">
        <v>100</v>
      </c>
      <c r="K115" s="2">
        <f t="shared" si="3"/>
        <v>0.2</v>
      </c>
    </row>
    <row r="116" ht="27" spans="1:11">
      <c r="A116" s="8">
        <v>30</v>
      </c>
      <c r="B116" s="9" t="s">
        <v>379</v>
      </c>
      <c r="C116" s="8" t="s">
        <v>13</v>
      </c>
      <c r="D116" s="9" t="s">
        <v>380</v>
      </c>
      <c r="E116" s="8" t="s">
        <v>15</v>
      </c>
      <c r="F116" s="10">
        <v>5.85</v>
      </c>
      <c r="G116" s="9" t="s">
        <v>16</v>
      </c>
      <c r="H116" s="8" t="s">
        <v>381</v>
      </c>
      <c r="I116" s="12" t="s">
        <v>382</v>
      </c>
      <c r="J116" s="2">
        <v>100</v>
      </c>
      <c r="K116" s="2">
        <f t="shared" si="3"/>
        <v>0.0585</v>
      </c>
    </row>
    <row r="117" spans="1:11">
      <c r="A117" s="8">
        <v>30</v>
      </c>
      <c r="B117" s="9" t="s">
        <v>379</v>
      </c>
      <c r="C117" s="8" t="s">
        <v>13</v>
      </c>
      <c r="D117" s="9" t="s">
        <v>380</v>
      </c>
      <c r="E117" s="8" t="s">
        <v>15</v>
      </c>
      <c r="F117" s="10">
        <v>4</v>
      </c>
      <c r="G117" s="9" t="s">
        <v>383</v>
      </c>
      <c r="H117" s="8" t="s">
        <v>384</v>
      </c>
      <c r="I117" s="12" t="s">
        <v>385</v>
      </c>
      <c r="J117" s="2">
        <v>100</v>
      </c>
      <c r="K117" s="2">
        <f t="shared" si="3"/>
        <v>0.04</v>
      </c>
    </row>
    <row r="118" spans="1:11">
      <c r="A118" s="8">
        <v>30</v>
      </c>
      <c r="B118" s="9" t="s">
        <v>379</v>
      </c>
      <c r="C118" s="8" t="s">
        <v>13</v>
      </c>
      <c r="D118" s="9" t="s">
        <v>386</v>
      </c>
      <c r="E118" s="8" t="s">
        <v>15</v>
      </c>
      <c r="F118" s="10">
        <v>6.5</v>
      </c>
      <c r="G118" s="9" t="s">
        <v>114</v>
      </c>
      <c r="H118" s="8" t="s">
        <v>387</v>
      </c>
      <c r="I118" s="12" t="s">
        <v>388</v>
      </c>
      <c r="J118" s="2">
        <v>100</v>
      </c>
      <c r="K118" s="2">
        <f t="shared" si="3"/>
        <v>0.065</v>
      </c>
    </row>
    <row r="119" spans="1:11">
      <c r="A119" s="8">
        <v>30</v>
      </c>
      <c r="B119" s="9" t="s">
        <v>379</v>
      </c>
      <c r="C119" s="8" t="s">
        <v>13</v>
      </c>
      <c r="D119" s="9" t="s">
        <v>380</v>
      </c>
      <c r="E119" s="8" t="s">
        <v>15</v>
      </c>
      <c r="F119" s="10">
        <v>8.1</v>
      </c>
      <c r="G119" s="9" t="s">
        <v>111</v>
      </c>
      <c r="H119" s="8" t="s">
        <v>112</v>
      </c>
      <c r="I119" s="12" t="s">
        <v>389</v>
      </c>
      <c r="J119" s="2">
        <v>100</v>
      </c>
      <c r="K119" s="2">
        <f t="shared" si="3"/>
        <v>0.081</v>
      </c>
    </row>
    <row r="120" ht="27" spans="1:11">
      <c r="A120" s="8">
        <v>30</v>
      </c>
      <c r="B120" s="9" t="s">
        <v>379</v>
      </c>
      <c r="C120" s="8" t="s">
        <v>13</v>
      </c>
      <c r="D120" s="9" t="s">
        <v>380</v>
      </c>
      <c r="E120" s="8" t="s">
        <v>15</v>
      </c>
      <c r="F120" s="10">
        <v>4.12</v>
      </c>
      <c r="G120" s="9" t="s">
        <v>16</v>
      </c>
      <c r="H120" s="8" t="s">
        <v>390</v>
      </c>
      <c r="I120" s="13"/>
      <c r="J120" s="2">
        <v>100</v>
      </c>
      <c r="K120" s="2">
        <f t="shared" si="3"/>
        <v>0.0412</v>
      </c>
    </row>
    <row r="121" spans="1:11">
      <c r="A121" s="8">
        <v>30</v>
      </c>
      <c r="B121" s="9" t="s">
        <v>379</v>
      </c>
      <c r="C121" s="8" t="s">
        <v>13</v>
      </c>
      <c r="D121" s="9" t="s">
        <v>380</v>
      </c>
      <c r="E121" s="8" t="s">
        <v>15</v>
      </c>
      <c r="F121" s="10">
        <v>6</v>
      </c>
      <c r="G121" s="9" t="s">
        <v>114</v>
      </c>
      <c r="H121" s="8" t="s">
        <v>177</v>
      </c>
      <c r="I121" s="12" t="s">
        <v>391</v>
      </c>
      <c r="J121" s="2">
        <v>100</v>
      </c>
      <c r="K121" s="2">
        <f t="shared" si="3"/>
        <v>0.06</v>
      </c>
    </row>
    <row r="122" spans="1:11">
      <c r="A122" s="8">
        <v>35</v>
      </c>
      <c r="B122" s="9" t="s">
        <v>392</v>
      </c>
      <c r="C122" s="8" t="s">
        <v>13</v>
      </c>
      <c r="D122" s="9" t="s">
        <v>393</v>
      </c>
      <c r="E122" s="8" t="s">
        <v>21</v>
      </c>
      <c r="F122" s="10">
        <v>17.92</v>
      </c>
      <c r="G122" s="9" t="s">
        <v>142</v>
      </c>
      <c r="H122" s="8" t="s">
        <v>277</v>
      </c>
      <c r="I122" s="12" t="s">
        <v>394</v>
      </c>
      <c r="J122" s="2">
        <v>14</v>
      </c>
      <c r="K122" s="2">
        <f t="shared" si="3"/>
        <v>1.28</v>
      </c>
    </row>
    <row r="123" spans="1:11">
      <c r="A123" s="8">
        <v>35</v>
      </c>
      <c r="B123" s="9" t="s">
        <v>392</v>
      </c>
      <c r="C123" s="8" t="s">
        <v>13</v>
      </c>
      <c r="D123" s="9" t="s">
        <v>395</v>
      </c>
      <c r="E123" s="8" t="s">
        <v>21</v>
      </c>
      <c r="F123" s="10">
        <v>34.94</v>
      </c>
      <c r="G123" s="9" t="s">
        <v>142</v>
      </c>
      <c r="H123" s="8" t="s">
        <v>277</v>
      </c>
      <c r="I123" s="12" t="s">
        <v>396</v>
      </c>
      <c r="J123" s="2">
        <v>28</v>
      </c>
      <c r="K123" s="2">
        <f t="shared" si="3"/>
        <v>1.24785714285714</v>
      </c>
    </row>
    <row r="124" spans="1:11">
      <c r="A124" s="8">
        <v>35</v>
      </c>
      <c r="B124" s="9" t="s">
        <v>392</v>
      </c>
      <c r="C124" s="8" t="s">
        <v>13</v>
      </c>
      <c r="D124" s="9" t="s">
        <v>397</v>
      </c>
      <c r="E124" s="8" t="s">
        <v>21</v>
      </c>
      <c r="F124" s="10">
        <v>30.52</v>
      </c>
      <c r="G124" s="9" t="s">
        <v>142</v>
      </c>
      <c r="H124" s="8" t="s">
        <v>277</v>
      </c>
      <c r="I124" s="12" t="s">
        <v>398</v>
      </c>
      <c r="J124" s="2">
        <v>14</v>
      </c>
      <c r="K124" s="2">
        <f t="shared" si="3"/>
        <v>2.18</v>
      </c>
    </row>
    <row r="125" ht="27" spans="1:11">
      <c r="A125" s="8">
        <v>35</v>
      </c>
      <c r="B125" s="9" t="s">
        <v>399</v>
      </c>
      <c r="C125" s="8" t="s">
        <v>26</v>
      </c>
      <c r="D125" s="9" t="s">
        <v>400</v>
      </c>
      <c r="E125" s="8" t="s">
        <v>21</v>
      </c>
      <c r="F125" s="10">
        <v>20.32</v>
      </c>
      <c r="G125" s="9" t="s">
        <v>401</v>
      </c>
      <c r="H125" s="8" t="s">
        <v>402</v>
      </c>
      <c r="I125" s="12" t="s">
        <v>403</v>
      </c>
      <c r="J125" s="2">
        <v>16</v>
      </c>
      <c r="K125" s="2">
        <f t="shared" si="3"/>
        <v>1.27</v>
      </c>
    </row>
    <row r="126" spans="1:11">
      <c r="A126" s="8">
        <v>36</v>
      </c>
      <c r="B126" s="9" t="s">
        <v>404</v>
      </c>
      <c r="C126" s="8" t="s">
        <v>56</v>
      </c>
      <c r="D126" s="9" t="s">
        <v>405</v>
      </c>
      <c r="E126" s="8" t="s">
        <v>21</v>
      </c>
      <c r="F126" s="10">
        <v>66.75</v>
      </c>
      <c r="G126" s="9" t="s">
        <v>406</v>
      </c>
      <c r="H126" s="8" t="s">
        <v>407</v>
      </c>
      <c r="I126" s="12" t="s">
        <v>408</v>
      </c>
      <c r="J126" s="2">
        <v>5</v>
      </c>
      <c r="K126" s="2">
        <f t="shared" si="3"/>
        <v>13.35</v>
      </c>
    </row>
    <row r="127" ht="27" spans="1:11">
      <c r="A127" s="8">
        <v>36</v>
      </c>
      <c r="B127" s="9" t="s">
        <v>404</v>
      </c>
      <c r="C127" s="8" t="s">
        <v>56</v>
      </c>
      <c r="D127" s="9" t="s">
        <v>409</v>
      </c>
      <c r="E127" s="8" t="s">
        <v>21</v>
      </c>
      <c r="F127" s="10">
        <v>66.75</v>
      </c>
      <c r="G127" s="9" t="s">
        <v>170</v>
      </c>
      <c r="H127" s="8" t="s">
        <v>171</v>
      </c>
      <c r="I127" s="12" t="s">
        <v>410</v>
      </c>
      <c r="J127" s="2">
        <v>5</v>
      </c>
      <c r="K127" s="2">
        <f t="shared" si="3"/>
        <v>13.35</v>
      </c>
    </row>
    <row r="128" spans="1:11">
      <c r="A128" s="8">
        <v>38</v>
      </c>
      <c r="B128" s="9" t="s">
        <v>411</v>
      </c>
      <c r="C128" s="8" t="s">
        <v>56</v>
      </c>
      <c r="D128" s="9" t="s">
        <v>412</v>
      </c>
      <c r="E128" s="8" t="s">
        <v>21</v>
      </c>
      <c r="F128" s="10">
        <v>8.85</v>
      </c>
      <c r="G128" s="9" t="s">
        <v>413</v>
      </c>
      <c r="H128" s="8" t="s">
        <v>414</v>
      </c>
      <c r="I128" s="12" t="s">
        <v>415</v>
      </c>
      <c r="J128" s="2">
        <v>1</v>
      </c>
      <c r="K128" s="2">
        <f t="shared" si="3"/>
        <v>8.85</v>
      </c>
    </row>
    <row r="129" spans="1:11">
      <c r="A129" s="8">
        <v>38</v>
      </c>
      <c r="B129" s="9" t="s">
        <v>411</v>
      </c>
      <c r="C129" s="8" t="s">
        <v>56</v>
      </c>
      <c r="D129" s="9" t="s">
        <v>416</v>
      </c>
      <c r="E129" s="8" t="s">
        <v>21</v>
      </c>
      <c r="F129" s="10">
        <v>25.58</v>
      </c>
      <c r="G129" s="9" t="s">
        <v>413</v>
      </c>
      <c r="H129" s="8" t="s">
        <v>414</v>
      </c>
      <c r="I129" s="12" t="s">
        <v>417</v>
      </c>
      <c r="J129" s="2">
        <v>1</v>
      </c>
      <c r="K129" s="2">
        <f t="shared" si="3"/>
        <v>25.58</v>
      </c>
    </row>
    <row r="130" ht="27" spans="1:11">
      <c r="A130" s="8">
        <v>38</v>
      </c>
      <c r="B130" s="9" t="s">
        <v>411</v>
      </c>
      <c r="C130" s="8" t="s">
        <v>56</v>
      </c>
      <c r="D130" s="9" t="s">
        <v>418</v>
      </c>
      <c r="E130" s="8" t="s">
        <v>21</v>
      </c>
      <c r="F130" s="10">
        <v>105</v>
      </c>
      <c r="G130" s="9" t="s">
        <v>170</v>
      </c>
      <c r="H130" s="8" t="s">
        <v>171</v>
      </c>
      <c r="I130" s="12" t="s">
        <v>419</v>
      </c>
      <c r="J130" s="2">
        <v>5</v>
      </c>
      <c r="K130" s="2">
        <f t="shared" si="3"/>
        <v>21</v>
      </c>
    </row>
  </sheetData>
  <autoFilter ref="A3:I130">
    <extLst/>
  </autoFilter>
  <mergeCells count="1">
    <mergeCell ref="A2:I2"/>
  </mergeCells>
  <conditionalFormatting sqref="H4:H130">
    <cfRule type="duplicateValues" dxfId="0" priority="1"/>
  </conditionalFormatting>
  <printOptions horizontalCentered="1"/>
  <pageMargins left="0.314583333333333" right="0.314583333333333" top="0.786805555555556" bottom="0.786805555555556" header="0.5" footer="0.27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供应清单发布版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WT</cp:lastModifiedBy>
  <dcterms:created xsi:type="dcterms:W3CDTF">2022-01-26T07:11:00Z</dcterms:created>
  <dcterms:modified xsi:type="dcterms:W3CDTF">2022-10-19T03:57:37Z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4641196BDE4345A5BC82BE3CFFB93963</vt:lpwstr>
  </property>
  <property fmtid="{D5CDD505-2E9C-101B-9397-08002B2CF9AE}" pid="3" name="KSOProductBuildVer">
    <vt:lpwstr>2052-11.1.0.12598</vt:lpwstr>
  </property>
</Properties>
</file>