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365" windowHeight="9300"/>
  </bookViews>
  <sheets>
    <sheet name="Sheet1" sheetId="5" r:id="rId1"/>
  </sheets>
  <calcPr calcId="124519"/>
</workbook>
</file>

<file path=xl/calcChain.xml><?xml version="1.0" encoding="utf-8"?>
<calcChain xmlns="http://schemas.openxmlformats.org/spreadsheetml/2006/main">
  <c r="I9" i="5"/>
  <c r="G9"/>
  <c r="F9"/>
  <c r="E9"/>
  <c r="D9"/>
</calcChain>
</file>

<file path=xl/sharedStrings.xml><?xml version="1.0" encoding="utf-8"?>
<sst xmlns="http://schemas.openxmlformats.org/spreadsheetml/2006/main" count="17" uniqueCount="17">
  <si>
    <t>序号</t>
  </si>
  <si>
    <t>县（区）</t>
  </si>
  <si>
    <t>涉及户数(户）</t>
  </si>
  <si>
    <t>涉及楼栋数（栋）</t>
  </si>
  <si>
    <t>涉及建筑面积 （万平方米）</t>
  </si>
  <si>
    <t>涉及小区（个）</t>
  </si>
  <si>
    <t>拟分配金额
（万元）</t>
  </si>
  <si>
    <t>梅江区</t>
  </si>
  <si>
    <t>梅县区</t>
  </si>
  <si>
    <t>蕉岭县</t>
  </si>
  <si>
    <t>合计</t>
  </si>
  <si>
    <t>兴宁市</t>
    <phoneticPr fontId="3" type="noConversion"/>
  </si>
  <si>
    <t>五华县</t>
    <phoneticPr fontId="3" type="noConversion"/>
  </si>
  <si>
    <t>大埔县</t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</si>
  <si>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.95</t>
    </r>
    <phoneticPr fontId="3" type="noConversion"/>
  </si>
  <si>
    <t>绩效评价调节
系数</t>
    <phoneticPr fontId="3" type="noConversion"/>
  </si>
  <si>
    <t>梅州市提前下达2023年省住房城乡建设厅主管专项资金（城镇老旧小区改造）分配方案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</si>
</sst>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0_);[Red]\(0.000\)"/>
    <numFmt numFmtId="177" formatCode="0.00_);[Red]\(0.00\)"/>
  </numFmts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9"/>
  <sheetViews>
    <sheetView tabSelected="1" workbookViewId="0">
      <selection activeCell="I9" sqref="I9"/>
    </sheetView>
  </sheetViews>
  <sheetFormatPr defaultColWidth="13.625" defaultRowHeight="30" customHeight="1"/>
  <cols>
    <col min="1" max="1" width="10" style="1" customWidth="1"/>
    <col min="2" max="2" width="7.25" style="1" customWidth="1"/>
    <col min="3" max="3" width="12.75" style="1" customWidth="1"/>
    <col min="4" max="5" width="13.75" style="1" customWidth="1"/>
    <col min="6" max="6" width="13.75" style="4" customWidth="1"/>
    <col min="7" max="7" width="13.75" style="1" customWidth="1"/>
    <col min="8" max="8" width="13.75" style="3" customWidth="1"/>
    <col min="9" max="9" width="17.375" style="5" customWidth="1"/>
    <col min="10" max="16384" width="13.625" style="1"/>
  </cols>
  <sheetData>
    <row r="1" spans="2:10" ht="49.5" customHeight="1">
      <c r="B1" s="13" t="s">
        <v>16</v>
      </c>
      <c r="C1" s="13"/>
      <c r="D1" s="13"/>
      <c r="E1" s="13"/>
      <c r="F1" s="13"/>
      <c r="G1" s="13"/>
      <c r="H1" s="13"/>
      <c r="I1" s="13"/>
      <c r="J1" s="12"/>
    </row>
    <row r="2" spans="2:10" s="2" customFormat="1" ht="60" customHeight="1"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8" t="s">
        <v>5</v>
      </c>
      <c r="H2" s="10" t="s">
        <v>15</v>
      </c>
      <c r="I2" s="11" t="s">
        <v>6</v>
      </c>
    </row>
    <row r="3" spans="2:10" ht="57" customHeight="1">
      <c r="B3" s="6">
        <v>1</v>
      </c>
      <c r="C3" s="6" t="s">
        <v>7</v>
      </c>
      <c r="D3" s="6">
        <v>1733</v>
      </c>
      <c r="E3" s="6">
        <v>130</v>
      </c>
      <c r="F3" s="6">
        <v>18</v>
      </c>
      <c r="G3" s="6">
        <v>33</v>
      </c>
      <c r="H3" s="6" t="s">
        <v>14</v>
      </c>
      <c r="I3" s="7">
        <v>62</v>
      </c>
    </row>
    <row r="4" spans="2:10" s="3" customFormat="1" ht="57" customHeight="1">
      <c r="B4" s="6">
        <v>2</v>
      </c>
      <c r="C4" s="6" t="s">
        <v>8</v>
      </c>
      <c r="D4" s="6">
        <v>2750</v>
      </c>
      <c r="E4" s="6">
        <v>183</v>
      </c>
      <c r="F4" s="6">
        <v>34</v>
      </c>
      <c r="G4" s="6">
        <v>30</v>
      </c>
      <c r="H4" s="6">
        <v>1</v>
      </c>
      <c r="I4" s="7">
        <v>103.6</v>
      </c>
    </row>
    <row r="5" spans="2:10" s="3" customFormat="1" ht="57" customHeight="1">
      <c r="B5" s="6">
        <v>3</v>
      </c>
      <c r="C5" s="6" t="s">
        <v>11</v>
      </c>
      <c r="D5" s="6">
        <v>1332</v>
      </c>
      <c r="E5" s="6">
        <v>102</v>
      </c>
      <c r="F5" s="6">
        <v>13.4</v>
      </c>
      <c r="G5" s="6">
        <v>22</v>
      </c>
      <c r="H5" s="6">
        <v>1</v>
      </c>
      <c r="I5" s="7">
        <v>54.1</v>
      </c>
    </row>
    <row r="6" spans="2:10" s="3" customFormat="1" ht="57" customHeight="1">
      <c r="B6" s="6">
        <v>4</v>
      </c>
      <c r="C6" s="6" t="s">
        <v>12</v>
      </c>
      <c r="D6" s="6">
        <v>1305</v>
      </c>
      <c r="E6" s="6">
        <v>77</v>
      </c>
      <c r="F6" s="6">
        <v>10.89</v>
      </c>
      <c r="G6" s="6">
        <v>14</v>
      </c>
      <c r="H6" s="6">
        <v>0.95</v>
      </c>
      <c r="I6" s="7">
        <v>43.8</v>
      </c>
    </row>
    <row r="7" spans="2:10" s="3" customFormat="1" ht="57" customHeight="1">
      <c r="B7" s="6">
        <v>5</v>
      </c>
      <c r="C7" s="6" t="s">
        <v>13</v>
      </c>
      <c r="D7" s="6">
        <v>314</v>
      </c>
      <c r="E7" s="6">
        <v>23</v>
      </c>
      <c r="F7" s="6">
        <v>4.03</v>
      </c>
      <c r="G7" s="6">
        <v>8</v>
      </c>
      <c r="H7" s="6">
        <v>1</v>
      </c>
      <c r="I7" s="7">
        <v>14.8</v>
      </c>
    </row>
    <row r="8" spans="2:10" s="3" customFormat="1" ht="57" customHeight="1">
      <c r="B8" s="6">
        <v>6</v>
      </c>
      <c r="C8" s="6" t="s">
        <v>9</v>
      </c>
      <c r="D8" s="6">
        <v>629</v>
      </c>
      <c r="E8" s="6">
        <v>36</v>
      </c>
      <c r="F8" s="6">
        <v>7.54</v>
      </c>
      <c r="G8" s="6">
        <v>6</v>
      </c>
      <c r="H8" s="6">
        <v>0.95</v>
      </c>
      <c r="I8" s="7">
        <v>21.7</v>
      </c>
    </row>
    <row r="9" spans="2:10" s="3" customFormat="1" ht="30" customHeight="1">
      <c r="B9" s="6"/>
      <c r="C9" s="6" t="s">
        <v>10</v>
      </c>
      <c r="D9" s="6">
        <f>SUM(D3:D8)</f>
        <v>8063</v>
      </c>
      <c r="E9" s="6">
        <f t="shared" ref="E9:G9" si="0">SUM(E3:E8)</f>
        <v>551</v>
      </c>
      <c r="F9" s="6">
        <f t="shared" si="0"/>
        <v>87.860000000000014</v>
      </c>
      <c r="G9" s="6">
        <f t="shared" si="0"/>
        <v>113</v>
      </c>
      <c r="H9" s="6"/>
      <c r="I9" s="7">
        <f>SUM(I3:I8)</f>
        <v>300</v>
      </c>
    </row>
  </sheetData>
  <mergeCells count="1">
    <mergeCell ref="B1:I1"/>
  </mergeCells>
  <phoneticPr fontId="3" type="noConversion"/>
  <pageMargins left="0.47244094488188981" right="0.47244094488188981" top="0.59055118110236227" bottom="0.59055118110236227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2023-01-17T02:07:04Z</cp:lastPrinted>
  <dcterms:created xsi:type="dcterms:W3CDTF">2006-09-16T00:00:00Z</dcterms:created>
  <dcterms:modified xsi:type="dcterms:W3CDTF">2023-02-13T07:12:40Z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A86249CF08D040EEAE1DAE694052D3BD</vt:lpwstr>
  </property>
  <property fmtid="{D5CDD505-2E9C-101B-9397-08002B2CF9AE}" pid="3" name="KSOProductBuildVer">
    <vt:lpwstr>2052-11.1.0.12980</vt:lpwstr>
  </property>
</Properties>
</file>