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300"/>
  </bookViews>
  <sheets>
    <sheet name="Sheet1" sheetId="5" r:id="rId1"/>
  </sheets>
  <calcPr calcId="124519"/>
</workbook>
</file>

<file path=xl/calcChain.xml><?xml version="1.0" encoding="utf-8"?>
<calcChain xmlns="http://schemas.openxmlformats.org/spreadsheetml/2006/main">
  <c r="I6" i="5"/>
  <c r="G6"/>
  <c r="F6"/>
  <c r="E6"/>
  <c r="D6"/>
</calcChain>
</file>

<file path=xl/sharedStrings.xml><?xml version="1.0" encoding="utf-8"?>
<sst xmlns="http://schemas.openxmlformats.org/spreadsheetml/2006/main" count="13" uniqueCount="13">
  <si>
    <t>序号</t>
  </si>
  <si>
    <t>县（区）</t>
  </si>
  <si>
    <t>涉及户数(户）</t>
  </si>
  <si>
    <t>涉及楼栋数（栋）</t>
  </si>
  <si>
    <t>涉及建筑面积 （万平方米）</t>
  </si>
  <si>
    <t>涉及小区（个）</t>
  </si>
  <si>
    <t>拟分配金额
（万元）</t>
  </si>
  <si>
    <t>梅江区</t>
  </si>
  <si>
    <t>梅县区</t>
  </si>
  <si>
    <t>蕉岭县</t>
  </si>
  <si>
    <t>合计</t>
  </si>
  <si>
    <t>梅州市提前下达2023年中央财政城镇保障性安居工程补助资金（城镇老旧小区改造）分配方案</t>
    <phoneticPr fontId="4" type="noConversion"/>
  </si>
  <si>
    <t>绩效评价调节
系数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</si>
</sst>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"/>
  <sheetViews>
    <sheetView tabSelected="1" workbookViewId="0">
      <selection activeCell="K5" sqref="K5"/>
    </sheetView>
  </sheetViews>
  <sheetFormatPr defaultColWidth="13.625" defaultRowHeight="30" customHeight="1"/>
  <cols>
    <col min="1" max="1" width="5.25" style="1" customWidth="1"/>
    <col min="2" max="2" width="5" style="1" customWidth="1"/>
    <col min="3" max="3" width="12.75" style="1" customWidth="1"/>
    <col min="4" max="5" width="16.5" style="1" customWidth="1"/>
    <col min="6" max="6" width="16.5" style="4" customWidth="1"/>
    <col min="7" max="7" width="16.5" style="1" customWidth="1"/>
    <col min="8" max="8" width="16.5" style="3" customWidth="1"/>
    <col min="9" max="9" width="13.625" style="5"/>
    <col min="10" max="16384" width="13.625" style="1"/>
  </cols>
  <sheetData>
    <row r="1" spans="2:9" ht="49.5" customHeight="1">
      <c r="B1" s="19" t="s">
        <v>11</v>
      </c>
      <c r="C1" s="19"/>
      <c r="D1" s="19"/>
      <c r="E1" s="19"/>
      <c r="F1" s="19"/>
      <c r="G1" s="19"/>
      <c r="H1" s="19"/>
      <c r="I1" s="19"/>
    </row>
    <row r="2" spans="2:9" s="2" customFormat="1" ht="44.25" customHeight="1">
      <c r="B2" s="15" t="s">
        <v>0</v>
      </c>
      <c r="C2" s="15" t="s">
        <v>1</v>
      </c>
      <c r="D2" s="15" t="s">
        <v>2</v>
      </c>
      <c r="E2" s="15" t="s">
        <v>3</v>
      </c>
      <c r="F2" s="18" t="s">
        <v>4</v>
      </c>
      <c r="G2" s="15" t="s">
        <v>5</v>
      </c>
      <c r="H2" s="17" t="s">
        <v>12</v>
      </c>
      <c r="I2" s="16" t="s">
        <v>6</v>
      </c>
    </row>
    <row r="3" spans="2:9" ht="57" customHeight="1">
      <c r="B3" s="6">
        <v>1</v>
      </c>
      <c r="C3" s="7" t="s">
        <v>7</v>
      </c>
      <c r="D3" s="7">
        <v>1733</v>
      </c>
      <c r="E3" s="7">
        <v>130</v>
      </c>
      <c r="F3" s="8">
        <v>18</v>
      </c>
      <c r="G3" s="7">
        <v>33</v>
      </c>
      <c r="H3" s="9">
        <v>0.95</v>
      </c>
      <c r="I3" s="10">
        <v>826.5</v>
      </c>
    </row>
    <row r="4" spans="2:9" s="3" customFormat="1" ht="57" customHeight="1">
      <c r="B4" s="6">
        <v>2</v>
      </c>
      <c r="C4" s="7" t="s">
        <v>8</v>
      </c>
      <c r="D4" s="7">
        <v>2750</v>
      </c>
      <c r="E4" s="7">
        <v>183</v>
      </c>
      <c r="F4" s="8">
        <v>34</v>
      </c>
      <c r="G4" s="7">
        <v>30</v>
      </c>
      <c r="H4" s="9">
        <v>1</v>
      </c>
      <c r="I4" s="10">
        <v>1373</v>
      </c>
    </row>
    <row r="5" spans="2:9" s="3" customFormat="1" ht="84" customHeight="1">
      <c r="B5" s="6">
        <v>3</v>
      </c>
      <c r="C5" s="7" t="s">
        <v>9</v>
      </c>
      <c r="D5" s="7">
        <v>629</v>
      </c>
      <c r="E5" s="11">
        <v>36</v>
      </c>
      <c r="F5" s="12">
        <v>7.54</v>
      </c>
      <c r="G5" s="7">
        <v>6</v>
      </c>
      <c r="H5" s="9">
        <v>0.95</v>
      </c>
      <c r="I5" s="10">
        <v>287.5</v>
      </c>
    </row>
    <row r="6" spans="2:9" s="3" customFormat="1" ht="30" customHeight="1">
      <c r="B6" s="13"/>
      <c r="C6" s="6" t="s">
        <v>10</v>
      </c>
      <c r="D6" s="6">
        <f t="shared" ref="D6:G6" si="0">SUM(D3:D5)</f>
        <v>5112</v>
      </c>
      <c r="E6" s="6">
        <f t="shared" si="0"/>
        <v>349</v>
      </c>
      <c r="F6" s="14">
        <f t="shared" si="0"/>
        <v>59.54</v>
      </c>
      <c r="G6" s="6">
        <f t="shared" si="0"/>
        <v>69</v>
      </c>
      <c r="H6" s="9"/>
      <c r="I6" s="10">
        <f>SUM(I3:I5)</f>
        <v>2487</v>
      </c>
    </row>
  </sheetData>
  <mergeCells count="1">
    <mergeCell ref="B1:I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2023-01-17T01:49:02Z</cp:lastPrinted>
  <dcterms:created xsi:type="dcterms:W3CDTF">2006-09-16T00:00:00Z</dcterms:created>
  <dcterms:modified xsi:type="dcterms:W3CDTF">2023-02-13T07:13:18Z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A86249CF08D040EEAE1DAE694052D3BD</vt:lpwstr>
  </property>
  <property fmtid="{D5CDD505-2E9C-101B-9397-08002B2CF9AE}" pid="3" name="KSOProductBuildVer">
    <vt:lpwstr>2052-11.1.0.12980</vt:lpwstr>
  </property>
</Properties>
</file>