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13_ncr:1_{011D49A3-4EC6-469A-B54A-580A7F14D3A6}" xr6:coauthVersionLast="47" xr6:coauthVersionMax="47" xr10:uidLastSave="{00000000-0000-0000-0000-000000000000}"/>
  <bookViews>
    <workbookView xWindow="-28920" yWindow="-120" windowWidth="29040" windowHeight="15840" xr2:uid="{00000000-000D-0000-FFFF-FFFF00000000}"/>
  </bookViews>
  <sheets>
    <sheet name="水污染防治和省内外流域生态补偿" sheetId="1" r:id="rId1"/>
    <sheet name="大气污染防治与应对气候变化" sheetId="4" r:id="rId2"/>
    <sheet name="固体废物与化学品污染防治" sheetId="2" r:id="rId3"/>
    <sheet name="核与辐射安全及污染防治" sheetId="3" r:id="rId4"/>
    <sheet name="生态环境监测" sheetId="6" r:id="rId5"/>
    <sheet name="生态环境监管与督查" sheetId="7" r:id="rId6"/>
  </sheets>
  <definedNames>
    <definedName name="_xlnm._FilterDatabase" localSheetId="1" hidden="1">大气污染防治与应对气候变化!$A$2:$N$3</definedName>
    <definedName name="_xlnm.Print_Titles" localSheetId="1">大气污染防治与应对气候变化!$2:$2</definedName>
  </definedNames>
  <calcPr calcId="181029"/>
</workbook>
</file>

<file path=xl/calcChain.xml><?xml version="1.0" encoding="utf-8"?>
<calcChain xmlns="http://schemas.openxmlformats.org/spreadsheetml/2006/main">
  <c r="G3" i="7" l="1"/>
  <c r="H3" i="7"/>
</calcChain>
</file>

<file path=xl/sharedStrings.xml><?xml version="1.0" encoding="utf-8"?>
<sst xmlns="http://schemas.openxmlformats.org/spreadsheetml/2006/main" count="196" uniqueCount="91">
  <si>
    <r>
      <rPr>
        <b/>
        <sz val="12"/>
        <color rgb="FF000000"/>
        <rFont val="宋体"/>
        <family val="3"/>
        <charset val="134"/>
      </rPr>
      <t>序号</t>
    </r>
  </si>
  <si>
    <r>
      <rPr>
        <b/>
        <sz val="12"/>
        <color rgb="FF000000"/>
        <rFont val="宋体"/>
        <family val="3"/>
        <charset val="134"/>
      </rPr>
      <t>任务要求</t>
    </r>
    <r>
      <rPr>
        <b/>
        <sz val="12"/>
        <color rgb="FF000000"/>
        <rFont val="Times New Roman"/>
        <family val="1"/>
      </rPr>
      <t>/</t>
    </r>
    <r>
      <rPr>
        <b/>
        <sz val="12"/>
        <color rgb="FF000000"/>
        <rFont val="宋体"/>
        <family val="3"/>
        <charset val="134"/>
      </rPr>
      <t>目标</t>
    </r>
  </si>
  <si>
    <r>
      <rPr>
        <b/>
        <sz val="12"/>
        <color rgb="FF000000"/>
        <rFont val="宋体"/>
        <family val="3"/>
        <charset val="134"/>
      </rPr>
      <t>工作性质</t>
    </r>
    <phoneticPr fontId="4" type="noConversion"/>
  </si>
  <si>
    <r>
      <rPr>
        <b/>
        <sz val="12"/>
        <color rgb="FF000000"/>
        <rFont val="宋体"/>
        <family val="3"/>
        <charset val="134"/>
      </rPr>
      <t>实施方式</t>
    </r>
    <phoneticPr fontId="4" type="noConversion"/>
  </si>
  <si>
    <r>
      <rPr>
        <b/>
        <sz val="12"/>
        <color rgb="FF000000"/>
        <rFont val="宋体"/>
        <family val="3"/>
        <charset val="134"/>
      </rPr>
      <t>工作量</t>
    </r>
    <phoneticPr fontId="4" type="noConversion"/>
  </si>
  <si>
    <r>
      <rPr>
        <b/>
        <sz val="12"/>
        <color rgb="FF000000"/>
        <rFont val="宋体"/>
        <family val="3"/>
        <charset val="134"/>
      </rPr>
      <t>项目名称</t>
    </r>
  </si>
  <si>
    <r>
      <rPr>
        <b/>
        <sz val="12"/>
        <color rgb="FF000000"/>
        <rFont val="宋体"/>
        <family val="3"/>
        <charset val="134"/>
      </rPr>
      <t>项目资金（万元）</t>
    </r>
    <phoneticPr fontId="4" type="noConversion"/>
  </si>
  <si>
    <r>
      <rPr>
        <b/>
        <sz val="12"/>
        <color rgb="FF000000"/>
        <rFont val="宋体"/>
        <family val="3"/>
        <charset val="134"/>
      </rPr>
      <t>项目承担单位</t>
    </r>
  </si>
  <si>
    <r>
      <rPr>
        <b/>
        <sz val="12"/>
        <color rgb="FF000000"/>
        <rFont val="宋体"/>
        <family val="3"/>
        <charset val="134"/>
      </rPr>
      <t>完成时限</t>
    </r>
    <phoneticPr fontId="4" type="noConversion"/>
  </si>
  <si>
    <t>梅州市生态环境局</t>
    <phoneticPr fontId="4" type="noConversion"/>
  </si>
  <si>
    <r>
      <rPr>
        <b/>
        <sz val="12"/>
        <color rgb="FF000000"/>
        <rFont val="宋体"/>
        <family val="3"/>
        <charset val="134"/>
      </rPr>
      <t>地区</t>
    </r>
    <phoneticPr fontId="4" type="noConversion"/>
  </si>
  <si>
    <r>
      <t>“</t>
    </r>
    <r>
      <rPr>
        <b/>
        <sz val="12"/>
        <color rgb="FF000000"/>
        <rFont val="宋体"/>
        <family val="3"/>
        <charset val="134"/>
      </rPr>
      <t>政策任务</t>
    </r>
    <r>
      <rPr>
        <b/>
        <sz val="12"/>
        <color rgb="FF000000"/>
        <rFont val="Times New Roman"/>
        <family val="1"/>
      </rPr>
      <t>”</t>
    </r>
    <r>
      <rPr>
        <b/>
        <sz val="12"/>
        <color rgb="FF000000"/>
        <rFont val="宋体"/>
        <family val="3"/>
        <charset val="134"/>
      </rPr>
      <t>名称</t>
    </r>
    <phoneticPr fontId="4" type="noConversion"/>
  </si>
  <si>
    <r>
      <rPr>
        <b/>
        <sz val="12"/>
        <color rgb="FF000000"/>
        <rFont val="宋体"/>
        <family val="3"/>
        <charset val="134"/>
      </rPr>
      <t>补助资金（万元）</t>
    </r>
    <phoneticPr fontId="4" type="noConversion"/>
  </si>
  <si>
    <r>
      <rPr>
        <sz val="12"/>
        <color theme="1"/>
        <rFont val="宋体"/>
        <family val="3"/>
        <charset val="134"/>
      </rPr>
      <t>梅州市生态环境局</t>
    </r>
    <phoneticPr fontId="4" type="noConversion"/>
  </si>
  <si>
    <r>
      <t>“</t>
    </r>
    <r>
      <rPr>
        <b/>
        <sz val="12"/>
        <color rgb="FF000000"/>
        <rFont val="宋体"/>
        <family val="3"/>
        <charset val="134"/>
      </rPr>
      <t>财政事权</t>
    </r>
    <r>
      <rPr>
        <b/>
        <sz val="12"/>
        <color rgb="FF000000"/>
        <rFont val="Times New Roman"/>
        <family val="1"/>
      </rPr>
      <t>”</t>
    </r>
    <r>
      <rPr>
        <b/>
        <sz val="12"/>
        <color rgb="FF000000"/>
        <rFont val="宋体"/>
        <family val="3"/>
        <charset val="134"/>
      </rPr>
      <t>名称</t>
    </r>
    <phoneticPr fontId="4" type="noConversion"/>
  </si>
  <si>
    <t>污染防治</t>
  </si>
  <si>
    <t>污染防治</t>
    <phoneticPr fontId="4" type="noConversion"/>
  </si>
  <si>
    <t>指导性任务</t>
  </si>
  <si>
    <t>指导性任务</t>
    <phoneticPr fontId="4" type="noConversion"/>
  </si>
  <si>
    <t>财政补助</t>
  </si>
  <si>
    <t>财政补助</t>
    <phoneticPr fontId="4" type="noConversion"/>
  </si>
  <si>
    <t>实施方式</t>
    <phoneticPr fontId="4" type="noConversion"/>
  </si>
  <si>
    <t>市本级</t>
  </si>
  <si>
    <t>补助资金（万元）</t>
    <phoneticPr fontId="4" type="noConversion"/>
  </si>
  <si>
    <t>核与辐射安全及污染防治</t>
    <phoneticPr fontId="4" type="noConversion"/>
  </si>
  <si>
    <t>生态环境监测</t>
    <phoneticPr fontId="4" type="noConversion"/>
  </si>
  <si>
    <t>生态环境监督管理</t>
  </si>
  <si>
    <t>梅江区</t>
  </si>
  <si>
    <t>丰顺县</t>
  </si>
  <si>
    <t>五华县</t>
  </si>
  <si>
    <t>兴宁市</t>
  </si>
  <si>
    <t>支持省级水污染防治资金项目储备库内项目，推动责任国考断面水质稳定达标，推动辖区内入河排污口排查工作。</t>
    <phoneticPr fontId="4" type="noConversion"/>
  </si>
  <si>
    <t>实施标准</t>
    <phoneticPr fontId="4" type="noConversion"/>
  </si>
  <si>
    <t>不超过项目投资总额</t>
  </si>
  <si>
    <t xml:space="preserve">1、重点流域水污染治理及水生态保护修复（4300万元）；2、入河排污口排查（300万元）；3、流域水污染防治管理能力建设（200万）。
</t>
    <phoneticPr fontId="4" type="noConversion"/>
  </si>
  <si>
    <r>
      <t>2023</t>
    </r>
    <r>
      <rPr>
        <sz val="12"/>
        <color theme="1"/>
        <rFont val="宋体"/>
        <family val="3"/>
        <charset val="134"/>
      </rPr>
      <t>年底</t>
    </r>
    <phoneticPr fontId="4" type="noConversion"/>
  </si>
  <si>
    <t>梅江区人民政府（梅州市生态环境局梅江分局）</t>
  </si>
  <si>
    <t>梅州市生态环境局</t>
  </si>
  <si>
    <t>丰顺县人民政府（梅州市生态环境局丰顺分局）</t>
  </si>
  <si>
    <t>榕江北河流域水环境综合整治工程</t>
  </si>
  <si>
    <t>梅州市五华县水污染防治项目</t>
  </si>
  <si>
    <t>兴宁市水环境综合整治项目</t>
  </si>
  <si>
    <t>梅州市入河排污口（排水口）排查整治专项行动项目</t>
  </si>
  <si>
    <t>梅州市生态环境专项资金管理事中与事后工作经费项目</t>
  </si>
  <si>
    <t>梅州市重点河流水库生态调查与评估（二期）项目</t>
    <phoneticPr fontId="4" type="noConversion"/>
  </si>
  <si>
    <t>梅江城区段生态保护与修复项目（一期）</t>
    <phoneticPr fontId="4" type="noConversion"/>
  </si>
  <si>
    <t xml:space="preserve">
污染
防治
</t>
    <phoneticPr fontId="4" type="noConversion"/>
  </si>
  <si>
    <t>大气污染防治与应对气候变化</t>
    <phoneticPr fontId="4" type="noConversion"/>
  </si>
  <si>
    <t>加强石油化工企业、储油库企业VOCs排放日常监管；提升大气污染源监测监管能力建设，强化重点企业、重点区域和移动源（柴油车、非道路移动机械）等大气污染源的监控和评估等工作，推动大气环境质量持续改善；开展噪声监控和区划调整，提升城市声环境质量。 一安排620万元用于大气污染源监管监测能力建设。二是安排230万元用于噪声监控和区划调整，新增噪声功能区自动监测点。</t>
  </si>
  <si>
    <t>补助</t>
    <phoneticPr fontId="4" type="noConversion"/>
  </si>
  <si>
    <t>柴油车遥感监测年度监控覆盖率56%、省控重点VOC企业监控覆盖率16%、重点区域监控覆盖率16%。新增噪声监测点位5个。</t>
    <phoneticPr fontId="4" type="noConversion"/>
  </si>
  <si>
    <t>2023年梅州市大气污染防治及应急应对工作项目</t>
  </si>
  <si>
    <t>2023年梅州市声环境功能监测和区划调整项目</t>
  </si>
  <si>
    <t>梅州市生态环境局机动车污染减排环境监控信息平台新环标升级</t>
  </si>
  <si>
    <t>梅州市移动源综合监管与治理项目</t>
  </si>
  <si>
    <t>梅州市2023年度石油化工企业、储油库的储罐和储油库油气回收系统VOCs排放情况技术评估</t>
  </si>
  <si>
    <t>柴油车遥感监测年度监控覆盖率、省控重点VOC企业监控覆盖率、重点区域监控覆盖率达到省年度计划。开展大气污染源监管能力建设，噪声污染防治。</t>
    <phoneticPr fontId="4" type="noConversion"/>
  </si>
  <si>
    <r>
      <t>2023</t>
    </r>
    <r>
      <rPr>
        <sz val="12"/>
        <color theme="1"/>
        <rFont val="宋体"/>
        <family val="3"/>
        <charset val="134"/>
      </rPr>
      <t>底</t>
    </r>
    <phoneticPr fontId="4" type="noConversion"/>
  </si>
  <si>
    <t>固体废物与化学品污染防治</t>
  </si>
  <si>
    <t>不超过项目投资总额</t>
    <phoneticPr fontId="4" type="noConversion"/>
  </si>
  <si>
    <r>
      <rPr>
        <sz val="12"/>
        <color theme="1"/>
        <rFont val="宋体"/>
        <family val="3"/>
        <charset val="134"/>
      </rPr>
      <t>完成无废城市建设试点示范项目</t>
    </r>
    <r>
      <rPr>
        <sz val="12"/>
        <color theme="1"/>
        <rFont val="Times New Roman"/>
        <family val="1"/>
      </rPr>
      <t>1</t>
    </r>
    <r>
      <rPr>
        <sz val="12"/>
        <color theme="1"/>
        <rFont val="宋体"/>
        <family val="3"/>
        <charset val="134"/>
      </rPr>
      <t>个</t>
    </r>
    <r>
      <rPr>
        <sz val="12"/>
        <color theme="1"/>
        <rFont val="Times New Roman"/>
        <family val="1"/>
      </rPr>
      <t>/</t>
    </r>
    <r>
      <rPr>
        <sz val="12"/>
        <color theme="1"/>
        <rFont val="宋体"/>
        <family val="3"/>
        <charset val="134"/>
      </rPr>
      <t>年</t>
    </r>
    <phoneticPr fontId="4" type="noConversion"/>
  </si>
  <si>
    <t>完成无废城市建设试点示范项目1个/年</t>
    <phoneticPr fontId="4" type="noConversion"/>
  </si>
  <si>
    <t>梅州柚加工废弃物生产特色有机肥项目</t>
  </si>
  <si>
    <t>水污染防治和省内外流域生态补偿</t>
    <phoneticPr fontId="4" type="noConversion"/>
  </si>
  <si>
    <t>2023年水污染防治和省内外流域生态补偿资金任务清单</t>
  </si>
  <si>
    <t>2023年固体废物与化学品污染防治资金任务清单</t>
    <phoneticPr fontId="4" type="noConversion"/>
  </si>
  <si>
    <t>2023年核与辐射安全及污染防治资金任务清单</t>
    <phoneticPr fontId="4" type="noConversion"/>
  </si>
  <si>
    <t>平远县</t>
    <phoneticPr fontId="4" type="noConversion"/>
  </si>
  <si>
    <t>持续提升辐射安全监管能力，开展伴生放射性矿废渣处理处置，全力保障核与辐射安全。</t>
    <phoneticPr fontId="4" type="noConversion"/>
  </si>
  <si>
    <t>实际成本小于等于方案总投资预算</t>
    <phoneticPr fontId="4" type="noConversion"/>
  </si>
  <si>
    <t>处理处置广东省富远稀土有限公司伴生放射性矿渣（稀土酸溶渣）123吨。</t>
  </si>
  <si>
    <t>广东省富远稀土有限公司伴生放射性矿渣（稀土酸溶渣）处理处置项目</t>
  </si>
  <si>
    <t>平远县人民政府
（广东省富远稀土有限公司）</t>
    <phoneticPr fontId="4" type="noConversion"/>
  </si>
  <si>
    <t>2023年生态环境监测资金任务清单</t>
    <phoneticPr fontId="4" type="noConversion"/>
  </si>
  <si>
    <t>污染
防治</t>
  </si>
  <si>
    <t>2023年区县监测站监测装备设备配备、排污单位监测监管</t>
    <phoneticPr fontId="4" type="noConversion"/>
  </si>
  <si>
    <t>2023年梅州市排污单位、规模化养殖场和农村生活污水处理设施出水水质自行监测抽测项目</t>
  </si>
  <si>
    <t>2023年梅州市区县生态环境监测站环境监测能力提升及实验室保障设施改造项目</t>
  </si>
  <si>
    <t>2023年生态环境监管与督查资金任务清单</t>
    <phoneticPr fontId="4" type="noConversion"/>
  </si>
  <si>
    <t>市本级</t>
    <phoneticPr fontId="4" type="noConversion"/>
  </si>
  <si>
    <t>生态环境监管与督察</t>
    <phoneticPr fontId="4" type="noConversion"/>
  </si>
  <si>
    <t>1.提升公民生态文明意识。
2.加强污染源在线监控管理，污染源自动监控安装联网率、传输率达到污染防治攻坚战考核要求，探索非现场执法监管模式。深入开展执法大练兵活动，推动综合行政执法队伍机构规范化、装备现代化、队伍专业化、管理制度化建设。开展“南阳实践”工作，提升环境应急管理能力和突发环境事件处置能力。</t>
  </si>
  <si>
    <t>1.开展宣教能力现代化建设，提升当地人民群众生态环境素养和满意率。
2.一是保障污染源自动监控能力建设，确保全市在线监控系统稳定良好运行。二是综合行政执法队伍能力建设，采购一批现场执法辅助设备。三是提升生态环境应急能力，形成环境应急“南阳实践”响应方案、开展应急管理业务培训和应急演练，购置应急物质一批。</t>
  </si>
  <si>
    <t>梅州市生态环境局2023年环境执法装备能力提升项目</t>
    <phoneticPr fontId="4" type="noConversion"/>
  </si>
  <si>
    <t>梅州市生态环境局2023年环境应急能力标准化建设项目</t>
    <phoneticPr fontId="4" type="noConversion"/>
  </si>
  <si>
    <t>梅州市2023年污染源在线监控中心运维项目</t>
    <phoneticPr fontId="4" type="noConversion"/>
  </si>
  <si>
    <t>2023年广东省提升公民生态文明意识工程梅州市行动计划实施方案</t>
    <phoneticPr fontId="4" type="noConversion"/>
  </si>
  <si>
    <t>1.粤东西北区县监测站监测装备设备配备：新增监测仪器设备数量：69台/套。
2.排污单位监测监管：对不少于50家已核发排污许可证单位自行监测情况开展抽测，对不少于10家规模化养殖场开展抽测，对不少于274家日处理20吨及以上农村生活污水处理设施开展抽测。</t>
    <phoneticPr fontId="4" type="noConversion"/>
  </si>
  <si>
    <t>兴宁市人民政府（梅州市生态环境局兴宁分局）</t>
    <phoneticPr fontId="4" type="noConversion"/>
  </si>
  <si>
    <t>五华县人民政府（梅州市生态环境局五华分局）</t>
    <phoneticPr fontId="4" type="noConversion"/>
  </si>
  <si>
    <t>2023年大气污染防治与应对气候变化资金任务清单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</si>
</sst>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宋体"/>
      <family val="2"/>
      <scheme val="minor"/>
    </font>
    <font>
      <sz val="11"/>
      <color theme="1"/>
      <name val="宋体"/>
      <family val="3"/>
      <charset val="134"/>
      <scheme val="minor"/>
    </font>
    <font>
      <sz val="16"/>
      <color theme="1"/>
      <name val="Times New Roman"/>
      <family val="1"/>
    </font>
    <font>
      <sz val="16"/>
      <color theme="1"/>
      <name val="方正小标宋简体"/>
      <family val="3"/>
      <charset val="134"/>
    </font>
    <font>
      <sz val="9"/>
      <name val="宋体"/>
      <family val="3"/>
      <charset val="134"/>
      <scheme val="minor"/>
    </font>
    <font>
      <sz val="11"/>
      <color theme="1"/>
      <name val="Times New Roman"/>
      <family val="1"/>
    </font>
    <font>
      <b/>
      <sz val="12"/>
      <color rgb="FF000000"/>
      <name val="Times New Roman"/>
      <family val="1"/>
    </font>
    <font>
      <b/>
      <sz val="12"/>
      <color rgb="FF000000"/>
      <name val="宋体"/>
      <family val="3"/>
      <charset val="134"/>
    </font>
    <font>
      <sz val="12"/>
      <color theme="1"/>
      <name val="Times New Roman"/>
      <family val="1"/>
    </font>
    <font>
      <sz val="12"/>
      <color theme="1"/>
      <name val="宋体"/>
      <family val="3"/>
      <charset val="134"/>
    </font>
    <font>
      <sz val="12"/>
      <color rgb="FF000000"/>
      <name val="宋体"/>
      <family val="3"/>
      <charset val="134"/>
    </font>
    <font>
      <sz val="12"/>
      <color theme="1"/>
      <name val="Times New Roman"/>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1" fillId="0" borderId="0">
      <alignment vertical="center"/>
    </xf>
  </cellStyleXfs>
  <cellXfs count="33">
    <xf numFmtId="0" fontId="0" fillId="0" borderId="0" xfId="0"/>
    <xf numFmtId="0" fontId="5" fillId="0" borderId="0" xfId="1" applyFont="1" applyAlignment="1">
      <alignment horizontal="center" vertical="center"/>
    </xf>
    <xf numFmtId="0" fontId="6" fillId="0" borderId="1" xfId="1" applyFont="1" applyBorder="1" applyAlignment="1">
      <alignment horizontal="center" vertical="center" wrapText="1"/>
    </xf>
    <xf numFmtId="176" fontId="5" fillId="0" borderId="0" xfId="1" applyNumberFormat="1" applyFont="1" applyAlignment="1">
      <alignment horizontal="center" vertical="center"/>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8" fillId="0" borderId="0" xfId="0" applyFont="1" applyAlignment="1">
      <alignment horizontal="center"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left" vertical="center" wrapText="1"/>
    </xf>
    <xf numFmtId="0" fontId="11" fillId="0" borderId="4" xfId="0" applyFont="1" applyBorder="1" applyAlignment="1">
      <alignment horizontal="left" vertical="center" wrapText="1"/>
    </xf>
    <xf numFmtId="0" fontId="9" fillId="0" borderId="4" xfId="0" applyFont="1" applyBorder="1" applyAlignment="1">
      <alignment horizontal="left" vertical="center" wrapText="1"/>
    </xf>
    <xf numFmtId="0" fontId="3" fillId="0" borderId="0" xfId="1" applyFont="1" applyAlignment="1">
      <alignment horizontal="center" vertical="center"/>
    </xf>
    <xf numFmtId="0" fontId="2" fillId="0" borderId="0" xfId="1" applyFont="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3" xfId="0" applyFont="1" applyBorder="1" applyAlignment="1">
      <alignment horizontal="left" vertical="center" wrapText="1"/>
    </xf>
    <xf numFmtId="0" fontId="11" fillId="0" borderId="3" xfId="0" applyFont="1" applyBorder="1" applyAlignment="1">
      <alignment horizontal="left" vertical="center" wrapText="1"/>
    </xf>
  </cellXfs>
  <cellStyles count="2">
    <cellStyle name="常规" xfId="0" builtinId="0"/>
    <cellStyle name="常规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9"/>
  <sheetViews>
    <sheetView tabSelected="1" workbookViewId="0">
      <selection activeCell="H21" sqref="H21"/>
    </sheetView>
  </sheetViews>
  <sheetFormatPr defaultRowHeight="13.5" x14ac:dyDescent="0.15"/>
  <cols>
    <col min="1" max="1" width="4.75" customWidth="1"/>
    <col min="6" max="6" width="28.75" customWidth="1"/>
    <col min="7" max="7" width="5.75" customWidth="1"/>
    <col min="8" max="8" width="6.375" customWidth="1"/>
    <col min="9" max="9" width="10.875" customWidth="1"/>
    <col min="10" max="10" width="24.375" customWidth="1"/>
    <col min="11" max="11" width="30.125" customWidth="1"/>
    <col min="12" max="12" width="10.125" customWidth="1"/>
    <col min="13" max="13" width="24.25" customWidth="1"/>
    <col min="14" max="14" width="10.875" customWidth="1"/>
  </cols>
  <sheetData>
    <row r="1" spans="1:14" ht="21" x14ac:dyDescent="0.15">
      <c r="A1" s="16" t="s">
        <v>64</v>
      </c>
      <c r="B1" s="17"/>
      <c r="C1" s="17"/>
      <c r="D1" s="17"/>
      <c r="E1" s="17"/>
      <c r="F1" s="17"/>
      <c r="G1" s="17"/>
      <c r="H1" s="17"/>
      <c r="I1" s="17"/>
      <c r="J1" s="17"/>
      <c r="K1" s="17"/>
      <c r="L1" s="17"/>
      <c r="M1" s="17"/>
      <c r="N1" s="17"/>
    </row>
    <row r="2" spans="1:14" ht="42.75" x14ac:dyDescent="0.15">
      <c r="A2" s="4" t="s">
        <v>0</v>
      </c>
      <c r="B2" s="4" t="s">
        <v>10</v>
      </c>
      <c r="C2" s="2" t="s">
        <v>14</v>
      </c>
      <c r="D2" s="4" t="s">
        <v>11</v>
      </c>
      <c r="E2" s="4" t="s">
        <v>12</v>
      </c>
      <c r="F2" s="4" t="s">
        <v>1</v>
      </c>
      <c r="G2" s="4" t="s">
        <v>2</v>
      </c>
      <c r="H2" s="10" t="s">
        <v>21</v>
      </c>
      <c r="I2" s="10" t="s">
        <v>32</v>
      </c>
      <c r="J2" s="4" t="s">
        <v>4</v>
      </c>
      <c r="K2" s="4" t="s">
        <v>5</v>
      </c>
      <c r="L2" s="5" t="s">
        <v>6</v>
      </c>
      <c r="M2" s="4" t="s">
        <v>7</v>
      </c>
      <c r="N2" s="4" t="s">
        <v>8</v>
      </c>
    </row>
    <row r="3" spans="1:14" ht="28.5" x14ac:dyDescent="0.15">
      <c r="A3" s="7">
        <v>1</v>
      </c>
      <c r="B3" s="8" t="s">
        <v>27</v>
      </c>
      <c r="C3" s="18" t="s">
        <v>16</v>
      </c>
      <c r="D3" s="21" t="s">
        <v>63</v>
      </c>
      <c r="E3" s="22">
        <v>4800</v>
      </c>
      <c r="F3" s="23" t="s">
        <v>31</v>
      </c>
      <c r="G3" s="18" t="s">
        <v>18</v>
      </c>
      <c r="H3" s="18" t="s">
        <v>20</v>
      </c>
      <c r="I3" s="18" t="s">
        <v>33</v>
      </c>
      <c r="J3" s="26" t="s">
        <v>34</v>
      </c>
      <c r="K3" s="9" t="s">
        <v>45</v>
      </c>
      <c r="L3" s="7">
        <v>750</v>
      </c>
      <c r="M3" s="9" t="s">
        <v>36</v>
      </c>
      <c r="N3" s="28" t="s">
        <v>35</v>
      </c>
    </row>
    <row r="4" spans="1:14" ht="28.5" x14ac:dyDescent="0.15">
      <c r="A4" s="7">
        <v>2</v>
      </c>
      <c r="B4" s="8" t="s">
        <v>22</v>
      </c>
      <c r="C4" s="19"/>
      <c r="D4" s="22"/>
      <c r="E4" s="22"/>
      <c r="F4" s="24"/>
      <c r="G4" s="19"/>
      <c r="H4" s="19"/>
      <c r="I4" s="19"/>
      <c r="J4" s="27"/>
      <c r="K4" s="9" t="s">
        <v>44</v>
      </c>
      <c r="L4" s="7">
        <v>450</v>
      </c>
      <c r="M4" s="7" t="s">
        <v>37</v>
      </c>
      <c r="N4" s="29"/>
    </row>
    <row r="5" spans="1:14" ht="31.5" x14ac:dyDescent="0.15">
      <c r="A5" s="7">
        <v>3</v>
      </c>
      <c r="B5" s="8" t="s">
        <v>28</v>
      </c>
      <c r="C5" s="19"/>
      <c r="D5" s="22"/>
      <c r="E5" s="22"/>
      <c r="F5" s="24"/>
      <c r="G5" s="19"/>
      <c r="H5" s="19"/>
      <c r="I5" s="19"/>
      <c r="J5" s="27"/>
      <c r="K5" s="9" t="s">
        <v>39</v>
      </c>
      <c r="L5" s="7">
        <v>700</v>
      </c>
      <c r="M5" s="7" t="s">
        <v>38</v>
      </c>
      <c r="N5" s="29"/>
    </row>
    <row r="6" spans="1:14" ht="28.5" x14ac:dyDescent="0.15">
      <c r="A6" s="7">
        <v>4</v>
      </c>
      <c r="B6" s="8" t="s">
        <v>29</v>
      </c>
      <c r="C6" s="19"/>
      <c r="D6" s="22"/>
      <c r="E6" s="22"/>
      <c r="F6" s="24"/>
      <c r="G6" s="19"/>
      <c r="H6" s="19"/>
      <c r="I6" s="19"/>
      <c r="J6" s="27"/>
      <c r="K6" s="9" t="s">
        <v>40</v>
      </c>
      <c r="L6" s="7">
        <v>1731</v>
      </c>
      <c r="M6" s="9" t="s">
        <v>89</v>
      </c>
      <c r="N6" s="29"/>
    </row>
    <row r="7" spans="1:14" ht="28.5" x14ac:dyDescent="0.15">
      <c r="A7" s="7">
        <v>5</v>
      </c>
      <c r="B7" s="8" t="s">
        <v>30</v>
      </c>
      <c r="C7" s="19"/>
      <c r="D7" s="22"/>
      <c r="E7" s="22"/>
      <c r="F7" s="24"/>
      <c r="G7" s="19"/>
      <c r="H7" s="19"/>
      <c r="I7" s="19"/>
      <c r="J7" s="27"/>
      <c r="K7" s="9" t="s">
        <v>41</v>
      </c>
      <c r="L7" s="7">
        <v>800</v>
      </c>
      <c r="M7" s="9" t="s">
        <v>88</v>
      </c>
      <c r="N7" s="29"/>
    </row>
    <row r="8" spans="1:14" ht="28.5" x14ac:dyDescent="0.15">
      <c r="A8" s="7">
        <v>6</v>
      </c>
      <c r="B8" s="8" t="s">
        <v>22</v>
      </c>
      <c r="C8" s="19"/>
      <c r="D8" s="22"/>
      <c r="E8" s="22"/>
      <c r="F8" s="24"/>
      <c r="G8" s="19"/>
      <c r="H8" s="19"/>
      <c r="I8" s="19"/>
      <c r="J8" s="27"/>
      <c r="K8" s="9" t="s">
        <v>42</v>
      </c>
      <c r="L8" s="7">
        <v>300</v>
      </c>
      <c r="M8" s="9" t="s">
        <v>37</v>
      </c>
      <c r="N8" s="29"/>
    </row>
    <row r="9" spans="1:14" ht="28.5" x14ac:dyDescent="0.15">
      <c r="A9" s="7">
        <v>7</v>
      </c>
      <c r="B9" s="8" t="s">
        <v>22</v>
      </c>
      <c r="C9" s="20"/>
      <c r="D9" s="22"/>
      <c r="E9" s="22"/>
      <c r="F9" s="25"/>
      <c r="G9" s="20"/>
      <c r="H9" s="20"/>
      <c r="I9" s="20"/>
      <c r="J9" s="27"/>
      <c r="K9" s="9" t="s">
        <v>43</v>
      </c>
      <c r="L9" s="7">
        <v>69</v>
      </c>
      <c r="M9" s="9" t="s">
        <v>37</v>
      </c>
      <c r="N9" s="30"/>
    </row>
    <row r="10" spans="1:14" ht="13.7" customHeight="1" x14ac:dyDescent="0.15"/>
    <row r="11" spans="1:14" ht="13.7" customHeight="1" x14ac:dyDescent="0.15"/>
    <row r="12" spans="1:14" ht="13.7" customHeight="1" x14ac:dyDescent="0.15"/>
    <row r="13" spans="1:14" ht="13.7" customHeight="1" x14ac:dyDescent="0.15"/>
    <row r="14" spans="1:14" ht="13.7" customHeight="1" x14ac:dyDescent="0.15"/>
    <row r="15" spans="1:14" ht="13.7" customHeight="1" x14ac:dyDescent="0.15"/>
    <row r="16" spans="1:14" ht="13.7" customHeight="1" x14ac:dyDescent="0.15"/>
    <row r="17" ht="13.7" customHeight="1" x14ac:dyDescent="0.15"/>
    <row r="18" ht="13.7" customHeight="1" x14ac:dyDescent="0.15"/>
    <row r="19" ht="13.7" customHeight="1" x14ac:dyDescent="0.15"/>
  </sheetData>
  <mergeCells count="10">
    <mergeCell ref="A1:N1"/>
    <mergeCell ref="C3:C9"/>
    <mergeCell ref="D3:D9"/>
    <mergeCell ref="E3:E9"/>
    <mergeCell ref="F3:F9"/>
    <mergeCell ref="G3:G9"/>
    <mergeCell ref="H3:H9"/>
    <mergeCell ref="J3:J9"/>
    <mergeCell ref="I3:I9"/>
    <mergeCell ref="N3:N9"/>
  </mergeCells>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
  <sheetViews>
    <sheetView zoomScale="102" zoomScaleNormal="102" workbookViewId="0">
      <selection activeCell="L3" sqref="L3:L7"/>
    </sheetView>
  </sheetViews>
  <sheetFormatPr defaultColWidth="9" defaultRowHeight="15" x14ac:dyDescent="0.15"/>
  <cols>
    <col min="1" max="1" width="4.5" style="1" customWidth="1"/>
    <col min="2" max="3" width="8.5" style="1" customWidth="1"/>
    <col min="4" max="4" width="12.875" style="1" customWidth="1"/>
    <col min="5" max="5" width="10.5" style="1" customWidth="1"/>
    <col min="6" max="6" width="21.75" style="1" customWidth="1"/>
    <col min="7" max="7" width="5.625" style="1" customWidth="1"/>
    <col min="8" max="8" width="6" style="1" customWidth="1"/>
    <col min="9" max="9" width="10.625" style="1" customWidth="1"/>
    <col min="10" max="10" width="21.25" style="1" customWidth="1"/>
    <col min="11" max="11" width="32.875" style="1" customWidth="1"/>
    <col min="12" max="12" width="11" style="3" customWidth="1"/>
    <col min="13" max="13" width="17.125" style="1" customWidth="1"/>
    <col min="14" max="14" width="9.375" style="1" customWidth="1"/>
    <col min="15" max="16384" width="9" style="1"/>
  </cols>
  <sheetData>
    <row r="1" spans="1:14" ht="21" x14ac:dyDescent="0.15">
      <c r="A1" s="16" t="s">
        <v>90</v>
      </c>
      <c r="B1" s="17"/>
      <c r="C1" s="17"/>
      <c r="D1" s="17"/>
      <c r="E1" s="17"/>
      <c r="F1" s="17"/>
      <c r="G1" s="17"/>
      <c r="H1" s="17"/>
      <c r="I1" s="17"/>
      <c r="J1" s="17"/>
      <c r="K1" s="17"/>
      <c r="L1" s="17"/>
      <c r="M1" s="17"/>
      <c r="N1" s="17"/>
    </row>
    <row r="2" spans="1:14" s="6" customFormat="1" ht="31.5" x14ac:dyDescent="0.15">
      <c r="A2" s="4" t="s">
        <v>0</v>
      </c>
      <c r="B2" s="4" t="s">
        <v>10</v>
      </c>
      <c r="C2" s="2" t="s">
        <v>14</v>
      </c>
      <c r="D2" s="4" t="s">
        <v>11</v>
      </c>
      <c r="E2" s="4" t="s">
        <v>12</v>
      </c>
      <c r="F2" s="4" t="s">
        <v>1</v>
      </c>
      <c r="G2" s="4" t="s">
        <v>2</v>
      </c>
      <c r="H2" s="4" t="s">
        <v>3</v>
      </c>
      <c r="I2" s="10" t="s">
        <v>32</v>
      </c>
      <c r="J2" s="4" t="s">
        <v>4</v>
      </c>
      <c r="K2" s="4" t="s">
        <v>5</v>
      </c>
      <c r="L2" s="5" t="s">
        <v>6</v>
      </c>
      <c r="M2" s="4" t="s">
        <v>7</v>
      </c>
      <c r="N2" s="4" t="s">
        <v>8</v>
      </c>
    </row>
    <row r="3" spans="1:14" s="6" customFormat="1" ht="54" customHeight="1" x14ac:dyDescent="0.15">
      <c r="A3" s="7">
        <v>1</v>
      </c>
      <c r="B3" s="8" t="s">
        <v>22</v>
      </c>
      <c r="C3" s="18" t="s">
        <v>46</v>
      </c>
      <c r="D3" s="18" t="s">
        <v>47</v>
      </c>
      <c r="E3" s="22">
        <v>850</v>
      </c>
      <c r="F3" s="23" t="s">
        <v>48</v>
      </c>
      <c r="G3" s="21" t="s">
        <v>18</v>
      </c>
      <c r="H3" s="21" t="s">
        <v>49</v>
      </c>
      <c r="I3" s="18" t="s">
        <v>56</v>
      </c>
      <c r="J3" s="26" t="s">
        <v>50</v>
      </c>
      <c r="K3" s="9" t="s">
        <v>51</v>
      </c>
      <c r="L3" s="7">
        <v>200</v>
      </c>
      <c r="M3" s="9" t="s">
        <v>9</v>
      </c>
      <c r="N3" s="28" t="s">
        <v>57</v>
      </c>
    </row>
    <row r="4" spans="1:14" s="6" customFormat="1" ht="54" customHeight="1" x14ac:dyDescent="0.15">
      <c r="A4" s="7">
        <v>2</v>
      </c>
      <c r="B4" s="8" t="s">
        <v>22</v>
      </c>
      <c r="C4" s="19"/>
      <c r="D4" s="19"/>
      <c r="E4" s="22"/>
      <c r="F4" s="24"/>
      <c r="G4" s="22"/>
      <c r="H4" s="22"/>
      <c r="I4" s="19"/>
      <c r="J4" s="27"/>
      <c r="K4" s="7" t="s">
        <v>52</v>
      </c>
      <c r="L4" s="7">
        <v>230</v>
      </c>
      <c r="M4" s="7" t="s">
        <v>13</v>
      </c>
      <c r="N4" s="29"/>
    </row>
    <row r="5" spans="1:14" s="6" customFormat="1" ht="54" customHeight="1" x14ac:dyDescent="0.15">
      <c r="A5" s="7">
        <v>3</v>
      </c>
      <c r="B5" s="8" t="s">
        <v>22</v>
      </c>
      <c r="C5" s="19"/>
      <c r="D5" s="19"/>
      <c r="E5" s="22"/>
      <c r="F5" s="24"/>
      <c r="G5" s="22"/>
      <c r="H5" s="22"/>
      <c r="I5" s="19"/>
      <c r="J5" s="27"/>
      <c r="K5" s="12" t="s">
        <v>53</v>
      </c>
      <c r="L5" s="7">
        <v>70</v>
      </c>
      <c r="M5" s="7" t="s">
        <v>13</v>
      </c>
      <c r="N5" s="29"/>
    </row>
    <row r="6" spans="1:14" s="6" customFormat="1" ht="54" customHeight="1" x14ac:dyDescent="0.15">
      <c r="A6" s="7">
        <v>4</v>
      </c>
      <c r="B6" s="8" t="s">
        <v>22</v>
      </c>
      <c r="C6" s="19"/>
      <c r="D6" s="19"/>
      <c r="E6" s="22"/>
      <c r="F6" s="24"/>
      <c r="G6" s="22"/>
      <c r="H6" s="22"/>
      <c r="I6" s="19"/>
      <c r="J6" s="27"/>
      <c r="K6" s="9" t="s">
        <v>54</v>
      </c>
      <c r="L6" s="7">
        <v>330</v>
      </c>
      <c r="M6" s="7" t="s">
        <v>13</v>
      </c>
      <c r="N6" s="29"/>
    </row>
    <row r="7" spans="1:14" s="6" customFormat="1" ht="54" customHeight="1" x14ac:dyDescent="0.15">
      <c r="A7" s="7">
        <v>5</v>
      </c>
      <c r="B7" s="8" t="s">
        <v>22</v>
      </c>
      <c r="C7" s="20"/>
      <c r="D7" s="20"/>
      <c r="E7" s="22"/>
      <c r="F7" s="25"/>
      <c r="G7" s="22"/>
      <c r="H7" s="22"/>
      <c r="I7" s="20"/>
      <c r="J7" s="27"/>
      <c r="K7" s="7" t="s">
        <v>55</v>
      </c>
      <c r="L7" s="7">
        <v>20</v>
      </c>
      <c r="M7" s="7" t="s">
        <v>13</v>
      </c>
      <c r="N7" s="30"/>
    </row>
  </sheetData>
  <mergeCells count="10">
    <mergeCell ref="A1:N1"/>
    <mergeCell ref="C3:C7"/>
    <mergeCell ref="D3:D7"/>
    <mergeCell ref="E3:E7"/>
    <mergeCell ref="F3:F7"/>
    <mergeCell ref="G3:G7"/>
    <mergeCell ref="H3:H7"/>
    <mergeCell ref="J3:J7"/>
    <mergeCell ref="I3:I7"/>
    <mergeCell ref="N3:N7"/>
  </mergeCells>
  <phoneticPr fontId="4" type="noConversion"/>
  <pageMargins left="0.59055118110236227" right="0.31" top="0.39370078740157483" bottom="0.3937007874015748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
  <sheetViews>
    <sheetView workbookViewId="0">
      <selection activeCell="J3" sqref="J3"/>
    </sheetView>
  </sheetViews>
  <sheetFormatPr defaultRowHeight="13.5" x14ac:dyDescent="0.15"/>
  <cols>
    <col min="1" max="1" width="4.75" customWidth="1"/>
    <col min="5" max="5" width="10" customWidth="1"/>
    <col min="6" max="6" width="30.75" customWidth="1"/>
    <col min="7" max="7" width="5.75" customWidth="1"/>
    <col min="8" max="8" width="6.375" customWidth="1"/>
    <col min="9" max="9" width="11.875" customWidth="1"/>
    <col min="10" max="10" width="20" customWidth="1"/>
    <col min="11" max="11" width="27.625" customWidth="1"/>
    <col min="12" max="12" width="10.125" customWidth="1"/>
    <col min="13" max="13" width="17.5" customWidth="1"/>
    <col min="14" max="14" width="10.875" customWidth="1"/>
  </cols>
  <sheetData>
    <row r="1" spans="1:14" ht="21" x14ac:dyDescent="0.15">
      <c r="A1" s="16" t="s">
        <v>65</v>
      </c>
      <c r="B1" s="17"/>
      <c r="C1" s="17"/>
      <c r="D1" s="17"/>
      <c r="E1" s="17"/>
      <c r="F1" s="17"/>
      <c r="G1" s="17"/>
      <c r="H1" s="17"/>
      <c r="I1" s="17"/>
      <c r="J1" s="17"/>
      <c r="K1" s="17"/>
      <c r="L1" s="17"/>
      <c r="M1" s="17"/>
      <c r="N1" s="17"/>
    </row>
    <row r="2" spans="1:14" ht="31.5" x14ac:dyDescent="0.15">
      <c r="A2" s="4" t="s">
        <v>0</v>
      </c>
      <c r="B2" s="4" t="s">
        <v>10</v>
      </c>
      <c r="C2" s="2" t="s">
        <v>14</v>
      </c>
      <c r="D2" s="4" t="s">
        <v>11</v>
      </c>
      <c r="E2" s="10" t="s">
        <v>23</v>
      </c>
      <c r="F2" s="4" t="s">
        <v>1</v>
      </c>
      <c r="G2" s="4" t="s">
        <v>2</v>
      </c>
      <c r="H2" s="10" t="s">
        <v>21</v>
      </c>
      <c r="I2" s="10" t="s">
        <v>32</v>
      </c>
      <c r="J2" s="4" t="s">
        <v>4</v>
      </c>
      <c r="K2" s="4" t="s">
        <v>5</v>
      </c>
      <c r="L2" s="5" t="s">
        <v>6</v>
      </c>
      <c r="M2" s="4" t="s">
        <v>7</v>
      </c>
      <c r="N2" s="4" t="s">
        <v>8</v>
      </c>
    </row>
    <row r="3" spans="1:14" ht="42.75" customHeight="1" x14ac:dyDescent="0.15">
      <c r="A3" s="7">
        <v>1</v>
      </c>
      <c r="B3" s="8" t="s">
        <v>22</v>
      </c>
      <c r="C3" s="11" t="s">
        <v>15</v>
      </c>
      <c r="D3" s="9" t="s">
        <v>58</v>
      </c>
      <c r="E3" s="7">
        <v>200</v>
      </c>
      <c r="F3" s="14" t="s">
        <v>60</v>
      </c>
      <c r="G3" s="11" t="s">
        <v>17</v>
      </c>
      <c r="H3" s="11" t="s">
        <v>19</v>
      </c>
      <c r="I3" s="11" t="s">
        <v>59</v>
      </c>
      <c r="J3" s="13" t="s">
        <v>61</v>
      </c>
      <c r="K3" s="9" t="s">
        <v>62</v>
      </c>
      <c r="L3" s="7">
        <v>200</v>
      </c>
      <c r="M3" s="7" t="s">
        <v>13</v>
      </c>
      <c r="N3" s="7" t="s">
        <v>35</v>
      </c>
    </row>
    <row r="4" spans="1:14" ht="13.7" customHeight="1" x14ac:dyDescent="0.15"/>
    <row r="5" spans="1:14" ht="13.7" customHeight="1" x14ac:dyDescent="0.15"/>
    <row r="6" spans="1:14" ht="13.7" customHeight="1" x14ac:dyDescent="0.15"/>
    <row r="7" spans="1:14" ht="13.7" customHeight="1" x14ac:dyDescent="0.15"/>
    <row r="8" spans="1:14" ht="13.7" customHeight="1" x14ac:dyDescent="0.15"/>
    <row r="9" spans="1:14" ht="13.7" customHeight="1" x14ac:dyDescent="0.15"/>
    <row r="10" spans="1:14" ht="13.7" customHeight="1" x14ac:dyDescent="0.15"/>
    <row r="11" spans="1:14" ht="13.7" customHeight="1" x14ac:dyDescent="0.15"/>
    <row r="12" spans="1:14" ht="13.7" customHeight="1" x14ac:dyDescent="0.15"/>
    <row r="13" spans="1:14" ht="13.7" customHeight="1" x14ac:dyDescent="0.15"/>
  </sheetData>
  <mergeCells count="1">
    <mergeCell ref="A1:N1"/>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
  <sheetViews>
    <sheetView workbookViewId="0">
      <selection activeCell="J20" sqref="J20"/>
    </sheetView>
  </sheetViews>
  <sheetFormatPr defaultRowHeight="13.5" x14ac:dyDescent="0.15"/>
  <cols>
    <col min="1" max="1" width="4.75" customWidth="1"/>
    <col min="5" max="5" width="10" customWidth="1"/>
    <col min="6" max="6" width="30.75" customWidth="1"/>
    <col min="7" max="7" width="5.75" customWidth="1"/>
    <col min="8" max="8" width="6.375" customWidth="1"/>
    <col min="9" max="9" width="11.25" customWidth="1"/>
    <col min="10" max="10" width="27.125" customWidth="1"/>
    <col min="11" max="11" width="23.875" customWidth="1"/>
    <col min="12" max="12" width="10.125" customWidth="1"/>
    <col min="13" max="13" width="17.5" customWidth="1"/>
    <col min="14" max="14" width="10.875" customWidth="1"/>
  </cols>
  <sheetData>
    <row r="1" spans="1:14" ht="21" x14ac:dyDescent="0.15">
      <c r="A1" s="16" t="s">
        <v>66</v>
      </c>
      <c r="B1" s="17"/>
      <c r="C1" s="17"/>
      <c r="D1" s="17"/>
      <c r="E1" s="17"/>
      <c r="F1" s="17"/>
      <c r="G1" s="17"/>
      <c r="H1" s="17"/>
      <c r="I1" s="17"/>
      <c r="J1" s="17"/>
      <c r="K1" s="17"/>
      <c r="L1" s="17"/>
      <c r="M1" s="17"/>
      <c r="N1" s="17"/>
    </row>
    <row r="2" spans="1:14" ht="31.5" x14ac:dyDescent="0.15">
      <c r="A2" s="4" t="s">
        <v>0</v>
      </c>
      <c r="B2" s="4" t="s">
        <v>10</v>
      </c>
      <c r="C2" s="2" t="s">
        <v>14</v>
      </c>
      <c r="D2" s="4" t="s">
        <v>11</v>
      </c>
      <c r="E2" s="10" t="s">
        <v>23</v>
      </c>
      <c r="F2" s="4" t="s">
        <v>1</v>
      </c>
      <c r="G2" s="4" t="s">
        <v>2</v>
      </c>
      <c r="H2" s="10" t="s">
        <v>21</v>
      </c>
      <c r="I2" s="10" t="s">
        <v>32</v>
      </c>
      <c r="J2" s="4" t="s">
        <v>4</v>
      </c>
      <c r="K2" s="4" t="s">
        <v>5</v>
      </c>
      <c r="L2" s="5" t="s">
        <v>6</v>
      </c>
      <c r="M2" s="4" t="s">
        <v>7</v>
      </c>
      <c r="N2" s="4" t="s">
        <v>8</v>
      </c>
    </row>
    <row r="3" spans="1:14" ht="42.75" x14ac:dyDescent="0.15">
      <c r="A3" s="7">
        <v>1</v>
      </c>
      <c r="B3" s="8" t="s">
        <v>67</v>
      </c>
      <c r="C3" s="11" t="s">
        <v>15</v>
      </c>
      <c r="D3" s="9" t="s">
        <v>24</v>
      </c>
      <c r="E3" s="7">
        <v>70</v>
      </c>
      <c r="F3" s="15" t="s">
        <v>68</v>
      </c>
      <c r="G3" s="11" t="s">
        <v>17</v>
      </c>
      <c r="H3" s="11" t="s">
        <v>19</v>
      </c>
      <c r="I3" s="11" t="s">
        <v>69</v>
      </c>
      <c r="J3" s="13" t="s">
        <v>70</v>
      </c>
      <c r="K3" s="9" t="s">
        <v>71</v>
      </c>
      <c r="L3" s="7">
        <v>70</v>
      </c>
      <c r="M3" s="9" t="s">
        <v>72</v>
      </c>
      <c r="N3" s="7" t="s">
        <v>35</v>
      </c>
    </row>
    <row r="4" spans="1:14" ht="13.7" customHeight="1" x14ac:dyDescent="0.15"/>
    <row r="5" spans="1:14" ht="13.7" customHeight="1" x14ac:dyDescent="0.15"/>
    <row r="6" spans="1:14" ht="13.7" customHeight="1" x14ac:dyDescent="0.15"/>
    <row r="7" spans="1:14" ht="13.7" customHeight="1" x14ac:dyDescent="0.15"/>
    <row r="8" spans="1:14" ht="13.7" customHeight="1" x14ac:dyDescent="0.15"/>
    <row r="9" spans="1:14" ht="13.7" customHeight="1" x14ac:dyDescent="0.15"/>
    <row r="10" spans="1:14" ht="13.7" customHeight="1" x14ac:dyDescent="0.15"/>
    <row r="11" spans="1:14" ht="13.7" customHeight="1" x14ac:dyDescent="0.15"/>
    <row r="12" spans="1:14" ht="13.7" customHeight="1" x14ac:dyDescent="0.15"/>
    <row r="13" spans="1:14" ht="13.7" customHeight="1" x14ac:dyDescent="0.15"/>
  </sheetData>
  <mergeCells count="1">
    <mergeCell ref="A1:N1"/>
  </mergeCells>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
  <sheetViews>
    <sheetView workbookViewId="0">
      <selection activeCell="L3" sqref="L3:L4"/>
    </sheetView>
  </sheetViews>
  <sheetFormatPr defaultRowHeight="13.5" x14ac:dyDescent="0.15"/>
  <cols>
    <col min="1" max="1" width="4.75" customWidth="1"/>
    <col min="2" max="2" width="7.875" customWidth="1"/>
    <col min="5" max="5" width="10" customWidth="1"/>
    <col min="6" max="6" width="24.875" customWidth="1"/>
    <col min="7" max="7" width="5.75" customWidth="1"/>
    <col min="8" max="8" width="6.375" customWidth="1"/>
    <col min="9" max="9" width="10.625" customWidth="1"/>
    <col min="10" max="10" width="47.5" customWidth="1"/>
    <col min="11" max="11" width="31" customWidth="1"/>
    <col min="12" max="12" width="10.125" customWidth="1"/>
    <col min="13" max="13" width="17.5" customWidth="1"/>
    <col min="14" max="14" width="10.875" customWidth="1"/>
  </cols>
  <sheetData>
    <row r="1" spans="1:14" ht="21" x14ac:dyDescent="0.15">
      <c r="A1" s="16" t="s">
        <v>73</v>
      </c>
      <c r="B1" s="17"/>
      <c r="C1" s="17"/>
      <c r="D1" s="17"/>
      <c r="E1" s="17"/>
      <c r="F1" s="17"/>
      <c r="G1" s="17"/>
      <c r="H1" s="17"/>
      <c r="I1" s="17"/>
      <c r="J1" s="17"/>
      <c r="K1" s="17"/>
      <c r="L1" s="17"/>
      <c r="M1" s="17"/>
      <c r="N1" s="17"/>
    </row>
    <row r="2" spans="1:14" ht="31.5" x14ac:dyDescent="0.15">
      <c r="A2" s="4" t="s">
        <v>0</v>
      </c>
      <c r="B2" s="4" t="s">
        <v>10</v>
      </c>
      <c r="C2" s="2" t="s">
        <v>14</v>
      </c>
      <c r="D2" s="4" t="s">
        <v>11</v>
      </c>
      <c r="E2" s="10" t="s">
        <v>23</v>
      </c>
      <c r="F2" s="4" t="s">
        <v>1</v>
      </c>
      <c r="G2" s="4" t="s">
        <v>2</v>
      </c>
      <c r="H2" s="10" t="s">
        <v>21</v>
      </c>
      <c r="I2" s="10" t="s">
        <v>32</v>
      </c>
      <c r="J2" s="4" t="s">
        <v>4</v>
      </c>
      <c r="K2" s="4" t="s">
        <v>5</v>
      </c>
      <c r="L2" s="5" t="s">
        <v>6</v>
      </c>
      <c r="M2" s="4" t="s">
        <v>7</v>
      </c>
      <c r="N2" s="4" t="s">
        <v>8</v>
      </c>
    </row>
    <row r="3" spans="1:14" ht="45" customHeight="1" x14ac:dyDescent="0.15">
      <c r="A3" s="7">
        <v>1</v>
      </c>
      <c r="B3" s="8" t="s">
        <v>22</v>
      </c>
      <c r="C3" s="21" t="s">
        <v>74</v>
      </c>
      <c r="D3" s="21" t="s">
        <v>25</v>
      </c>
      <c r="E3" s="22">
        <v>740</v>
      </c>
      <c r="F3" s="26" t="s">
        <v>75</v>
      </c>
      <c r="G3" s="21" t="s">
        <v>17</v>
      </c>
      <c r="H3" s="21" t="s">
        <v>20</v>
      </c>
      <c r="I3" s="21" t="s">
        <v>33</v>
      </c>
      <c r="J3" s="26" t="s">
        <v>87</v>
      </c>
      <c r="K3" s="9" t="s">
        <v>76</v>
      </c>
      <c r="L3" s="7">
        <v>110</v>
      </c>
      <c r="M3" s="9" t="s">
        <v>9</v>
      </c>
      <c r="N3" s="22" t="s">
        <v>35</v>
      </c>
    </row>
    <row r="4" spans="1:14" ht="45" customHeight="1" x14ac:dyDescent="0.15">
      <c r="A4" s="7">
        <v>2</v>
      </c>
      <c r="B4" s="8" t="s">
        <v>22</v>
      </c>
      <c r="C4" s="21"/>
      <c r="D4" s="22"/>
      <c r="E4" s="22"/>
      <c r="F4" s="27"/>
      <c r="G4" s="21"/>
      <c r="H4" s="21"/>
      <c r="I4" s="21"/>
      <c r="J4" s="27"/>
      <c r="K4" s="9" t="s">
        <v>77</v>
      </c>
      <c r="L4" s="7">
        <v>630</v>
      </c>
      <c r="M4" s="9" t="s">
        <v>9</v>
      </c>
      <c r="N4" s="22"/>
    </row>
  </sheetData>
  <mergeCells count="10">
    <mergeCell ref="A1:N1"/>
    <mergeCell ref="C3:C4"/>
    <mergeCell ref="D3:D4"/>
    <mergeCell ref="E3:E4"/>
    <mergeCell ref="F3:F4"/>
    <mergeCell ref="G3:G4"/>
    <mergeCell ref="H3:H4"/>
    <mergeCell ref="J3:J4"/>
    <mergeCell ref="N3:N4"/>
    <mergeCell ref="I3:I4"/>
  </mergeCells>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6"/>
  <sheetViews>
    <sheetView workbookViewId="0">
      <selection activeCell="J12" sqref="J12"/>
    </sheetView>
  </sheetViews>
  <sheetFormatPr defaultRowHeight="13.5" x14ac:dyDescent="0.15"/>
  <cols>
    <col min="1" max="1" width="4.75" customWidth="1"/>
    <col min="5" max="5" width="10" customWidth="1"/>
    <col min="6" max="6" width="37.625" customWidth="1"/>
    <col min="7" max="7" width="5.75" customWidth="1"/>
    <col min="8" max="8" width="6.375" customWidth="1"/>
    <col min="9" max="9" width="11" customWidth="1"/>
    <col min="10" max="10" width="38.625" customWidth="1"/>
    <col min="11" max="11" width="30.75" customWidth="1"/>
    <col min="12" max="12" width="10.125" customWidth="1"/>
    <col min="13" max="13" width="17.5" customWidth="1"/>
    <col min="14" max="14" width="10.875" customWidth="1"/>
  </cols>
  <sheetData>
    <row r="1" spans="1:14" ht="21" x14ac:dyDescent="0.15">
      <c r="A1" s="16" t="s">
        <v>78</v>
      </c>
      <c r="B1" s="17"/>
      <c r="C1" s="17"/>
      <c r="D1" s="17"/>
      <c r="E1" s="17"/>
      <c r="F1" s="17"/>
      <c r="G1" s="17"/>
      <c r="H1" s="17"/>
      <c r="I1" s="17"/>
      <c r="J1" s="17"/>
      <c r="K1" s="17"/>
      <c r="L1" s="17"/>
      <c r="M1" s="17"/>
      <c r="N1" s="17"/>
    </row>
    <row r="2" spans="1:14" ht="31.5" x14ac:dyDescent="0.15">
      <c r="A2" s="4" t="s">
        <v>0</v>
      </c>
      <c r="B2" s="4" t="s">
        <v>10</v>
      </c>
      <c r="C2" s="2" t="s">
        <v>14</v>
      </c>
      <c r="D2" s="4" t="s">
        <v>11</v>
      </c>
      <c r="E2" s="10" t="s">
        <v>23</v>
      </c>
      <c r="F2" s="4" t="s">
        <v>1</v>
      </c>
      <c r="G2" s="4" t="s">
        <v>2</v>
      </c>
      <c r="H2" s="10" t="s">
        <v>21</v>
      </c>
      <c r="I2" s="10" t="s">
        <v>32</v>
      </c>
      <c r="J2" s="4" t="s">
        <v>4</v>
      </c>
      <c r="K2" s="4" t="s">
        <v>5</v>
      </c>
      <c r="L2" s="5" t="s">
        <v>6</v>
      </c>
      <c r="M2" s="4" t="s">
        <v>7</v>
      </c>
      <c r="N2" s="4" t="s">
        <v>8</v>
      </c>
    </row>
    <row r="3" spans="1:14" ht="31.5" x14ac:dyDescent="0.15">
      <c r="A3" s="7">
        <v>1</v>
      </c>
      <c r="B3" s="8" t="s">
        <v>79</v>
      </c>
      <c r="C3" s="19" t="s">
        <v>26</v>
      </c>
      <c r="D3" s="21" t="s">
        <v>80</v>
      </c>
      <c r="E3" s="22">
        <v>320</v>
      </c>
      <c r="F3" s="31" t="s">
        <v>81</v>
      </c>
      <c r="G3" s="18" t="str">
        <f>生态环境监测!G3</f>
        <v>指导性任务</v>
      </c>
      <c r="H3" s="18" t="str">
        <f>生态环境监测!H3</f>
        <v>财政补助</v>
      </c>
      <c r="I3" s="18" t="s">
        <v>59</v>
      </c>
      <c r="J3" s="23" t="s">
        <v>82</v>
      </c>
      <c r="K3" s="7" t="s">
        <v>83</v>
      </c>
      <c r="L3" s="7">
        <v>60</v>
      </c>
      <c r="M3" s="9" t="s">
        <v>9</v>
      </c>
      <c r="N3" s="28" t="s">
        <v>35</v>
      </c>
    </row>
    <row r="4" spans="1:14" ht="31.5" x14ac:dyDescent="0.15">
      <c r="A4" s="7">
        <v>2</v>
      </c>
      <c r="B4" s="8" t="s">
        <v>22</v>
      </c>
      <c r="C4" s="19"/>
      <c r="D4" s="21"/>
      <c r="E4" s="22"/>
      <c r="F4" s="32"/>
      <c r="G4" s="19"/>
      <c r="H4" s="19"/>
      <c r="I4" s="19"/>
      <c r="J4" s="31"/>
      <c r="K4" s="7" t="s">
        <v>84</v>
      </c>
      <c r="L4" s="7">
        <v>130</v>
      </c>
      <c r="M4" s="9" t="s">
        <v>9</v>
      </c>
      <c r="N4" s="29"/>
    </row>
    <row r="5" spans="1:14" ht="31.5" x14ac:dyDescent="0.15">
      <c r="A5" s="7">
        <v>3</v>
      </c>
      <c r="B5" s="8" t="s">
        <v>22</v>
      </c>
      <c r="C5" s="19"/>
      <c r="D5" s="21"/>
      <c r="E5" s="22"/>
      <c r="F5" s="32"/>
      <c r="G5" s="19"/>
      <c r="H5" s="19"/>
      <c r="I5" s="19"/>
      <c r="J5" s="31"/>
      <c r="K5" s="7" t="s">
        <v>85</v>
      </c>
      <c r="L5" s="7">
        <v>50</v>
      </c>
      <c r="M5" s="9" t="s">
        <v>9</v>
      </c>
      <c r="N5" s="29"/>
    </row>
    <row r="6" spans="1:14" ht="31.5" x14ac:dyDescent="0.15">
      <c r="A6" s="7">
        <v>4</v>
      </c>
      <c r="B6" s="8" t="s">
        <v>22</v>
      </c>
      <c r="C6" s="20"/>
      <c r="D6" s="22"/>
      <c r="E6" s="22"/>
      <c r="F6" s="25"/>
      <c r="G6" s="20"/>
      <c r="H6" s="20"/>
      <c r="I6" s="20"/>
      <c r="J6" s="25"/>
      <c r="K6" s="7" t="s">
        <v>86</v>
      </c>
      <c r="L6" s="7">
        <v>80</v>
      </c>
      <c r="M6" s="9" t="s">
        <v>9</v>
      </c>
      <c r="N6" s="30"/>
    </row>
    <row r="7" spans="1:14" ht="13.7" customHeight="1" x14ac:dyDescent="0.15"/>
    <row r="8" spans="1:14" ht="13.7" customHeight="1" x14ac:dyDescent="0.15"/>
    <row r="9" spans="1:14" ht="13.7" customHeight="1" x14ac:dyDescent="0.15"/>
    <row r="10" spans="1:14" ht="13.7" customHeight="1" x14ac:dyDescent="0.15"/>
    <row r="11" spans="1:14" ht="13.7" customHeight="1" x14ac:dyDescent="0.15"/>
    <row r="12" spans="1:14" ht="13.7" customHeight="1" x14ac:dyDescent="0.15"/>
    <row r="13" spans="1:14" ht="13.7" customHeight="1" x14ac:dyDescent="0.15"/>
    <row r="14" spans="1:14" ht="13.7" customHeight="1" x14ac:dyDescent="0.15"/>
    <row r="15" spans="1:14" ht="13.7" customHeight="1" x14ac:dyDescent="0.15"/>
    <row r="16" spans="1:14" ht="13.7" customHeight="1" x14ac:dyDescent="0.15"/>
  </sheetData>
  <mergeCells count="10">
    <mergeCell ref="A1:N1"/>
    <mergeCell ref="C3:C6"/>
    <mergeCell ref="D3:D6"/>
    <mergeCell ref="E3:E6"/>
    <mergeCell ref="F3:F6"/>
    <mergeCell ref="G3:G6"/>
    <mergeCell ref="H3:H6"/>
    <mergeCell ref="J3:J6"/>
    <mergeCell ref="I3:I6"/>
    <mergeCell ref="N3:N6"/>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水污染防治和省内外流域生态补偿</vt:lpstr>
      <vt:lpstr>大气污染防治与应对气候变化</vt:lpstr>
      <vt:lpstr>固体废物与化学品污染防治</vt:lpstr>
      <vt:lpstr>核与辐射安全及污染防治</vt:lpstr>
      <vt:lpstr>生态环境监测</vt:lpstr>
      <vt:lpstr>生态环境监管与督查</vt:lpstr>
      <vt:lpstr>大气污染防治与应对气候变化!Print_Titles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2023-04-23T06:40:56Z</dcterms:modified>
</cp:coreProperties>
</file>