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三项工程1." sheetId="6" state="hidden" r:id="rId1"/>
    <sheet name="“三项工程”培训基地学员实训补贴" sheetId="5" r:id="rId2"/>
    <sheet name="接收“三项工程”学员实习实训补贴" sheetId="2" r:id="rId3"/>
    <sheet name="“三项工程”培训基地学校派驻带队老师补助" sheetId="10" r:id="rId4"/>
    <sheet name="人才住房补贴" sheetId="7" state="hidden" r:id="rId5"/>
    <sheet name="技能技术人才素质提升补贴" sheetId="9" r:id="rId6"/>
    <sheet name="广梅生态产业创新空间高端人才生活补贴" sheetId="8" r:id="rId7"/>
    <sheet name="人才住房补贴 (租房)" sheetId="11" r:id="rId8"/>
    <sheet name="人才住房补贴 (购房)" sheetId="12" r:id="rId9"/>
  </sheets>
  <definedNames>
    <definedName name="_xlnm._FilterDatabase" localSheetId="4" hidden="1">人才住房补贴!$A$5:$AK$61</definedName>
    <definedName name="_xlnm.Print_Area" localSheetId="0">三项工程1.!$A$1:$T$12</definedName>
    <definedName name="_xlnm.Print_Area" localSheetId="4">人才住房补贴!$A$1:$V$61</definedName>
    <definedName name="_xlnm.Print_Area" localSheetId="6">广梅生态产业创新空间高端人才生活补贴!$A$1:$D$5</definedName>
    <definedName name="_xlnm.Print_Area" localSheetId="5">技能技术人才素质提升补贴!$A$1:$D$22</definedName>
    <definedName name="_xlnm._FilterDatabase" localSheetId="7" hidden="1">'人才住房补贴 (租房)'!$A$4:$S$11</definedName>
    <definedName name="_xlnm.Print_Area" localSheetId="7">'人才住房补贴 (租房)'!$A$1:$D$11</definedName>
    <definedName name="_xlnm._FilterDatabase" localSheetId="8" hidden="1">'人才住房补贴 (购房)'!$A$4:$S$52</definedName>
    <definedName name="_xlnm.Print_Area" localSheetId="8">'人才住房补贴 (购房)'!$A$1:$D$52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<sst xmlns="http://schemas.openxmlformats.org/spreadsheetml/2006/main" count="1069" uniqueCount="401">
  <si>
    <t>附表2</t>
  </si>
  <si>
    <t>二</t>
  </si>
  <si>
    <t>政策类别</t>
  </si>
  <si>
    <t>补贴名称</t>
  </si>
  <si>
    <t>“三项工程”学员实习实训补贴</t>
  </si>
  <si>
    <t>序号</t>
  </si>
  <si>
    <t>姓 名</t>
  </si>
  <si>
    <t>联系电话</t>
  </si>
  <si>
    <t>身份证号码</t>
  </si>
  <si>
    <t>银行账号</t>
  </si>
  <si>
    <t>开户行信息</t>
  </si>
  <si>
    <t>所属单位</t>
  </si>
  <si>
    <t>补贴金额</t>
  </si>
  <si>
    <t>附件材料</t>
  </si>
  <si>
    <t>是否通过</t>
  </si>
  <si>
    <t>补贴申请表</t>
  </si>
  <si>
    <t>身份证</t>
  </si>
  <si>
    <t>毕业证</t>
  </si>
  <si>
    <t>学历</t>
  </si>
  <si>
    <t>部门</t>
  </si>
  <si>
    <t>职位</t>
  </si>
  <si>
    <t>参保期限</t>
  </si>
  <si>
    <t>劳动合同</t>
  </si>
  <si>
    <t>劳动合同起止期间</t>
  </si>
  <si>
    <t>√</t>
  </si>
  <si>
    <t>本科</t>
  </si>
  <si>
    <t>检验员</t>
  </si>
  <si>
    <t>专科</t>
  </si>
  <si>
    <t>合计</t>
  </si>
  <si>
    <t>附表1</t>
  </si>
  <si>
    <t>“三项工程”培训基地学员实训补贴</t>
  </si>
  <si>
    <t>实习单位</t>
  </si>
  <si>
    <t>补贴金额（元）</t>
  </si>
  <si>
    <t>刘福兴</t>
  </si>
  <si>
    <t>梅州活盛信息科技有限公司</t>
  </si>
  <si>
    <t>钟乐</t>
  </si>
  <si>
    <t>赖智坤</t>
  </si>
  <si>
    <t>温全</t>
  </si>
  <si>
    <t>林启俊</t>
  </si>
  <si>
    <t>陈子涛</t>
  </si>
  <si>
    <t>袁凯峰</t>
  </si>
  <si>
    <t>张浩梵</t>
  </si>
  <si>
    <t>李思棋</t>
  </si>
  <si>
    <t>张耀琪</t>
  </si>
  <si>
    <t>卢娜</t>
  </si>
  <si>
    <t>余海鑫</t>
  </si>
  <si>
    <t>杨桂宝</t>
  </si>
  <si>
    <t>黄锐</t>
  </si>
  <si>
    <t>黄佳城</t>
  </si>
  <si>
    <t>吴庆飞</t>
  </si>
  <si>
    <t>麦嘉</t>
  </si>
  <si>
    <t>李嘉亿</t>
  </si>
  <si>
    <t>潘瑞钰</t>
  </si>
  <si>
    <t>张炜鑫</t>
  </si>
  <si>
    <t>赖秋兰</t>
  </si>
  <si>
    <t>陈豪</t>
  </si>
  <si>
    <t>刘陆珠</t>
  </si>
  <si>
    <t>刘佳音</t>
  </si>
  <si>
    <t>简炜城</t>
  </si>
  <si>
    <t>丘明月</t>
  </si>
  <si>
    <t>侯歆钰</t>
  </si>
  <si>
    <t>陈威成</t>
  </si>
  <si>
    <t>邱红森</t>
  </si>
  <si>
    <t>蔡煜瑄</t>
  </si>
  <si>
    <t>卓嘉豪</t>
  </si>
  <si>
    <t>张静雯</t>
  </si>
  <si>
    <t>廖钱开</t>
  </si>
  <si>
    <t>航天生物集团广梅航天育种研发中心</t>
  </si>
  <si>
    <t>接收“三项工程”学员实习实训补贴</t>
  </si>
  <si>
    <t>附表3</t>
  </si>
  <si>
    <t>“三项工程”培训基地学校派驻带队老师补助</t>
  </si>
  <si>
    <t>学校合作单位</t>
  </si>
  <si>
    <t>黄新桃</t>
  </si>
  <si>
    <t>附表7</t>
  </si>
  <si>
    <t>三</t>
  </si>
  <si>
    <t>广州（梅州）产业转移工业园关于吸引优秀人才促进绿色发展的实施办法</t>
  </si>
  <si>
    <t>补贴类别</t>
  </si>
  <si>
    <t>人才住房补贴</t>
  </si>
  <si>
    <t>单位联系电话</t>
  </si>
  <si>
    <t>是否通过
及原因</t>
  </si>
  <si>
    <t>备注</t>
  </si>
  <si>
    <t>补贴申
请表</t>
  </si>
  <si>
    <t>参保
证明</t>
  </si>
  <si>
    <t>房租缴款证明</t>
  </si>
  <si>
    <t>购房证明</t>
  </si>
  <si>
    <t>学历/职称</t>
  </si>
  <si>
    <t>劳动
合同</t>
  </si>
  <si>
    <t>刘松明</t>
  </si>
  <si>
    <t>441622199309220330</t>
  </si>
  <si>
    <t>6217582000048561112</t>
  </si>
  <si>
    <t>中国银行深圳沙头角保税区支行</t>
  </si>
  <si>
    <t>梅州圣戈班汽车玻璃系统有限公司</t>
  </si>
  <si>
    <t>硕士</t>
  </si>
  <si>
    <t>2022/01</t>
  </si>
  <si>
    <t>2023/05</t>
  </si>
  <si>
    <t>胡红华</t>
  </si>
  <si>
    <t>441481198309194843</t>
  </si>
  <si>
    <t>6228451428117185379</t>
  </si>
  <si>
    <t>农行梅州梅县支行</t>
  </si>
  <si>
    <t>广东金海康医学营养品股份有限公司</t>
  </si>
  <si>
    <t>2009/08</t>
  </si>
  <si>
    <t>2023/06</t>
  </si>
  <si>
    <t>肖招燕</t>
  </si>
  <si>
    <t>36242119870906476X</t>
  </si>
  <si>
    <t>6228451428117180073</t>
  </si>
  <si>
    <t>广东果乡水秀生物科技有限公司</t>
  </si>
  <si>
    <t>2013/01</t>
  </si>
  <si>
    <t>张翟</t>
  </si>
  <si>
    <t>441402199711231517</t>
  </si>
  <si>
    <t>6228451428117188175</t>
  </si>
  <si>
    <t>中国农业银行股份有限公司梅州梅县支行</t>
  </si>
  <si>
    <t>梅州伊利冷冻食品有限责任公司</t>
  </si>
  <si>
    <t>2022/07</t>
  </si>
  <si>
    <t>钟金文</t>
  </si>
  <si>
    <t>441425197701182710</t>
  </si>
  <si>
    <t>6222003602112017953</t>
  </si>
  <si>
    <t>工商银行广州中山大道支行</t>
  </si>
  <si>
    <t>梅州珠江啤酒有限公司</t>
  </si>
  <si>
    <t>无固定期</t>
  </si>
  <si>
    <t>张卓伟</t>
  </si>
  <si>
    <t>44138119920907443X</t>
  </si>
  <si>
    <t>6212263602057808941</t>
  </si>
  <si>
    <t>中国工商银行广州华南农业大学支行</t>
  </si>
  <si>
    <t>万宝电器有限公司</t>
  </si>
  <si>
    <t>2020/01</t>
  </si>
  <si>
    <t>邹伟才</t>
  </si>
  <si>
    <t>441481198311013917</t>
  </si>
  <si>
    <t>6228451428117180479</t>
  </si>
  <si>
    <t>农业银行梅县支行</t>
  </si>
  <si>
    <t>蓝东强</t>
  </si>
  <si>
    <t>0753-2208319</t>
  </si>
  <si>
    <t>441481198612206499</t>
  </si>
  <si>
    <t>6212262007001351439</t>
  </si>
  <si>
    <t>工商银行梅州梅县高新支行</t>
  </si>
  <si>
    <t>2018/06</t>
  </si>
  <si>
    <t>徐小平</t>
  </si>
  <si>
    <t>441421198410242428</t>
  </si>
  <si>
    <t>6228481426741877779</t>
  </si>
  <si>
    <t>中国农业银行梅县畲江分行</t>
  </si>
  <si>
    <t>2019/01</t>
  </si>
  <si>
    <t>陈佛元</t>
  </si>
  <si>
    <t>44142119870214271X</t>
  </si>
  <si>
    <t>6215582007000011147</t>
  </si>
  <si>
    <t>中国工商银行银行梅县畲江支行</t>
  </si>
  <si>
    <t>蓝宛强</t>
  </si>
  <si>
    <t>441481198112156472</t>
  </si>
  <si>
    <t>6215582007000000678</t>
  </si>
  <si>
    <t>中国工商银行梅州高新支行</t>
  </si>
  <si>
    <t>卜晓东</t>
  </si>
  <si>
    <t>441421198804123114</t>
  </si>
  <si>
    <t>6222022007002167107</t>
  </si>
  <si>
    <t>中国工商银行梅州市梅江支行</t>
  </si>
  <si>
    <t>刘竹风</t>
  </si>
  <si>
    <t>441421197902232715</t>
  </si>
  <si>
    <t>6212262007001425449</t>
  </si>
  <si>
    <t>中国工商银行梅州市高新支行</t>
  </si>
  <si>
    <t>罗巧玲</t>
  </si>
  <si>
    <t>441421199310032743</t>
  </si>
  <si>
    <t>6217995960005312331</t>
  </si>
  <si>
    <t>邮政储蓄银行畲江支行</t>
  </si>
  <si>
    <t>梅州市量能新能源科技有限公司</t>
  </si>
  <si>
    <t>陈小灵</t>
  </si>
  <si>
    <t>441425197606256486</t>
  </si>
  <si>
    <t>6217003200001205167</t>
  </si>
  <si>
    <t>中国建设银行彬都支行</t>
  </si>
  <si>
    <t>2014/02</t>
  </si>
  <si>
    <t>谢送霞</t>
  </si>
  <si>
    <t>44142419900408080X</t>
  </si>
  <si>
    <t>6217003200004572498</t>
  </si>
  <si>
    <t>建设银行鸿源支行</t>
  </si>
  <si>
    <t>张静芳</t>
  </si>
  <si>
    <t>441481198506275685</t>
  </si>
  <si>
    <t>6222032007000267113</t>
  </si>
  <si>
    <t>中国工商银行梅州梅县高新支行</t>
  </si>
  <si>
    <t>广东富源科技股份有限公司</t>
  </si>
  <si>
    <t>翁国辉</t>
  </si>
  <si>
    <t>441481199005245693</t>
  </si>
  <si>
    <t>6212252007000564174</t>
  </si>
  <si>
    <t>工商银行梅县高新支行</t>
  </si>
  <si>
    <t>2020/10</t>
  </si>
  <si>
    <t>银汉秀</t>
  </si>
  <si>
    <t>452702198406184106</t>
  </si>
  <si>
    <t>6212262007001378762</t>
  </si>
  <si>
    <t>2018/03</t>
  </si>
  <si>
    <t>刘秋琳</t>
  </si>
  <si>
    <t>441421197909062712</t>
  </si>
  <si>
    <t>6215582007000029891</t>
  </si>
  <si>
    <t>张海辉</t>
  </si>
  <si>
    <t>441481198909095654</t>
  </si>
  <si>
    <t>6222032007001723031</t>
  </si>
  <si>
    <t>广东润泓纺织科技有限公司</t>
  </si>
  <si>
    <t>2020/05</t>
  </si>
  <si>
    <t>廖旺华</t>
  </si>
  <si>
    <t>441421198208273116</t>
  </si>
  <si>
    <t>6216617016000631207</t>
  </si>
  <si>
    <t>中国银行梅州新中路支行</t>
  </si>
  <si>
    <t>梅州广汽华德汽车零部件有限公司</t>
  </si>
  <si>
    <t>何凤</t>
  </si>
  <si>
    <t>430482199209276524</t>
  </si>
  <si>
    <t>6236683200001099609</t>
  </si>
  <si>
    <t>中国建设银行梅州嘉应支行</t>
  </si>
  <si>
    <t>广东科伦药业有限公司</t>
  </si>
  <si>
    <t>廖远威</t>
  </si>
  <si>
    <t>441481198802125673</t>
  </si>
  <si>
    <t>6236683200001189590</t>
  </si>
  <si>
    <t>中国建设银行兴宁兴南支行</t>
  </si>
  <si>
    <t>2018/01</t>
  </si>
  <si>
    <t>叶庆芬</t>
  </si>
  <si>
    <t>0753-2486871</t>
  </si>
  <si>
    <t>441421199508152740</t>
  </si>
  <si>
    <t>6222032007000505512</t>
  </si>
  <si>
    <t>中国工商银行股份有限公司梅州高新支行</t>
  </si>
  <si>
    <t>广东安闻汽车零部件有限公司</t>
  </si>
  <si>
    <t>于超</t>
  </si>
  <si>
    <t>220702198703194453</t>
  </si>
  <si>
    <t>6228480632461102014</t>
  </si>
  <si>
    <t>农行石家庄新区科技支行</t>
  </si>
  <si>
    <t>广东湛电工业有限公司</t>
  </si>
  <si>
    <t>2020/06</t>
  </si>
  <si>
    <t>廖闪兰</t>
  </si>
  <si>
    <t>441481199601285683</t>
  </si>
  <si>
    <t>6127003200005734592</t>
  </si>
  <si>
    <t>建设银行彬都支行</t>
  </si>
  <si>
    <t>2019/07</t>
  </si>
  <si>
    <t>韩桂菊</t>
  </si>
  <si>
    <t>441426198208271200</t>
  </si>
  <si>
    <t>6217003200008140391</t>
  </si>
  <si>
    <t>梅州市彬芳大道建设银行彬都支行</t>
  </si>
  <si>
    <t>2010/08</t>
  </si>
  <si>
    <t>蓝利霞</t>
  </si>
  <si>
    <t>441481198404236503</t>
  </si>
  <si>
    <t>6217995960004674962</t>
  </si>
  <si>
    <t>中国邮政储蓄银行畲江支行</t>
  </si>
  <si>
    <t>梅州九鼎饲料科技有限公司</t>
  </si>
  <si>
    <t>王锡银</t>
  </si>
  <si>
    <t>0753-2761999</t>
  </si>
  <si>
    <t>411503199003122375</t>
  </si>
  <si>
    <t>6217003200002820253</t>
  </si>
  <si>
    <t>蓝宛娇</t>
  </si>
  <si>
    <t>441481198110136486</t>
  </si>
  <si>
    <t>6236683200000115000</t>
  </si>
  <si>
    <t>梅州建设银行彬都支行</t>
  </si>
  <si>
    <t>邓育文</t>
  </si>
  <si>
    <t>441425197505201136</t>
  </si>
  <si>
    <t>6217003200003609952</t>
  </si>
  <si>
    <t>中国建设银行梅州彬都支行</t>
  </si>
  <si>
    <t>2017/03</t>
  </si>
  <si>
    <t>刘良英</t>
  </si>
  <si>
    <t>441425197704166484</t>
  </si>
  <si>
    <t>银行账号异常</t>
  </si>
  <si>
    <t>中国建设银行梅县彬都支行</t>
  </si>
  <si>
    <t>黄爱琼</t>
  </si>
  <si>
    <t>441421198810093126</t>
  </si>
  <si>
    <t>6217003200001145959</t>
  </si>
  <si>
    <t>郭伟金</t>
  </si>
  <si>
    <t>441421197506252714</t>
  </si>
  <si>
    <t>6228481423774776010</t>
  </si>
  <si>
    <t>中国农行梅州分行</t>
  </si>
  <si>
    <t>梅州市日昇橡胶传动带有限公司</t>
  </si>
  <si>
    <t>张秋英</t>
  </si>
  <si>
    <t>44142519780305666X</t>
  </si>
  <si>
    <t>6217232007000579341</t>
  </si>
  <si>
    <t>中国工商银行梅县高新支行</t>
  </si>
  <si>
    <t>广东华裕织造有限公司</t>
  </si>
  <si>
    <t>黄文霞</t>
  </si>
  <si>
    <t>441481198609026489</t>
  </si>
  <si>
    <t>6230521420001574877</t>
  </si>
  <si>
    <t>农行梅县畲江支行</t>
  </si>
  <si>
    <t>梅州恒业事业有限公司</t>
  </si>
  <si>
    <t>2017/01</t>
  </si>
  <si>
    <t>2023/04</t>
  </si>
  <si>
    <t>蓝莲花</t>
  </si>
  <si>
    <t>441481198610146509</t>
  </si>
  <si>
    <t>6228411424511492379</t>
  </si>
  <si>
    <t>梅州市泰源工艺品有限公司</t>
  </si>
  <si>
    <t>2019/02</t>
  </si>
  <si>
    <t>熊思玲</t>
  </si>
  <si>
    <t>441421199612042760</t>
  </si>
  <si>
    <t>6228481425423056710</t>
  </si>
  <si>
    <t>农业银行畲江支行</t>
  </si>
  <si>
    <t>梅州市欢跃实业有限公司</t>
  </si>
  <si>
    <t>姜琴</t>
  </si>
  <si>
    <t>511303198810054602</t>
  </si>
  <si>
    <t>6222032007000806282</t>
  </si>
  <si>
    <t>工商银行高新支行</t>
  </si>
  <si>
    <t>广州酒家集团利口福（梅州）食品有限公司</t>
  </si>
  <si>
    <t>罗东霞</t>
  </si>
  <si>
    <t>441421198410222726</t>
  </si>
  <si>
    <t>6222624960001214597</t>
  </si>
  <si>
    <t>交通银行梅州梅县区支行</t>
  </si>
  <si>
    <t>广东紫晶信息存储技术股份有限公司</t>
  </si>
  <si>
    <t>刘考玲</t>
  </si>
  <si>
    <t>441481198104036489</t>
  </si>
  <si>
    <t>6227003202050201294</t>
  </si>
  <si>
    <t>中国建设银行股份有限公司梅州梅江支行</t>
  </si>
  <si>
    <t>2021/01</t>
  </si>
  <si>
    <t>唐涛</t>
  </si>
  <si>
    <t>61240119820412601X</t>
  </si>
  <si>
    <t>6217003200002692041</t>
  </si>
  <si>
    <t>高迪数码科技（梅州）有限公司</t>
  </si>
  <si>
    <t>李春宛</t>
  </si>
  <si>
    <t>441421198801202722</t>
  </si>
  <si>
    <t>6217857000070806409</t>
  </si>
  <si>
    <t>中国银行梅州梅县支行</t>
  </si>
  <si>
    <t>黄文斌</t>
  </si>
  <si>
    <t>441481199302076494</t>
  </si>
  <si>
    <t>6216617001004741103</t>
  </si>
  <si>
    <t>中国银行佛山张搓支行</t>
  </si>
  <si>
    <t>宋晋文</t>
  </si>
  <si>
    <t>0753-2480025</t>
  </si>
  <si>
    <t>441421197310312711</t>
  </si>
  <si>
    <t>6217003200002258835</t>
  </si>
  <si>
    <t>林金玉</t>
  </si>
  <si>
    <t>441421198406142627</t>
  </si>
  <si>
    <t>6221885961000471333</t>
  </si>
  <si>
    <t>林金霞</t>
  </si>
  <si>
    <t>441421197912182627</t>
  </si>
  <si>
    <t>6217003200001069506</t>
  </si>
  <si>
    <t>建设银行梅州梅江支行</t>
  </si>
  <si>
    <t>刘静兰</t>
  </si>
  <si>
    <t>441481198303246489</t>
  </si>
  <si>
    <t>6227003112440225806</t>
  </si>
  <si>
    <t>中国建设银行佛山罗村支行</t>
  </si>
  <si>
    <t>2019/04</t>
  </si>
  <si>
    <t>古春妮</t>
  </si>
  <si>
    <t>441421199111292745</t>
  </si>
  <si>
    <t>6217003200000682580</t>
  </si>
  <si>
    <t>中国建设银行股份有限公司梅州西城</t>
  </si>
  <si>
    <t>2014/01</t>
  </si>
  <si>
    <t>杨爱珍</t>
  </si>
  <si>
    <t>0753-2756268</t>
  </si>
  <si>
    <t>441421198711082763</t>
  </si>
  <si>
    <t>6228231426590181862</t>
  </si>
  <si>
    <t>广东东电化广晟稀土高新材料有限公司</t>
  </si>
  <si>
    <t>2016/01</t>
  </si>
  <si>
    <t>蓝志雄</t>
  </si>
  <si>
    <t>441481198506176492</t>
  </si>
  <si>
    <t>6217003200001232344</t>
  </si>
  <si>
    <t>吴利兰</t>
  </si>
  <si>
    <t>441425198009265688</t>
  </si>
  <si>
    <t>6214621821001190502</t>
  </si>
  <si>
    <t>广发银行股份有限公司梅州梅江支行</t>
  </si>
  <si>
    <t>2014/04</t>
  </si>
  <si>
    <t>黄辉霞</t>
  </si>
  <si>
    <t>441481199302186503</t>
  </si>
  <si>
    <t>6216697000005522119</t>
  </si>
  <si>
    <t>中国银行梅州分行</t>
  </si>
  <si>
    <t>2017/04</t>
  </si>
  <si>
    <t>陈玉琼</t>
  </si>
  <si>
    <t>441827199104048349</t>
  </si>
  <si>
    <t>6228481426313872570</t>
  </si>
  <si>
    <t>合      计</t>
  </si>
  <si>
    <t>附表4</t>
  </si>
  <si>
    <t>技能技术人才素质提升补贴</t>
  </si>
  <si>
    <t>冯洁红</t>
  </si>
  <si>
    <t>刘勇明</t>
  </si>
  <si>
    <t>饶运成</t>
  </si>
  <si>
    <t>曾婷婷</t>
  </si>
  <si>
    <t>高裕芬</t>
  </si>
  <si>
    <t>林冰</t>
  </si>
  <si>
    <t>罗卓强</t>
  </si>
  <si>
    <t>王晓冰</t>
  </si>
  <si>
    <t>陶维兴</t>
  </si>
  <si>
    <t>陈金玉</t>
  </si>
  <si>
    <t>江品</t>
  </si>
  <si>
    <t>李杨平</t>
  </si>
  <si>
    <t>何伟强</t>
  </si>
  <si>
    <t>梅州市产业转移工业园投资开发有限公司</t>
  </si>
  <si>
    <t>吴嘉敏</t>
  </si>
  <si>
    <t>广东合百草制药有限公司</t>
  </si>
  <si>
    <t>吴颜芳</t>
  </si>
  <si>
    <t>梅州华楷汽车零部件有限公司</t>
  </si>
  <si>
    <t>罗嘉</t>
  </si>
  <si>
    <t>广东燕岭生命科技股份有限公司</t>
  </si>
  <si>
    <t>古雨梅</t>
  </si>
  <si>
    <t>附表5</t>
  </si>
  <si>
    <t>广梅生态产业创新空间高端人才生活补贴</t>
  </si>
  <si>
    <t>附表6-1</t>
  </si>
  <si>
    <t>人才住房补贴(租房）</t>
  </si>
  <si>
    <t>附表6-2</t>
  </si>
  <si>
    <t>人才住房补贴（购房）</t>
  </si>
  <si>
    <t>陈佛元
黄展玲</t>
  </si>
  <si>
    <t>梅州珠江啤酒有限公司
广东东电化广晟稀土高新材料有限公司</t>
  </si>
  <si>
    <t>蓝苑强
廖利平</t>
  </si>
  <si>
    <t>卜晓东
梁利芬</t>
  </si>
  <si>
    <t>刘竹风
陈柳春</t>
  </si>
  <si>
    <t>翁国辉
张冬娇</t>
  </si>
  <si>
    <t>银汉秀
叶小冬</t>
  </si>
  <si>
    <t>刘秋琳
彭利娟</t>
  </si>
  <si>
    <t>廖远威
李水仙</t>
  </si>
  <si>
    <t>韩桂菊
刘辉</t>
  </si>
  <si>
    <t>王锡银
苏芳</t>
  </si>
  <si>
    <t>梅州伊利冷冻食品有限责任公司
广东金海康医学营养品股份有限公司</t>
  </si>
  <si>
    <t>郭伟金
李苑苑</t>
  </si>
  <si>
    <t>梅州市日昇橡胶传动带有限公司
梅州市泰源工艺品有限公司</t>
  </si>
  <si>
    <t>宋晋文
曾裕香</t>
  </si>
  <si>
    <t>古春妮
叶永加</t>
  </si>
  <si>
    <t>广东科伦药业有限公司
广东燕玲生命科技股份有限公司</t>
  </si>
  <si>
    <t>蓝志雄
陈利红</t>
  </si>
  <si>
    <t>黄辉霞
李辉云</t>
  </si>
  <si>
    <t>梅州广汽华德汽车零部件有限公司
梅州市产业转移工业园投资开发有限公司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</si>
</sst>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  <xf numFmtId="177" fontId="8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view="pageBreakPreview" zoomScaleNormal="85" workbookViewId="0">
      <selection activeCell="I18" sqref="I18"/>
    </sheetView>
  </sheetViews>
  <sheetFormatPr defaultColWidth="9" defaultRowHeight="13.5"/>
  <cols>
    <col min="1" max="1" width="9" style="6"/>
    <col min="2" max="2" width="8.625" style="6" customWidth="1"/>
    <col min="3" max="3" width="12.625" style="6" customWidth="1"/>
    <col min="4" max="4" width="20.375" style="6" customWidth="1"/>
    <col min="5" max="5" width="21.5" style="6" customWidth="1"/>
    <col min="6" max="6" width="18.675" style="6" customWidth="1"/>
    <col min="7" max="7" width="33.75" style="6" customWidth="1"/>
    <col min="8" max="8" width="12.875" style="7"/>
    <col min="9" max="10" width="9" style="6"/>
    <col min="11" max="12" width="9" style="6" customWidth="1"/>
    <col min="13" max="13" width="9" style="6" hidden="1" customWidth="1"/>
    <col min="14" max="14" width="9" style="6" customWidth="1"/>
    <col min="15" max="16" width="9" style="6" hidden="1" customWidth="1"/>
    <col min="17" max="17" width="9" style="6" customWidth="1"/>
    <col min="18" max="18" width="10.375" style="6" customWidth="1"/>
    <col min="19" max="19" width="10" style="6" customWidth="1"/>
    <col min="20" max="16384" width="9" style="6"/>
  </cols>
  <sheetData>
    <row r="1" s="1" customFormat="1" ht="22" customHeight="1" spans="1:8">
      <c r="A1" s="103" t="s">
        <v>0</v>
      </c>
      <c r="B1" s="103"/>
      <c r="C1" s="49"/>
      <c r="D1" s="109"/>
      <c r="E1" s="110"/>
      <c r="F1" s="49"/>
      <c r="H1" s="26"/>
    </row>
    <row r="2" s="2" customFormat="1" ht="31" hidden="1" customHeight="1" spans="1:20">
      <c r="A2" s="111" t="s">
        <v>1</v>
      </c>
      <c r="B2" s="112" t="s">
        <v>2</v>
      </c>
      <c r="C2" s="113"/>
      <c r="D2" s="114"/>
      <c r="E2" s="114"/>
      <c r="F2" s="114"/>
      <c r="G2" s="114"/>
      <c r="H2" s="115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49"/>
    </row>
    <row r="3" s="2" customFormat="1" ht="22" customHeight="1" spans="1:20">
      <c r="A3" s="116" t="s">
        <v>3</v>
      </c>
      <c r="B3" s="117"/>
      <c r="C3" s="118" t="s">
        <v>4</v>
      </c>
      <c r="D3" s="119"/>
      <c r="E3" s="119"/>
      <c r="F3" s="119"/>
      <c r="G3" s="119"/>
      <c r="H3" s="120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50"/>
    </row>
    <row r="4" s="2" customFormat="1" ht="22" customHeight="1" spans="1:20">
      <c r="A4" s="111" t="s">
        <v>5</v>
      </c>
      <c r="B4" s="112" t="s">
        <v>6</v>
      </c>
      <c r="C4" s="112" t="s">
        <v>7</v>
      </c>
      <c r="D4" s="121" t="s">
        <v>8</v>
      </c>
      <c r="E4" s="121" t="s">
        <v>9</v>
      </c>
      <c r="F4" s="112" t="s">
        <v>10</v>
      </c>
      <c r="G4" s="112" t="s">
        <v>11</v>
      </c>
      <c r="H4" s="122" t="s">
        <v>12</v>
      </c>
      <c r="I4" s="112" t="s">
        <v>13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 t="s">
        <v>14</v>
      </c>
    </row>
    <row r="5" s="2" customFormat="1" ht="27" customHeight="1" spans="1:20">
      <c r="A5" s="111"/>
      <c r="B5" s="112"/>
      <c r="C5" s="112"/>
      <c r="D5" s="121"/>
      <c r="E5" s="121"/>
      <c r="F5" s="112"/>
      <c r="G5" s="112"/>
      <c r="H5" s="122"/>
      <c r="I5" s="112" t="s">
        <v>15</v>
      </c>
      <c r="J5" s="112" t="s">
        <v>16</v>
      </c>
      <c r="K5" s="112" t="s">
        <v>17</v>
      </c>
      <c r="L5" s="112" t="s">
        <v>18</v>
      </c>
      <c r="M5" s="112" t="s">
        <v>19</v>
      </c>
      <c r="N5" s="112" t="s">
        <v>20</v>
      </c>
      <c r="O5" s="112" t="s">
        <v>21</v>
      </c>
      <c r="P5" s="112"/>
      <c r="Q5" s="112" t="s">
        <v>22</v>
      </c>
      <c r="R5" s="111" t="s">
        <v>23</v>
      </c>
      <c r="S5" s="111"/>
      <c r="T5" s="112"/>
    </row>
    <row r="6" s="1" customFormat="1" ht="22" customHeight="1" spans="1:20">
      <c r="A6" s="4">
        <v>1</v>
      </c>
      <c r="B6" s="123"/>
      <c r="C6" s="123"/>
      <c r="D6" s="124"/>
      <c r="E6" s="125"/>
      <c r="F6" s="126"/>
      <c r="G6" s="127"/>
      <c r="H6" s="106"/>
      <c r="I6" s="144" t="s">
        <v>24</v>
      </c>
      <c r="J6" s="144" t="s">
        <v>24</v>
      </c>
      <c r="K6" s="144" t="s">
        <v>24</v>
      </c>
      <c r="L6" s="4" t="s">
        <v>25</v>
      </c>
      <c r="M6" s="4"/>
      <c r="N6" s="4" t="s">
        <v>26</v>
      </c>
      <c r="O6" s="4"/>
      <c r="P6" s="4"/>
      <c r="Q6" s="144" t="s">
        <v>24</v>
      </c>
      <c r="R6" s="151">
        <v>44648</v>
      </c>
      <c r="S6" s="151">
        <v>44742</v>
      </c>
      <c r="T6" s="144" t="s">
        <v>24</v>
      </c>
    </row>
    <row r="7" s="1" customFormat="1" ht="22" customHeight="1" spans="1:20">
      <c r="A7" s="4">
        <v>2</v>
      </c>
      <c r="B7" s="100"/>
      <c r="C7" s="100"/>
      <c r="D7" s="128"/>
      <c r="E7" s="129"/>
      <c r="F7" s="126"/>
      <c r="G7" s="127"/>
      <c r="H7" s="106"/>
      <c r="I7" s="144" t="s">
        <v>24</v>
      </c>
      <c r="J7" s="144" t="s">
        <v>24</v>
      </c>
      <c r="K7" s="144" t="s">
        <v>24</v>
      </c>
      <c r="L7" s="4" t="s">
        <v>27</v>
      </c>
      <c r="M7" s="4"/>
      <c r="N7" s="4" t="s">
        <v>26</v>
      </c>
      <c r="O7" s="4"/>
      <c r="P7" s="4"/>
      <c r="Q7" s="144" t="s">
        <v>24</v>
      </c>
      <c r="R7" s="151">
        <v>44621</v>
      </c>
      <c r="S7" s="151">
        <v>44834</v>
      </c>
      <c r="T7" s="144" t="s">
        <v>24</v>
      </c>
    </row>
    <row r="8" s="1" customFormat="1" ht="22" customHeight="1" spans="1:20">
      <c r="A8" s="4">
        <v>3</v>
      </c>
      <c r="B8" s="130"/>
      <c r="C8" s="130"/>
      <c r="D8" s="130"/>
      <c r="E8" s="130"/>
      <c r="F8" s="126"/>
      <c r="G8" s="127"/>
      <c r="H8" s="106"/>
      <c r="I8" s="144" t="s">
        <v>24</v>
      </c>
      <c r="J8" s="144" t="s">
        <v>24</v>
      </c>
      <c r="K8" s="144" t="s">
        <v>24</v>
      </c>
      <c r="L8" s="4" t="s">
        <v>27</v>
      </c>
      <c r="M8" s="145"/>
      <c r="N8" s="4" t="s">
        <v>26</v>
      </c>
      <c r="O8" s="145"/>
      <c r="P8" s="145"/>
      <c r="Q8" s="144" t="s">
        <v>24</v>
      </c>
      <c r="R8" s="151">
        <v>44621</v>
      </c>
      <c r="S8" s="151">
        <v>44834</v>
      </c>
      <c r="T8" s="144" t="s">
        <v>24</v>
      </c>
    </row>
    <row r="9" s="1" customFormat="1" ht="22" hidden="1" customHeight="1" spans="1:20">
      <c r="A9" s="111"/>
      <c r="B9" s="130"/>
      <c r="C9" s="130"/>
      <c r="D9" s="130"/>
      <c r="E9" s="130"/>
      <c r="F9" s="126"/>
      <c r="G9" s="4"/>
      <c r="H9" s="106"/>
      <c r="I9" s="146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52"/>
    </row>
    <row r="10" s="1" customFormat="1" ht="22" hidden="1" customHeight="1" spans="1:20">
      <c r="A10" s="111"/>
      <c r="B10" s="130"/>
      <c r="C10" s="130"/>
      <c r="D10" s="130"/>
      <c r="E10" s="130"/>
      <c r="F10" s="4"/>
      <c r="G10" s="4"/>
      <c r="H10" s="106"/>
      <c r="I10" s="146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52"/>
    </row>
    <row r="11" s="1" customFormat="1" ht="22" hidden="1" customHeight="1" spans="1:20">
      <c r="A11" s="111"/>
      <c r="B11" s="130"/>
      <c r="C11" s="130"/>
      <c r="D11" s="130"/>
      <c r="E11" s="130"/>
      <c r="F11" s="4"/>
      <c r="G11" s="4"/>
      <c r="H11" s="106"/>
      <c r="I11" s="146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52"/>
    </row>
    <row r="12" s="2" customFormat="1" ht="22" customHeight="1" spans="1:20">
      <c r="A12" s="111" t="s">
        <v>28</v>
      </c>
      <c r="B12" s="111"/>
      <c r="C12" s="111"/>
      <c r="D12" s="111"/>
      <c r="E12" s="111"/>
      <c r="F12" s="111"/>
      <c r="G12" s="111"/>
      <c r="H12" s="131">
        <f>SUM(H6:H11)</f>
        <v>0</v>
      </c>
      <c r="I12" s="147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53"/>
    </row>
    <row r="13" s="5" customFormat="1" ht="22" customHeight="1" spans="1:20">
      <c r="A13" s="132">
        <v>4</v>
      </c>
      <c r="B13" s="133"/>
      <c r="C13" s="133"/>
      <c r="D13" s="134"/>
      <c r="E13" s="135"/>
      <c r="F13" s="136"/>
      <c r="G13" s="137"/>
      <c r="H13" s="79"/>
      <c r="I13" s="85"/>
      <c r="J13" s="85"/>
      <c r="K13" s="85"/>
      <c r="L13" s="85"/>
      <c r="M13" s="75"/>
      <c r="N13" s="85"/>
      <c r="O13" s="75"/>
      <c r="P13" s="75"/>
      <c r="Q13" s="85"/>
      <c r="R13" s="75"/>
      <c r="S13" s="75"/>
      <c r="T13" s="85"/>
    </row>
    <row r="14" s="1" customFormat="1" ht="22" customHeight="1" spans="1:20">
      <c r="A14" s="4">
        <v>5</v>
      </c>
      <c r="B14" s="100"/>
      <c r="C14" s="100"/>
      <c r="D14" s="128"/>
      <c r="E14" s="129"/>
      <c r="F14" s="138"/>
      <c r="G14" s="101"/>
      <c r="H14" s="106"/>
      <c r="I14" s="144"/>
      <c r="J14" s="144"/>
      <c r="K14" s="144"/>
      <c r="L14" s="144"/>
      <c r="M14" s="4"/>
      <c r="N14" s="144"/>
      <c r="O14" s="4"/>
      <c r="P14" s="4"/>
      <c r="Q14" s="144"/>
      <c r="R14" s="4"/>
      <c r="S14" s="4"/>
      <c r="T14" s="144"/>
    </row>
    <row r="15" s="1" customFormat="1" ht="22" customHeight="1" spans="1:20">
      <c r="A15" s="4">
        <v>6</v>
      </c>
      <c r="B15" s="100"/>
      <c r="C15" s="100"/>
      <c r="D15" s="128"/>
      <c r="E15" s="129"/>
      <c r="F15" s="138"/>
      <c r="G15" s="101"/>
      <c r="H15" s="106"/>
      <c r="I15" s="144"/>
      <c r="J15" s="144"/>
      <c r="K15" s="144"/>
      <c r="L15" s="144"/>
      <c r="M15" s="4"/>
      <c r="N15" s="144"/>
      <c r="O15" s="4"/>
      <c r="P15" s="4"/>
      <c r="Q15" s="144"/>
      <c r="R15" s="4"/>
      <c r="S15" s="4"/>
      <c r="T15" s="144"/>
    </row>
    <row r="16" s="1" customFormat="1" ht="22" customHeight="1" spans="1:20">
      <c r="A16" s="4">
        <v>7</v>
      </c>
      <c r="B16" s="100"/>
      <c r="C16" s="100"/>
      <c r="D16" s="128"/>
      <c r="E16" s="129"/>
      <c r="F16" s="138"/>
      <c r="G16" s="101"/>
      <c r="H16" s="106"/>
      <c r="I16" s="144"/>
      <c r="J16" s="144"/>
      <c r="K16" s="144"/>
      <c r="L16" s="144"/>
      <c r="M16" s="4"/>
      <c r="N16" s="144"/>
      <c r="O16" s="4"/>
      <c r="P16" s="4"/>
      <c r="Q16" s="144"/>
      <c r="R16" s="4"/>
      <c r="S16" s="4"/>
      <c r="T16" s="144"/>
    </row>
    <row r="17" s="5" customFormat="1" ht="22" customHeight="1" spans="1:20">
      <c r="A17" s="75">
        <v>8</v>
      </c>
      <c r="B17" s="139"/>
      <c r="C17" s="139"/>
      <c r="D17" s="140"/>
      <c r="E17" s="141"/>
      <c r="F17" s="142"/>
      <c r="G17" s="143"/>
      <c r="H17" s="79"/>
      <c r="I17" s="85"/>
      <c r="J17" s="85"/>
      <c r="K17" s="85"/>
      <c r="L17" s="85"/>
      <c r="M17" s="75"/>
      <c r="N17" s="85"/>
      <c r="O17" s="75"/>
      <c r="P17" s="75"/>
      <c r="Q17" s="85"/>
      <c r="R17" s="75"/>
      <c r="S17" s="75"/>
      <c r="T17" s="144"/>
    </row>
    <row r="18" s="1" customFormat="1" ht="22" customHeight="1" spans="1:20">
      <c r="A18" s="4">
        <v>9</v>
      </c>
      <c r="B18" s="100"/>
      <c r="C18" s="100"/>
      <c r="D18" s="128"/>
      <c r="E18" s="129"/>
      <c r="F18" s="142"/>
      <c r="G18" s="143"/>
      <c r="H18" s="106"/>
      <c r="I18" s="144"/>
      <c r="J18" s="144"/>
      <c r="K18" s="144"/>
      <c r="L18" s="144"/>
      <c r="M18" s="4"/>
      <c r="N18" s="144"/>
      <c r="O18" s="4"/>
      <c r="P18" s="4"/>
      <c r="Q18" s="144"/>
      <c r="R18" s="4"/>
      <c r="S18" s="4"/>
      <c r="T18" s="144"/>
    </row>
    <row r="19" s="5" customFormat="1" ht="22" customHeight="1" spans="1:20">
      <c r="A19" s="75">
        <v>10</v>
      </c>
      <c r="B19" s="139"/>
      <c r="C19" s="139"/>
      <c r="D19" s="140"/>
      <c r="E19" s="141"/>
      <c r="F19" s="142"/>
      <c r="G19" s="143"/>
      <c r="H19" s="79"/>
      <c r="I19" s="85"/>
      <c r="J19" s="85"/>
      <c r="K19" s="85"/>
      <c r="L19" s="75"/>
      <c r="M19" s="85"/>
      <c r="N19" s="85"/>
      <c r="O19" s="75"/>
      <c r="P19" s="75"/>
      <c r="Q19" s="85"/>
      <c r="R19" s="75"/>
      <c r="S19" s="75"/>
      <c r="T19" s="85"/>
    </row>
    <row r="20" s="1" customFormat="1" ht="22" customHeight="1" spans="1:20">
      <c r="A20" s="4">
        <v>11</v>
      </c>
      <c r="B20" s="100"/>
      <c r="C20" s="100"/>
      <c r="D20" s="128"/>
      <c r="E20" s="129"/>
      <c r="F20" s="142"/>
      <c r="G20" s="143"/>
      <c r="H20" s="106"/>
      <c r="I20" s="144"/>
      <c r="J20" s="144"/>
      <c r="K20" s="144"/>
      <c r="L20" s="4"/>
      <c r="M20" s="4"/>
      <c r="N20" s="144"/>
      <c r="O20" s="4"/>
      <c r="P20" s="4"/>
      <c r="Q20" s="144"/>
      <c r="R20" s="4"/>
      <c r="S20" s="4"/>
      <c r="T20" s="144"/>
    </row>
    <row r="21" s="1" customFormat="1" ht="22" customHeight="1" spans="1:20">
      <c r="A21" s="4">
        <v>12</v>
      </c>
      <c r="B21" s="100"/>
      <c r="C21" s="100"/>
      <c r="D21" s="128"/>
      <c r="E21" s="129"/>
      <c r="F21" s="142"/>
      <c r="G21" s="143"/>
      <c r="H21" s="106"/>
      <c r="I21" s="144"/>
      <c r="J21" s="144"/>
      <c r="K21" s="144"/>
      <c r="L21" s="4"/>
      <c r="M21" s="4"/>
      <c r="N21" s="144"/>
      <c r="O21" s="4"/>
      <c r="P21" s="4"/>
      <c r="Q21" s="144"/>
      <c r="R21" s="4"/>
      <c r="S21" s="4"/>
      <c r="T21" s="144"/>
    </row>
    <row r="22" s="1" customFormat="1" ht="22" customHeight="1" spans="1:20">
      <c r="A22" s="4">
        <v>13</v>
      </c>
      <c r="B22" s="100"/>
      <c r="C22" s="100"/>
      <c r="D22" s="128"/>
      <c r="E22" s="129"/>
      <c r="F22" s="142"/>
      <c r="G22" s="143"/>
      <c r="H22" s="106"/>
      <c r="I22" s="144"/>
      <c r="J22" s="144"/>
      <c r="K22" s="144"/>
      <c r="L22" s="4"/>
      <c r="M22" s="4"/>
      <c r="N22" s="144"/>
      <c r="O22" s="4"/>
      <c r="P22" s="4"/>
      <c r="Q22" s="144"/>
      <c r="R22" s="4"/>
      <c r="S22" s="4"/>
      <c r="T22" s="144"/>
    </row>
    <row r="23" s="1" customFormat="1" ht="22" customHeight="1" spans="1:20">
      <c r="A23" s="4">
        <v>14</v>
      </c>
      <c r="B23" s="100"/>
      <c r="C23" s="100"/>
      <c r="D23" s="128"/>
      <c r="E23" s="129"/>
      <c r="F23" s="138"/>
      <c r="G23" s="101"/>
      <c r="H23" s="106"/>
      <c r="I23" s="144"/>
      <c r="J23" s="144"/>
      <c r="K23" s="144"/>
      <c r="L23" s="4"/>
      <c r="M23" s="4"/>
      <c r="N23" s="144"/>
      <c r="O23" s="4"/>
      <c r="P23" s="4"/>
      <c r="Q23" s="144"/>
      <c r="R23" s="4"/>
      <c r="S23" s="4"/>
      <c r="T23" s="144"/>
    </row>
    <row r="24" s="5" customFormat="1" ht="22" customHeight="1" spans="1:20">
      <c r="A24" s="75">
        <v>15</v>
      </c>
      <c r="B24" s="139"/>
      <c r="C24" s="139"/>
      <c r="D24" s="140"/>
      <c r="E24" s="141"/>
      <c r="F24" s="142"/>
      <c r="G24" s="143"/>
      <c r="H24" s="79"/>
      <c r="I24" s="85"/>
      <c r="J24" s="85"/>
      <c r="K24" s="85"/>
      <c r="L24" s="75"/>
      <c r="M24" s="75"/>
      <c r="N24" s="144"/>
      <c r="O24" s="75"/>
      <c r="P24" s="75"/>
      <c r="Q24" s="85"/>
      <c r="R24" s="75"/>
      <c r="S24" s="75"/>
      <c r="T24" s="85"/>
    </row>
    <row r="25" s="1" customFormat="1" ht="22" customHeight="1" spans="1:20">
      <c r="A25" s="4">
        <v>16</v>
      </c>
      <c r="B25" s="100"/>
      <c r="C25" s="100"/>
      <c r="D25" s="128"/>
      <c r="E25" s="129"/>
      <c r="F25" s="142"/>
      <c r="G25" s="101"/>
      <c r="H25" s="106"/>
      <c r="I25" s="144"/>
      <c r="J25" s="144"/>
      <c r="K25" s="144"/>
      <c r="L25" s="4"/>
      <c r="M25" s="4"/>
      <c r="N25" s="144"/>
      <c r="O25" s="4"/>
      <c r="P25" s="4"/>
      <c r="Q25" s="144"/>
      <c r="R25" s="4"/>
      <c r="S25" s="4"/>
      <c r="T25" s="144"/>
    </row>
    <row r="26" s="1" customFormat="1" ht="22" customHeight="1" spans="1:20">
      <c r="A26" s="4">
        <v>17</v>
      </c>
      <c r="B26" s="100"/>
      <c r="C26" s="100"/>
      <c r="D26" s="128"/>
      <c r="E26" s="129"/>
      <c r="F26" s="138"/>
      <c r="G26" s="101"/>
      <c r="H26" s="106"/>
      <c r="I26" s="144"/>
      <c r="J26" s="144"/>
      <c r="K26" s="144"/>
      <c r="L26" s="144"/>
      <c r="M26" s="4"/>
      <c r="N26" s="144"/>
      <c r="O26" s="4"/>
      <c r="P26" s="4"/>
      <c r="Q26" s="144"/>
      <c r="R26" s="4"/>
      <c r="S26" s="4"/>
      <c r="T26" s="144"/>
    </row>
    <row r="27" s="1" customFormat="1" ht="22" customHeight="1" spans="1:20">
      <c r="A27" s="4">
        <v>18</v>
      </c>
      <c r="B27" s="100"/>
      <c r="C27" s="100"/>
      <c r="D27" s="128"/>
      <c r="E27" s="129"/>
      <c r="F27" s="138"/>
      <c r="G27" s="101"/>
      <c r="H27" s="106"/>
      <c r="I27" s="144"/>
      <c r="J27" s="144"/>
      <c r="K27" s="144"/>
      <c r="L27" s="144"/>
      <c r="M27" s="4"/>
      <c r="N27" s="144"/>
      <c r="O27" s="4"/>
      <c r="P27" s="4"/>
      <c r="Q27" s="144"/>
      <c r="R27" s="4"/>
      <c r="S27" s="4"/>
      <c r="T27" s="144"/>
    </row>
    <row r="28" s="1" customFormat="1" ht="22" customHeight="1" spans="1:20">
      <c r="A28" s="4">
        <v>19</v>
      </c>
      <c r="B28" s="100"/>
      <c r="C28" s="100"/>
      <c r="D28" s="128"/>
      <c r="E28" s="129"/>
      <c r="F28" s="138"/>
      <c r="G28" s="101"/>
      <c r="H28" s="106"/>
      <c r="I28" s="144"/>
      <c r="J28" s="144"/>
      <c r="K28" s="144"/>
      <c r="L28" s="144"/>
      <c r="M28" s="4"/>
      <c r="N28" s="144"/>
      <c r="O28" s="4"/>
      <c r="P28" s="4"/>
      <c r="Q28" s="144"/>
      <c r="R28" s="4"/>
      <c r="S28" s="4"/>
      <c r="T28" s="144"/>
    </row>
    <row r="29" s="1" customFormat="1" ht="22" customHeight="1" spans="1:20">
      <c r="A29" s="4">
        <v>20</v>
      </c>
      <c r="B29" s="100"/>
      <c r="C29" s="100"/>
      <c r="D29" s="128"/>
      <c r="E29" s="129"/>
      <c r="F29" s="138"/>
      <c r="G29" s="101"/>
      <c r="H29" s="106"/>
      <c r="I29" s="144"/>
      <c r="J29" s="144"/>
      <c r="K29" s="144"/>
      <c r="L29" s="144"/>
      <c r="M29" s="4"/>
      <c r="N29" s="144"/>
      <c r="O29" s="4"/>
      <c r="P29" s="4"/>
      <c r="Q29" s="144"/>
      <c r="R29" s="4"/>
      <c r="S29" s="4"/>
      <c r="T29" s="144"/>
    </row>
    <row r="30" s="1" customFormat="1" ht="22" customHeight="1" spans="1:20">
      <c r="A30" s="4">
        <v>21</v>
      </c>
      <c r="B30" s="100"/>
      <c r="C30" s="100"/>
      <c r="D30" s="128"/>
      <c r="E30" s="129"/>
      <c r="F30" s="138"/>
      <c r="G30" s="101"/>
      <c r="H30" s="106"/>
      <c r="I30" s="144"/>
      <c r="J30" s="144"/>
      <c r="K30" s="144"/>
      <c r="L30" s="144"/>
      <c r="M30" s="4"/>
      <c r="N30" s="144"/>
      <c r="O30" s="4"/>
      <c r="P30" s="4"/>
      <c r="Q30" s="144"/>
      <c r="R30" s="4"/>
      <c r="S30" s="4"/>
      <c r="T30" s="144"/>
    </row>
    <row r="31" s="1" customFormat="1" ht="22" customHeight="1" spans="1:20">
      <c r="A31" s="4">
        <v>22</v>
      </c>
      <c r="B31" s="100"/>
      <c r="C31" s="100"/>
      <c r="D31" s="128"/>
      <c r="E31" s="129"/>
      <c r="F31" s="138"/>
      <c r="G31" s="101"/>
      <c r="H31" s="106"/>
      <c r="I31" s="144"/>
      <c r="J31" s="144"/>
      <c r="K31" s="144"/>
      <c r="L31" s="144"/>
      <c r="M31" s="144"/>
      <c r="N31" s="144"/>
      <c r="O31" s="4"/>
      <c r="P31" s="4"/>
      <c r="Q31" s="144"/>
      <c r="R31" s="4"/>
      <c r="S31" s="4"/>
      <c r="T31" s="144"/>
    </row>
    <row r="32" s="1" customFormat="1" ht="22" customHeight="1" spans="1:20">
      <c r="A32" s="4">
        <v>23</v>
      </c>
      <c r="B32" s="100"/>
      <c r="C32" s="100"/>
      <c r="D32" s="128"/>
      <c r="E32" s="129"/>
      <c r="F32" s="138"/>
      <c r="G32" s="101"/>
      <c r="H32" s="106"/>
      <c r="I32" s="144"/>
      <c r="J32" s="144"/>
      <c r="K32" s="144"/>
      <c r="L32" s="144"/>
      <c r="M32" s="144"/>
      <c r="N32" s="144"/>
      <c r="O32" s="4"/>
      <c r="P32" s="4"/>
      <c r="Q32" s="144"/>
      <c r="R32" s="4"/>
      <c r="S32" s="4"/>
      <c r="T32" s="144"/>
    </row>
  </sheetData>
  <mergeCells count="18">
    <mergeCell ref="A1:B1"/>
    <mergeCell ref="C2:T2"/>
    <mergeCell ref="A3:B3"/>
    <mergeCell ref="C3:T3"/>
    <mergeCell ref="I4:S4"/>
    <mergeCell ref="O5:P5"/>
    <mergeCell ref="R5:S5"/>
    <mergeCell ref="A12:G12"/>
    <mergeCell ref="I12:T12"/>
    <mergeCell ref="A4:A5"/>
    <mergeCell ref="B4:B5"/>
    <mergeCell ref="C4:C5"/>
    <mergeCell ref="D4:D5"/>
    <mergeCell ref="E4:E5"/>
    <mergeCell ref="F4:F5"/>
    <mergeCell ref="G4:G5"/>
    <mergeCell ref="H4:H5"/>
    <mergeCell ref="T4:T5"/>
  </mergeCells>
  <pageMargins left="0.984027777777778" right="0.751388888888889" top="1" bottom="1" header="0.5" footer="0.5"/>
  <pageSetup paperSize="9" scale="58" orientation="landscape" horizontalDpi="600"/>
  <headerFooter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view="pageBreakPreview" zoomScaleNormal="100" workbookViewId="0">
      <selection activeCell="D3" sqref="D3"/>
    </sheetView>
  </sheetViews>
  <sheetFormatPr defaultColWidth="9" defaultRowHeight="13.5" outlineLevelCol="3"/>
  <cols>
    <col min="1" max="1" width="6.25" style="35" customWidth="1"/>
    <col min="2" max="2" width="9" style="35"/>
    <col min="3" max="3" width="37.5" style="35" customWidth="1"/>
    <col min="4" max="4" width="16.375" style="36" customWidth="1"/>
    <col min="5" max="16384" width="9" style="35"/>
  </cols>
  <sheetData>
    <row r="1" s="31" customFormat="1" ht="22" customHeight="1" spans="1:4">
      <c r="A1" s="37" t="s">
        <v>29</v>
      </c>
      <c r="B1" s="37"/>
      <c r="C1" s="50"/>
      <c r="D1" s="39"/>
    </row>
    <row r="2" s="32" customFormat="1" ht="25" customHeight="1" spans="1:4">
      <c r="A2" s="51" t="s">
        <v>3</v>
      </c>
      <c r="B2" s="52"/>
      <c r="C2" s="53" t="s">
        <v>30</v>
      </c>
      <c r="D2" s="53"/>
    </row>
    <row r="3" s="32" customFormat="1" ht="25" customHeight="1" spans="1:4">
      <c r="A3" s="44" t="s">
        <v>5</v>
      </c>
      <c r="B3" s="41" t="s">
        <v>6</v>
      </c>
      <c r="C3" s="41" t="s">
        <v>31</v>
      </c>
      <c r="D3" s="45" t="s">
        <v>32</v>
      </c>
    </row>
    <row r="4" s="31" customFormat="1" ht="25" customHeight="1" spans="1:4">
      <c r="A4" s="54">
        <v>1</v>
      </c>
      <c r="B4" s="55" t="s">
        <v>33</v>
      </c>
      <c r="C4" s="58" t="s">
        <v>34</v>
      </c>
      <c r="D4" s="57">
        <v>1500</v>
      </c>
    </row>
    <row r="5" s="31" customFormat="1" ht="25" customHeight="1" spans="1:4">
      <c r="A5" s="54">
        <v>2</v>
      </c>
      <c r="B5" s="58" t="s">
        <v>35</v>
      </c>
      <c r="C5" s="107"/>
      <c r="D5" s="57">
        <v>1500</v>
      </c>
    </row>
    <row r="6" s="31" customFormat="1" ht="25" customHeight="1" spans="1:4">
      <c r="A6" s="54">
        <v>3</v>
      </c>
      <c r="B6" s="58" t="s">
        <v>36</v>
      </c>
      <c r="C6" s="107"/>
      <c r="D6" s="57">
        <v>1500</v>
      </c>
    </row>
    <row r="7" s="33" customFormat="1" ht="25" customHeight="1" spans="1:4">
      <c r="A7" s="18">
        <v>4</v>
      </c>
      <c r="B7" s="59" t="s">
        <v>37</v>
      </c>
      <c r="C7" s="107"/>
      <c r="D7" s="57">
        <v>1500</v>
      </c>
    </row>
    <row r="8" s="31" customFormat="1" ht="25" customHeight="1" spans="1:4">
      <c r="A8" s="54">
        <v>5</v>
      </c>
      <c r="B8" s="58" t="s">
        <v>38</v>
      </c>
      <c r="C8" s="107"/>
      <c r="D8" s="57">
        <v>1500</v>
      </c>
    </row>
    <row r="9" s="31" customFormat="1" ht="25" customHeight="1" spans="1:4">
      <c r="A9" s="54">
        <v>6</v>
      </c>
      <c r="B9" s="58" t="s">
        <v>39</v>
      </c>
      <c r="C9" s="107"/>
      <c r="D9" s="57">
        <v>1500</v>
      </c>
    </row>
    <row r="10" s="31" customFormat="1" ht="25" customHeight="1" spans="1:4">
      <c r="A10" s="54">
        <v>7</v>
      </c>
      <c r="B10" s="58" t="s">
        <v>40</v>
      </c>
      <c r="C10" s="107"/>
      <c r="D10" s="57">
        <v>1500</v>
      </c>
    </row>
    <row r="11" s="33" customFormat="1" ht="25" customHeight="1" spans="1:4">
      <c r="A11" s="54">
        <v>8</v>
      </c>
      <c r="B11" s="59" t="s">
        <v>41</v>
      </c>
      <c r="C11" s="107"/>
      <c r="D11" s="57">
        <v>1500</v>
      </c>
    </row>
    <row r="12" s="31" customFormat="1" ht="25" customHeight="1" spans="1:4">
      <c r="A12" s="54">
        <v>9</v>
      </c>
      <c r="B12" s="58" t="s">
        <v>42</v>
      </c>
      <c r="C12" s="107"/>
      <c r="D12" s="57">
        <v>1500</v>
      </c>
    </row>
    <row r="13" s="33" customFormat="1" ht="25" customHeight="1" spans="1:4">
      <c r="A13" s="54">
        <v>10</v>
      </c>
      <c r="B13" s="59" t="s">
        <v>43</v>
      </c>
      <c r="C13" s="107"/>
      <c r="D13" s="57">
        <v>1500</v>
      </c>
    </row>
    <row r="14" s="31" customFormat="1" ht="25" customHeight="1" spans="1:4">
      <c r="A14" s="54">
        <v>11</v>
      </c>
      <c r="B14" s="55" t="s">
        <v>44</v>
      </c>
      <c r="C14" s="107"/>
      <c r="D14" s="57">
        <v>1500</v>
      </c>
    </row>
    <row r="15" s="31" customFormat="1" ht="25" customHeight="1" spans="1:4">
      <c r="A15" s="54">
        <v>12</v>
      </c>
      <c r="B15" s="55" t="s">
        <v>45</v>
      </c>
      <c r="C15" s="107"/>
      <c r="D15" s="57">
        <v>1500</v>
      </c>
    </row>
    <row r="16" s="31" customFormat="1" ht="25" customHeight="1" spans="1:4">
      <c r="A16" s="54">
        <v>13</v>
      </c>
      <c r="B16" s="55" t="s">
        <v>46</v>
      </c>
      <c r="C16" s="107"/>
      <c r="D16" s="57">
        <v>1500</v>
      </c>
    </row>
    <row r="17" s="31" customFormat="1" ht="25" customHeight="1" spans="1:4">
      <c r="A17" s="54">
        <v>14</v>
      </c>
      <c r="B17" s="55" t="s">
        <v>47</v>
      </c>
      <c r="C17" s="107"/>
      <c r="D17" s="57">
        <v>1500</v>
      </c>
    </row>
    <row r="18" s="33" customFormat="1" ht="25" customHeight="1" spans="1:4">
      <c r="A18" s="18">
        <v>15</v>
      </c>
      <c r="B18" s="22" t="s">
        <v>48</v>
      </c>
      <c r="C18" s="107"/>
      <c r="D18" s="57">
        <v>1500</v>
      </c>
    </row>
    <row r="19" s="31" customFormat="1" ht="25" customHeight="1" spans="1:4">
      <c r="A19" s="54">
        <v>16</v>
      </c>
      <c r="B19" s="55" t="s">
        <v>49</v>
      </c>
      <c r="C19" s="107"/>
      <c r="D19" s="57">
        <v>1500</v>
      </c>
    </row>
    <row r="20" s="31" customFormat="1" ht="25" customHeight="1" spans="1:4">
      <c r="A20" s="54">
        <v>17</v>
      </c>
      <c r="B20" s="55" t="s">
        <v>50</v>
      </c>
      <c r="C20" s="107"/>
      <c r="D20" s="57">
        <v>1500</v>
      </c>
    </row>
    <row r="21" s="31" customFormat="1" ht="25" customHeight="1" spans="1:4">
      <c r="A21" s="54">
        <v>18</v>
      </c>
      <c r="B21" s="55" t="s">
        <v>51</v>
      </c>
      <c r="C21" s="107"/>
      <c r="D21" s="57">
        <v>1500</v>
      </c>
    </row>
    <row r="22" s="31" customFormat="1" ht="25" customHeight="1" spans="1:4">
      <c r="A22" s="54">
        <v>19</v>
      </c>
      <c r="B22" s="55" t="s">
        <v>52</v>
      </c>
      <c r="C22" s="107"/>
      <c r="D22" s="57">
        <v>1500</v>
      </c>
    </row>
    <row r="23" s="31" customFormat="1" ht="25" customHeight="1" spans="1:4">
      <c r="A23" s="54">
        <v>20</v>
      </c>
      <c r="B23" s="55" t="s">
        <v>53</v>
      </c>
      <c r="C23" s="107"/>
      <c r="D23" s="57">
        <v>1500</v>
      </c>
    </row>
    <row r="24" s="31" customFormat="1" ht="25" customHeight="1" spans="1:4">
      <c r="A24" s="54">
        <v>21</v>
      </c>
      <c r="B24" s="55" t="s">
        <v>54</v>
      </c>
      <c r="C24" s="107"/>
      <c r="D24" s="57">
        <v>1500</v>
      </c>
    </row>
    <row r="25" s="31" customFormat="1" ht="25" customHeight="1" spans="1:4">
      <c r="A25" s="54">
        <v>22</v>
      </c>
      <c r="B25" s="55" t="s">
        <v>55</v>
      </c>
      <c r="C25" s="107"/>
      <c r="D25" s="57">
        <v>1500</v>
      </c>
    </row>
    <row r="26" s="31" customFormat="1" ht="25" customHeight="1" spans="1:4">
      <c r="A26" s="54">
        <v>23</v>
      </c>
      <c r="B26" s="54" t="s">
        <v>56</v>
      </c>
      <c r="C26" s="107"/>
      <c r="D26" s="57">
        <v>1500</v>
      </c>
    </row>
    <row r="27" s="31" customFormat="1" ht="25" customHeight="1" spans="1:4">
      <c r="A27" s="54">
        <v>24</v>
      </c>
      <c r="B27" s="54" t="s">
        <v>57</v>
      </c>
      <c r="C27" s="107"/>
      <c r="D27" s="57">
        <v>1500</v>
      </c>
    </row>
    <row r="28" s="31" customFormat="1" ht="25" customHeight="1" spans="1:4">
      <c r="A28" s="54">
        <v>25</v>
      </c>
      <c r="B28" s="54" t="s">
        <v>58</v>
      </c>
      <c r="C28" s="107"/>
      <c r="D28" s="57">
        <v>1500</v>
      </c>
    </row>
    <row r="29" s="31" customFormat="1" ht="25" customHeight="1" spans="1:4">
      <c r="A29" s="54">
        <v>26</v>
      </c>
      <c r="B29" s="54" t="s">
        <v>59</v>
      </c>
      <c r="C29" s="107"/>
      <c r="D29" s="57">
        <v>1500</v>
      </c>
    </row>
    <row r="30" s="31" customFormat="1" ht="25" customHeight="1" spans="1:4">
      <c r="A30" s="54">
        <v>27</v>
      </c>
      <c r="B30" s="54" t="s">
        <v>60</v>
      </c>
      <c r="C30" s="107"/>
      <c r="D30" s="57">
        <v>1500</v>
      </c>
    </row>
    <row r="31" s="31" customFormat="1" ht="25" customHeight="1" spans="1:4">
      <c r="A31" s="54">
        <v>28</v>
      </c>
      <c r="B31" s="54" t="s">
        <v>61</v>
      </c>
      <c r="C31" s="107"/>
      <c r="D31" s="57">
        <v>1500</v>
      </c>
    </row>
    <row r="32" s="31" customFormat="1" ht="25" customHeight="1" spans="1:4">
      <c r="A32" s="54">
        <v>29</v>
      </c>
      <c r="B32" s="54" t="s">
        <v>62</v>
      </c>
      <c r="C32" s="107"/>
      <c r="D32" s="57">
        <v>1500</v>
      </c>
    </row>
    <row r="33" s="31" customFormat="1" ht="25" customHeight="1" spans="1:4">
      <c r="A33" s="54">
        <v>30</v>
      </c>
      <c r="B33" s="54" t="s">
        <v>63</v>
      </c>
      <c r="C33" s="107"/>
      <c r="D33" s="57">
        <v>1500</v>
      </c>
    </row>
    <row r="34" s="31" customFormat="1" ht="25" customHeight="1" spans="1:4">
      <c r="A34" s="54">
        <v>31</v>
      </c>
      <c r="B34" s="54" t="s">
        <v>64</v>
      </c>
      <c r="C34" s="107"/>
      <c r="D34" s="57">
        <v>1500</v>
      </c>
    </row>
    <row r="35" s="31" customFormat="1" ht="25" customHeight="1" spans="1:4">
      <c r="A35" s="54">
        <v>32</v>
      </c>
      <c r="B35" s="54" t="s">
        <v>65</v>
      </c>
      <c r="C35" s="108"/>
      <c r="D35" s="57">
        <v>1500</v>
      </c>
    </row>
    <row r="36" s="31" customFormat="1" ht="25" customHeight="1" spans="1:4">
      <c r="A36" s="54">
        <v>33</v>
      </c>
      <c r="B36" s="54" t="s">
        <v>66</v>
      </c>
      <c r="C36" s="55" t="s">
        <v>67</v>
      </c>
      <c r="D36" s="57">
        <v>4800</v>
      </c>
    </row>
    <row r="37" s="31" customFormat="1" ht="25" customHeight="1" spans="1:4">
      <c r="A37" s="44" t="s">
        <v>28</v>
      </c>
      <c r="B37" s="54"/>
      <c r="C37" s="54"/>
      <c r="D37" s="62">
        <f>SUM(D4:D36)</f>
        <v>52800</v>
      </c>
    </row>
  </sheetData>
  <mergeCells count="5">
    <mergeCell ref="A1:B1"/>
    <mergeCell ref="A2:B2"/>
    <mergeCell ref="C2:D2"/>
    <mergeCell ref="A37:C37"/>
    <mergeCell ref="C4:C35"/>
  </mergeCells>
  <pageMargins left="0.472222222222222" right="0.156944444444444" top="0.393055555555556" bottom="0.354166666666667" header="0.275" footer="0.236111111111111"/>
  <pageSetup paperSize="9" fitToHeight="0" orientation="landscape" horizontalDpi="600"/>
  <headerFooter>
    <oddFooter>&amp;C6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view="pageBreakPreview" zoomScaleNormal="100" workbookViewId="0">
      <selection activeCell="C23" sqref="C23"/>
    </sheetView>
  </sheetViews>
  <sheetFormatPr defaultColWidth="9" defaultRowHeight="13.5" outlineLevelCol="2"/>
  <cols>
    <col min="1" max="1" width="10.375" style="6" customWidth="1"/>
    <col min="2" max="2" width="37.875" style="6" customWidth="1"/>
    <col min="3" max="3" width="17.875" style="102" customWidth="1"/>
    <col min="4" max="16384" width="9" style="6"/>
  </cols>
  <sheetData>
    <row r="1" s="1" customFormat="1" ht="22" customHeight="1" spans="1:3">
      <c r="A1" s="103" t="s">
        <v>0</v>
      </c>
      <c r="C1" s="104"/>
    </row>
    <row r="2" s="2" customFormat="1" ht="25" customHeight="1" spans="1:3">
      <c r="A2" s="51" t="s">
        <v>3</v>
      </c>
      <c r="B2" s="53" t="s">
        <v>68</v>
      </c>
      <c r="C2" s="53"/>
    </row>
    <row r="3" s="2" customFormat="1" ht="25" customHeight="1" spans="1:3">
      <c r="A3" s="44" t="s">
        <v>5</v>
      </c>
      <c r="B3" s="41" t="s">
        <v>31</v>
      </c>
      <c r="C3" s="92" t="s">
        <v>32</v>
      </c>
    </row>
    <row r="4" s="1" customFormat="1" ht="25" customHeight="1" spans="1:3">
      <c r="A4" s="105">
        <v>1</v>
      </c>
      <c r="B4" s="105" t="s">
        <v>34</v>
      </c>
      <c r="C4" s="57">
        <v>19200</v>
      </c>
    </row>
    <row r="5" s="5" customFormat="1" ht="25" customHeight="1" spans="1:3">
      <c r="A5" s="54">
        <v>2</v>
      </c>
      <c r="B5" s="55" t="s">
        <v>67</v>
      </c>
      <c r="C5" s="106">
        <v>1800</v>
      </c>
    </row>
    <row r="6" s="5" customFormat="1" ht="25" customHeight="1" spans="1:3">
      <c r="A6" s="93" t="s">
        <v>28</v>
      </c>
      <c r="B6" s="95"/>
      <c r="C6" s="25">
        <f>SUM(C4:C5)</f>
        <v>21000</v>
      </c>
    </row>
    <row r="7" s="1" customFormat="1" ht="22" hidden="1" customHeight="1" spans="1:3">
      <c r="A7" s="96">
        <v>16</v>
      </c>
      <c r="B7" s="98"/>
      <c r="C7" s="99"/>
    </row>
    <row r="8" s="1" customFormat="1" ht="22" hidden="1" customHeight="1" spans="1:3">
      <c r="A8" s="4">
        <v>17</v>
      </c>
      <c r="B8" s="101"/>
      <c r="C8" s="99"/>
    </row>
    <row r="9" s="1" customFormat="1" ht="22" hidden="1" customHeight="1" spans="1:3">
      <c r="A9" s="4">
        <v>18</v>
      </c>
      <c r="B9" s="101"/>
      <c r="C9" s="99"/>
    </row>
    <row r="10" s="1" customFormat="1" ht="22" hidden="1" customHeight="1" spans="1:3">
      <c r="A10" s="4">
        <v>19</v>
      </c>
      <c r="B10" s="101"/>
      <c r="C10" s="99"/>
    </row>
    <row r="11" s="1" customFormat="1" ht="22" hidden="1" customHeight="1" spans="1:3">
      <c r="A11" s="4">
        <v>20</v>
      </c>
      <c r="B11" s="101"/>
      <c r="C11" s="99"/>
    </row>
    <row r="12" s="1" customFormat="1" ht="22" hidden="1" customHeight="1" spans="1:3">
      <c r="A12" s="4">
        <v>21</v>
      </c>
      <c r="B12" s="101"/>
      <c r="C12" s="99"/>
    </row>
    <row r="13" s="1" customFormat="1" ht="22" hidden="1" customHeight="1" spans="1:3">
      <c r="A13" s="4">
        <v>22</v>
      </c>
      <c r="B13" s="101"/>
      <c r="C13" s="99"/>
    </row>
    <row r="14" s="1" customFormat="1" ht="22" hidden="1" customHeight="1" spans="1:3">
      <c r="A14" s="4">
        <v>23</v>
      </c>
      <c r="B14" s="101"/>
      <c r="C14" s="99"/>
    </row>
  </sheetData>
  <mergeCells count="2">
    <mergeCell ref="B2:C2"/>
    <mergeCell ref="A6:B6"/>
  </mergeCells>
  <pageMargins left="0.472222222222222" right="0.314583333333333" top="0.432638888888889" bottom="0.550694444444444" header="0.275" footer="0.432638888888889"/>
  <pageSetup paperSize="9" fitToHeight="0" orientation="landscape" horizontalDpi="600"/>
  <headerFooter>
    <oddFooter>&amp;C9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view="pageBreakPreview" zoomScaleNormal="100" workbookViewId="0">
      <selection activeCell="C3" sqref="C3"/>
    </sheetView>
  </sheetViews>
  <sheetFormatPr defaultColWidth="9" defaultRowHeight="13.5" outlineLevelCol="3"/>
  <cols>
    <col min="1" max="1" width="6.125" style="35" customWidth="1"/>
    <col min="2" max="2" width="10.25" style="35" customWidth="1"/>
    <col min="3" max="3" width="35.5" style="35" customWidth="1"/>
    <col min="4" max="4" width="17" style="90" customWidth="1"/>
    <col min="5" max="16384" width="9" style="35"/>
  </cols>
  <sheetData>
    <row r="1" s="31" customFormat="1" ht="22" customHeight="1" spans="1:4">
      <c r="A1" s="37" t="s">
        <v>69</v>
      </c>
      <c r="B1" s="37"/>
      <c r="C1" s="50"/>
      <c r="D1" s="91"/>
    </row>
    <row r="2" s="32" customFormat="1" ht="25" customHeight="1" spans="1:4">
      <c r="A2" s="51" t="s">
        <v>3</v>
      </c>
      <c r="B2" s="52"/>
      <c r="C2" s="53" t="s">
        <v>70</v>
      </c>
      <c r="D2" s="53"/>
    </row>
    <row r="3" s="32" customFormat="1" ht="25" customHeight="1" spans="1:4">
      <c r="A3" s="44" t="s">
        <v>5</v>
      </c>
      <c r="B3" s="41" t="s">
        <v>6</v>
      </c>
      <c r="C3" s="41" t="s">
        <v>71</v>
      </c>
      <c r="D3" s="92" t="s">
        <v>32</v>
      </c>
    </row>
    <row r="4" s="31" customFormat="1" ht="25" customHeight="1" spans="1:4">
      <c r="A4" s="54">
        <v>1</v>
      </c>
      <c r="B4" s="55" t="s">
        <v>72</v>
      </c>
      <c r="C4" s="54" t="s">
        <v>34</v>
      </c>
      <c r="D4" s="57">
        <v>12000</v>
      </c>
    </row>
    <row r="5" s="33" customFormat="1" ht="25" customHeight="1" spans="1:4">
      <c r="A5" s="93" t="s">
        <v>28</v>
      </c>
      <c r="B5" s="94"/>
      <c r="C5" s="95"/>
      <c r="D5" s="25">
        <f>SUM(D4:D4)</f>
        <v>12000</v>
      </c>
    </row>
    <row r="6" s="31" customFormat="1" ht="22" hidden="1" customHeight="1" spans="1:4">
      <c r="A6" s="96">
        <v>16</v>
      </c>
      <c r="B6" s="97"/>
      <c r="C6" s="98"/>
      <c r="D6" s="99"/>
    </row>
    <row r="7" s="31" customFormat="1" ht="22" hidden="1" customHeight="1" spans="1:4">
      <c r="A7" s="4">
        <v>17</v>
      </c>
      <c r="B7" s="100"/>
      <c r="C7" s="101"/>
      <c r="D7" s="99"/>
    </row>
    <row r="8" s="31" customFormat="1" ht="22" hidden="1" customHeight="1" spans="1:4">
      <c r="A8" s="4">
        <v>18</v>
      </c>
      <c r="B8" s="100"/>
      <c r="C8" s="101"/>
      <c r="D8" s="99"/>
    </row>
    <row r="9" s="31" customFormat="1" ht="22" hidden="1" customHeight="1" spans="1:4">
      <c r="A9" s="4">
        <v>19</v>
      </c>
      <c r="B9" s="100"/>
      <c r="C9" s="101"/>
      <c r="D9" s="99"/>
    </row>
    <row r="10" s="31" customFormat="1" ht="22" hidden="1" customHeight="1" spans="1:4">
      <c r="A10" s="4">
        <v>20</v>
      </c>
      <c r="B10" s="100"/>
      <c r="C10" s="101"/>
      <c r="D10" s="99"/>
    </row>
    <row r="11" s="31" customFormat="1" ht="22" hidden="1" customHeight="1" spans="1:4">
      <c r="A11" s="4">
        <v>21</v>
      </c>
      <c r="B11" s="100"/>
      <c r="C11" s="101"/>
      <c r="D11" s="99"/>
    </row>
    <row r="12" s="31" customFormat="1" ht="22" hidden="1" customHeight="1" spans="1:4">
      <c r="A12" s="4">
        <v>22</v>
      </c>
      <c r="B12" s="100"/>
      <c r="C12" s="101"/>
      <c r="D12" s="99"/>
    </row>
    <row r="13" s="31" customFormat="1" ht="22" hidden="1" customHeight="1" spans="1:4">
      <c r="A13" s="4">
        <v>23</v>
      </c>
      <c r="B13" s="100"/>
      <c r="C13" s="101"/>
      <c r="D13" s="99"/>
    </row>
  </sheetData>
  <mergeCells count="4">
    <mergeCell ref="A1:B1"/>
    <mergeCell ref="A2:B2"/>
    <mergeCell ref="C2:D2"/>
    <mergeCell ref="A5:C5"/>
  </mergeCells>
  <pageMargins left="0.472222222222222" right="0.354166666666667" top="0.472222222222222" bottom="1" header="0.275" footer="0.5"/>
  <pageSetup paperSize="9" fitToHeight="0" orientation="landscape" horizontalDpi="600"/>
  <headerFooter>
    <oddFooter>&amp;C7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76"/>
  <sheetViews>
    <sheetView view="pageBreakPreview" zoomScale="70" zoomScaleNormal="100" workbookViewId="0">
      <pane ySplit="5" topLeftCell="A6" activePane="bottomLeft" state="frozen"/>
      <selection/>
      <selection pane="bottomLeft" activeCell="A13" sqref="$A13:$XFD13"/>
    </sheetView>
  </sheetViews>
  <sheetFormatPr defaultColWidth="9" defaultRowHeight="13.5"/>
  <cols>
    <col min="1" max="2" width="9" style="6"/>
    <col min="3" max="3" width="12.625" style="6" customWidth="1"/>
    <col min="4" max="4" width="20.5" style="6" customWidth="1"/>
    <col min="5" max="5" width="21.5" style="6" customWidth="1"/>
    <col min="6" max="6" width="28.2333333333333" style="6" customWidth="1"/>
    <col min="7" max="7" width="29.375" style="6" customWidth="1"/>
    <col min="8" max="8" width="16.625" style="7" customWidth="1"/>
    <col min="9" max="15" width="9" style="6"/>
    <col min="16" max="16" width="10" style="6" customWidth="1"/>
    <col min="17" max="18" width="9" style="6"/>
    <col min="19" max="20" width="11.5" style="6"/>
    <col min="21" max="16384" width="9" style="6"/>
  </cols>
  <sheetData>
    <row r="1" s="1" customFormat="1" ht="22" customHeight="1" spans="1:36">
      <c r="A1" s="63" t="s">
        <v>73</v>
      </c>
      <c r="B1" s="63"/>
      <c r="C1" s="63"/>
      <c r="D1" s="64"/>
      <c r="E1" s="65"/>
      <c r="F1" s="66"/>
      <c r="G1" s="67"/>
      <c r="H1" s="2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9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="2" customFormat="1" ht="22" hidden="1" customHeight="1" spans="1:36">
      <c r="A2" s="68" t="s">
        <v>74</v>
      </c>
      <c r="B2" s="69" t="s">
        <v>2</v>
      </c>
      <c r="C2" s="70" t="s">
        <v>75</v>
      </c>
      <c r="D2" s="70"/>
      <c r="E2" s="70"/>
      <c r="F2" s="70"/>
      <c r="G2" s="70"/>
      <c r="H2" s="71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="2" customFormat="1" ht="22" customHeight="1" spans="1:36">
      <c r="A3" s="72" t="s">
        <v>76</v>
      </c>
      <c r="B3" s="72"/>
      <c r="C3" s="70" t="s">
        <v>77</v>
      </c>
      <c r="D3" s="70"/>
      <c r="E3" s="70"/>
      <c r="F3" s="70"/>
      <c r="G3" s="70"/>
      <c r="H3" s="71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="2" customFormat="1" ht="22" customHeight="1" spans="1:36">
      <c r="A4" s="68" t="s">
        <v>5</v>
      </c>
      <c r="B4" s="69" t="s">
        <v>6</v>
      </c>
      <c r="C4" s="69" t="s">
        <v>78</v>
      </c>
      <c r="D4" s="73" t="s">
        <v>8</v>
      </c>
      <c r="E4" s="73" t="s">
        <v>9</v>
      </c>
      <c r="F4" s="69" t="s">
        <v>10</v>
      </c>
      <c r="G4" s="69" t="s">
        <v>11</v>
      </c>
      <c r="H4" s="74" t="s">
        <v>12</v>
      </c>
      <c r="I4" s="69" t="s">
        <v>13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 t="s">
        <v>79</v>
      </c>
      <c r="V4" s="68" t="s">
        <v>80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="2" customFormat="1" ht="45" customHeight="1" spans="1:36">
      <c r="A5" s="68"/>
      <c r="B5" s="69"/>
      <c r="C5" s="69"/>
      <c r="D5" s="73"/>
      <c r="E5" s="73"/>
      <c r="F5" s="69"/>
      <c r="G5" s="69"/>
      <c r="H5" s="74"/>
      <c r="I5" s="69" t="s">
        <v>81</v>
      </c>
      <c r="J5" s="69" t="s">
        <v>82</v>
      </c>
      <c r="K5" s="69" t="s">
        <v>16</v>
      </c>
      <c r="L5" s="69" t="s">
        <v>83</v>
      </c>
      <c r="M5" s="69" t="s">
        <v>84</v>
      </c>
      <c r="N5" s="69" t="s">
        <v>17</v>
      </c>
      <c r="O5" s="69" t="s">
        <v>85</v>
      </c>
      <c r="P5" s="69" t="s">
        <v>21</v>
      </c>
      <c r="Q5" s="69"/>
      <c r="R5" s="69" t="s">
        <v>86</v>
      </c>
      <c r="S5" s="68" t="s">
        <v>23</v>
      </c>
      <c r="T5" s="68"/>
      <c r="U5" s="69"/>
      <c r="V5" s="68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="11" customFormat="1" ht="31" customHeight="1" spans="1:22">
      <c r="A6" s="75">
        <v>1</v>
      </c>
      <c r="B6" s="76" t="s">
        <v>87</v>
      </c>
      <c r="C6" s="76">
        <v>18319620210</v>
      </c>
      <c r="D6" s="76" t="s">
        <v>88</v>
      </c>
      <c r="E6" s="76" t="s">
        <v>89</v>
      </c>
      <c r="F6" s="77" t="s">
        <v>90</v>
      </c>
      <c r="G6" s="78" t="s">
        <v>91</v>
      </c>
      <c r="H6" s="79">
        <v>8000</v>
      </c>
      <c r="I6" s="85" t="s">
        <v>24</v>
      </c>
      <c r="J6" s="85" t="s">
        <v>24</v>
      </c>
      <c r="K6" s="85" t="s">
        <v>24</v>
      </c>
      <c r="L6" s="85" t="s">
        <v>24</v>
      </c>
      <c r="M6" s="85"/>
      <c r="N6" s="85" t="s">
        <v>24</v>
      </c>
      <c r="O6" s="75" t="s">
        <v>92</v>
      </c>
      <c r="P6" s="81" t="s">
        <v>93</v>
      </c>
      <c r="Q6" s="81" t="s">
        <v>94</v>
      </c>
      <c r="R6" s="85" t="s">
        <v>24</v>
      </c>
      <c r="S6" s="88">
        <v>44851</v>
      </c>
      <c r="T6" s="88">
        <v>45946</v>
      </c>
      <c r="U6" s="85" t="s">
        <v>24</v>
      </c>
      <c r="V6" s="75"/>
    </row>
    <row r="7" s="1" customFormat="1" ht="31" customHeight="1" spans="1:36">
      <c r="A7" s="75">
        <v>2</v>
      </c>
      <c r="B7" s="76" t="s">
        <v>95</v>
      </c>
      <c r="C7" s="76">
        <v>19926161826</v>
      </c>
      <c r="D7" s="80" t="s">
        <v>96</v>
      </c>
      <c r="E7" s="81" t="s">
        <v>97</v>
      </c>
      <c r="F7" s="82" t="s">
        <v>98</v>
      </c>
      <c r="G7" s="78" t="s">
        <v>99</v>
      </c>
      <c r="H7" s="79">
        <v>6000</v>
      </c>
      <c r="I7" s="85" t="s">
        <v>24</v>
      </c>
      <c r="J7" s="85" t="s">
        <v>24</v>
      </c>
      <c r="K7" s="85" t="s">
        <v>24</v>
      </c>
      <c r="L7" s="85" t="s">
        <v>24</v>
      </c>
      <c r="M7" s="85"/>
      <c r="N7" s="85" t="s">
        <v>24</v>
      </c>
      <c r="O7" s="75" t="s">
        <v>92</v>
      </c>
      <c r="P7" s="81" t="s">
        <v>100</v>
      </c>
      <c r="Q7" s="81" t="s">
        <v>101</v>
      </c>
      <c r="R7" s="85" t="s">
        <v>24</v>
      </c>
      <c r="S7" s="88">
        <v>44477</v>
      </c>
      <c r="T7" s="88">
        <v>45572</v>
      </c>
      <c r="U7" s="85" t="s">
        <v>24</v>
      </c>
      <c r="V7" s="75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="1" customFormat="1" ht="31" customHeight="1" spans="1:36">
      <c r="A8" s="75">
        <v>3</v>
      </c>
      <c r="B8" s="76" t="s">
        <v>102</v>
      </c>
      <c r="C8" s="76">
        <v>13411251153</v>
      </c>
      <c r="D8" s="80" t="s">
        <v>103</v>
      </c>
      <c r="E8" s="81" t="s">
        <v>104</v>
      </c>
      <c r="F8" s="82" t="s">
        <v>98</v>
      </c>
      <c r="G8" s="78" t="s">
        <v>105</v>
      </c>
      <c r="H8" s="79">
        <v>6000</v>
      </c>
      <c r="I8" s="85" t="s">
        <v>24</v>
      </c>
      <c r="J8" s="85" t="s">
        <v>24</v>
      </c>
      <c r="K8" s="85" t="s">
        <v>24</v>
      </c>
      <c r="L8" s="85" t="s">
        <v>24</v>
      </c>
      <c r="M8" s="85"/>
      <c r="N8" s="85" t="s">
        <v>24</v>
      </c>
      <c r="O8" s="75" t="s">
        <v>92</v>
      </c>
      <c r="P8" s="81" t="s">
        <v>106</v>
      </c>
      <c r="Q8" s="81" t="s">
        <v>94</v>
      </c>
      <c r="R8" s="85" t="s">
        <v>24</v>
      </c>
      <c r="S8" s="88">
        <v>44032</v>
      </c>
      <c r="T8" s="88">
        <v>45126</v>
      </c>
      <c r="U8" s="85" t="s">
        <v>24</v>
      </c>
      <c r="V8" s="75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="5" customFormat="1" ht="31" customHeight="1" spans="1:36">
      <c r="A9" s="75">
        <v>4</v>
      </c>
      <c r="B9" s="76" t="s">
        <v>107</v>
      </c>
      <c r="C9" s="76">
        <v>18447072007</v>
      </c>
      <c r="D9" s="80" t="s">
        <v>108</v>
      </c>
      <c r="E9" s="81" t="s">
        <v>109</v>
      </c>
      <c r="F9" s="82" t="s">
        <v>110</v>
      </c>
      <c r="G9" s="78" t="s">
        <v>111</v>
      </c>
      <c r="H9" s="79">
        <v>4000</v>
      </c>
      <c r="I9" s="85" t="s">
        <v>24</v>
      </c>
      <c r="J9" s="85" t="s">
        <v>24</v>
      </c>
      <c r="K9" s="85" t="s">
        <v>24</v>
      </c>
      <c r="L9" s="85" t="s">
        <v>24</v>
      </c>
      <c r="M9" s="85"/>
      <c r="N9" s="85" t="s">
        <v>24</v>
      </c>
      <c r="O9" s="75" t="s">
        <v>92</v>
      </c>
      <c r="P9" s="81" t="s">
        <v>112</v>
      </c>
      <c r="Q9" s="81" t="s">
        <v>94</v>
      </c>
      <c r="R9" s="85" t="s">
        <v>24</v>
      </c>
      <c r="S9" s="88">
        <v>44742</v>
      </c>
      <c r="T9" s="88">
        <v>45837</v>
      </c>
      <c r="U9" s="85" t="s">
        <v>24</v>
      </c>
      <c r="V9" s="7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="1" customFormat="1" ht="31" customHeight="1" spans="1:36">
      <c r="A10" s="75">
        <v>5</v>
      </c>
      <c r="B10" s="76" t="s">
        <v>113</v>
      </c>
      <c r="C10" s="76">
        <v>18607535408</v>
      </c>
      <c r="D10" s="80" t="s">
        <v>114</v>
      </c>
      <c r="E10" s="81" t="s">
        <v>115</v>
      </c>
      <c r="F10" s="82" t="s">
        <v>116</v>
      </c>
      <c r="G10" s="78" t="s">
        <v>117</v>
      </c>
      <c r="H10" s="79">
        <v>10800</v>
      </c>
      <c r="I10" s="85" t="s">
        <v>24</v>
      </c>
      <c r="J10" s="85" t="s">
        <v>24</v>
      </c>
      <c r="K10" s="85" t="s">
        <v>24</v>
      </c>
      <c r="L10" s="85" t="s">
        <v>24</v>
      </c>
      <c r="M10" s="85"/>
      <c r="N10" s="85"/>
      <c r="O10" s="75"/>
      <c r="P10" s="81" t="s">
        <v>93</v>
      </c>
      <c r="Q10" s="81" t="s">
        <v>94</v>
      </c>
      <c r="R10" s="85" t="s">
        <v>24</v>
      </c>
      <c r="S10" s="88">
        <v>41640</v>
      </c>
      <c r="T10" s="88" t="s">
        <v>118</v>
      </c>
      <c r="U10" s="85" t="s">
        <v>24</v>
      </c>
      <c r="V10" s="75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="1" customFormat="1" ht="31" customHeight="1" spans="1:36">
      <c r="A11" s="75">
        <v>6</v>
      </c>
      <c r="B11" s="76" t="s">
        <v>119</v>
      </c>
      <c r="C11" s="76">
        <v>18922139305</v>
      </c>
      <c r="D11" s="80" t="s">
        <v>120</v>
      </c>
      <c r="E11" s="81" t="s">
        <v>121</v>
      </c>
      <c r="F11" s="82" t="s">
        <v>122</v>
      </c>
      <c r="G11" s="78" t="s">
        <v>123</v>
      </c>
      <c r="H11" s="79">
        <v>5400</v>
      </c>
      <c r="I11" s="85" t="s">
        <v>24</v>
      </c>
      <c r="J11" s="85" t="s">
        <v>24</v>
      </c>
      <c r="K11" s="85" t="s">
        <v>24</v>
      </c>
      <c r="L11" s="85" t="s">
        <v>24</v>
      </c>
      <c r="M11" s="85"/>
      <c r="N11" s="85" t="s">
        <v>24</v>
      </c>
      <c r="O11" s="75" t="s">
        <v>92</v>
      </c>
      <c r="P11" s="81" t="s">
        <v>124</v>
      </c>
      <c r="Q11" s="81" t="s">
        <v>94</v>
      </c>
      <c r="R11" s="85" t="s">
        <v>24</v>
      </c>
      <c r="S11" s="88">
        <v>44805</v>
      </c>
      <c r="T11" s="88">
        <v>46630</v>
      </c>
      <c r="U11" s="85" t="s">
        <v>24</v>
      </c>
      <c r="V11" s="7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="1" customFormat="1" ht="31" customHeight="1" spans="1:36">
      <c r="A12" s="75">
        <v>7</v>
      </c>
      <c r="B12" s="75" t="s">
        <v>125</v>
      </c>
      <c r="C12" s="75">
        <v>13751876053</v>
      </c>
      <c r="D12" s="154" t="s">
        <v>126</v>
      </c>
      <c r="E12" s="154" t="s">
        <v>127</v>
      </c>
      <c r="F12" s="82" t="s">
        <v>128</v>
      </c>
      <c r="G12" s="78" t="s">
        <v>67</v>
      </c>
      <c r="H12" s="79">
        <v>6000</v>
      </c>
      <c r="I12" s="85" t="s">
        <v>24</v>
      </c>
      <c r="J12" s="85" t="s">
        <v>24</v>
      </c>
      <c r="K12" s="85" t="s">
        <v>24</v>
      </c>
      <c r="L12" s="85" t="s">
        <v>24</v>
      </c>
      <c r="M12" s="85"/>
      <c r="N12" s="85" t="s">
        <v>24</v>
      </c>
      <c r="O12" s="75" t="s">
        <v>92</v>
      </c>
      <c r="P12" s="81" t="s">
        <v>93</v>
      </c>
      <c r="Q12" s="81" t="s">
        <v>101</v>
      </c>
      <c r="R12" s="85" t="s">
        <v>24</v>
      </c>
      <c r="S12" s="88">
        <v>44277</v>
      </c>
      <c r="T12" s="88">
        <v>45372</v>
      </c>
      <c r="U12" s="85" t="s">
        <v>24</v>
      </c>
      <c r="V12" s="85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="3" customFormat="1" ht="31" customHeight="1" spans="1:36">
      <c r="A13" s="75">
        <v>8</v>
      </c>
      <c r="B13" s="75" t="s">
        <v>129</v>
      </c>
      <c r="C13" s="75" t="s">
        <v>130</v>
      </c>
      <c r="D13" s="154" t="s">
        <v>131</v>
      </c>
      <c r="E13" s="154" t="s">
        <v>132</v>
      </c>
      <c r="F13" s="82" t="s">
        <v>133</v>
      </c>
      <c r="G13" s="78" t="s">
        <v>117</v>
      </c>
      <c r="H13" s="79">
        <v>20000</v>
      </c>
      <c r="I13" s="85" t="s">
        <v>24</v>
      </c>
      <c r="J13" s="85" t="s">
        <v>24</v>
      </c>
      <c r="K13" s="85" t="s">
        <v>24</v>
      </c>
      <c r="L13" s="85"/>
      <c r="M13" s="85" t="s">
        <v>24</v>
      </c>
      <c r="N13" s="85"/>
      <c r="O13" s="85"/>
      <c r="P13" s="81" t="s">
        <v>134</v>
      </c>
      <c r="Q13" s="81" t="s">
        <v>94</v>
      </c>
      <c r="R13" s="85" t="s">
        <v>24</v>
      </c>
      <c r="S13" s="88">
        <v>43956</v>
      </c>
      <c r="T13" s="88">
        <v>45050</v>
      </c>
      <c r="U13" s="85" t="s">
        <v>24</v>
      </c>
      <c r="V13" s="85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="3" customFormat="1" ht="31" customHeight="1" spans="1:36">
      <c r="A14" s="75">
        <v>9</v>
      </c>
      <c r="B14" s="75" t="s">
        <v>135</v>
      </c>
      <c r="C14" s="75" t="s">
        <v>130</v>
      </c>
      <c r="D14" s="154" t="s">
        <v>136</v>
      </c>
      <c r="E14" s="154" t="s">
        <v>137</v>
      </c>
      <c r="F14" s="82" t="s">
        <v>138</v>
      </c>
      <c r="G14" s="78" t="s">
        <v>117</v>
      </c>
      <c r="H14" s="79">
        <v>20000</v>
      </c>
      <c r="I14" s="85" t="s">
        <v>24</v>
      </c>
      <c r="J14" s="85" t="s">
        <v>24</v>
      </c>
      <c r="K14" s="85" t="s">
        <v>24</v>
      </c>
      <c r="L14" s="85"/>
      <c r="M14" s="85" t="s">
        <v>24</v>
      </c>
      <c r="N14" s="85"/>
      <c r="O14" s="85"/>
      <c r="P14" s="81" t="s">
        <v>139</v>
      </c>
      <c r="Q14" s="81" t="s">
        <v>94</v>
      </c>
      <c r="R14" s="85" t="s">
        <v>24</v>
      </c>
      <c r="S14" s="88">
        <v>45003</v>
      </c>
      <c r="T14" s="88">
        <v>46098</v>
      </c>
      <c r="U14" s="85" t="s">
        <v>24</v>
      </c>
      <c r="V14" s="85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="3" customFormat="1" ht="31" customHeight="1" spans="1:36">
      <c r="A15" s="75">
        <v>10</v>
      </c>
      <c r="B15" s="75" t="s">
        <v>140</v>
      </c>
      <c r="C15" s="75" t="s">
        <v>130</v>
      </c>
      <c r="D15" s="154" t="s">
        <v>141</v>
      </c>
      <c r="E15" s="154" t="s">
        <v>142</v>
      </c>
      <c r="F15" s="82" t="s">
        <v>143</v>
      </c>
      <c r="G15" s="78" t="s">
        <v>117</v>
      </c>
      <c r="H15" s="79">
        <v>50000</v>
      </c>
      <c r="I15" s="85" t="s">
        <v>24</v>
      </c>
      <c r="J15" s="85" t="s">
        <v>24</v>
      </c>
      <c r="K15" s="85" t="s">
        <v>24</v>
      </c>
      <c r="L15" s="85"/>
      <c r="M15" s="85" t="s">
        <v>24</v>
      </c>
      <c r="N15" s="85"/>
      <c r="O15" s="85"/>
      <c r="P15" s="81" t="s">
        <v>134</v>
      </c>
      <c r="Q15" s="81" t="s">
        <v>94</v>
      </c>
      <c r="R15" s="85" t="s">
        <v>24</v>
      </c>
      <c r="S15" s="88">
        <v>44935</v>
      </c>
      <c r="T15" s="88">
        <v>44934</v>
      </c>
      <c r="U15" s="85" t="s">
        <v>24</v>
      </c>
      <c r="V15" s="85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="3" customFormat="1" ht="31" customHeight="1" spans="1:36">
      <c r="A16" s="75">
        <v>11</v>
      </c>
      <c r="B16" s="75" t="s">
        <v>144</v>
      </c>
      <c r="C16" s="75">
        <v>18607535408</v>
      </c>
      <c r="D16" s="154" t="s">
        <v>145</v>
      </c>
      <c r="E16" s="154" t="s">
        <v>146</v>
      </c>
      <c r="F16" s="82" t="s">
        <v>147</v>
      </c>
      <c r="G16" s="78" t="s">
        <v>117</v>
      </c>
      <c r="H16" s="79">
        <v>50000</v>
      </c>
      <c r="I16" s="85" t="s">
        <v>24</v>
      </c>
      <c r="J16" s="85" t="s">
        <v>24</v>
      </c>
      <c r="K16" s="85" t="s">
        <v>24</v>
      </c>
      <c r="L16" s="85"/>
      <c r="M16" s="85" t="s">
        <v>24</v>
      </c>
      <c r="N16" s="85"/>
      <c r="O16" s="85"/>
      <c r="P16" s="81" t="s">
        <v>134</v>
      </c>
      <c r="Q16" s="81" t="s">
        <v>94</v>
      </c>
      <c r="R16" s="85" t="s">
        <v>24</v>
      </c>
      <c r="S16" s="88">
        <v>45003</v>
      </c>
      <c r="T16" s="88">
        <v>46098</v>
      </c>
      <c r="U16" s="85" t="s">
        <v>24</v>
      </c>
      <c r="V16" s="85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="3" customFormat="1" ht="31" customHeight="1" spans="1:36">
      <c r="A17" s="75">
        <v>12</v>
      </c>
      <c r="B17" s="75" t="s">
        <v>148</v>
      </c>
      <c r="C17" s="75">
        <v>18607535408</v>
      </c>
      <c r="D17" s="154" t="s">
        <v>149</v>
      </c>
      <c r="E17" s="154" t="s">
        <v>150</v>
      </c>
      <c r="F17" s="77" t="s">
        <v>151</v>
      </c>
      <c r="G17" s="78" t="s">
        <v>117</v>
      </c>
      <c r="H17" s="79">
        <v>50000</v>
      </c>
      <c r="I17" s="85" t="s">
        <v>24</v>
      </c>
      <c r="J17" s="85" t="s">
        <v>24</v>
      </c>
      <c r="K17" s="85" t="s">
        <v>24</v>
      </c>
      <c r="L17" s="85"/>
      <c r="M17" s="85" t="s">
        <v>24</v>
      </c>
      <c r="N17" s="75"/>
      <c r="O17" s="75"/>
      <c r="P17" s="81" t="s">
        <v>134</v>
      </c>
      <c r="Q17" s="81" t="s">
        <v>94</v>
      </c>
      <c r="R17" s="85" t="s">
        <v>24</v>
      </c>
      <c r="S17" s="88">
        <v>44927</v>
      </c>
      <c r="T17" s="88">
        <v>45291</v>
      </c>
      <c r="U17" s="85" t="s">
        <v>24</v>
      </c>
      <c r="V17" s="75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="3" customFormat="1" ht="31" customHeight="1" spans="1:36">
      <c r="A18" s="75">
        <v>13</v>
      </c>
      <c r="B18" s="75" t="s">
        <v>152</v>
      </c>
      <c r="C18" s="75" t="s">
        <v>130</v>
      </c>
      <c r="D18" s="154" t="s">
        <v>153</v>
      </c>
      <c r="E18" s="154" t="s">
        <v>154</v>
      </c>
      <c r="F18" s="77" t="s">
        <v>155</v>
      </c>
      <c r="G18" s="78" t="s">
        <v>117</v>
      </c>
      <c r="H18" s="79">
        <v>50000</v>
      </c>
      <c r="I18" s="85" t="s">
        <v>24</v>
      </c>
      <c r="J18" s="85" t="s">
        <v>24</v>
      </c>
      <c r="K18" s="85" t="s">
        <v>24</v>
      </c>
      <c r="L18" s="85"/>
      <c r="M18" s="85" t="s">
        <v>24</v>
      </c>
      <c r="N18" s="75"/>
      <c r="O18" s="75"/>
      <c r="P18" s="81" t="s">
        <v>134</v>
      </c>
      <c r="Q18" s="81" t="s">
        <v>94</v>
      </c>
      <c r="R18" s="85" t="s">
        <v>24</v>
      </c>
      <c r="S18" s="88">
        <v>44228</v>
      </c>
      <c r="T18" s="88">
        <v>44957</v>
      </c>
      <c r="U18" s="85" t="s">
        <v>24</v>
      </c>
      <c r="V18" s="75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="1" customFormat="1" ht="31" customHeight="1" spans="1:36">
      <c r="A19" s="75">
        <v>14</v>
      </c>
      <c r="B19" s="75" t="s">
        <v>156</v>
      </c>
      <c r="C19" s="75">
        <v>19128171161</v>
      </c>
      <c r="D19" s="154" t="s">
        <v>157</v>
      </c>
      <c r="E19" s="154" t="s">
        <v>158</v>
      </c>
      <c r="F19" s="77" t="s">
        <v>159</v>
      </c>
      <c r="G19" s="78" t="s">
        <v>160</v>
      </c>
      <c r="H19" s="79">
        <v>20000</v>
      </c>
      <c r="I19" s="85" t="s">
        <v>24</v>
      </c>
      <c r="J19" s="85" t="s">
        <v>24</v>
      </c>
      <c r="K19" s="85" t="s">
        <v>24</v>
      </c>
      <c r="L19" s="85"/>
      <c r="M19" s="85" t="s">
        <v>24</v>
      </c>
      <c r="N19" s="75"/>
      <c r="O19" s="75"/>
      <c r="P19" s="81" t="s">
        <v>124</v>
      </c>
      <c r="Q19" s="81" t="s">
        <v>94</v>
      </c>
      <c r="R19" s="85" t="s">
        <v>24</v>
      </c>
      <c r="S19" s="88">
        <v>44631</v>
      </c>
      <c r="T19" s="88">
        <v>44995</v>
      </c>
      <c r="U19" s="85" t="s">
        <v>24</v>
      </c>
      <c r="V19" s="75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="1" customFormat="1" ht="31" customHeight="1" spans="1:36">
      <c r="A20" s="75">
        <v>15</v>
      </c>
      <c r="B20" s="75" t="s">
        <v>161</v>
      </c>
      <c r="C20" s="75">
        <v>18125583953</v>
      </c>
      <c r="D20" s="154" t="s">
        <v>162</v>
      </c>
      <c r="E20" s="154" t="s">
        <v>163</v>
      </c>
      <c r="F20" s="77" t="s">
        <v>164</v>
      </c>
      <c r="G20" s="78" t="s">
        <v>111</v>
      </c>
      <c r="H20" s="79">
        <v>20000</v>
      </c>
      <c r="I20" s="85" t="s">
        <v>24</v>
      </c>
      <c r="J20" s="85" t="s">
        <v>24</v>
      </c>
      <c r="K20" s="85" t="s">
        <v>24</v>
      </c>
      <c r="L20" s="85"/>
      <c r="M20" s="85" t="s">
        <v>24</v>
      </c>
      <c r="N20" s="75"/>
      <c r="O20" s="75"/>
      <c r="P20" s="81" t="s">
        <v>165</v>
      </c>
      <c r="Q20" s="81" t="s">
        <v>94</v>
      </c>
      <c r="R20" s="85" t="s">
        <v>24</v>
      </c>
      <c r="S20" s="88">
        <v>44197</v>
      </c>
      <c r="T20" s="88" t="s">
        <v>118</v>
      </c>
      <c r="U20" s="85" t="s">
        <v>24</v>
      </c>
      <c r="V20" s="75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="1" customFormat="1" ht="31" customHeight="1" spans="1:36">
      <c r="A21" s="75">
        <v>16</v>
      </c>
      <c r="B21" s="75" t="s">
        <v>166</v>
      </c>
      <c r="C21" s="75">
        <v>13823813953</v>
      </c>
      <c r="D21" s="75" t="s">
        <v>167</v>
      </c>
      <c r="E21" s="154" t="s">
        <v>168</v>
      </c>
      <c r="F21" s="77" t="s">
        <v>169</v>
      </c>
      <c r="G21" s="78" t="s">
        <v>111</v>
      </c>
      <c r="H21" s="79">
        <v>20000</v>
      </c>
      <c r="I21" s="85" t="s">
        <v>24</v>
      </c>
      <c r="J21" s="85" t="s">
        <v>24</v>
      </c>
      <c r="K21" s="85" t="s">
        <v>24</v>
      </c>
      <c r="L21" s="85"/>
      <c r="M21" s="85" t="s">
        <v>24</v>
      </c>
      <c r="N21" s="75"/>
      <c r="O21" s="75"/>
      <c r="P21" s="81" t="s">
        <v>124</v>
      </c>
      <c r="Q21" s="81" t="s">
        <v>94</v>
      </c>
      <c r="R21" s="85" t="s">
        <v>24</v>
      </c>
      <c r="S21" s="88">
        <v>44562</v>
      </c>
      <c r="T21" s="88">
        <v>45291</v>
      </c>
      <c r="U21" s="85" t="s">
        <v>24</v>
      </c>
      <c r="V21" s="75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="1" customFormat="1" ht="31" customHeight="1" spans="1:36">
      <c r="A22" s="75">
        <v>17</v>
      </c>
      <c r="B22" s="75" t="s">
        <v>170</v>
      </c>
      <c r="C22" s="75">
        <v>2730888</v>
      </c>
      <c r="D22" s="154" t="s">
        <v>171</v>
      </c>
      <c r="E22" s="154" t="s">
        <v>172</v>
      </c>
      <c r="F22" s="77" t="s">
        <v>173</v>
      </c>
      <c r="G22" s="78" t="s">
        <v>174</v>
      </c>
      <c r="H22" s="79">
        <v>20000</v>
      </c>
      <c r="I22" s="85" t="s">
        <v>24</v>
      </c>
      <c r="J22" s="85" t="s">
        <v>24</v>
      </c>
      <c r="K22" s="85" t="s">
        <v>24</v>
      </c>
      <c r="L22" s="85"/>
      <c r="M22" s="85" t="s">
        <v>24</v>
      </c>
      <c r="N22" s="75"/>
      <c r="O22" s="75"/>
      <c r="P22" s="81" t="s">
        <v>124</v>
      </c>
      <c r="Q22" s="81" t="s">
        <v>94</v>
      </c>
      <c r="R22" s="85" t="s">
        <v>24</v>
      </c>
      <c r="S22" s="88">
        <v>44480</v>
      </c>
      <c r="T22" s="88">
        <v>45575</v>
      </c>
      <c r="U22" s="85" t="s">
        <v>24</v>
      </c>
      <c r="V22" s="75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="1" customFormat="1" ht="31" customHeight="1" spans="1:36">
      <c r="A23" s="75">
        <v>18</v>
      </c>
      <c r="B23" s="75" t="s">
        <v>175</v>
      </c>
      <c r="C23" s="75">
        <v>19128171161</v>
      </c>
      <c r="D23" s="154" t="s">
        <v>176</v>
      </c>
      <c r="E23" s="154" t="s">
        <v>177</v>
      </c>
      <c r="F23" s="77" t="s">
        <v>178</v>
      </c>
      <c r="G23" s="78" t="s">
        <v>160</v>
      </c>
      <c r="H23" s="79">
        <v>50000</v>
      </c>
      <c r="I23" s="85" t="s">
        <v>24</v>
      </c>
      <c r="J23" s="85" t="s">
        <v>24</v>
      </c>
      <c r="K23" s="85" t="s">
        <v>24</v>
      </c>
      <c r="L23" s="85"/>
      <c r="M23" s="85" t="s">
        <v>24</v>
      </c>
      <c r="N23" s="75"/>
      <c r="O23" s="75"/>
      <c r="P23" s="81" t="s">
        <v>179</v>
      </c>
      <c r="Q23" s="81" t="s">
        <v>94</v>
      </c>
      <c r="R23" s="85" t="s">
        <v>24</v>
      </c>
      <c r="S23" s="88">
        <v>45082</v>
      </c>
      <c r="T23" s="88">
        <v>46177</v>
      </c>
      <c r="U23" s="85" t="s">
        <v>24</v>
      </c>
      <c r="V23" s="75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="1" customFormat="1" ht="31" customHeight="1" spans="1:36">
      <c r="A24" s="75">
        <v>19</v>
      </c>
      <c r="B24" s="75" t="s">
        <v>180</v>
      </c>
      <c r="C24" s="75">
        <v>19128171161</v>
      </c>
      <c r="D24" s="154" t="s">
        <v>181</v>
      </c>
      <c r="E24" s="154" t="s">
        <v>182</v>
      </c>
      <c r="F24" s="77" t="s">
        <v>178</v>
      </c>
      <c r="G24" s="78" t="s">
        <v>160</v>
      </c>
      <c r="H24" s="79">
        <v>50000</v>
      </c>
      <c r="I24" s="85" t="s">
        <v>24</v>
      </c>
      <c r="J24" s="85" t="s">
        <v>24</v>
      </c>
      <c r="K24" s="85" t="s">
        <v>24</v>
      </c>
      <c r="L24" s="85"/>
      <c r="M24" s="85" t="s">
        <v>24</v>
      </c>
      <c r="N24" s="75"/>
      <c r="O24" s="75"/>
      <c r="P24" s="81" t="s">
        <v>183</v>
      </c>
      <c r="Q24" s="81" t="s">
        <v>94</v>
      </c>
      <c r="R24" s="85" t="s">
        <v>24</v>
      </c>
      <c r="S24" s="88">
        <v>44421</v>
      </c>
      <c r="T24" s="88">
        <v>45516</v>
      </c>
      <c r="U24" s="85" t="s">
        <v>24</v>
      </c>
      <c r="V24" s="75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="1" customFormat="1" ht="31" customHeight="1" spans="1:36">
      <c r="A25" s="75">
        <v>20</v>
      </c>
      <c r="B25" s="75" t="s">
        <v>184</v>
      </c>
      <c r="C25" s="75" t="s">
        <v>130</v>
      </c>
      <c r="D25" s="154" t="s">
        <v>185</v>
      </c>
      <c r="E25" s="154" t="s">
        <v>186</v>
      </c>
      <c r="F25" s="77" t="s">
        <v>155</v>
      </c>
      <c r="G25" s="78" t="s">
        <v>117</v>
      </c>
      <c r="H25" s="79">
        <v>50000</v>
      </c>
      <c r="I25" s="85" t="s">
        <v>24</v>
      </c>
      <c r="J25" s="85" t="s">
        <v>24</v>
      </c>
      <c r="K25" s="85" t="s">
        <v>24</v>
      </c>
      <c r="L25" s="85"/>
      <c r="M25" s="85" t="s">
        <v>24</v>
      </c>
      <c r="N25" s="75"/>
      <c r="O25" s="75"/>
      <c r="P25" s="81" t="s">
        <v>134</v>
      </c>
      <c r="Q25" s="81" t="s">
        <v>94</v>
      </c>
      <c r="R25" s="85" t="s">
        <v>24</v>
      </c>
      <c r="S25" s="88">
        <v>44625</v>
      </c>
      <c r="T25" s="88">
        <v>45720</v>
      </c>
      <c r="U25" s="85" t="s">
        <v>24</v>
      </c>
      <c r="V25" s="75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="1" customFormat="1" ht="31" customHeight="1" spans="1:36">
      <c r="A26" s="75">
        <v>21</v>
      </c>
      <c r="B26" s="75" t="s">
        <v>187</v>
      </c>
      <c r="C26" s="75">
        <v>15119374666</v>
      </c>
      <c r="D26" s="154" t="s">
        <v>188</v>
      </c>
      <c r="E26" s="154" t="s">
        <v>189</v>
      </c>
      <c r="F26" s="77" t="s">
        <v>133</v>
      </c>
      <c r="G26" s="78" t="s">
        <v>190</v>
      </c>
      <c r="H26" s="79">
        <v>20000</v>
      </c>
      <c r="I26" s="85" t="s">
        <v>24</v>
      </c>
      <c r="J26" s="85" t="s">
        <v>24</v>
      </c>
      <c r="K26" s="85" t="s">
        <v>24</v>
      </c>
      <c r="L26" s="85"/>
      <c r="M26" s="85" t="s">
        <v>24</v>
      </c>
      <c r="N26" s="75"/>
      <c r="O26" s="75"/>
      <c r="P26" s="81" t="s">
        <v>191</v>
      </c>
      <c r="Q26" s="81" t="s">
        <v>94</v>
      </c>
      <c r="R26" s="85" t="s">
        <v>24</v>
      </c>
      <c r="S26" s="88">
        <v>44866</v>
      </c>
      <c r="T26" s="88">
        <v>45961</v>
      </c>
      <c r="U26" s="85" t="s">
        <v>24</v>
      </c>
      <c r="V26" s="75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="1" customFormat="1" ht="31" customHeight="1" spans="1:36">
      <c r="A27" s="75">
        <v>22</v>
      </c>
      <c r="B27" s="75" t="s">
        <v>192</v>
      </c>
      <c r="C27" s="75">
        <v>13690894547</v>
      </c>
      <c r="D27" s="154" t="s">
        <v>193</v>
      </c>
      <c r="E27" s="154" t="s">
        <v>194</v>
      </c>
      <c r="F27" s="77" t="s">
        <v>195</v>
      </c>
      <c r="G27" s="78" t="s">
        <v>196</v>
      </c>
      <c r="H27" s="79">
        <v>20000</v>
      </c>
      <c r="I27" s="85" t="s">
        <v>24</v>
      </c>
      <c r="J27" s="85" t="s">
        <v>24</v>
      </c>
      <c r="K27" s="85" t="s">
        <v>24</v>
      </c>
      <c r="L27" s="85"/>
      <c r="M27" s="85" t="s">
        <v>24</v>
      </c>
      <c r="N27" s="75"/>
      <c r="O27" s="75"/>
      <c r="P27" s="81" t="s">
        <v>139</v>
      </c>
      <c r="Q27" s="81" t="s">
        <v>94</v>
      </c>
      <c r="R27" s="85" t="s">
        <v>24</v>
      </c>
      <c r="S27" s="88">
        <v>44654</v>
      </c>
      <c r="T27" s="88" t="s">
        <v>118</v>
      </c>
      <c r="U27" s="85" t="s">
        <v>24</v>
      </c>
      <c r="V27" s="75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="1" customFormat="1" ht="31" customHeight="1" spans="1:36">
      <c r="A28" s="75">
        <v>23</v>
      </c>
      <c r="B28" s="75" t="s">
        <v>197</v>
      </c>
      <c r="C28" s="75">
        <v>18666671397</v>
      </c>
      <c r="D28" s="154" t="s">
        <v>198</v>
      </c>
      <c r="E28" s="154" t="s">
        <v>199</v>
      </c>
      <c r="F28" s="77" t="s">
        <v>200</v>
      </c>
      <c r="G28" s="78" t="s">
        <v>201</v>
      </c>
      <c r="H28" s="79">
        <v>20000</v>
      </c>
      <c r="I28" s="85" t="s">
        <v>24</v>
      </c>
      <c r="J28" s="85" t="s">
        <v>24</v>
      </c>
      <c r="K28" s="85" t="s">
        <v>24</v>
      </c>
      <c r="L28" s="85"/>
      <c r="M28" s="85" t="s">
        <v>24</v>
      </c>
      <c r="N28" s="85"/>
      <c r="O28" s="85"/>
      <c r="P28" s="81" t="s">
        <v>124</v>
      </c>
      <c r="Q28" s="81" t="s">
        <v>94</v>
      </c>
      <c r="R28" s="85" t="s">
        <v>24</v>
      </c>
      <c r="S28" s="88">
        <v>44042</v>
      </c>
      <c r="T28" s="88">
        <v>45136</v>
      </c>
      <c r="U28" s="85" t="s">
        <v>24</v>
      </c>
      <c r="V28" s="85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="1" customFormat="1" ht="31" customHeight="1" spans="1:36">
      <c r="A29" s="75">
        <v>24</v>
      </c>
      <c r="B29" s="75" t="s">
        <v>202</v>
      </c>
      <c r="C29" s="75">
        <v>18125583953</v>
      </c>
      <c r="D29" s="154" t="s">
        <v>203</v>
      </c>
      <c r="E29" s="154" t="s">
        <v>204</v>
      </c>
      <c r="F29" s="77" t="s">
        <v>205</v>
      </c>
      <c r="G29" s="78" t="s">
        <v>111</v>
      </c>
      <c r="H29" s="79">
        <v>50000</v>
      </c>
      <c r="I29" s="85" t="s">
        <v>24</v>
      </c>
      <c r="J29" s="85" t="s">
        <v>24</v>
      </c>
      <c r="K29" s="85" t="s">
        <v>24</v>
      </c>
      <c r="L29" s="85"/>
      <c r="M29" s="85" t="s">
        <v>24</v>
      </c>
      <c r="N29" s="85"/>
      <c r="O29" s="85"/>
      <c r="P29" s="81" t="s">
        <v>206</v>
      </c>
      <c r="Q29" s="81" t="s">
        <v>94</v>
      </c>
      <c r="R29" s="85" t="s">
        <v>24</v>
      </c>
      <c r="S29" s="88">
        <v>44197</v>
      </c>
      <c r="T29" s="88">
        <v>45291</v>
      </c>
      <c r="U29" s="85" t="s">
        <v>24</v>
      </c>
      <c r="V29" s="85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="1" customFormat="1" ht="31" customHeight="1" spans="1:36">
      <c r="A30" s="75">
        <v>25</v>
      </c>
      <c r="B30" s="75" t="s">
        <v>207</v>
      </c>
      <c r="C30" s="75" t="s">
        <v>208</v>
      </c>
      <c r="D30" s="154" t="s">
        <v>209</v>
      </c>
      <c r="E30" s="154" t="s">
        <v>210</v>
      </c>
      <c r="F30" s="77" t="s">
        <v>211</v>
      </c>
      <c r="G30" s="78" t="s">
        <v>212</v>
      </c>
      <c r="H30" s="79">
        <v>20000</v>
      </c>
      <c r="I30" s="85" t="s">
        <v>24</v>
      </c>
      <c r="J30" s="85" t="s">
        <v>24</v>
      </c>
      <c r="K30" s="85" t="s">
        <v>24</v>
      </c>
      <c r="L30" s="85"/>
      <c r="M30" s="85" t="s">
        <v>24</v>
      </c>
      <c r="N30" s="85"/>
      <c r="O30" s="85"/>
      <c r="P30" s="81" t="s">
        <v>139</v>
      </c>
      <c r="Q30" s="81" t="s">
        <v>94</v>
      </c>
      <c r="R30" s="85" t="s">
        <v>24</v>
      </c>
      <c r="S30" s="88">
        <v>44617</v>
      </c>
      <c r="T30" s="88">
        <v>45712</v>
      </c>
      <c r="U30" s="85" t="s">
        <v>24</v>
      </c>
      <c r="V30" s="85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="1" customFormat="1" ht="31" customHeight="1" spans="1:36">
      <c r="A31" s="75">
        <v>26</v>
      </c>
      <c r="B31" s="75" t="s">
        <v>213</v>
      </c>
      <c r="C31" s="75">
        <v>13828223664</v>
      </c>
      <c r="D31" s="154" t="s">
        <v>214</v>
      </c>
      <c r="E31" s="154" t="s">
        <v>215</v>
      </c>
      <c r="F31" s="77" t="s">
        <v>216</v>
      </c>
      <c r="G31" s="78" t="s">
        <v>217</v>
      </c>
      <c r="H31" s="79">
        <v>20000</v>
      </c>
      <c r="I31" s="85" t="s">
        <v>24</v>
      </c>
      <c r="J31" s="85" t="s">
        <v>24</v>
      </c>
      <c r="K31" s="85" t="s">
        <v>24</v>
      </c>
      <c r="L31" s="85"/>
      <c r="M31" s="85" t="s">
        <v>24</v>
      </c>
      <c r="N31" s="85"/>
      <c r="O31" s="85"/>
      <c r="P31" s="81" t="s">
        <v>218</v>
      </c>
      <c r="Q31" s="81" t="s">
        <v>94</v>
      </c>
      <c r="R31" s="85" t="s">
        <v>24</v>
      </c>
      <c r="S31" s="88">
        <v>44915</v>
      </c>
      <c r="T31" s="88">
        <v>45279</v>
      </c>
      <c r="U31" s="85" t="s">
        <v>24</v>
      </c>
      <c r="V31" s="85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="1" customFormat="1" ht="31" customHeight="1" spans="1:36">
      <c r="A32" s="75">
        <v>27</v>
      </c>
      <c r="B32" s="75" t="s">
        <v>219</v>
      </c>
      <c r="C32" s="75">
        <v>13823813953</v>
      </c>
      <c r="D32" s="154" t="s">
        <v>220</v>
      </c>
      <c r="E32" s="154" t="s">
        <v>221</v>
      </c>
      <c r="F32" s="77" t="s">
        <v>222</v>
      </c>
      <c r="G32" s="78" t="s">
        <v>111</v>
      </c>
      <c r="H32" s="79">
        <v>20000</v>
      </c>
      <c r="I32" s="85" t="s">
        <v>24</v>
      </c>
      <c r="J32" s="85" t="s">
        <v>24</v>
      </c>
      <c r="K32" s="85" t="s">
        <v>24</v>
      </c>
      <c r="L32" s="85"/>
      <c r="M32" s="85" t="s">
        <v>24</v>
      </c>
      <c r="N32" s="85"/>
      <c r="O32" s="85"/>
      <c r="P32" s="81" t="s">
        <v>223</v>
      </c>
      <c r="Q32" s="81" t="s">
        <v>94</v>
      </c>
      <c r="R32" s="85" t="s">
        <v>24</v>
      </c>
      <c r="S32" s="88">
        <v>44731</v>
      </c>
      <c r="T32" s="88">
        <v>46556</v>
      </c>
      <c r="U32" s="85" t="s">
        <v>24</v>
      </c>
      <c r="V32" s="85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="1" customFormat="1" ht="31" customHeight="1" spans="1:36">
      <c r="A33" s="75">
        <v>28</v>
      </c>
      <c r="B33" s="75" t="s">
        <v>224</v>
      </c>
      <c r="C33" s="75">
        <v>13823813953</v>
      </c>
      <c r="D33" s="154" t="s">
        <v>225</v>
      </c>
      <c r="E33" s="154" t="s">
        <v>226</v>
      </c>
      <c r="F33" s="77" t="s">
        <v>227</v>
      </c>
      <c r="G33" s="78" t="s">
        <v>111</v>
      </c>
      <c r="H33" s="79">
        <v>50000</v>
      </c>
      <c r="I33" s="85" t="s">
        <v>24</v>
      </c>
      <c r="J33" s="85" t="s">
        <v>24</v>
      </c>
      <c r="K33" s="85" t="s">
        <v>24</v>
      </c>
      <c r="L33" s="85"/>
      <c r="M33" s="85" t="s">
        <v>24</v>
      </c>
      <c r="N33" s="85"/>
      <c r="O33" s="85"/>
      <c r="P33" s="81" t="s">
        <v>228</v>
      </c>
      <c r="Q33" s="81" t="s">
        <v>94</v>
      </c>
      <c r="R33" s="85" t="s">
        <v>24</v>
      </c>
      <c r="S33" s="88">
        <v>44927</v>
      </c>
      <c r="T33" s="88" t="s">
        <v>118</v>
      </c>
      <c r="U33" s="85" t="s">
        <v>24</v>
      </c>
      <c r="V33" s="8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="1" customFormat="1" ht="31" customHeight="1" spans="1:36">
      <c r="A34" s="75">
        <v>29</v>
      </c>
      <c r="B34" s="75" t="s">
        <v>229</v>
      </c>
      <c r="C34" s="75">
        <v>13352654826</v>
      </c>
      <c r="D34" s="154" t="s">
        <v>230</v>
      </c>
      <c r="E34" s="154" t="s">
        <v>231</v>
      </c>
      <c r="F34" s="77" t="s">
        <v>232</v>
      </c>
      <c r="G34" s="78" t="s">
        <v>233</v>
      </c>
      <c r="H34" s="79">
        <v>20000</v>
      </c>
      <c r="I34" s="85" t="s">
        <v>24</v>
      </c>
      <c r="J34" s="85" t="s">
        <v>24</v>
      </c>
      <c r="K34" s="85" t="s">
        <v>24</v>
      </c>
      <c r="L34" s="85"/>
      <c r="M34" s="85" t="s">
        <v>24</v>
      </c>
      <c r="N34" s="85"/>
      <c r="O34" s="85"/>
      <c r="P34" s="81" t="s">
        <v>124</v>
      </c>
      <c r="Q34" s="81" t="s">
        <v>94</v>
      </c>
      <c r="R34" s="85" t="s">
        <v>24</v>
      </c>
      <c r="S34" s="88">
        <v>44220</v>
      </c>
      <c r="T34" s="88">
        <v>46045</v>
      </c>
      <c r="U34" s="85" t="s">
        <v>24</v>
      </c>
      <c r="V34" s="85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="1" customFormat="1" ht="31" customHeight="1" spans="1:36">
      <c r="A35" s="75">
        <v>30</v>
      </c>
      <c r="B35" s="75" t="s">
        <v>234</v>
      </c>
      <c r="C35" s="75" t="s">
        <v>235</v>
      </c>
      <c r="D35" s="154" t="s">
        <v>236</v>
      </c>
      <c r="E35" s="154" t="s">
        <v>237</v>
      </c>
      <c r="F35" s="77" t="s">
        <v>164</v>
      </c>
      <c r="G35" s="78" t="s">
        <v>111</v>
      </c>
      <c r="H35" s="79">
        <v>50000</v>
      </c>
      <c r="I35" s="85" t="s">
        <v>24</v>
      </c>
      <c r="J35" s="85" t="s">
        <v>24</v>
      </c>
      <c r="K35" s="85" t="s">
        <v>24</v>
      </c>
      <c r="L35" s="85"/>
      <c r="M35" s="85" t="s">
        <v>24</v>
      </c>
      <c r="N35" s="85"/>
      <c r="O35" s="85"/>
      <c r="P35" s="81" t="s">
        <v>124</v>
      </c>
      <c r="Q35" s="81" t="s">
        <v>94</v>
      </c>
      <c r="R35" s="85" t="s">
        <v>24</v>
      </c>
      <c r="S35" s="88">
        <v>43466</v>
      </c>
      <c r="T35" s="88" t="s">
        <v>118</v>
      </c>
      <c r="U35" s="85" t="s">
        <v>24</v>
      </c>
      <c r="V35" s="85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="1" customFormat="1" ht="31" customHeight="1" spans="1:36">
      <c r="A36" s="75">
        <v>31</v>
      </c>
      <c r="B36" s="75" t="s">
        <v>238</v>
      </c>
      <c r="C36" s="75">
        <v>13711695010</v>
      </c>
      <c r="D36" s="154" t="s">
        <v>239</v>
      </c>
      <c r="E36" s="154" t="s">
        <v>240</v>
      </c>
      <c r="F36" s="77" t="s">
        <v>241</v>
      </c>
      <c r="G36" s="78" t="s">
        <v>111</v>
      </c>
      <c r="H36" s="79">
        <v>20000</v>
      </c>
      <c r="I36" s="85" t="s">
        <v>24</v>
      </c>
      <c r="J36" s="85" t="s">
        <v>24</v>
      </c>
      <c r="K36" s="85" t="s">
        <v>24</v>
      </c>
      <c r="L36" s="85"/>
      <c r="M36" s="85" t="s">
        <v>24</v>
      </c>
      <c r="N36" s="85"/>
      <c r="O36" s="85"/>
      <c r="P36" s="81" t="s">
        <v>139</v>
      </c>
      <c r="Q36" s="81" t="s">
        <v>94</v>
      </c>
      <c r="R36" s="85" t="s">
        <v>24</v>
      </c>
      <c r="S36" s="88">
        <v>44562</v>
      </c>
      <c r="T36" s="88" t="s">
        <v>118</v>
      </c>
      <c r="U36" s="85" t="s">
        <v>24</v>
      </c>
      <c r="V36" s="85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="1" customFormat="1" ht="31" customHeight="1" spans="1:36">
      <c r="A37" s="75">
        <v>32</v>
      </c>
      <c r="B37" s="75" t="s">
        <v>242</v>
      </c>
      <c r="C37" s="75">
        <v>13711695010</v>
      </c>
      <c r="D37" s="154" t="s">
        <v>243</v>
      </c>
      <c r="E37" s="154" t="s">
        <v>244</v>
      </c>
      <c r="F37" s="77" t="s">
        <v>245</v>
      </c>
      <c r="G37" s="78" t="s">
        <v>111</v>
      </c>
      <c r="H37" s="79">
        <v>20000</v>
      </c>
      <c r="I37" s="85" t="s">
        <v>24</v>
      </c>
      <c r="J37" s="85" t="s">
        <v>24</v>
      </c>
      <c r="K37" s="85" t="s">
        <v>24</v>
      </c>
      <c r="L37" s="85"/>
      <c r="M37" s="85" t="s">
        <v>24</v>
      </c>
      <c r="N37" s="85"/>
      <c r="O37" s="85"/>
      <c r="P37" s="81" t="s">
        <v>246</v>
      </c>
      <c r="Q37" s="81" t="s">
        <v>94</v>
      </c>
      <c r="R37" s="85" t="s">
        <v>24</v>
      </c>
      <c r="S37" s="88">
        <v>44197</v>
      </c>
      <c r="T37" s="88">
        <v>46022</v>
      </c>
      <c r="U37" s="85" t="s">
        <v>24</v>
      </c>
      <c r="V37" s="85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="1" customFormat="1" ht="31" customHeight="1" spans="1:36">
      <c r="A38" s="75">
        <v>33</v>
      </c>
      <c r="B38" s="75" t="s">
        <v>247</v>
      </c>
      <c r="C38" s="75">
        <v>13711695010</v>
      </c>
      <c r="D38" s="154" t="s">
        <v>248</v>
      </c>
      <c r="E38" s="75" t="s">
        <v>249</v>
      </c>
      <c r="F38" s="77" t="s">
        <v>250</v>
      </c>
      <c r="G38" s="78" t="s">
        <v>111</v>
      </c>
      <c r="H38" s="79">
        <v>20000</v>
      </c>
      <c r="I38" s="85" t="s">
        <v>24</v>
      </c>
      <c r="J38" s="85" t="s">
        <v>24</v>
      </c>
      <c r="K38" s="85" t="s">
        <v>24</v>
      </c>
      <c r="L38" s="85"/>
      <c r="M38" s="85" t="s">
        <v>24</v>
      </c>
      <c r="N38" s="85"/>
      <c r="O38" s="85"/>
      <c r="P38" s="81" t="s">
        <v>124</v>
      </c>
      <c r="Q38" s="81" t="s">
        <v>94</v>
      </c>
      <c r="R38" s="85" t="s">
        <v>24</v>
      </c>
      <c r="S38" s="88">
        <v>43466</v>
      </c>
      <c r="T38" s="88" t="s">
        <v>118</v>
      </c>
      <c r="U38" s="85" t="s">
        <v>24</v>
      </c>
      <c r="V38" s="85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="1" customFormat="1" ht="31" customHeight="1" spans="1:36">
      <c r="A39" s="75">
        <v>34</v>
      </c>
      <c r="B39" s="75" t="s">
        <v>251</v>
      </c>
      <c r="C39" s="75">
        <v>18125583953</v>
      </c>
      <c r="D39" s="154" t="s">
        <v>252</v>
      </c>
      <c r="E39" s="154" t="s">
        <v>253</v>
      </c>
      <c r="F39" s="77" t="s">
        <v>245</v>
      </c>
      <c r="G39" s="78" t="s">
        <v>111</v>
      </c>
      <c r="H39" s="79">
        <v>20000</v>
      </c>
      <c r="I39" s="85" t="s">
        <v>24</v>
      </c>
      <c r="J39" s="85" t="s">
        <v>24</v>
      </c>
      <c r="K39" s="85" t="s">
        <v>24</v>
      </c>
      <c r="L39" s="85"/>
      <c r="M39" s="85" t="s">
        <v>24</v>
      </c>
      <c r="N39" s="85"/>
      <c r="O39" s="85"/>
      <c r="P39" s="81" t="s">
        <v>165</v>
      </c>
      <c r="Q39" s="81" t="s">
        <v>94</v>
      </c>
      <c r="R39" s="85" t="s">
        <v>24</v>
      </c>
      <c r="S39" s="88">
        <v>44197</v>
      </c>
      <c r="T39" s="88" t="s">
        <v>118</v>
      </c>
      <c r="U39" s="85" t="s">
        <v>24</v>
      </c>
      <c r="V39" s="8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="1" customFormat="1" ht="31" customHeight="1" spans="1:36">
      <c r="A40" s="75">
        <v>35</v>
      </c>
      <c r="B40" s="75" t="s">
        <v>254</v>
      </c>
      <c r="C40" s="75">
        <v>13826695169</v>
      </c>
      <c r="D40" s="154" t="s">
        <v>255</v>
      </c>
      <c r="E40" s="154" t="s">
        <v>256</v>
      </c>
      <c r="F40" s="77" t="s">
        <v>257</v>
      </c>
      <c r="G40" s="78" t="s">
        <v>258</v>
      </c>
      <c r="H40" s="79">
        <v>50000</v>
      </c>
      <c r="I40" s="85" t="s">
        <v>24</v>
      </c>
      <c r="J40" s="85" t="s">
        <v>24</v>
      </c>
      <c r="K40" s="85" t="s">
        <v>24</v>
      </c>
      <c r="L40" s="85"/>
      <c r="M40" s="85" t="s">
        <v>24</v>
      </c>
      <c r="N40" s="85"/>
      <c r="O40" s="85"/>
      <c r="P40" s="81" t="s">
        <v>139</v>
      </c>
      <c r="Q40" s="81" t="s">
        <v>101</v>
      </c>
      <c r="R40" s="85" t="s">
        <v>24</v>
      </c>
      <c r="S40" s="88">
        <v>44628</v>
      </c>
      <c r="T40" s="88">
        <v>45358</v>
      </c>
      <c r="U40" s="85" t="s">
        <v>24</v>
      </c>
      <c r="V40" s="85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="1" customFormat="1" ht="31" customHeight="1" spans="1:36">
      <c r="A41" s="75">
        <v>36</v>
      </c>
      <c r="B41" s="75" t="s">
        <v>259</v>
      </c>
      <c r="C41" s="75">
        <v>18126989667</v>
      </c>
      <c r="D41" s="75" t="s">
        <v>260</v>
      </c>
      <c r="E41" s="154" t="s">
        <v>261</v>
      </c>
      <c r="F41" s="77" t="s">
        <v>262</v>
      </c>
      <c r="G41" s="78" t="s">
        <v>263</v>
      </c>
      <c r="H41" s="79">
        <v>20000</v>
      </c>
      <c r="I41" s="85" t="s">
        <v>24</v>
      </c>
      <c r="J41" s="85" t="s">
        <v>24</v>
      </c>
      <c r="K41" s="85" t="s">
        <v>24</v>
      </c>
      <c r="L41" s="85"/>
      <c r="M41" s="85" t="s">
        <v>24</v>
      </c>
      <c r="N41" s="85"/>
      <c r="O41" s="85"/>
      <c r="P41" s="81" t="s">
        <v>124</v>
      </c>
      <c r="Q41" s="81" t="s">
        <v>94</v>
      </c>
      <c r="R41" s="85" t="s">
        <v>24</v>
      </c>
      <c r="S41" s="88">
        <v>44927</v>
      </c>
      <c r="T41" s="88">
        <v>45291</v>
      </c>
      <c r="U41" s="85" t="s">
        <v>24</v>
      </c>
      <c r="V41" s="85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="1" customFormat="1" ht="31" customHeight="1" spans="1:36">
      <c r="A42" s="75">
        <v>37</v>
      </c>
      <c r="B42" s="75" t="s">
        <v>264</v>
      </c>
      <c r="C42" s="75">
        <v>18023511171</v>
      </c>
      <c r="D42" s="154" t="s">
        <v>265</v>
      </c>
      <c r="E42" s="154" t="s">
        <v>266</v>
      </c>
      <c r="F42" s="77" t="s">
        <v>267</v>
      </c>
      <c r="G42" s="78" t="s">
        <v>268</v>
      </c>
      <c r="H42" s="79">
        <v>20000</v>
      </c>
      <c r="I42" s="85" t="s">
        <v>24</v>
      </c>
      <c r="J42" s="85" t="s">
        <v>24</v>
      </c>
      <c r="K42" s="85" t="s">
        <v>24</v>
      </c>
      <c r="L42" s="85"/>
      <c r="M42" s="85" t="s">
        <v>24</v>
      </c>
      <c r="N42" s="85"/>
      <c r="O42" s="85"/>
      <c r="P42" s="81" t="s">
        <v>269</v>
      </c>
      <c r="Q42" s="81" t="s">
        <v>270</v>
      </c>
      <c r="R42" s="85" t="s">
        <v>24</v>
      </c>
      <c r="S42" s="88">
        <v>45087</v>
      </c>
      <c r="T42" s="88">
        <v>45452</v>
      </c>
      <c r="U42" s="85" t="s">
        <v>24</v>
      </c>
      <c r="V42" s="8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="1" customFormat="1" ht="31" customHeight="1" spans="1:36">
      <c r="A43" s="75">
        <v>38</v>
      </c>
      <c r="B43" s="75" t="s">
        <v>271</v>
      </c>
      <c r="C43" s="75">
        <v>13823822008</v>
      </c>
      <c r="D43" s="154" t="s">
        <v>272</v>
      </c>
      <c r="E43" s="154" t="s">
        <v>273</v>
      </c>
      <c r="F43" s="77" t="s">
        <v>138</v>
      </c>
      <c r="G43" s="78" t="s">
        <v>274</v>
      </c>
      <c r="H43" s="79">
        <v>20000</v>
      </c>
      <c r="I43" s="85" t="s">
        <v>24</v>
      </c>
      <c r="J43" s="85" t="s">
        <v>24</v>
      </c>
      <c r="K43" s="85" t="s">
        <v>24</v>
      </c>
      <c r="L43" s="85"/>
      <c r="M43" s="85" t="s">
        <v>24</v>
      </c>
      <c r="N43" s="85"/>
      <c r="O43" s="85"/>
      <c r="P43" s="81" t="s">
        <v>275</v>
      </c>
      <c r="Q43" s="81" t="s">
        <v>94</v>
      </c>
      <c r="R43" s="85" t="s">
        <v>24</v>
      </c>
      <c r="S43" s="88">
        <v>43182</v>
      </c>
      <c r="T43" s="88">
        <v>46834</v>
      </c>
      <c r="U43" s="85" t="s">
        <v>24</v>
      </c>
      <c r="V43" s="85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="1" customFormat="1" ht="31" customHeight="1" spans="1:36">
      <c r="A44" s="75">
        <v>39</v>
      </c>
      <c r="B44" s="75" t="s">
        <v>276</v>
      </c>
      <c r="C44" s="75">
        <v>13823813866</v>
      </c>
      <c r="D44" s="154" t="s">
        <v>277</v>
      </c>
      <c r="E44" s="154" t="s">
        <v>278</v>
      </c>
      <c r="F44" s="77" t="s">
        <v>279</v>
      </c>
      <c r="G44" s="78" t="s">
        <v>280</v>
      </c>
      <c r="H44" s="79">
        <v>20000</v>
      </c>
      <c r="I44" s="85" t="s">
        <v>24</v>
      </c>
      <c r="J44" s="85" t="s">
        <v>24</v>
      </c>
      <c r="K44" s="85" t="s">
        <v>24</v>
      </c>
      <c r="L44" s="85"/>
      <c r="M44" s="85" t="s">
        <v>24</v>
      </c>
      <c r="N44" s="85"/>
      <c r="O44" s="85"/>
      <c r="P44" s="81" t="s">
        <v>124</v>
      </c>
      <c r="Q44" s="81" t="s">
        <v>101</v>
      </c>
      <c r="R44" s="85" t="s">
        <v>24</v>
      </c>
      <c r="S44" s="88">
        <v>43192</v>
      </c>
      <c r="T44" s="88" t="s">
        <v>118</v>
      </c>
      <c r="U44" s="85" t="s">
        <v>24</v>
      </c>
      <c r="V44" s="8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="1" customFormat="1" ht="31" customHeight="1" spans="1:36">
      <c r="A45" s="75">
        <v>40</v>
      </c>
      <c r="B45" s="75" t="s">
        <v>281</v>
      </c>
      <c r="C45" s="75">
        <v>15219164313</v>
      </c>
      <c r="D45" s="154" t="s">
        <v>282</v>
      </c>
      <c r="E45" s="154" t="s">
        <v>283</v>
      </c>
      <c r="F45" s="77" t="s">
        <v>284</v>
      </c>
      <c r="G45" s="78" t="s">
        <v>285</v>
      </c>
      <c r="H45" s="79">
        <v>20000</v>
      </c>
      <c r="I45" s="85" t="s">
        <v>24</v>
      </c>
      <c r="J45" s="85" t="s">
        <v>24</v>
      </c>
      <c r="K45" s="85" t="s">
        <v>24</v>
      </c>
      <c r="L45" s="85"/>
      <c r="M45" s="85" t="s">
        <v>24</v>
      </c>
      <c r="N45" s="85"/>
      <c r="O45" s="85"/>
      <c r="P45" s="81" t="s">
        <v>275</v>
      </c>
      <c r="Q45" s="81" t="s">
        <v>94</v>
      </c>
      <c r="R45" s="85" t="s">
        <v>24</v>
      </c>
      <c r="S45" s="88">
        <v>44477</v>
      </c>
      <c r="T45" s="88">
        <v>45206</v>
      </c>
      <c r="U45" s="85" t="s">
        <v>24</v>
      </c>
      <c r="V45" s="8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="1" customFormat="1" ht="31" customHeight="1" spans="1:36">
      <c r="A46" s="75">
        <v>41</v>
      </c>
      <c r="B46" s="75" t="s">
        <v>286</v>
      </c>
      <c r="C46" s="75">
        <v>13823812124</v>
      </c>
      <c r="D46" s="154" t="s">
        <v>287</v>
      </c>
      <c r="E46" s="154" t="s">
        <v>288</v>
      </c>
      <c r="F46" s="77" t="s">
        <v>289</v>
      </c>
      <c r="G46" s="78" t="s">
        <v>290</v>
      </c>
      <c r="H46" s="79">
        <v>20000</v>
      </c>
      <c r="I46" s="85" t="s">
        <v>24</v>
      </c>
      <c r="J46" s="85" t="s">
        <v>24</v>
      </c>
      <c r="K46" s="85" t="s">
        <v>24</v>
      </c>
      <c r="L46" s="85"/>
      <c r="M46" s="85" t="s">
        <v>24</v>
      </c>
      <c r="N46" s="85"/>
      <c r="O46" s="85"/>
      <c r="P46" s="81" t="s">
        <v>246</v>
      </c>
      <c r="Q46" s="81" t="s">
        <v>94</v>
      </c>
      <c r="R46" s="85" t="s">
        <v>24</v>
      </c>
      <c r="S46" s="88">
        <v>44095</v>
      </c>
      <c r="T46" s="88">
        <v>45189</v>
      </c>
      <c r="U46" s="85" t="s">
        <v>24</v>
      </c>
      <c r="V46" s="85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="1" customFormat="1" ht="31" customHeight="1" spans="1:36">
      <c r="A47" s="75">
        <v>42</v>
      </c>
      <c r="B47" s="75" t="s">
        <v>291</v>
      </c>
      <c r="C47" s="75">
        <v>18666671397</v>
      </c>
      <c r="D47" s="154" t="s">
        <v>292</v>
      </c>
      <c r="E47" s="154" t="s">
        <v>293</v>
      </c>
      <c r="F47" s="77" t="s">
        <v>294</v>
      </c>
      <c r="G47" s="77" t="s">
        <v>201</v>
      </c>
      <c r="H47" s="79">
        <v>20000</v>
      </c>
      <c r="I47" s="85" t="s">
        <v>24</v>
      </c>
      <c r="J47" s="85" t="s">
        <v>24</v>
      </c>
      <c r="K47" s="85" t="s">
        <v>24</v>
      </c>
      <c r="L47" s="85"/>
      <c r="M47" s="85" t="s">
        <v>24</v>
      </c>
      <c r="N47" s="85"/>
      <c r="O47" s="85"/>
      <c r="P47" s="81" t="s">
        <v>295</v>
      </c>
      <c r="Q47" s="81" t="s">
        <v>94</v>
      </c>
      <c r="R47" s="85" t="s">
        <v>24</v>
      </c>
      <c r="S47" s="88">
        <v>43920</v>
      </c>
      <c r="T47" s="88" t="s">
        <v>118</v>
      </c>
      <c r="U47" s="85" t="s">
        <v>24</v>
      </c>
      <c r="V47" s="85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="1" customFormat="1" ht="31" customHeight="1" spans="1:36">
      <c r="A48" s="75">
        <v>43</v>
      </c>
      <c r="B48" s="75" t="s">
        <v>296</v>
      </c>
      <c r="C48" s="75">
        <v>18207539018</v>
      </c>
      <c r="D48" s="75" t="s">
        <v>297</v>
      </c>
      <c r="E48" s="154" t="s">
        <v>298</v>
      </c>
      <c r="F48" s="77" t="s">
        <v>294</v>
      </c>
      <c r="G48" s="77" t="s">
        <v>299</v>
      </c>
      <c r="H48" s="79">
        <v>20000</v>
      </c>
      <c r="I48" s="85" t="s">
        <v>24</v>
      </c>
      <c r="J48" s="85" t="s">
        <v>24</v>
      </c>
      <c r="K48" s="85" t="s">
        <v>24</v>
      </c>
      <c r="L48" s="85"/>
      <c r="M48" s="85" t="s">
        <v>24</v>
      </c>
      <c r="N48" s="85"/>
      <c r="O48" s="85"/>
      <c r="P48" s="81" t="s">
        <v>124</v>
      </c>
      <c r="Q48" s="81" t="s">
        <v>270</v>
      </c>
      <c r="R48" s="85" t="s">
        <v>24</v>
      </c>
      <c r="S48" s="88">
        <v>43831</v>
      </c>
      <c r="T48" s="88">
        <v>46022</v>
      </c>
      <c r="U48" s="85" t="s">
        <v>24</v>
      </c>
      <c r="V48" s="8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="1" customFormat="1" ht="31" customHeight="1" spans="1:36">
      <c r="A49" s="75">
        <v>44</v>
      </c>
      <c r="B49" s="75" t="s">
        <v>300</v>
      </c>
      <c r="C49" s="75">
        <v>13925142585</v>
      </c>
      <c r="D49" s="154" t="s">
        <v>301</v>
      </c>
      <c r="E49" s="154" t="s">
        <v>302</v>
      </c>
      <c r="F49" s="77" t="s">
        <v>303</v>
      </c>
      <c r="G49" s="77" t="s">
        <v>196</v>
      </c>
      <c r="H49" s="79">
        <v>20000</v>
      </c>
      <c r="I49" s="85" t="s">
        <v>24</v>
      </c>
      <c r="J49" s="85" t="s">
        <v>24</v>
      </c>
      <c r="K49" s="85" t="s">
        <v>24</v>
      </c>
      <c r="L49" s="85"/>
      <c r="M49" s="85" t="s">
        <v>24</v>
      </c>
      <c r="N49" s="85"/>
      <c r="O49" s="85"/>
      <c r="P49" s="81" t="s">
        <v>139</v>
      </c>
      <c r="Q49" s="81" t="s">
        <v>270</v>
      </c>
      <c r="R49" s="85" t="s">
        <v>24</v>
      </c>
      <c r="S49" s="88">
        <v>44464</v>
      </c>
      <c r="T49" s="88">
        <v>46289</v>
      </c>
      <c r="U49" s="85" t="s">
        <v>24</v>
      </c>
      <c r="V49" s="85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="1" customFormat="1" ht="31" customHeight="1" spans="1:36">
      <c r="A50" s="75">
        <v>45</v>
      </c>
      <c r="B50" s="75" t="s">
        <v>304</v>
      </c>
      <c r="C50" s="75">
        <v>13925142585</v>
      </c>
      <c r="D50" s="154" t="s">
        <v>305</v>
      </c>
      <c r="E50" s="154" t="s">
        <v>306</v>
      </c>
      <c r="F50" s="77" t="s">
        <v>307</v>
      </c>
      <c r="G50" s="77" t="s">
        <v>196</v>
      </c>
      <c r="H50" s="79">
        <v>20000</v>
      </c>
      <c r="I50" s="85" t="s">
        <v>24</v>
      </c>
      <c r="J50" s="85" t="s">
        <v>24</v>
      </c>
      <c r="K50" s="85" t="s">
        <v>24</v>
      </c>
      <c r="L50" s="85"/>
      <c r="M50" s="85" t="s">
        <v>24</v>
      </c>
      <c r="N50" s="85"/>
      <c r="O50" s="85"/>
      <c r="P50" s="81" t="s">
        <v>139</v>
      </c>
      <c r="Q50" s="81" t="s">
        <v>94</v>
      </c>
      <c r="R50" s="85" t="s">
        <v>24</v>
      </c>
      <c r="S50" s="88">
        <v>44563</v>
      </c>
      <c r="T50" s="88" t="s">
        <v>118</v>
      </c>
      <c r="U50" s="85" t="s">
        <v>24</v>
      </c>
      <c r="V50" s="85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="1" customFormat="1" ht="31" customHeight="1" spans="1:36">
      <c r="A51" s="75">
        <v>46</v>
      </c>
      <c r="B51" s="75" t="s">
        <v>308</v>
      </c>
      <c r="C51" s="75" t="s">
        <v>309</v>
      </c>
      <c r="D51" s="154" t="s">
        <v>310</v>
      </c>
      <c r="E51" s="154" t="s">
        <v>311</v>
      </c>
      <c r="F51" s="77" t="s">
        <v>245</v>
      </c>
      <c r="G51" s="77" t="s">
        <v>111</v>
      </c>
      <c r="H51" s="79">
        <v>50000</v>
      </c>
      <c r="I51" s="85" t="s">
        <v>24</v>
      </c>
      <c r="J51" s="85" t="s">
        <v>24</v>
      </c>
      <c r="K51" s="85" t="s">
        <v>24</v>
      </c>
      <c r="L51" s="85"/>
      <c r="M51" s="85" t="s">
        <v>24</v>
      </c>
      <c r="N51" s="85"/>
      <c r="O51" s="85"/>
      <c r="P51" s="81" t="s">
        <v>206</v>
      </c>
      <c r="Q51" s="81" t="s">
        <v>94</v>
      </c>
      <c r="R51" s="85" t="s">
        <v>24</v>
      </c>
      <c r="S51" s="88">
        <v>43466</v>
      </c>
      <c r="T51" s="88">
        <v>45291</v>
      </c>
      <c r="U51" s="85" t="s">
        <v>24</v>
      </c>
      <c r="V51" s="85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="1" customFormat="1" ht="31" customHeight="1" spans="1:36">
      <c r="A52" s="75">
        <v>47</v>
      </c>
      <c r="B52" s="75" t="s">
        <v>312</v>
      </c>
      <c r="C52" s="75">
        <v>13352654826</v>
      </c>
      <c r="D52" s="154" t="s">
        <v>313</v>
      </c>
      <c r="E52" s="154" t="s">
        <v>314</v>
      </c>
      <c r="F52" s="77" t="s">
        <v>232</v>
      </c>
      <c r="G52" s="77" t="s">
        <v>233</v>
      </c>
      <c r="H52" s="79">
        <v>20000</v>
      </c>
      <c r="I52" s="85" t="s">
        <v>24</v>
      </c>
      <c r="J52" s="85" t="s">
        <v>24</v>
      </c>
      <c r="K52" s="85" t="s">
        <v>24</v>
      </c>
      <c r="L52" s="85"/>
      <c r="M52" s="85" t="s">
        <v>24</v>
      </c>
      <c r="N52" s="85"/>
      <c r="O52" s="85"/>
      <c r="P52" s="81" t="s">
        <v>124</v>
      </c>
      <c r="Q52" s="81" t="s">
        <v>94</v>
      </c>
      <c r="R52" s="85" t="s">
        <v>24</v>
      </c>
      <c r="S52" s="88">
        <v>44258</v>
      </c>
      <c r="T52" s="88">
        <v>46083</v>
      </c>
      <c r="U52" s="85" t="s">
        <v>24</v>
      </c>
      <c r="V52" s="85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="1" customFormat="1" ht="31" customHeight="1" spans="1:36">
      <c r="A53" s="75">
        <v>48</v>
      </c>
      <c r="B53" s="75" t="s">
        <v>315</v>
      </c>
      <c r="C53" s="75" t="s">
        <v>309</v>
      </c>
      <c r="D53" s="154" t="s">
        <v>316</v>
      </c>
      <c r="E53" s="154" t="s">
        <v>317</v>
      </c>
      <c r="F53" s="77" t="s">
        <v>318</v>
      </c>
      <c r="G53" s="77" t="s">
        <v>111</v>
      </c>
      <c r="H53" s="79">
        <v>20000</v>
      </c>
      <c r="I53" s="85" t="s">
        <v>24</v>
      </c>
      <c r="J53" s="85" t="s">
        <v>24</v>
      </c>
      <c r="K53" s="85" t="s">
        <v>24</v>
      </c>
      <c r="L53" s="85"/>
      <c r="M53" s="85" t="s">
        <v>24</v>
      </c>
      <c r="N53" s="85"/>
      <c r="O53" s="85"/>
      <c r="P53" s="81" t="s">
        <v>124</v>
      </c>
      <c r="Q53" s="81" t="s">
        <v>94</v>
      </c>
      <c r="R53" s="85" t="s">
        <v>24</v>
      </c>
      <c r="S53" s="88">
        <v>44197</v>
      </c>
      <c r="T53" s="88">
        <v>46022</v>
      </c>
      <c r="U53" s="85" t="s">
        <v>24</v>
      </c>
      <c r="V53" s="85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="1" customFormat="1" ht="31" customHeight="1" spans="1:36">
      <c r="A54" s="75">
        <v>49</v>
      </c>
      <c r="B54" s="75" t="s">
        <v>319</v>
      </c>
      <c r="C54" s="75">
        <v>19926161826</v>
      </c>
      <c r="D54" s="154" t="s">
        <v>320</v>
      </c>
      <c r="E54" s="154" t="s">
        <v>321</v>
      </c>
      <c r="F54" s="77" t="s">
        <v>322</v>
      </c>
      <c r="G54" s="77" t="s">
        <v>99</v>
      </c>
      <c r="H54" s="79">
        <v>20000</v>
      </c>
      <c r="I54" s="85" t="s">
        <v>24</v>
      </c>
      <c r="J54" s="85" t="s">
        <v>24</v>
      </c>
      <c r="K54" s="85" t="s">
        <v>24</v>
      </c>
      <c r="L54" s="85"/>
      <c r="M54" s="85" t="s">
        <v>24</v>
      </c>
      <c r="N54" s="85"/>
      <c r="O54" s="85"/>
      <c r="P54" s="81" t="s">
        <v>323</v>
      </c>
      <c r="Q54" s="81" t="s">
        <v>101</v>
      </c>
      <c r="R54" s="85" t="s">
        <v>24</v>
      </c>
      <c r="S54" s="88">
        <v>43517</v>
      </c>
      <c r="T54" s="88">
        <v>45708</v>
      </c>
      <c r="U54" s="85" t="s">
        <v>24</v>
      </c>
      <c r="V54" s="85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="1" customFormat="1" ht="31" customHeight="1" spans="1:36">
      <c r="A55" s="75">
        <v>50</v>
      </c>
      <c r="B55" s="75" t="s">
        <v>324</v>
      </c>
      <c r="C55" s="75">
        <v>18666671397</v>
      </c>
      <c r="D55" s="154" t="s">
        <v>325</v>
      </c>
      <c r="E55" s="154" t="s">
        <v>326</v>
      </c>
      <c r="F55" s="77" t="s">
        <v>327</v>
      </c>
      <c r="G55" s="77" t="s">
        <v>201</v>
      </c>
      <c r="H55" s="79">
        <v>50000</v>
      </c>
      <c r="I55" s="85" t="s">
        <v>24</v>
      </c>
      <c r="J55" s="85" t="s">
        <v>24</v>
      </c>
      <c r="K55" s="85" t="s">
        <v>24</v>
      </c>
      <c r="L55" s="85"/>
      <c r="M55" s="85" t="s">
        <v>24</v>
      </c>
      <c r="N55" s="85"/>
      <c r="O55" s="85"/>
      <c r="P55" s="81" t="s">
        <v>328</v>
      </c>
      <c r="Q55" s="81" t="s">
        <v>94</v>
      </c>
      <c r="R55" s="85" t="s">
        <v>24</v>
      </c>
      <c r="S55" s="88">
        <v>43676</v>
      </c>
      <c r="T55" s="88" t="s">
        <v>118</v>
      </c>
      <c r="U55" s="85" t="s">
        <v>24</v>
      </c>
      <c r="V55" s="85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="1" customFormat="1" ht="31" customHeight="1" spans="1:36">
      <c r="A56" s="75">
        <v>51</v>
      </c>
      <c r="B56" s="75" t="s">
        <v>329</v>
      </c>
      <c r="C56" s="75" t="s">
        <v>330</v>
      </c>
      <c r="D56" s="154" t="s">
        <v>331</v>
      </c>
      <c r="E56" s="154" t="s">
        <v>332</v>
      </c>
      <c r="F56" s="77" t="s">
        <v>267</v>
      </c>
      <c r="G56" s="77" t="s">
        <v>333</v>
      </c>
      <c r="H56" s="79">
        <v>20000</v>
      </c>
      <c r="I56" s="85" t="s">
        <v>24</v>
      </c>
      <c r="J56" s="85" t="s">
        <v>24</v>
      </c>
      <c r="K56" s="85" t="s">
        <v>24</v>
      </c>
      <c r="L56" s="85"/>
      <c r="M56" s="85" t="s">
        <v>24</v>
      </c>
      <c r="N56" s="85"/>
      <c r="O56" s="85"/>
      <c r="P56" s="81" t="s">
        <v>334</v>
      </c>
      <c r="Q56" s="81" t="s">
        <v>94</v>
      </c>
      <c r="R56" s="85" t="s">
        <v>24</v>
      </c>
      <c r="S56" s="88">
        <v>44562</v>
      </c>
      <c r="T56" s="88" t="s">
        <v>118</v>
      </c>
      <c r="U56" s="85" t="s">
        <v>24</v>
      </c>
      <c r="V56" s="85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="1" customFormat="1" ht="31" customHeight="1" spans="1:36">
      <c r="A57" s="75">
        <v>52</v>
      </c>
      <c r="B57" s="75" t="s">
        <v>335</v>
      </c>
      <c r="C57" s="75">
        <v>18125583953</v>
      </c>
      <c r="D57" s="154" t="s">
        <v>336</v>
      </c>
      <c r="E57" s="154" t="s">
        <v>337</v>
      </c>
      <c r="F57" s="77" t="s">
        <v>241</v>
      </c>
      <c r="G57" s="77" t="s">
        <v>111</v>
      </c>
      <c r="H57" s="79">
        <v>50000</v>
      </c>
      <c r="I57" s="85" t="s">
        <v>24</v>
      </c>
      <c r="J57" s="85" t="s">
        <v>24</v>
      </c>
      <c r="K57" s="85" t="s">
        <v>24</v>
      </c>
      <c r="L57" s="85"/>
      <c r="M57" s="85" t="s">
        <v>24</v>
      </c>
      <c r="N57" s="85"/>
      <c r="O57" s="85"/>
      <c r="P57" s="81" t="s">
        <v>334</v>
      </c>
      <c r="Q57" s="81" t="s">
        <v>94</v>
      </c>
      <c r="R57" s="85" t="s">
        <v>24</v>
      </c>
      <c r="S57" s="88">
        <v>43466</v>
      </c>
      <c r="T57" s="88" t="s">
        <v>118</v>
      </c>
      <c r="U57" s="85" t="s">
        <v>24</v>
      </c>
      <c r="V57" s="85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="1" customFormat="1" ht="31" customHeight="1" spans="1:36">
      <c r="A58" s="75">
        <v>53</v>
      </c>
      <c r="B58" s="75" t="s">
        <v>338</v>
      </c>
      <c r="C58" s="75">
        <v>18807532439</v>
      </c>
      <c r="D58" s="154" t="s">
        <v>339</v>
      </c>
      <c r="E58" s="154" t="s">
        <v>340</v>
      </c>
      <c r="F58" s="77" t="s">
        <v>341</v>
      </c>
      <c r="G58" s="77" t="s">
        <v>201</v>
      </c>
      <c r="H58" s="79">
        <v>20000</v>
      </c>
      <c r="I58" s="85" t="s">
        <v>24</v>
      </c>
      <c r="J58" s="85" t="s">
        <v>24</v>
      </c>
      <c r="K58" s="85" t="s">
        <v>24</v>
      </c>
      <c r="L58" s="85"/>
      <c r="M58" s="85" t="s">
        <v>24</v>
      </c>
      <c r="N58" s="85"/>
      <c r="O58" s="85"/>
      <c r="P58" s="81" t="s">
        <v>342</v>
      </c>
      <c r="Q58" s="81" t="s">
        <v>94</v>
      </c>
      <c r="R58" s="85" t="s">
        <v>24</v>
      </c>
      <c r="S58" s="88">
        <v>43920</v>
      </c>
      <c r="T58" s="88" t="s">
        <v>118</v>
      </c>
      <c r="U58" s="85" t="s">
        <v>24</v>
      </c>
      <c r="V58" s="85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="1" customFormat="1" ht="31" customHeight="1" spans="1:36">
      <c r="A59" s="75">
        <v>54</v>
      </c>
      <c r="B59" s="75" t="s">
        <v>343</v>
      </c>
      <c r="C59" s="75">
        <v>18319303269</v>
      </c>
      <c r="D59" s="154" t="s">
        <v>344</v>
      </c>
      <c r="E59" s="154" t="s">
        <v>345</v>
      </c>
      <c r="F59" s="77" t="s">
        <v>346</v>
      </c>
      <c r="G59" s="77" t="s">
        <v>196</v>
      </c>
      <c r="H59" s="79">
        <v>60000</v>
      </c>
      <c r="I59" s="85" t="s">
        <v>24</v>
      </c>
      <c r="J59" s="85" t="s">
        <v>24</v>
      </c>
      <c r="K59" s="85" t="s">
        <v>24</v>
      </c>
      <c r="L59" s="85"/>
      <c r="M59" s="85" t="s">
        <v>24</v>
      </c>
      <c r="N59" s="85"/>
      <c r="O59" s="85"/>
      <c r="P59" s="81" t="s">
        <v>347</v>
      </c>
      <c r="Q59" s="81" t="s">
        <v>94</v>
      </c>
      <c r="R59" s="85" t="s">
        <v>24</v>
      </c>
      <c r="S59" s="88">
        <v>44270</v>
      </c>
      <c r="T59" s="88">
        <v>45365</v>
      </c>
      <c r="U59" s="85" t="s">
        <v>24</v>
      </c>
      <c r="V59" s="8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="1" customFormat="1" ht="31" customHeight="1" spans="1:36">
      <c r="A60" s="75">
        <v>55</v>
      </c>
      <c r="B60" s="75" t="s">
        <v>348</v>
      </c>
      <c r="C60" s="75">
        <v>18666671397</v>
      </c>
      <c r="D60" s="154" t="s">
        <v>349</v>
      </c>
      <c r="E60" s="154" t="s">
        <v>350</v>
      </c>
      <c r="F60" s="77" t="s">
        <v>267</v>
      </c>
      <c r="G60" s="77" t="s">
        <v>201</v>
      </c>
      <c r="H60" s="79">
        <v>20000</v>
      </c>
      <c r="I60" s="85" t="s">
        <v>24</v>
      </c>
      <c r="J60" s="85" t="s">
        <v>24</v>
      </c>
      <c r="K60" s="85" t="s">
        <v>24</v>
      </c>
      <c r="L60" s="85"/>
      <c r="M60" s="85" t="s">
        <v>24</v>
      </c>
      <c r="N60" s="85"/>
      <c r="O60" s="85"/>
      <c r="P60" s="81" t="s">
        <v>124</v>
      </c>
      <c r="Q60" s="81" t="s">
        <v>94</v>
      </c>
      <c r="R60" s="85" t="s">
        <v>24</v>
      </c>
      <c r="S60" s="88">
        <v>44377</v>
      </c>
      <c r="T60" s="88" t="s">
        <v>118</v>
      </c>
      <c r="U60" s="85" t="s">
        <v>24</v>
      </c>
      <c r="V60" s="85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="4" customFormat="1" ht="31" customHeight="1" spans="1:37">
      <c r="A61" s="68" t="s">
        <v>351</v>
      </c>
      <c r="B61" s="68"/>
      <c r="C61" s="68"/>
      <c r="D61" s="68"/>
      <c r="E61" s="68"/>
      <c r="F61" s="68"/>
      <c r="G61" s="83"/>
      <c r="H61" s="84">
        <f>SUM(H6:H60)</f>
        <v>1466200</v>
      </c>
      <c r="I61" s="86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9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28"/>
    </row>
    <row r="62" s="1" customFormat="1" ht="22" customHeight="1" spans="8:8">
      <c r="H62" s="26"/>
    </row>
    <row r="63" s="5" customFormat="1" ht="22" customHeight="1" spans="8:8">
      <c r="H63" s="27"/>
    </row>
    <row r="64" s="1" customFormat="1" ht="22" customHeight="1" spans="8:8">
      <c r="H64" s="26"/>
    </row>
    <row r="65" s="1" customFormat="1" ht="22" customHeight="1" spans="8:8">
      <c r="H65" s="26"/>
    </row>
    <row r="66" s="1" customFormat="1" ht="22" customHeight="1" spans="8:8">
      <c r="H66" s="26"/>
    </row>
    <row r="67" s="1" customFormat="1" ht="22" customHeight="1" spans="8:8">
      <c r="H67" s="26"/>
    </row>
    <row r="68" s="5" customFormat="1" ht="22" customHeight="1" spans="8:8">
      <c r="H68" s="27"/>
    </row>
    <row r="69" s="1" customFormat="1" ht="22" customHeight="1" spans="8:8">
      <c r="H69" s="26"/>
    </row>
    <row r="70" s="1" customFormat="1" ht="22" customHeight="1" spans="8:8">
      <c r="H70" s="26"/>
    </row>
    <row r="71" s="1" customFormat="1" ht="22" customHeight="1" spans="8:8">
      <c r="H71" s="26"/>
    </row>
    <row r="72" s="1" customFormat="1" ht="22" customHeight="1" spans="8:8">
      <c r="H72" s="26"/>
    </row>
    <row r="73" s="1" customFormat="1" ht="22" customHeight="1" spans="8:8">
      <c r="H73" s="26"/>
    </row>
    <row r="74" s="1" customFormat="1" ht="22" customHeight="1" spans="8:8">
      <c r="H74" s="26"/>
    </row>
    <row r="75" s="1" customFormat="1" ht="22" customHeight="1" spans="8:8">
      <c r="H75" s="26"/>
    </row>
    <row r="76" s="1" customFormat="1" ht="22" customHeight="1" spans="8:8">
      <c r="H76" s="26"/>
    </row>
  </sheetData>
  <mergeCells count="19">
    <mergeCell ref="A1:C1"/>
    <mergeCell ref="C2:V2"/>
    <mergeCell ref="A3:B3"/>
    <mergeCell ref="C3:V3"/>
    <mergeCell ref="I4:T4"/>
    <mergeCell ref="P5:Q5"/>
    <mergeCell ref="S5:T5"/>
    <mergeCell ref="A61:G61"/>
    <mergeCell ref="I61:V61"/>
    <mergeCell ref="A4:A5"/>
    <mergeCell ref="B4:B5"/>
    <mergeCell ref="C4:C5"/>
    <mergeCell ref="D4:D5"/>
    <mergeCell ref="E4:E5"/>
    <mergeCell ref="F4:F5"/>
    <mergeCell ref="G4:G5"/>
    <mergeCell ref="H4:H5"/>
    <mergeCell ref="U4:U5"/>
    <mergeCell ref="V4:V5"/>
  </mergeCells>
  <pageMargins left="0.984027777777778" right="0.751388888888889" top="1" bottom="1" header="0.5" footer="0.5"/>
  <pageSetup paperSize="9" scale="46" firstPageNumber="10" orientation="landscape" useFirstPageNumber="1" horizontalDpi="600"/>
  <headerFooter>
    <oddFooter>&amp;C&amp;P</oddFooter>
  </headerFooter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view="pageBreakPreview" zoomScaleNormal="70" workbookViewId="0">
      <selection activeCell="A5" sqref="A5:D7"/>
    </sheetView>
  </sheetViews>
  <sheetFormatPr defaultColWidth="9" defaultRowHeight="22" customHeight="1" outlineLevelCol="3"/>
  <cols>
    <col min="1" max="1" width="5.66666666666667" style="1" customWidth="1"/>
    <col min="2" max="2" width="9.375" style="49" customWidth="1"/>
    <col min="3" max="3" width="44" style="1" customWidth="1"/>
    <col min="4" max="4" width="18" style="26" customWidth="1"/>
    <col min="5" max="5" width="8.88333333333333" style="1" customWidth="1"/>
    <col min="6" max="16369" width="8.88333333333333" style="1"/>
    <col min="16370" max="16384" width="9" style="1"/>
  </cols>
  <sheetData>
    <row r="1" s="1" customFormat="1" customHeight="1" spans="1:4">
      <c r="A1" s="37" t="s">
        <v>352</v>
      </c>
      <c r="B1" s="37"/>
      <c r="C1" s="50"/>
      <c r="D1" s="39"/>
    </row>
    <row r="2" s="2" customFormat="1" ht="25" customHeight="1" spans="1:4">
      <c r="A2" s="51" t="s">
        <v>3</v>
      </c>
      <c r="B2" s="52"/>
      <c r="C2" s="53" t="s">
        <v>353</v>
      </c>
      <c r="D2" s="53"/>
    </row>
    <row r="3" s="2" customFormat="1" ht="25" customHeight="1" spans="1:4">
      <c r="A3" s="44" t="s">
        <v>5</v>
      </c>
      <c r="B3" s="41" t="s">
        <v>6</v>
      </c>
      <c r="C3" s="41" t="s">
        <v>11</v>
      </c>
      <c r="D3" s="45" t="s">
        <v>32</v>
      </c>
    </row>
    <row r="4" s="1" customFormat="1" ht="25" customHeight="1" spans="1:4">
      <c r="A4" s="54">
        <v>1</v>
      </c>
      <c r="B4" s="55" t="s">
        <v>354</v>
      </c>
      <c r="C4" s="56" t="s">
        <v>117</v>
      </c>
      <c r="D4" s="57">
        <v>6000</v>
      </c>
    </row>
    <row r="5" s="1" customFormat="1" ht="25" customHeight="1" spans="1:4">
      <c r="A5" s="54">
        <v>2</v>
      </c>
      <c r="B5" s="58" t="s">
        <v>355</v>
      </c>
      <c r="C5" s="56" t="s">
        <v>117</v>
      </c>
      <c r="D5" s="57">
        <v>5000</v>
      </c>
    </row>
    <row r="6" s="1" customFormat="1" ht="25" customHeight="1" spans="1:4">
      <c r="A6" s="54">
        <v>3</v>
      </c>
      <c r="B6" s="58" t="s">
        <v>355</v>
      </c>
      <c r="C6" s="56" t="s">
        <v>117</v>
      </c>
      <c r="D6" s="57">
        <v>5000</v>
      </c>
    </row>
    <row r="7" s="1" customFormat="1" ht="25" customHeight="1" spans="1:4">
      <c r="A7" s="54">
        <v>4</v>
      </c>
      <c r="B7" s="58" t="s">
        <v>356</v>
      </c>
      <c r="C7" s="56" t="s">
        <v>117</v>
      </c>
      <c r="D7" s="57">
        <v>5000</v>
      </c>
    </row>
    <row r="8" s="5" customFormat="1" ht="25" customHeight="1" spans="1:4">
      <c r="A8" s="54">
        <v>5</v>
      </c>
      <c r="B8" s="59" t="s">
        <v>357</v>
      </c>
      <c r="C8" s="56" t="s">
        <v>117</v>
      </c>
      <c r="D8" s="57">
        <v>20000</v>
      </c>
    </row>
    <row r="9" s="1" customFormat="1" ht="25" customHeight="1" spans="1:4">
      <c r="A9" s="54">
        <v>6</v>
      </c>
      <c r="B9" s="58" t="s">
        <v>358</v>
      </c>
      <c r="C9" s="56" t="s">
        <v>117</v>
      </c>
      <c r="D9" s="57">
        <v>20000</v>
      </c>
    </row>
    <row r="10" s="1" customFormat="1" ht="25" customHeight="1" spans="1:4">
      <c r="A10" s="54">
        <v>7</v>
      </c>
      <c r="B10" s="58" t="s">
        <v>359</v>
      </c>
      <c r="C10" s="56" t="s">
        <v>117</v>
      </c>
      <c r="D10" s="57">
        <v>20000</v>
      </c>
    </row>
    <row r="11" s="1" customFormat="1" ht="25" customHeight="1" spans="1:4">
      <c r="A11" s="54">
        <v>8</v>
      </c>
      <c r="B11" s="58" t="s">
        <v>360</v>
      </c>
      <c r="C11" s="56" t="s">
        <v>117</v>
      </c>
      <c r="D11" s="57">
        <v>2000</v>
      </c>
    </row>
    <row r="12" s="5" customFormat="1" ht="25" customHeight="1" spans="1:4">
      <c r="A12" s="54">
        <v>9</v>
      </c>
      <c r="B12" s="59" t="s">
        <v>361</v>
      </c>
      <c r="C12" s="56" t="s">
        <v>117</v>
      </c>
      <c r="D12" s="57">
        <v>2000</v>
      </c>
    </row>
    <row r="13" s="1" customFormat="1" ht="25" customHeight="1" spans="1:4">
      <c r="A13" s="54">
        <v>10</v>
      </c>
      <c r="B13" s="58" t="s">
        <v>362</v>
      </c>
      <c r="C13" s="60" t="s">
        <v>285</v>
      </c>
      <c r="D13" s="20">
        <v>5000</v>
      </c>
    </row>
    <row r="14" s="5" customFormat="1" ht="25" customHeight="1" spans="1:4">
      <c r="A14" s="54">
        <v>11</v>
      </c>
      <c r="B14" s="59" t="s">
        <v>363</v>
      </c>
      <c r="C14" s="60" t="s">
        <v>285</v>
      </c>
      <c r="D14" s="20">
        <v>5000</v>
      </c>
    </row>
    <row r="15" s="1" customFormat="1" ht="25" customHeight="1" spans="1:4">
      <c r="A15" s="54">
        <v>12</v>
      </c>
      <c r="B15" s="58" t="s">
        <v>364</v>
      </c>
      <c r="C15" s="56" t="s">
        <v>117</v>
      </c>
      <c r="D15" s="57">
        <v>2000</v>
      </c>
    </row>
    <row r="16" s="1" customFormat="1" ht="25" customHeight="1" spans="1:4">
      <c r="A16" s="54">
        <v>13</v>
      </c>
      <c r="B16" s="22" t="s">
        <v>365</v>
      </c>
      <c r="C16" s="56" t="s">
        <v>201</v>
      </c>
      <c r="D16" s="57">
        <v>60000</v>
      </c>
    </row>
    <row r="17" s="1" customFormat="1" ht="25" customHeight="1" spans="1:4">
      <c r="A17" s="54">
        <v>14</v>
      </c>
      <c r="B17" s="55" t="s">
        <v>366</v>
      </c>
      <c r="C17" s="19" t="s">
        <v>367</v>
      </c>
      <c r="D17" s="57">
        <v>20000</v>
      </c>
    </row>
    <row r="18" s="1" customFormat="1" ht="25" customHeight="1" spans="1:4">
      <c r="A18" s="54">
        <v>15</v>
      </c>
      <c r="B18" s="55" t="s">
        <v>368</v>
      </c>
      <c r="C18" s="19" t="s">
        <v>369</v>
      </c>
      <c r="D18" s="57">
        <v>2000</v>
      </c>
    </row>
    <row r="19" s="5" customFormat="1" ht="25" customHeight="1" spans="1:4">
      <c r="A19" s="54">
        <v>16</v>
      </c>
      <c r="B19" s="22" t="s">
        <v>370</v>
      </c>
      <c r="C19" s="19" t="s">
        <v>371</v>
      </c>
      <c r="D19" s="20">
        <v>2000</v>
      </c>
    </row>
    <row r="20" s="1" customFormat="1" ht="25" customHeight="1" spans="1:4">
      <c r="A20" s="54">
        <v>17</v>
      </c>
      <c r="B20" s="58" t="s">
        <v>372</v>
      </c>
      <c r="C20" s="61" t="s">
        <v>373</v>
      </c>
      <c r="D20" s="57">
        <v>2000</v>
      </c>
    </row>
    <row r="21" s="1" customFormat="1" ht="25" customHeight="1" spans="1:4">
      <c r="A21" s="54">
        <v>18</v>
      </c>
      <c r="B21" s="58" t="s">
        <v>374</v>
      </c>
      <c r="C21" s="61" t="s">
        <v>373</v>
      </c>
      <c r="D21" s="57">
        <v>2000</v>
      </c>
    </row>
    <row r="22" s="2" customFormat="1" ht="25" customHeight="1" spans="1:4">
      <c r="A22" s="44" t="s">
        <v>351</v>
      </c>
      <c r="B22" s="44"/>
      <c r="C22" s="44"/>
      <c r="D22" s="62">
        <f>SUM(D4:D21)</f>
        <v>185000</v>
      </c>
    </row>
  </sheetData>
  <mergeCells count="4">
    <mergeCell ref="A1:B1"/>
    <mergeCell ref="A2:B2"/>
    <mergeCell ref="C2:D2"/>
    <mergeCell ref="A22:C22"/>
  </mergeCells>
  <pageMargins left="0.354166666666667" right="0.156944444444444" top="0.472222222222222" bottom="0.472222222222222" header="0.196527777777778" footer="0.156944444444444"/>
  <pageSetup paperSize="9" fitToHeight="0" orientation="landscape" horizontalDpi="600"/>
  <headerFooter>
    <oddFooter>&amp;C14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view="pageBreakPreview" zoomScaleNormal="100" workbookViewId="0">
      <selection activeCell="F6" sqref="F6"/>
    </sheetView>
  </sheetViews>
  <sheetFormatPr defaultColWidth="9" defaultRowHeight="13.5" outlineLevelRow="4"/>
  <cols>
    <col min="1" max="1" width="7.125" style="35" customWidth="1"/>
    <col min="2" max="2" width="8.625" style="35" customWidth="1"/>
    <col min="3" max="3" width="35.875" style="35" customWidth="1"/>
    <col min="4" max="4" width="17.5" style="36" customWidth="1"/>
    <col min="5" max="16384" width="9" style="35"/>
  </cols>
  <sheetData>
    <row r="1" s="31" customFormat="1" ht="22" customHeight="1" spans="1:18">
      <c r="A1" s="37" t="s">
        <v>375</v>
      </c>
      <c r="B1" s="37"/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="32" customFormat="1" ht="25" customHeight="1" spans="1:18">
      <c r="A2" s="41" t="s">
        <v>76</v>
      </c>
      <c r="B2" s="41"/>
      <c r="C2" s="42" t="s">
        <v>376</v>
      </c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="32" customFormat="1" ht="25" customHeight="1" spans="1:18">
      <c r="A3" s="44" t="s">
        <v>5</v>
      </c>
      <c r="B3" s="41" t="s">
        <v>6</v>
      </c>
      <c r="C3" s="41" t="s">
        <v>11</v>
      </c>
      <c r="D3" s="45" t="s">
        <v>32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="33" customFormat="1" ht="25" customHeight="1" spans="1:18">
      <c r="A4" s="18">
        <v>1</v>
      </c>
      <c r="B4" s="22" t="s">
        <v>125</v>
      </c>
      <c r="C4" s="19" t="s">
        <v>67</v>
      </c>
      <c r="D4" s="20">
        <v>18000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="34" customFormat="1" ht="25" customHeight="1" spans="1:19">
      <c r="A5" s="44" t="s">
        <v>351</v>
      </c>
      <c r="B5" s="44"/>
      <c r="C5" s="47"/>
      <c r="D5" s="25">
        <f>SUM(D4:D4)</f>
        <v>18000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8"/>
    </row>
  </sheetData>
  <mergeCells count="4">
    <mergeCell ref="A1:B1"/>
    <mergeCell ref="A2:B2"/>
    <mergeCell ref="C2:D2"/>
    <mergeCell ref="A5:C5"/>
  </mergeCells>
  <pageMargins left="0.472222222222222" right="0.393055555555556" top="0.472222222222222" bottom="1" header="0.354166666666667" footer="0.5"/>
  <pageSetup paperSize="9" fitToHeight="0" orientation="landscape" horizontalDpi="600"/>
  <headerFooter>
    <oddFooter>&amp;C13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view="pageBreakPreview" zoomScaleNormal="100" workbookViewId="0">
      <pane ySplit="3" topLeftCell="A4" activePane="bottomLeft" state="frozen"/>
      <selection/>
      <selection pane="bottomLeft" activeCell="G7" sqref="G7"/>
    </sheetView>
  </sheetViews>
  <sheetFormatPr defaultColWidth="9" defaultRowHeight="13.5"/>
  <cols>
    <col min="1" max="1" width="5.75" style="6" customWidth="1"/>
    <col min="2" max="2" width="9" style="6"/>
    <col min="3" max="3" width="38.125" style="6" customWidth="1"/>
    <col min="4" max="4" width="19" style="7" customWidth="1"/>
    <col min="5" max="16384" width="9" style="6"/>
  </cols>
  <sheetData>
    <row r="1" s="1" customFormat="1" ht="22" customHeight="1" spans="1:18">
      <c r="A1" s="8" t="s">
        <v>377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="2" customFormat="1" ht="25" customHeight="1" spans="1:18">
      <c r="A2" s="12" t="s">
        <v>76</v>
      </c>
      <c r="B2" s="12"/>
      <c r="C2" s="13" t="s">
        <v>378</v>
      </c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="2" customFormat="1" ht="25" customHeight="1" spans="1:18">
      <c r="A3" s="15" t="s">
        <v>5</v>
      </c>
      <c r="B3" s="16" t="s">
        <v>6</v>
      </c>
      <c r="C3" s="16" t="s">
        <v>11</v>
      </c>
      <c r="D3" s="17" t="s">
        <v>32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="11" customFormat="1" ht="25" customHeight="1" spans="1:4">
      <c r="A4" s="18">
        <v>1</v>
      </c>
      <c r="B4" s="22" t="s">
        <v>87</v>
      </c>
      <c r="C4" s="19" t="s">
        <v>91</v>
      </c>
      <c r="D4" s="20">
        <v>8000</v>
      </c>
    </row>
    <row r="5" s="1" customFormat="1" ht="25" customHeight="1" spans="1:18">
      <c r="A5" s="18">
        <v>2</v>
      </c>
      <c r="B5" s="22" t="s">
        <v>95</v>
      </c>
      <c r="C5" s="19" t="s">
        <v>99</v>
      </c>
      <c r="D5" s="20">
        <v>6000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="1" customFormat="1" ht="25" customHeight="1" spans="1:18">
      <c r="A6" s="18">
        <v>3</v>
      </c>
      <c r="B6" s="22" t="s">
        <v>102</v>
      </c>
      <c r="C6" s="19" t="s">
        <v>105</v>
      </c>
      <c r="D6" s="20">
        <v>6000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="5" customFormat="1" ht="25" customHeight="1" spans="1:18">
      <c r="A7" s="18">
        <v>4</v>
      </c>
      <c r="B7" s="22" t="s">
        <v>107</v>
      </c>
      <c r="C7" s="19" t="s">
        <v>111</v>
      </c>
      <c r="D7" s="20">
        <v>4000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="1" customFormat="1" ht="25" customHeight="1" spans="1:18">
      <c r="A8" s="18">
        <v>5</v>
      </c>
      <c r="B8" s="22" t="s">
        <v>113</v>
      </c>
      <c r="C8" s="19" t="s">
        <v>117</v>
      </c>
      <c r="D8" s="20">
        <v>10800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="1" customFormat="1" ht="25" customHeight="1" spans="1:18">
      <c r="A9" s="18">
        <v>6</v>
      </c>
      <c r="B9" s="22" t="s">
        <v>119</v>
      </c>
      <c r="C9" s="19" t="s">
        <v>123</v>
      </c>
      <c r="D9" s="20">
        <v>5400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="1" customFormat="1" ht="25" customHeight="1" spans="1:18">
      <c r="A10" s="18">
        <v>7</v>
      </c>
      <c r="B10" s="18" t="s">
        <v>125</v>
      </c>
      <c r="C10" s="19" t="s">
        <v>67</v>
      </c>
      <c r="D10" s="20">
        <v>6000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="4" customFormat="1" ht="25" customHeight="1" spans="1:19">
      <c r="A11" s="15" t="s">
        <v>351</v>
      </c>
      <c r="B11" s="15"/>
      <c r="C11" s="30"/>
      <c r="D11" s="25">
        <f>SUM(D4:D10)</f>
        <v>46200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8"/>
    </row>
    <row r="12" s="1" customFormat="1" ht="22" customHeight="1" spans="4:4">
      <c r="D12" s="26"/>
    </row>
    <row r="13" s="5" customFormat="1" ht="22" customHeight="1" spans="4:4">
      <c r="D13" s="27"/>
    </row>
    <row r="14" s="1" customFormat="1" ht="22" customHeight="1" spans="4:4">
      <c r="D14" s="26"/>
    </row>
    <row r="15" s="1" customFormat="1" ht="22" customHeight="1" spans="4:4">
      <c r="D15" s="26"/>
    </row>
    <row r="16" s="1" customFormat="1" ht="22" customHeight="1" spans="4:4">
      <c r="D16" s="26"/>
    </row>
    <row r="17" s="1" customFormat="1" ht="22" customHeight="1" spans="4:4">
      <c r="D17" s="26"/>
    </row>
    <row r="18" s="5" customFormat="1" ht="22" customHeight="1" spans="4:4">
      <c r="D18" s="27"/>
    </row>
    <row r="19" s="1" customFormat="1" ht="22" customHeight="1" spans="4:4">
      <c r="D19" s="26"/>
    </row>
    <row r="20" s="1" customFormat="1" ht="22" customHeight="1" spans="4:4">
      <c r="D20" s="26"/>
    </row>
    <row r="21" s="1" customFormat="1" ht="22" customHeight="1" spans="4:4">
      <c r="D21" s="26"/>
    </row>
    <row r="22" s="1" customFormat="1" ht="22" customHeight="1" spans="4:4">
      <c r="D22" s="26"/>
    </row>
    <row r="23" s="1" customFormat="1" ht="22" customHeight="1" spans="4:4">
      <c r="D23" s="26"/>
    </row>
    <row r="24" s="1" customFormat="1" ht="22" customHeight="1" spans="4:4">
      <c r="D24" s="26"/>
    </row>
    <row r="25" s="1" customFormat="1" ht="22" customHeight="1" spans="4:4">
      <c r="D25" s="26"/>
    </row>
    <row r="26" s="1" customFormat="1" ht="22" customHeight="1" spans="4:4">
      <c r="D26" s="26"/>
    </row>
  </sheetData>
  <mergeCells count="4">
    <mergeCell ref="A1:B1"/>
    <mergeCell ref="A2:B2"/>
    <mergeCell ref="C2:D2"/>
    <mergeCell ref="A11:C11"/>
  </mergeCells>
  <pageMargins left="0.472222222222222" right="0.354166666666667" top="0.550694444444444" bottom="1" header="0.393055555555556" footer="0.5"/>
  <pageSetup paperSize="9" firstPageNumber="10" fitToHeight="0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abSelected="1" view="pageBreakPreview" zoomScaleNormal="100" workbookViewId="0">
      <pane ySplit="3" topLeftCell="A43" activePane="bottomLeft" state="frozen"/>
      <selection/>
      <selection pane="bottomLeft" activeCell="C48" sqref="C48"/>
    </sheetView>
  </sheetViews>
  <sheetFormatPr defaultColWidth="9" defaultRowHeight="13.5"/>
  <cols>
    <col min="1" max="1" width="5.875" style="6" customWidth="1"/>
    <col min="2" max="2" width="8.625" style="6" customWidth="1"/>
    <col min="3" max="3" width="42.125" style="6" customWidth="1"/>
    <col min="4" max="4" width="18.5" style="7" customWidth="1"/>
    <col min="5" max="16384" width="9" style="6"/>
  </cols>
  <sheetData>
    <row r="1" s="1" customFormat="1" ht="22" customHeight="1" spans="1:18">
      <c r="A1" s="8" t="s">
        <v>379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="2" customFormat="1" ht="25" customHeight="1" spans="1:18">
      <c r="A2" s="12" t="s">
        <v>76</v>
      </c>
      <c r="B2" s="12"/>
      <c r="C2" s="13" t="s">
        <v>380</v>
      </c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="2" customFormat="1" ht="25" customHeight="1" spans="1:18">
      <c r="A3" s="15" t="s">
        <v>5</v>
      </c>
      <c r="B3" s="16" t="s">
        <v>6</v>
      </c>
      <c r="C3" s="16" t="s">
        <v>11</v>
      </c>
      <c r="D3" s="17" t="s">
        <v>32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="3" customFormat="1" ht="25" customHeight="1" spans="1:18">
      <c r="A4" s="18">
        <v>1</v>
      </c>
      <c r="B4" s="18" t="s">
        <v>129</v>
      </c>
      <c r="C4" s="19" t="s">
        <v>117</v>
      </c>
      <c r="D4" s="20">
        <v>20000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="3" customFormat="1" ht="25" customHeight="1" spans="1:18">
      <c r="A5" s="18">
        <v>2</v>
      </c>
      <c r="B5" s="18" t="s">
        <v>135</v>
      </c>
      <c r="C5" s="19" t="s">
        <v>117</v>
      </c>
      <c r="D5" s="20">
        <v>20000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="3" customFormat="1" ht="30" customHeight="1" spans="1:18">
      <c r="A6" s="18">
        <v>3</v>
      </c>
      <c r="B6" s="22" t="s">
        <v>381</v>
      </c>
      <c r="C6" s="19" t="s">
        <v>382</v>
      </c>
      <c r="D6" s="20">
        <v>50000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="3" customFormat="1" ht="30" customHeight="1" spans="1:18">
      <c r="A7" s="18">
        <v>4</v>
      </c>
      <c r="B7" s="22" t="s">
        <v>383</v>
      </c>
      <c r="C7" s="19" t="s">
        <v>117</v>
      </c>
      <c r="D7" s="20">
        <v>50000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="3" customFormat="1" ht="30" customHeight="1" spans="1:18">
      <c r="A8" s="18">
        <v>5</v>
      </c>
      <c r="B8" s="22" t="s">
        <v>384</v>
      </c>
      <c r="C8" s="19" t="s">
        <v>117</v>
      </c>
      <c r="D8" s="20">
        <v>50000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="3" customFormat="1" ht="30" customHeight="1" spans="1:18">
      <c r="A9" s="18">
        <v>6</v>
      </c>
      <c r="B9" s="22" t="s">
        <v>385</v>
      </c>
      <c r="C9" s="19" t="s">
        <v>117</v>
      </c>
      <c r="D9" s="20">
        <v>50000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="1" customFormat="1" ht="25" customHeight="1" spans="1:18">
      <c r="A10" s="18">
        <v>7</v>
      </c>
      <c r="B10" s="18" t="s">
        <v>156</v>
      </c>
      <c r="C10" s="19" t="s">
        <v>160</v>
      </c>
      <c r="D10" s="20">
        <v>20000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="1" customFormat="1" ht="25" customHeight="1" spans="1:18">
      <c r="A11" s="18">
        <v>8</v>
      </c>
      <c r="B11" s="18" t="s">
        <v>161</v>
      </c>
      <c r="C11" s="19" t="s">
        <v>111</v>
      </c>
      <c r="D11" s="20">
        <v>20000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="1" customFormat="1" ht="25" customHeight="1" spans="1:18">
      <c r="A12" s="18">
        <v>9</v>
      </c>
      <c r="B12" s="18" t="s">
        <v>166</v>
      </c>
      <c r="C12" s="19" t="s">
        <v>111</v>
      </c>
      <c r="D12" s="20">
        <v>20000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="1" customFormat="1" ht="25" customHeight="1" spans="1:18">
      <c r="A13" s="18">
        <v>10</v>
      </c>
      <c r="B13" s="18" t="s">
        <v>170</v>
      </c>
      <c r="C13" s="19" t="s">
        <v>174</v>
      </c>
      <c r="D13" s="20">
        <v>20000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="1" customFormat="1" ht="30" customHeight="1" spans="1:18">
      <c r="A14" s="18">
        <v>11</v>
      </c>
      <c r="B14" s="22" t="s">
        <v>386</v>
      </c>
      <c r="C14" s="19" t="s">
        <v>160</v>
      </c>
      <c r="D14" s="20">
        <v>50000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="1" customFormat="1" ht="30" customHeight="1" spans="1:18">
      <c r="A15" s="18">
        <v>12</v>
      </c>
      <c r="B15" s="22" t="s">
        <v>387</v>
      </c>
      <c r="C15" s="19" t="s">
        <v>160</v>
      </c>
      <c r="D15" s="20">
        <v>50000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="1" customFormat="1" ht="30" customHeight="1" spans="1:18">
      <c r="A16" s="18">
        <v>13</v>
      </c>
      <c r="B16" s="22" t="s">
        <v>388</v>
      </c>
      <c r="C16" s="19" t="s">
        <v>117</v>
      </c>
      <c r="D16" s="20">
        <v>50000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="1" customFormat="1" ht="25" customHeight="1" spans="1:18">
      <c r="A17" s="18">
        <v>14</v>
      </c>
      <c r="B17" s="18" t="s">
        <v>187</v>
      </c>
      <c r="C17" s="19" t="s">
        <v>190</v>
      </c>
      <c r="D17" s="20">
        <v>20000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="1" customFormat="1" ht="25" customHeight="1" spans="1:18">
      <c r="A18" s="18">
        <v>15</v>
      </c>
      <c r="B18" s="18" t="s">
        <v>192</v>
      </c>
      <c r="C18" s="19" t="s">
        <v>196</v>
      </c>
      <c r="D18" s="20">
        <v>20000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="1" customFormat="1" ht="25" customHeight="1" spans="1:18">
      <c r="A19" s="18">
        <v>16</v>
      </c>
      <c r="B19" s="18" t="s">
        <v>197</v>
      </c>
      <c r="C19" s="19" t="s">
        <v>201</v>
      </c>
      <c r="D19" s="20">
        <v>20000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="1" customFormat="1" ht="30" customHeight="1" spans="1:18">
      <c r="A20" s="18">
        <v>17</v>
      </c>
      <c r="B20" s="22" t="s">
        <v>389</v>
      </c>
      <c r="C20" s="19" t="s">
        <v>111</v>
      </c>
      <c r="D20" s="20">
        <v>50000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="1" customFormat="1" ht="25" customHeight="1" spans="1:18">
      <c r="A21" s="18">
        <v>18</v>
      </c>
      <c r="B21" s="18" t="s">
        <v>207</v>
      </c>
      <c r="C21" s="19" t="s">
        <v>212</v>
      </c>
      <c r="D21" s="20">
        <v>20000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="1" customFormat="1" ht="25" customHeight="1" spans="1:18">
      <c r="A22" s="18">
        <v>19</v>
      </c>
      <c r="B22" s="18" t="s">
        <v>213</v>
      </c>
      <c r="C22" s="19" t="s">
        <v>217</v>
      </c>
      <c r="D22" s="20">
        <v>20000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="1" customFormat="1" ht="25" customHeight="1" spans="1:18">
      <c r="A23" s="18">
        <v>20</v>
      </c>
      <c r="B23" s="18" t="s">
        <v>219</v>
      </c>
      <c r="C23" s="19" t="s">
        <v>111</v>
      </c>
      <c r="D23" s="20">
        <v>20000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="1" customFormat="1" ht="30" customHeight="1" spans="1:18">
      <c r="A24" s="18">
        <v>21</v>
      </c>
      <c r="B24" s="22" t="s">
        <v>390</v>
      </c>
      <c r="C24" s="19" t="s">
        <v>111</v>
      </c>
      <c r="D24" s="20">
        <v>50000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="1" customFormat="1" ht="25" customHeight="1" spans="1:18">
      <c r="A25" s="18">
        <v>22</v>
      </c>
      <c r="B25" s="18" t="s">
        <v>229</v>
      </c>
      <c r="C25" s="19" t="s">
        <v>233</v>
      </c>
      <c r="D25" s="20">
        <v>20000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="1" customFormat="1" ht="30" customHeight="1" spans="1:18">
      <c r="A26" s="18">
        <v>23</v>
      </c>
      <c r="B26" s="22" t="s">
        <v>391</v>
      </c>
      <c r="C26" s="19" t="s">
        <v>392</v>
      </c>
      <c r="D26" s="20">
        <v>50000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="1" customFormat="1" ht="25" customHeight="1" spans="1:18">
      <c r="A27" s="18">
        <v>24</v>
      </c>
      <c r="B27" s="18" t="s">
        <v>238</v>
      </c>
      <c r="C27" s="19" t="s">
        <v>111</v>
      </c>
      <c r="D27" s="20">
        <v>20000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="1" customFormat="1" ht="25" customHeight="1" spans="1:18">
      <c r="A28" s="18">
        <v>25</v>
      </c>
      <c r="B28" s="18" t="s">
        <v>242</v>
      </c>
      <c r="C28" s="19" t="s">
        <v>111</v>
      </c>
      <c r="D28" s="20">
        <v>20000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="1" customFormat="1" ht="25" customHeight="1" spans="1:18">
      <c r="A29" s="18">
        <v>26</v>
      </c>
      <c r="B29" s="18" t="s">
        <v>247</v>
      </c>
      <c r="C29" s="19" t="s">
        <v>111</v>
      </c>
      <c r="D29" s="20">
        <v>20000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="1" customFormat="1" ht="25" customHeight="1" spans="1:18">
      <c r="A30" s="18">
        <v>27</v>
      </c>
      <c r="B30" s="18" t="s">
        <v>251</v>
      </c>
      <c r="C30" s="19" t="s">
        <v>111</v>
      </c>
      <c r="D30" s="20">
        <v>20000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="1" customFormat="1" ht="30" customHeight="1" spans="1:18">
      <c r="A31" s="18">
        <v>28</v>
      </c>
      <c r="B31" s="22" t="s">
        <v>393</v>
      </c>
      <c r="C31" s="19" t="s">
        <v>394</v>
      </c>
      <c r="D31" s="20">
        <v>50000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="1" customFormat="1" ht="25" customHeight="1" spans="1:18">
      <c r="A32" s="18">
        <v>29</v>
      </c>
      <c r="B32" s="18" t="s">
        <v>259</v>
      </c>
      <c r="C32" s="19" t="s">
        <v>263</v>
      </c>
      <c r="D32" s="20">
        <v>20000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="1" customFormat="1" ht="25" customHeight="1" spans="1:18">
      <c r="A33" s="18">
        <v>30</v>
      </c>
      <c r="B33" s="18" t="s">
        <v>264</v>
      </c>
      <c r="C33" s="19" t="s">
        <v>268</v>
      </c>
      <c r="D33" s="20">
        <v>20000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="1" customFormat="1" ht="25" customHeight="1" spans="1:18">
      <c r="A34" s="18">
        <v>31</v>
      </c>
      <c r="B34" s="18" t="s">
        <v>271</v>
      </c>
      <c r="C34" s="19" t="s">
        <v>274</v>
      </c>
      <c r="D34" s="20">
        <v>20000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="1" customFormat="1" ht="25" customHeight="1" spans="1:18">
      <c r="A35" s="18">
        <v>32</v>
      </c>
      <c r="B35" s="18" t="s">
        <v>276</v>
      </c>
      <c r="C35" s="19" t="s">
        <v>280</v>
      </c>
      <c r="D35" s="20">
        <v>20000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="1" customFormat="1" ht="25" customHeight="1" spans="1:18">
      <c r="A36" s="18">
        <v>33</v>
      </c>
      <c r="B36" s="18" t="s">
        <v>281</v>
      </c>
      <c r="C36" s="19" t="s">
        <v>285</v>
      </c>
      <c r="D36" s="20">
        <v>20000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="1" customFormat="1" ht="25" customHeight="1" spans="1:18">
      <c r="A37" s="18">
        <v>34</v>
      </c>
      <c r="B37" s="18" t="s">
        <v>286</v>
      </c>
      <c r="C37" s="19" t="s">
        <v>290</v>
      </c>
      <c r="D37" s="20">
        <v>20000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="1" customFormat="1" ht="25" customHeight="1" spans="1:18">
      <c r="A38" s="18">
        <v>35</v>
      </c>
      <c r="B38" s="18" t="s">
        <v>291</v>
      </c>
      <c r="C38" s="19" t="s">
        <v>201</v>
      </c>
      <c r="D38" s="20">
        <v>20000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="1" customFormat="1" ht="25" customHeight="1" spans="1:18">
      <c r="A39" s="18">
        <v>36</v>
      </c>
      <c r="B39" s="18" t="s">
        <v>296</v>
      </c>
      <c r="C39" s="19" t="s">
        <v>299</v>
      </c>
      <c r="D39" s="20">
        <v>20000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="1" customFormat="1" ht="25" customHeight="1" spans="1:18">
      <c r="A40" s="18">
        <v>37</v>
      </c>
      <c r="B40" s="18" t="s">
        <v>300</v>
      </c>
      <c r="C40" s="19" t="s">
        <v>196</v>
      </c>
      <c r="D40" s="20">
        <v>20000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="1" customFormat="1" ht="25" customHeight="1" spans="1:18">
      <c r="A41" s="18">
        <v>38</v>
      </c>
      <c r="B41" s="18" t="s">
        <v>304</v>
      </c>
      <c r="C41" s="19" t="s">
        <v>196</v>
      </c>
      <c r="D41" s="20">
        <v>20000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="1" customFormat="1" ht="30" customHeight="1" spans="1:18">
      <c r="A42" s="18">
        <v>39</v>
      </c>
      <c r="B42" s="22" t="s">
        <v>395</v>
      </c>
      <c r="C42" s="19" t="s">
        <v>111</v>
      </c>
      <c r="D42" s="20">
        <v>50000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="1" customFormat="1" ht="25" customHeight="1" spans="1:18">
      <c r="A43" s="18">
        <v>40</v>
      </c>
      <c r="B43" s="18" t="s">
        <v>312</v>
      </c>
      <c r="C43" s="19" t="s">
        <v>233</v>
      </c>
      <c r="D43" s="20">
        <v>20000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="1" customFormat="1" ht="25" customHeight="1" spans="1:18">
      <c r="A44" s="18">
        <v>41</v>
      </c>
      <c r="B44" s="18" t="s">
        <v>315</v>
      </c>
      <c r="C44" s="19" t="s">
        <v>111</v>
      </c>
      <c r="D44" s="20">
        <v>20000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="1" customFormat="1" ht="25" customHeight="1" spans="1:18">
      <c r="A45" s="18">
        <v>42</v>
      </c>
      <c r="B45" s="18" t="s">
        <v>319</v>
      </c>
      <c r="C45" s="19" t="s">
        <v>99</v>
      </c>
      <c r="D45" s="20">
        <v>20000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="1" customFormat="1" ht="30" customHeight="1" spans="1:18">
      <c r="A46" s="18">
        <v>43</v>
      </c>
      <c r="B46" s="22" t="s">
        <v>396</v>
      </c>
      <c r="C46" s="19" t="s">
        <v>397</v>
      </c>
      <c r="D46" s="20">
        <v>50000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="1" customFormat="1" ht="25" customHeight="1" spans="1:18">
      <c r="A47" s="18">
        <v>44</v>
      </c>
      <c r="B47" s="18" t="s">
        <v>329</v>
      </c>
      <c r="C47" s="19" t="s">
        <v>333</v>
      </c>
      <c r="D47" s="20">
        <v>20000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="1" customFormat="1" ht="30" customHeight="1" spans="1:18">
      <c r="A48" s="18">
        <v>45</v>
      </c>
      <c r="B48" s="22" t="s">
        <v>398</v>
      </c>
      <c r="C48" s="19" t="s">
        <v>111</v>
      </c>
      <c r="D48" s="20">
        <v>50000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="1" customFormat="1" ht="25" customHeight="1" spans="1:18">
      <c r="A49" s="18">
        <v>46</v>
      </c>
      <c r="B49" s="18" t="s">
        <v>338</v>
      </c>
      <c r="C49" s="19" t="s">
        <v>201</v>
      </c>
      <c r="D49" s="20">
        <v>20000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="1" customFormat="1" ht="30" customHeight="1" spans="1:18">
      <c r="A50" s="18">
        <v>47</v>
      </c>
      <c r="B50" s="22" t="s">
        <v>399</v>
      </c>
      <c r="C50" s="19" t="s">
        <v>400</v>
      </c>
      <c r="D50" s="20">
        <v>60000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="1" customFormat="1" ht="25" customHeight="1" spans="1:18">
      <c r="A51" s="18">
        <v>48</v>
      </c>
      <c r="B51" s="18" t="s">
        <v>348</v>
      </c>
      <c r="C51" s="19" t="s">
        <v>201</v>
      </c>
      <c r="D51" s="20">
        <v>20000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="4" customFormat="1" ht="25" customHeight="1" spans="1:19">
      <c r="A52" s="23" t="s">
        <v>351</v>
      </c>
      <c r="B52" s="24"/>
      <c r="C52" s="24"/>
      <c r="D52" s="25">
        <f>SUM(D4:D51)</f>
        <v>1420000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28"/>
    </row>
    <row r="53" s="1" customFormat="1" ht="22" customHeight="1" spans="4:4">
      <c r="D53" s="26"/>
    </row>
    <row r="54" s="5" customFormat="1" ht="22" customHeight="1" spans="4:4">
      <c r="D54" s="27"/>
    </row>
    <row r="55" s="1" customFormat="1" ht="22" customHeight="1" spans="4:4">
      <c r="D55" s="26"/>
    </row>
    <row r="56" s="1" customFormat="1" ht="22" customHeight="1" spans="4:4">
      <c r="D56" s="26"/>
    </row>
    <row r="57" s="1" customFormat="1" ht="22" customHeight="1" spans="4:4">
      <c r="D57" s="26"/>
    </row>
    <row r="58" s="1" customFormat="1" ht="22" customHeight="1" spans="4:4">
      <c r="D58" s="26"/>
    </row>
    <row r="59" s="5" customFormat="1" ht="22" customHeight="1" spans="4:4">
      <c r="D59" s="27"/>
    </row>
    <row r="60" s="1" customFormat="1" ht="22" customHeight="1" spans="4:4">
      <c r="D60" s="26"/>
    </row>
    <row r="61" s="1" customFormat="1" ht="22" customHeight="1" spans="4:4">
      <c r="D61" s="26"/>
    </row>
    <row r="62" s="1" customFormat="1" ht="22" customHeight="1" spans="4:4">
      <c r="D62" s="26"/>
    </row>
    <row r="63" s="1" customFormat="1" ht="22" customHeight="1" spans="4:4">
      <c r="D63" s="26"/>
    </row>
    <row r="64" s="1" customFormat="1" ht="22" customHeight="1" spans="4:4">
      <c r="D64" s="26"/>
    </row>
    <row r="65" s="1" customFormat="1" ht="22" customHeight="1" spans="4:4">
      <c r="D65" s="26"/>
    </row>
    <row r="66" s="1" customFormat="1" ht="22" customHeight="1" spans="4:4">
      <c r="D66" s="26"/>
    </row>
    <row r="67" s="1" customFormat="1" ht="22" customHeight="1" spans="4:4">
      <c r="D67" s="26"/>
    </row>
  </sheetData>
  <mergeCells count="4">
    <mergeCell ref="A1:B1"/>
    <mergeCell ref="A2:B2"/>
    <mergeCell ref="C2:D2"/>
    <mergeCell ref="A52:C52"/>
  </mergeCells>
  <pageMargins left="0.314583333333333" right="0.354166666666667" top="0.432638888888889" bottom="0.393055555555556" header="0.236111111111111" footer="0.314583333333333"/>
  <pageSetup paperSize="9" firstPageNumber="11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三项工程1.</vt:lpstr>
      <vt:lpstr>“三项工程”培训基地学员实训补贴</vt:lpstr>
      <vt:lpstr>接收“三项工程”学员实习实训补贴</vt:lpstr>
      <vt:lpstr>“三项工程”培训基地学校派驻带队老师补助</vt:lpstr>
      <vt:lpstr>人才住房补贴</vt:lpstr>
      <vt:lpstr>技能技术人才素质提升补贴</vt:lpstr>
      <vt:lpstr>广梅生态产业创新空间高端人才生活补贴</vt:lpstr>
      <vt:lpstr>人才住房补贴 (租房)</vt:lpstr>
      <vt:lpstr>人才住房补贴 (购房)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2022-07-23T02:03:00Z</dcterms:created>
  <dcterms:modified xsi:type="dcterms:W3CDTF">2023-11-24T01:38:26Z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