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Z\Desktop\"/>
    </mc:Choice>
  </mc:AlternateContent>
  <bookViews>
    <workbookView xWindow="-120" yWindow="-120" windowWidth="29040" windowHeight="15840"/>
  </bookViews>
  <sheets>
    <sheet name="名单" sheetId="5" r:id="rId1"/>
  </sheets>
  <definedNames>
    <definedName name="_xlnm._FilterDatabase" localSheetId="0" hidden="1">名单!$A$2:$K$2</definedName>
    <definedName name="_xlnm.Print_Titles" localSheetId="0">名单!$2:$2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5" l="1"/>
  <c r="G52" i="5"/>
  <c r="G51" i="5"/>
  <c r="G50" i="5"/>
  <c r="G49" i="5"/>
  <c r="G48" i="5"/>
  <c r="G47" i="5"/>
  <c r="G46" i="5"/>
  <c r="G45" i="5"/>
  <c r="G40" i="5"/>
  <c r="G39" i="5"/>
  <c r="G38" i="5"/>
  <c r="G37" i="5"/>
  <c r="G36" i="5"/>
  <c r="G35" i="5"/>
  <c r="G34" i="5"/>
  <c r="G33" i="5"/>
  <c r="G32" i="5"/>
  <c r="G31" i="5"/>
  <c r="G29" i="5"/>
  <c r="G28" i="5"/>
  <c r="G27" i="5"/>
  <c r="G26" i="5"/>
  <c r="G25" i="5"/>
  <c r="G24" i="5"/>
  <c r="G23" i="5"/>
  <c r="G22" i="5"/>
</calcChain>
</file>

<file path=xl/sharedStrings.xml><?xml version="1.0" encoding="utf-8"?>
<sst xmlns="http://schemas.openxmlformats.org/spreadsheetml/2006/main" count="252" uniqueCount="95">
  <si>
    <t>梅州市事业单位2023年下半年公开招聘高校毕业生梅州市卫生健康局下属事业单位
面试成绩、综合成绩及进入体检人员名单</t>
  </si>
  <si>
    <t xml:space="preserve"> 序号</t>
  </si>
  <si>
    <t>招聘单位</t>
  </si>
  <si>
    <t>岗位代码</t>
  </si>
  <si>
    <t>考试准考证号</t>
  </si>
  <si>
    <t>笔试成绩</t>
  </si>
  <si>
    <t>面试成绩</t>
  </si>
  <si>
    <t>综合成绩</t>
  </si>
  <si>
    <t>排名</t>
  </si>
  <si>
    <t>是否进入体检</t>
  </si>
  <si>
    <t>备注</t>
  </si>
  <si>
    <t>梅州市人民医院</t>
  </si>
  <si>
    <t>WSGR001</t>
  </si>
  <si>
    <t>免笔试</t>
  </si>
  <si>
    <t>是</t>
  </si>
  <si>
    <t>招聘博士学位人才岗位</t>
  </si>
  <si>
    <t>2311841080029</t>
  </si>
  <si>
    <t>WSGR002</t>
  </si>
  <si>
    <t>2311841080032</t>
  </si>
  <si>
    <t>WSGR004</t>
  </si>
  <si>
    <t>WSGR003</t>
  </si>
  <si>
    <t>WSGR006</t>
  </si>
  <si>
    <t>WSGR005</t>
  </si>
  <si>
    <t>2311841080033</t>
  </si>
  <si>
    <t>WSGR007</t>
  </si>
  <si>
    <t>2311841080034</t>
  </si>
  <si>
    <t>WSGR008</t>
  </si>
  <si>
    <t>2311841080038</t>
  </si>
  <si>
    <t>WSGR009</t>
  </si>
  <si>
    <t>梅州市中医医院</t>
  </si>
  <si>
    <t>WSGR010</t>
  </si>
  <si>
    <t>招聘七级以上专技岗位</t>
  </si>
  <si>
    <t>WSGR011</t>
  </si>
  <si>
    <t>WSGR012</t>
  </si>
  <si>
    <t>WSGR013</t>
  </si>
  <si>
    <t>WSGR016</t>
  </si>
  <si>
    <t>WSGR015</t>
  </si>
  <si>
    <t>WSGR014</t>
  </si>
  <si>
    <t>缺考</t>
  </si>
  <si>
    <t>否</t>
  </si>
  <si>
    <t>WSGR017</t>
  </si>
  <si>
    <t>WSGR018</t>
  </si>
  <si>
    <t>WSGR019</t>
  </si>
  <si>
    <t>2311841080060</t>
  </si>
  <si>
    <t>嘉应学院医学院附属医院</t>
  </si>
  <si>
    <t>2311841080012</t>
  </si>
  <si>
    <t>23280106912</t>
  </si>
  <si>
    <t>2311841080013</t>
  </si>
  <si>
    <t>23280305608</t>
  </si>
  <si>
    <t>23280604610</t>
  </si>
  <si>
    <t>2311841080016</t>
  </si>
  <si>
    <t>23280200218</t>
  </si>
  <si>
    <t>23280404804</t>
  </si>
  <si>
    <t>23280109715</t>
  </si>
  <si>
    <t>2311841080017</t>
  </si>
  <si>
    <t>WSGR020</t>
  </si>
  <si>
    <t>2311841080023</t>
  </si>
  <si>
    <t>23280305701</t>
  </si>
  <si>
    <t>梅州市妇幼保健院</t>
  </si>
  <si>
    <t>2311841080041</t>
  </si>
  <si>
    <t>23280204912</t>
  </si>
  <si>
    <t>2311841080042</t>
  </si>
  <si>
    <t>23280109009</t>
  </si>
  <si>
    <t>2311841080046</t>
  </si>
  <si>
    <t>23280306020</t>
  </si>
  <si>
    <t>23280400528</t>
  </si>
  <si>
    <t>2311841080048</t>
  </si>
  <si>
    <t>23280401005</t>
  </si>
  <si>
    <t>23280300301</t>
  </si>
  <si>
    <t>2311841080050</t>
  </si>
  <si>
    <t>23280303401</t>
  </si>
  <si>
    <t>23280109424</t>
  </si>
  <si>
    <t>2311841080044</t>
  </si>
  <si>
    <t>WSGR021</t>
  </si>
  <si>
    <t>WSGR022</t>
  </si>
  <si>
    <t>WSGR023</t>
  </si>
  <si>
    <t>2311841080051</t>
  </si>
  <si>
    <t>WSGR024</t>
  </si>
  <si>
    <t>梅州市第三人民医院</t>
  </si>
  <si>
    <t>2311841080073</t>
  </si>
  <si>
    <t>23280200907</t>
  </si>
  <si>
    <t>2311841080074</t>
  </si>
  <si>
    <t>23280108022</t>
  </si>
  <si>
    <t>23280303216</t>
  </si>
  <si>
    <t>23280402911</t>
  </si>
  <si>
    <t>梅州市中心血站</t>
  </si>
  <si>
    <t>2311841080156</t>
  </si>
  <si>
    <t>23280203722</t>
  </si>
  <si>
    <t>23280107506</t>
  </si>
  <si>
    <t>2311841080157</t>
  </si>
  <si>
    <t>23280305205</t>
  </si>
  <si>
    <t>23280201622</t>
  </si>
  <si>
    <t>23280203219</t>
  </si>
  <si>
    <t>备注：考试总成绩＝笔试成绩×60%＋面试成绩×40%（考试总成绩四舍五入保留小数点后2位）；免笔试人员面试成绩即为综合成绩。</t>
  </si>
  <si>
    <r>
      <t>23118410800</t>
    </r>
    <r>
      <rPr>
        <sz val="11"/>
        <color indexed="8"/>
        <rFont val="宋体"/>
        <family val="3"/>
        <charset val="134"/>
        <scheme val="minor"/>
      </rPr>
      <t>35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</si>
</sst>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1" x14ac:knownFonts="1">
    <font>
      <sz val="11"/>
      <color indexed="8"/>
      <name val="宋体"/>
      <charset val="134"/>
      <scheme val="minor"/>
    </font>
    <font>
      <sz val="12"/>
      <color indexed="8"/>
      <name val="方正小标宋简体"/>
      <charset val="134"/>
    </font>
    <font>
      <sz val="11"/>
      <color rgb="FFFF0000"/>
      <name val="宋体"/>
      <charset val="134"/>
      <scheme val="minor"/>
    </font>
    <font>
      <sz val="18"/>
      <color indexed="8"/>
      <name val="方正小标宋简体"/>
      <charset val="134"/>
    </font>
    <font>
      <sz val="12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L4" sqref="L4"/>
    </sheetView>
  </sheetViews>
  <sheetFormatPr defaultColWidth="9" defaultRowHeight="13.5" x14ac:dyDescent="0.15"/>
  <cols>
    <col min="1" max="1" width="4.875" style="5" customWidth="1"/>
    <col min="2" max="2" width="21.625" style="5" customWidth="1"/>
    <col min="3" max="3" width="17.875" style="5" customWidth="1"/>
    <col min="4" max="4" width="15.625" style="5" customWidth="1"/>
    <col min="5" max="5" width="11.875" style="5" customWidth="1"/>
    <col min="6" max="7" width="11.5" style="6" customWidth="1"/>
    <col min="8" max="8" width="8" style="7" customWidth="1"/>
    <col min="9" max="9" width="9.125" style="5" customWidth="1"/>
    <col min="10" max="10" width="17.5" style="5" customWidth="1"/>
    <col min="11" max="11" width="9" style="5"/>
    <col min="12" max="12" width="16.375" customWidth="1"/>
  </cols>
  <sheetData>
    <row r="1" spans="1:12" ht="54.95" customHeight="1" x14ac:dyDescent="0.15">
      <c r="A1" s="27" t="s">
        <v>0</v>
      </c>
      <c r="B1" s="27"/>
      <c r="C1" s="27"/>
      <c r="D1" s="27"/>
      <c r="E1" s="27"/>
      <c r="F1" s="28"/>
      <c r="G1" s="28"/>
      <c r="H1" s="29"/>
      <c r="I1" s="27"/>
      <c r="J1" s="27"/>
    </row>
    <row r="2" spans="1:12" s="1" customFormat="1" ht="33" customHeight="1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8" t="s">
        <v>9</v>
      </c>
      <c r="J2" s="20" t="s">
        <v>10</v>
      </c>
      <c r="K2" s="21"/>
    </row>
    <row r="3" spans="1:12" s="2" customFormat="1" ht="33" customHeight="1" x14ac:dyDescent="0.15">
      <c r="A3" s="11">
        <v>1</v>
      </c>
      <c r="B3" s="11" t="s">
        <v>11</v>
      </c>
      <c r="C3" s="31" t="s">
        <v>94</v>
      </c>
      <c r="D3" s="11" t="s">
        <v>12</v>
      </c>
      <c r="E3" s="11" t="s">
        <v>13</v>
      </c>
      <c r="F3" s="13">
        <v>80.17</v>
      </c>
      <c r="G3" s="13">
        <v>80.17</v>
      </c>
      <c r="H3" s="14">
        <v>1</v>
      </c>
      <c r="I3" s="11" t="s">
        <v>14</v>
      </c>
      <c r="J3" s="22" t="s">
        <v>15</v>
      </c>
      <c r="K3" s="5"/>
      <c r="L3" s="31"/>
    </row>
    <row r="4" spans="1:12" s="2" customFormat="1" ht="33" customHeight="1" x14ac:dyDescent="0.15">
      <c r="A4" s="11">
        <v>2</v>
      </c>
      <c r="B4" s="11" t="s">
        <v>11</v>
      </c>
      <c r="C4" s="12" t="s">
        <v>16</v>
      </c>
      <c r="D4" s="11" t="s">
        <v>17</v>
      </c>
      <c r="E4" s="11" t="s">
        <v>13</v>
      </c>
      <c r="F4" s="13">
        <v>87.33</v>
      </c>
      <c r="G4" s="13">
        <v>87.33</v>
      </c>
      <c r="H4" s="14">
        <v>1</v>
      </c>
      <c r="I4" s="11" t="s">
        <v>14</v>
      </c>
      <c r="J4" s="22" t="s">
        <v>15</v>
      </c>
      <c r="K4" s="5"/>
    </row>
    <row r="5" spans="1:12" s="3" customFormat="1" ht="33" customHeight="1" x14ac:dyDescent="0.15">
      <c r="A5" s="11">
        <v>3</v>
      </c>
      <c r="B5" s="11" t="s">
        <v>11</v>
      </c>
      <c r="C5" s="11" t="s">
        <v>18</v>
      </c>
      <c r="D5" s="11" t="s">
        <v>19</v>
      </c>
      <c r="E5" s="11" t="s">
        <v>13</v>
      </c>
      <c r="F5" s="13">
        <v>86.67</v>
      </c>
      <c r="G5" s="13">
        <v>86.67</v>
      </c>
      <c r="H5" s="14">
        <v>1</v>
      </c>
      <c r="I5" s="11" t="s">
        <v>14</v>
      </c>
      <c r="J5" s="22" t="s">
        <v>15</v>
      </c>
      <c r="K5" s="23"/>
    </row>
    <row r="6" spans="1:12" s="3" customFormat="1" ht="33" customHeight="1" x14ac:dyDescent="0.15">
      <c r="A6" s="11">
        <v>4</v>
      </c>
      <c r="B6" s="11" t="s">
        <v>11</v>
      </c>
      <c r="C6" s="11" t="s">
        <v>18</v>
      </c>
      <c r="D6" s="11" t="s">
        <v>20</v>
      </c>
      <c r="E6" s="11" t="s">
        <v>13</v>
      </c>
      <c r="F6" s="13">
        <v>81.67</v>
      </c>
      <c r="G6" s="13">
        <v>81.67</v>
      </c>
      <c r="H6" s="14">
        <v>2</v>
      </c>
      <c r="I6" s="11" t="s">
        <v>14</v>
      </c>
      <c r="J6" s="22" t="s">
        <v>15</v>
      </c>
      <c r="K6" s="23"/>
    </row>
    <row r="7" spans="1:12" s="3" customFormat="1" ht="33" customHeight="1" x14ac:dyDescent="0.15">
      <c r="A7" s="11">
        <v>5</v>
      </c>
      <c r="B7" s="11" t="s">
        <v>11</v>
      </c>
      <c r="C7" s="11" t="s">
        <v>18</v>
      </c>
      <c r="D7" s="11" t="s">
        <v>21</v>
      </c>
      <c r="E7" s="11" t="s">
        <v>13</v>
      </c>
      <c r="F7" s="13">
        <v>77</v>
      </c>
      <c r="G7" s="13">
        <v>77</v>
      </c>
      <c r="H7" s="14">
        <v>3</v>
      </c>
      <c r="I7" s="11" t="s">
        <v>14</v>
      </c>
      <c r="J7" s="22" t="s">
        <v>15</v>
      </c>
      <c r="K7" s="23"/>
    </row>
    <row r="8" spans="1:12" s="3" customFormat="1" ht="33" customHeight="1" x14ac:dyDescent="0.15">
      <c r="A8" s="11">
        <v>6</v>
      </c>
      <c r="B8" s="11" t="s">
        <v>11</v>
      </c>
      <c r="C8" s="11" t="s">
        <v>18</v>
      </c>
      <c r="D8" s="11" t="s">
        <v>22</v>
      </c>
      <c r="E8" s="11" t="s">
        <v>13</v>
      </c>
      <c r="F8" s="13">
        <v>72.42</v>
      </c>
      <c r="G8" s="13">
        <v>72.42</v>
      </c>
      <c r="H8" s="14">
        <v>4</v>
      </c>
      <c r="I8" s="11" t="s">
        <v>14</v>
      </c>
      <c r="J8" s="22" t="s">
        <v>15</v>
      </c>
      <c r="K8" s="23"/>
    </row>
    <row r="9" spans="1:12" s="2" customFormat="1" ht="33" customHeight="1" x14ac:dyDescent="0.15">
      <c r="A9" s="11">
        <v>7</v>
      </c>
      <c r="B9" s="11" t="s">
        <v>11</v>
      </c>
      <c r="C9" s="11" t="s">
        <v>23</v>
      </c>
      <c r="D9" s="11" t="s">
        <v>24</v>
      </c>
      <c r="E9" s="11" t="s">
        <v>13</v>
      </c>
      <c r="F9" s="13">
        <v>82.17</v>
      </c>
      <c r="G9" s="13">
        <v>82.17</v>
      </c>
      <c r="H9" s="14">
        <v>1</v>
      </c>
      <c r="I9" s="11" t="s">
        <v>14</v>
      </c>
      <c r="J9" s="22" t="s">
        <v>15</v>
      </c>
      <c r="K9" s="5"/>
    </row>
    <row r="10" spans="1:12" s="2" customFormat="1" ht="33" customHeight="1" x14ac:dyDescent="0.15">
      <c r="A10" s="11">
        <v>8</v>
      </c>
      <c r="B10" s="11" t="s">
        <v>11</v>
      </c>
      <c r="C10" s="11" t="s">
        <v>25</v>
      </c>
      <c r="D10" s="11" t="s">
        <v>26</v>
      </c>
      <c r="E10" s="11" t="s">
        <v>13</v>
      </c>
      <c r="F10" s="13">
        <v>85.08</v>
      </c>
      <c r="G10" s="13">
        <v>85.08</v>
      </c>
      <c r="H10" s="14">
        <v>1</v>
      </c>
      <c r="I10" s="11" t="s">
        <v>14</v>
      </c>
      <c r="J10" s="22" t="s">
        <v>15</v>
      </c>
      <c r="K10" s="5"/>
    </row>
    <row r="11" spans="1:12" s="2" customFormat="1" ht="33" customHeight="1" x14ac:dyDescent="0.15">
      <c r="A11" s="11">
        <v>9</v>
      </c>
      <c r="B11" s="11" t="s">
        <v>11</v>
      </c>
      <c r="C11" s="11" t="s">
        <v>27</v>
      </c>
      <c r="D11" s="11" t="s">
        <v>28</v>
      </c>
      <c r="E11" s="11" t="s">
        <v>13</v>
      </c>
      <c r="F11" s="13">
        <v>88.42</v>
      </c>
      <c r="G11" s="13">
        <v>88.42</v>
      </c>
      <c r="H11" s="14">
        <v>1</v>
      </c>
      <c r="I11" s="11" t="s">
        <v>14</v>
      </c>
      <c r="J11" s="11" t="s">
        <v>31</v>
      </c>
      <c r="K11" s="5"/>
    </row>
    <row r="12" spans="1:12" s="2" customFormat="1" ht="33" customHeight="1" x14ac:dyDescent="0.15">
      <c r="A12" s="11">
        <v>10</v>
      </c>
      <c r="B12" s="11" t="s">
        <v>29</v>
      </c>
      <c r="C12" s="14">
        <v>2311841080052</v>
      </c>
      <c r="D12" s="11" t="s">
        <v>30</v>
      </c>
      <c r="E12" s="11" t="s">
        <v>13</v>
      </c>
      <c r="F12" s="15">
        <v>91.33</v>
      </c>
      <c r="G12" s="15">
        <v>91.33</v>
      </c>
      <c r="H12" s="16">
        <v>1</v>
      </c>
      <c r="I12" s="11" t="s">
        <v>14</v>
      </c>
      <c r="J12" s="11" t="s">
        <v>31</v>
      </c>
      <c r="K12" s="5"/>
    </row>
    <row r="13" spans="1:12" s="2" customFormat="1" ht="33" customHeight="1" x14ac:dyDescent="0.15">
      <c r="A13" s="11">
        <v>11</v>
      </c>
      <c r="B13" s="11" t="s">
        <v>29</v>
      </c>
      <c r="C13" s="14">
        <v>2311841080054</v>
      </c>
      <c r="D13" s="11" t="s">
        <v>32</v>
      </c>
      <c r="E13" s="11" t="s">
        <v>13</v>
      </c>
      <c r="F13" s="13">
        <v>79.33</v>
      </c>
      <c r="G13" s="13">
        <v>79.33</v>
      </c>
      <c r="H13" s="14">
        <v>1</v>
      </c>
      <c r="I13" s="11" t="s">
        <v>14</v>
      </c>
      <c r="J13" s="11" t="s">
        <v>31</v>
      </c>
      <c r="K13" s="5"/>
    </row>
    <row r="14" spans="1:12" s="2" customFormat="1" ht="33" customHeight="1" x14ac:dyDescent="0.15">
      <c r="A14" s="11">
        <v>12</v>
      </c>
      <c r="B14" s="11" t="s">
        <v>29</v>
      </c>
      <c r="C14" s="14">
        <v>2311841080055</v>
      </c>
      <c r="D14" s="11" t="s">
        <v>33</v>
      </c>
      <c r="E14" s="11" t="s">
        <v>13</v>
      </c>
      <c r="F14" s="15">
        <v>83.92</v>
      </c>
      <c r="G14" s="15">
        <v>83.92</v>
      </c>
      <c r="H14" s="16">
        <v>1</v>
      </c>
      <c r="I14" s="11" t="s">
        <v>14</v>
      </c>
      <c r="J14" s="11" t="s">
        <v>31</v>
      </c>
      <c r="K14" s="5"/>
    </row>
    <row r="15" spans="1:12" s="2" customFormat="1" ht="33" customHeight="1" x14ac:dyDescent="0.15">
      <c r="A15" s="11">
        <v>13</v>
      </c>
      <c r="B15" s="11" t="s">
        <v>29</v>
      </c>
      <c r="C15" s="14">
        <v>2311841080056</v>
      </c>
      <c r="D15" s="11" t="s">
        <v>34</v>
      </c>
      <c r="E15" s="11" t="s">
        <v>13</v>
      </c>
      <c r="F15" s="13">
        <v>78.5</v>
      </c>
      <c r="G15" s="13">
        <v>78.5</v>
      </c>
      <c r="H15" s="14">
        <v>1</v>
      </c>
      <c r="I15" s="11" t="s">
        <v>14</v>
      </c>
      <c r="J15" s="11" t="s">
        <v>31</v>
      </c>
      <c r="K15" s="5"/>
    </row>
    <row r="16" spans="1:12" s="3" customFormat="1" ht="33" customHeight="1" x14ac:dyDescent="0.15">
      <c r="A16" s="11">
        <v>14</v>
      </c>
      <c r="B16" s="11" t="s">
        <v>29</v>
      </c>
      <c r="C16" s="14">
        <v>2311841080057</v>
      </c>
      <c r="D16" s="11" t="s">
        <v>35</v>
      </c>
      <c r="E16" s="11" t="s">
        <v>13</v>
      </c>
      <c r="F16" s="13">
        <v>80.5</v>
      </c>
      <c r="G16" s="13">
        <v>80.5</v>
      </c>
      <c r="H16" s="14">
        <v>1</v>
      </c>
      <c r="I16" s="11" t="s">
        <v>14</v>
      </c>
      <c r="J16" s="11" t="s">
        <v>31</v>
      </c>
      <c r="K16" s="23"/>
    </row>
    <row r="17" spans="1:11" s="3" customFormat="1" ht="33" customHeight="1" x14ac:dyDescent="0.15">
      <c r="A17" s="11">
        <v>15</v>
      </c>
      <c r="B17" s="11" t="s">
        <v>29</v>
      </c>
      <c r="C17" s="14">
        <v>2311841080057</v>
      </c>
      <c r="D17" s="11" t="s">
        <v>36</v>
      </c>
      <c r="E17" s="11" t="s">
        <v>13</v>
      </c>
      <c r="F17" s="13">
        <v>79.67</v>
      </c>
      <c r="G17" s="13">
        <v>79.67</v>
      </c>
      <c r="H17" s="14">
        <v>2</v>
      </c>
      <c r="I17" s="11" t="s">
        <v>14</v>
      </c>
      <c r="J17" s="11" t="s">
        <v>31</v>
      </c>
      <c r="K17" s="23"/>
    </row>
    <row r="18" spans="1:11" s="3" customFormat="1" ht="33" customHeight="1" x14ac:dyDescent="0.15">
      <c r="A18" s="11">
        <v>16</v>
      </c>
      <c r="B18" s="11" t="s">
        <v>29</v>
      </c>
      <c r="C18" s="14">
        <v>2311841080057</v>
      </c>
      <c r="D18" s="11" t="s">
        <v>37</v>
      </c>
      <c r="E18" s="11" t="s">
        <v>13</v>
      </c>
      <c r="F18" s="13" t="s">
        <v>38</v>
      </c>
      <c r="G18" s="13"/>
      <c r="H18" s="14"/>
      <c r="I18" s="11" t="s">
        <v>39</v>
      </c>
      <c r="J18" s="11" t="s">
        <v>31</v>
      </c>
      <c r="K18" s="23"/>
    </row>
    <row r="19" spans="1:11" s="3" customFormat="1" ht="33" customHeight="1" x14ac:dyDescent="0.15">
      <c r="A19" s="11">
        <v>17</v>
      </c>
      <c r="B19" s="11" t="s">
        <v>29</v>
      </c>
      <c r="C19" s="14">
        <v>2311841080058</v>
      </c>
      <c r="D19" s="11" t="s">
        <v>40</v>
      </c>
      <c r="E19" s="11" t="s">
        <v>13</v>
      </c>
      <c r="F19" s="13">
        <v>83.58</v>
      </c>
      <c r="G19" s="13">
        <v>83.58</v>
      </c>
      <c r="H19" s="14">
        <v>1</v>
      </c>
      <c r="I19" s="11" t="s">
        <v>14</v>
      </c>
      <c r="J19" s="11" t="s">
        <v>31</v>
      </c>
      <c r="K19" s="23"/>
    </row>
    <row r="20" spans="1:11" s="3" customFormat="1" ht="33" customHeight="1" x14ac:dyDescent="0.15">
      <c r="A20" s="11">
        <v>18</v>
      </c>
      <c r="B20" s="11" t="s">
        <v>29</v>
      </c>
      <c r="C20" s="14">
        <v>2311841080058</v>
      </c>
      <c r="D20" s="11" t="s">
        <v>41</v>
      </c>
      <c r="E20" s="11" t="s">
        <v>13</v>
      </c>
      <c r="F20" s="13">
        <v>78.67</v>
      </c>
      <c r="G20" s="13">
        <v>78.67</v>
      </c>
      <c r="H20" s="14">
        <v>2</v>
      </c>
      <c r="I20" s="11" t="s">
        <v>14</v>
      </c>
      <c r="J20" s="11" t="s">
        <v>31</v>
      </c>
      <c r="K20" s="23"/>
    </row>
    <row r="21" spans="1:11" s="2" customFormat="1" ht="33" customHeight="1" x14ac:dyDescent="0.15">
      <c r="A21" s="11">
        <v>19</v>
      </c>
      <c r="B21" s="11" t="s">
        <v>29</v>
      </c>
      <c r="C21" s="14">
        <v>2311841080059</v>
      </c>
      <c r="D21" s="11" t="s">
        <v>42</v>
      </c>
      <c r="E21" s="11" t="s">
        <v>13</v>
      </c>
      <c r="F21" s="13">
        <v>74.58</v>
      </c>
      <c r="G21" s="13">
        <v>74.58</v>
      </c>
      <c r="H21" s="14">
        <v>1</v>
      </c>
      <c r="I21" s="11" t="s">
        <v>14</v>
      </c>
      <c r="J21" s="11" t="s">
        <v>31</v>
      </c>
      <c r="K21" s="5"/>
    </row>
    <row r="22" spans="1:11" s="2" customFormat="1" ht="33" customHeight="1" x14ac:dyDescent="0.15">
      <c r="A22" s="11">
        <v>20</v>
      </c>
      <c r="B22" s="11" t="s">
        <v>29</v>
      </c>
      <c r="C22" s="11" t="s">
        <v>43</v>
      </c>
      <c r="D22" s="11">
        <v>23280303525</v>
      </c>
      <c r="E22" s="11">
        <v>58.99</v>
      </c>
      <c r="F22" s="13">
        <v>76.33</v>
      </c>
      <c r="G22" s="13">
        <f t="shared" ref="G22:G29" si="0">(E22*0.6)+(F22*0.4)</f>
        <v>65.926000000000002</v>
      </c>
      <c r="H22" s="14">
        <v>1</v>
      </c>
      <c r="I22" s="11" t="s">
        <v>14</v>
      </c>
      <c r="J22" s="11"/>
      <c r="K22" s="5"/>
    </row>
    <row r="23" spans="1:11" s="4" customFormat="1" ht="33" customHeight="1" x14ac:dyDescent="0.15">
      <c r="A23" s="11">
        <v>21</v>
      </c>
      <c r="B23" s="11" t="s">
        <v>44</v>
      </c>
      <c r="C23" s="11" t="s">
        <v>45</v>
      </c>
      <c r="D23" s="11" t="s">
        <v>46</v>
      </c>
      <c r="E23" s="11">
        <v>66.36</v>
      </c>
      <c r="F23" s="13">
        <v>80.08</v>
      </c>
      <c r="G23" s="13">
        <f t="shared" si="0"/>
        <v>71.847999999999999</v>
      </c>
      <c r="H23" s="14">
        <v>1</v>
      </c>
      <c r="I23" s="11" t="s">
        <v>14</v>
      </c>
      <c r="J23" s="11"/>
      <c r="K23" s="23"/>
    </row>
    <row r="24" spans="1:11" s="4" customFormat="1" ht="33" customHeight="1" x14ac:dyDescent="0.15">
      <c r="A24" s="11">
        <v>22</v>
      </c>
      <c r="B24" s="11" t="s">
        <v>44</v>
      </c>
      <c r="C24" s="11" t="s">
        <v>47</v>
      </c>
      <c r="D24" s="11" t="s">
        <v>48</v>
      </c>
      <c r="E24" s="11">
        <v>58.21</v>
      </c>
      <c r="F24" s="13">
        <v>82.58</v>
      </c>
      <c r="G24" s="13">
        <f t="shared" si="0"/>
        <v>67.957999999999998</v>
      </c>
      <c r="H24" s="14">
        <v>1</v>
      </c>
      <c r="I24" s="11" t="s">
        <v>14</v>
      </c>
      <c r="J24" s="11"/>
      <c r="K24" s="23"/>
    </row>
    <row r="25" spans="1:11" s="4" customFormat="1" ht="33" customHeight="1" x14ac:dyDescent="0.15">
      <c r="A25" s="11">
        <v>23</v>
      </c>
      <c r="B25" s="11" t="s">
        <v>44</v>
      </c>
      <c r="C25" s="11" t="s">
        <v>47</v>
      </c>
      <c r="D25" s="11">
        <v>23280600120</v>
      </c>
      <c r="E25" s="11">
        <v>55.72</v>
      </c>
      <c r="F25" s="13">
        <v>83.42</v>
      </c>
      <c r="G25" s="13">
        <f t="shared" si="0"/>
        <v>66.8</v>
      </c>
      <c r="H25" s="14">
        <v>2</v>
      </c>
      <c r="I25" s="11" t="s">
        <v>39</v>
      </c>
      <c r="J25" s="11"/>
      <c r="K25" s="23"/>
    </row>
    <row r="26" spans="1:11" s="4" customFormat="1" ht="33" customHeight="1" x14ac:dyDescent="0.15">
      <c r="A26" s="11">
        <v>24</v>
      </c>
      <c r="B26" s="11" t="s">
        <v>44</v>
      </c>
      <c r="C26" s="11" t="s">
        <v>47</v>
      </c>
      <c r="D26" s="11" t="s">
        <v>49</v>
      </c>
      <c r="E26" s="11">
        <v>55.95</v>
      </c>
      <c r="F26" s="13">
        <v>78.67</v>
      </c>
      <c r="G26" s="13">
        <f t="shared" si="0"/>
        <v>65.037999999999997</v>
      </c>
      <c r="H26" s="14">
        <v>3</v>
      </c>
      <c r="I26" s="11" t="s">
        <v>39</v>
      </c>
      <c r="J26" s="11"/>
      <c r="K26" s="23"/>
    </row>
    <row r="27" spans="1:11" s="4" customFormat="1" ht="33" customHeight="1" x14ac:dyDescent="0.15">
      <c r="A27" s="11">
        <v>25</v>
      </c>
      <c r="B27" s="11" t="s">
        <v>44</v>
      </c>
      <c r="C27" s="11" t="s">
        <v>50</v>
      </c>
      <c r="D27" s="11" t="s">
        <v>51</v>
      </c>
      <c r="E27" s="11">
        <v>75.56</v>
      </c>
      <c r="F27" s="13">
        <v>77.83</v>
      </c>
      <c r="G27" s="13">
        <f t="shared" si="0"/>
        <v>76.468000000000004</v>
      </c>
      <c r="H27" s="14">
        <v>1</v>
      </c>
      <c r="I27" s="11" t="s">
        <v>14</v>
      </c>
      <c r="J27" s="11"/>
      <c r="K27" s="23"/>
    </row>
    <row r="28" spans="1:11" s="4" customFormat="1" ht="33" customHeight="1" x14ac:dyDescent="0.15">
      <c r="A28" s="11">
        <v>26</v>
      </c>
      <c r="B28" s="11" t="s">
        <v>44</v>
      </c>
      <c r="C28" s="11" t="s">
        <v>50</v>
      </c>
      <c r="D28" s="11" t="s">
        <v>52</v>
      </c>
      <c r="E28" s="11">
        <v>68.59</v>
      </c>
      <c r="F28" s="13">
        <v>73.92</v>
      </c>
      <c r="G28" s="13">
        <f t="shared" si="0"/>
        <v>70.721999999999994</v>
      </c>
      <c r="H28" s="14">
        <v>2</v>
      </c>
      <c r="I28" s="11" t="s">
        <v>39</v>
      </c>
      <c r="J28" s="11"/>
      <c r="K28" s="23"/>
    </row>
    <row r="29" spans="1:11" s="4" customFormat="1" ht="33" customHeight="1" x14ac:dyDescent="0.15">
      <c r="A29" s="11">
        <v>27</v>
      </c>
      <c r="B29" s="11" t="s">
        <v>44</v>
      </c>
      <c r="C29" s="11" t="s">
        <v>50</v>
      </c>
      <c r="D29" s="11" t="s">
        <v>53</v>
      </c>
      <c r="E29" s="11">
        <v>72.900000000000006</v>
      </c>
      <c r="F29" s="13">
        <v>64.42</v>
      </c>
      <c r="G29" s="13">
        <f t="shared" si="0"/>
        <v>69.507999999999996</v>
      </c>
      <c r="H29" s="14">
        <v>3</v>
      </c>
      <c r="I29" s="11" t="s">
        <v>39</v>
      </c>
      <c r="J29" s="11"/>
      <c r="K29" s="23"/>
    </row>
    <row r="30" spans="1:11" s="4" customFormat="1" ht="33" customHeight="1" x14ac:dyDescent="0.15">
      <c r="A30" s="11">
        <v>28</v>
      </c>
      <c r="B30" s="11" t="s">
        <v>44</v>
      </c>
      <c r="C30" s="26" t="s">
        <v>54</v>
      </c>
      <c r="D30" s="11" t="s">
        <v>55</v>
      </c>
      <c r="E30" s="11" t="s">
        <v>13</v>
      </c>
      <c r="F30" s="13">
        <v>74.67</v>
      </c>
      <c r="G30" s="13">
        <v>74.67</v>
      </c>
      <c r="H30" s="14">
        <v>1</v>
      </c>
      <c r="I30" s="11" t="s">
        <v>14</v>
      </c>
      <c r="J30" s="11" t="s">
        <v>31</v>
      </c>
      <c r="K30" s="23"/>
    </row>
    <row r="31" spans="1:11" s="4" customFormat="1" ht="33" customHeight="1" x14ac:dyDescent="0.15">
      <c r="A31" s="11">
        <v>29</v>
      </c>
      <c r="B31" s="11" t="s">
        <v>44</v>
      </c>
      <c r="C31" s="11" t="s">
        <v>56</v>
      </c>
      <c r="D31" s="11" t="s">
        <v>57</v>
      </c>
      <c r="E31" s="11">
        <v>52.12</v>
      </c>
      <c r="F31" s="13">
        <v>75.08</v>
      </c>
      <c r="G31" s="13">
        <f t="shared" ref="G31:G40" si="1">(E31*0.6)+(F31*0.4)</f>
        <v>61.304000000000002</v>
      </c>
      <c r="H31" s="14">
        <v>1</v>
      </c>
      <c r="I31" s="11" t="s">
        <v>14</v>
      </c>
      <c r="J31" s="11"/>
      <c r="K31" s="23"/>
    </row>
    <row r="32" spans="1:11" s="4" customFormat="1" ht="33" customHeight="1" x14ac:dyDescent="0.15">
      <c r="A32" s="11">
        <v>30</v>
      </c>
      <c r="B32" s="11" t="s">
        <v>58</v>
      </c>
      <c r="C32" s="11" t="s">
        <v>59</v>
      </c>
      <c r="D32" s="11" t="s">
        <v>60</v>
      </c>
      <c r="E32" s="11">
        <v>50.37</v>
      </c>
      <c r="F32" s="13">
        <v>80.83</v>
      </c>
      <c r="G32" s="13">
        <f t="shared" si="1"/>
        <v>62.554000000000002</v>
      </c>
      <c r="H32" s="14">
        <v>1</v>
      </c>
      <c r="I32" s="11" t="s">
        <v>14</v>
      </c>
      <c r="J32" s="11"/>
      <c r="K32" s="23"/>
    </row>
    <row r="33" spans="1:11" s="4" customFormat="1" ht="33" customHeight="1" x14ac:dyDescent="0.15">
      <c r="A33" s="11">
        <v>31</v>
      </c>
      <c r="B33" s="11" t="s">
        <v>58</v>
      </c>
      <c r="C33" s="11" t="s">
        <v>61</v>
      </c>
      <c r="D33" s="11" t="s">
        <v>62</v>
      </c>
      <c r="E33" s="11">
        <v>61.93</v>
      </c>
      <c r="F33" s="13">
        <v>82.17</v>
      </c>
      <c r="G33" s="13">
        <f t="shared" si="1"/>
        <v>70.025999999999996</v>
      </c>
      <c r="H33" s="14">
        <v>1</v>
      </c>
      <c r="I33" s="11" t="s">
        <v>14</v>
      </c>
      <c r="J33" s="11"/>
      <c r="K33" s="23"/>
    </row>
    <row r="34" spans="1:11" s="4" customFormat="1" ht="33" customHeight="1" x14ac:dyDescent="0.15">
      <c r="A34" s="11">
        <v>32</v>
      </c>
      <c r="B34" s="11" t="s">
        <v>58</v>
      </c>
      <c r="C34" s="11" t="s">
        <v>63</v>
      </c>
      <c r="D34" s="11" t="s">
        <v>64</v>
      </c>
      <c r="E34" s="11">
        <v>54.02</v>
      </c>
      <c r="F34" s="13">
        <v>75.58</v>
      </c>
      <c r="G34" s="13">
        <f t="shared" si="1"/>
        <v>62.643999999999998</v>
      </c>
      <c r="H34" s="14">
        <v>1</v>
      </c>
      <c r="I34" s="11" t="s">
        <v>14</v>
      </c>
      <c r="J34" s="11"/>
      <c r="K34" s="23"/>
    </row>
    <row r="35" spans="1:11" s="4" customFormat="1" ht="33" customHeight="1" x14ac:dyDescent="0.15">
      <c r="A35" s="11">
        <v>33</v>
      </c>
      <c r="B35" s="11" t="s">
        <v>58</v>
      </c>
      <c r="C35" s="11" t="s">
        <v>63</v>
      </c>
      <c r="D35" s="11" t="s">
        <v>65</v>
      </c>
      <c r="E35" s="11">
        <v>52.97</v>
      </c>
      <c r="F35" s="13">
        <v>76.58</v>
      </c>
      <c r="G35" s="13">
        <f t="shared" si="1"/>
        <v>62.414000000000001</v>
      </c>
      <c r="H35" s="14">
        <v>2</v>
      </c>
      <c r="I35" s="11" t="s">
        <v>14</v>
      </c>
      <c r="J35" s="11"/>
      <c r="K35" s="23"/>
    </row>
    <row r="36" spans="1:11" s="4" customFormat="1" ht="33" customHeight="1" x14ac:dyDescent="0.15">
      <c r="A36" s="11">
        <v>34</v>
      </c>
      <c r="B36" s="11" t="s">
        <v>58</v>
      </c>
      <c r="C36" s="11" t="s">
        <v>66</v>
      </c>
      <c r="D36" s="11" t="s">
        <v>67</v>
      </c>
      <c r="E36" s="11">
        <v>67.86</v>
      </c>
      <c r="F36" s="13">
        <v>72.08</v>
      </c>
      <c r="G36" s="13">
        <f t="shared" si="1"/>
        <v>69.548000000000002</v>
      </c>
      <c r="H36" s="14">
        <v>1</v>
      </c>
      <c r="I36" s="24" t="s">
        <v>14</v>
      </c>
      <c r="J36" s="11"/>
      <c r="K36" s="23"/>
    </row>
    <row r="37" spans="1:11" s="4" customFormat="1" ht="33" customHeight="1" x14ac:dyDescent="0.15">
      <c r="A37" s="11">
        <v>35</v>
      </c>
      <c r="B37" s="11" t="s">
        <v>58</v>
      </c>
      <c r="C37" s="11" t="s">
        <v>66</v>
      </c>
      <c r="D37" s="11">
        <v>23280501220</v>
      </c>
      <c r="E37" s="11">
        <v>65.09</v>
      </c>
      <c r="F37" s="13">
        <v>74.75</v>
      </c>
      <c r="G37" s="13">
        <f t="shared" si="1"/>
        <v>68.953999999999994</v>
      </c>
      <c r="H37" s="14">
        <v>2</v>
      </c>
      <c r="I37" s="24" t="s">
        <v>39</v>
      </c>
      <c r="J37" s="11"/>
      <c r="K37" s="23"/>
    </row>
    <row r="38" spans="1:11" s="4" customFormat="1" ht="33" customHeight="1" x14ac:dyDescent="0.15">
      <c r="A38" s="11">
        <v>36</v>
      </c>
      <c r="B38" s="11" t="s">
        <v>58</v>
      </c>
      <c r="C38" s="11" t="s">
        <v>66</v>
      </c>
      <c r="D38" s="11" t="s">
        <v>68</v>
      </c>
      <c r="E38" s="11">
        <v>65.760000000000005</v>
      </c>
      <c r="F38" s="17">
        <v>52</v>
      </c>
      <c r="G38" s="13">
        <f t="shared" si="1"/>
        <v>60.256</v>
      </c>
      <c r="H38" s="14">
        <v>3</v>
      </c>
      <c r="I38" s="24" t="s">
        <v>39</v>
      </c>
      <c r="J38" s="11"/>
      <c r="K38" s="23"/>
    </row>
    <row r="39" spans="1:11" s="4" customFormat="1" ht="33" customHeight="1" x14ac:dyDescent="0.15">
      <c r="A39" s="11">
        <v>37</v>
      </c>
      <c r="B39" s="11" t="s">
        <v>58</v>
      </c>
      <c r="C39" s="11" t="s">
        <v>69</v>
      </c>
      <c r="D39" s="11" t="s">
        <v>70</v>
      </c>
      <c r="E39" s="11">
        <v>57.06</v>
      </c>
      <c r="F39" s="13">
        <v>85.17</v>
      </c>
      <c r="G39" s="13">
        <f t="shared" si="1"/>
        <v>68.304000000000002</v>
      </c>
      <c r="H39" s="14">
        <v>1</v>
      </c>
      <c r="I39" s="11" t="s">
        <v>14</v>
      </c>
      <c r="J39" s="11"/>
      <c r="K39" s="23"/>
    </row>
    <row r="40" spans="1:11" s="4" customFormat="1" ht="33" customHeight="1" x14ac:dyDescent="0.15">
      <c r="A40" s="11">
        <v>38</v>
      </c>
      <c r="B40" s="11" t="s">
        <v>58</v>
      </c>
      <c r="C40" s="11" t="s">
        <v>69</v>
      </c>
      <c r="D40" s="11" t="s">
        <v>71</v>
      </c>
      <c r="E40" s="11">
        <v>50.92</v>
      </c>
      <c r="F40" s="13">
        <v>79.33</v>
      </c>
      <c r="G40" s="13">
        <f t="shared" si="1"/>
        <v>62.283999999999999</v>
      </c>
      <c r="H40" s="14">
        <v>2</v>
      </c>
      <c r="I40" s="11" t="s">
        <v>14</v>
      </c>
      <c r="J40" s="11"/>
      <c r="K40" s="23"/>
    </row>
    <row r="41" spans="1:11" s="4" customFormat="1" ht="33" customHeight="1" x14ac:dyDescent="0.15">
      <c r="A41" s="11">
        <v>39</v>
      </c>
      <c r="B41" s="11" t="s">
        <v>58</v>
      </c>
      <c r="C41" s="26" t="s">
        <v>72</v>
      </c>
      <c r="D41" s="11" t="s">
        <v>73</v>
      </c>
      <c r="E41" s="11" t="s">
        <v>13</v>
      </c>
      <c r="F41" s="18">
        <v>82.17</v>
      </c>
      <c r="G41" s="18">
        <v>82.17</v>
      </c>
      <c r="H41" s="19">
        <v>1</v>
      </c>
      <c r="I41" s="11" t="s">
        <v>14</v>
      </c>
      <c r="J41" s="11" t="s">
        <v>31</v>
      </c>
      <c r="K41" s="23"/>
    </row>
    <row r="42" spans="1:11" s="4" customFormat="1" ht="33" customHeight="1" x14ac:dyDescent="0.15">
      <c r="A42" s="11">
        <v>40</v>
      </c>
      <c r="B42" s="11" t="s">
        <v>58</v>
      </c>
      <c r="C42" s="26" t="s">
        <v>72</v>
      </c>
      <c r="D42" s="11" t="s">
        <v>74</v>
      </c>
      <c r="E42" s="11" t="s">
        <v>13</v>
      </c>
      <c r="F42" s="13">
        <v>74.92</v>
      </c>
      <c r="G42" s="13">
        <v>74.92</v>
      </c>
      <c r="H42" s="14">
        <v>2</v>
      </c>
      <c r="I42" s="11" t="s">
        <v>14</v>
      </c>
      <c r="J42" s="11" t="s">
        <v>31</v>
      </c>
      <c r="K42" s="23"/>
    </row>
    <row r="43" spans="1:11" s="4" customFormat="1" ht="33" customHeight="1" x14ac:dyDescent="0.15">
      <c r="A43" s="11">
        <v>41</v>
      </c>
      <c r="B43" s="11" t="s">
        <v>58</v>
      </c>
      <c r="C43" s="26" t="s">
        <v>72</v>
      </c>
      <c r="D43" s="11" t="s">
        <v>75</v>
      </c>
      <c r="E43" s="11" t="s">
        <v>13</v>
      </c>
      <c r="F43" s="13">
        <v>73.58</v>
      </c>
      <c r="G43" s="13">
        <v>73.58</v>
      </c>
      <c r="H43" s="14">
        <v>3</v>
      </c>
      <c r="I43" s="25" t="s">
        <v>39</v>
      </c>
      <c r="J43" s="11" t="s">
        <v>31</v>
      </c>
      <c r="K43" s="23"/>
    </row>
    <row r="44" spans="1:11" s="4" customFormat="1" ht="33" customHeight="1" x14ac:dyDescent="0.15">
      <c r="A44" s="11">
        <v>42</v>
      </c>
      <c r="B44" s="11" t="s">
        <v>58</v>
      </c>
      <c r="C44" s="26" t="s">
        <v>76</v>
      </c>
      <c r="D44" s="11" t="s">
        <v>77</v>
      </c>
      <c r="E44" s="11" t="s">
        <v>13</v>
      </c>
      <c r="F44" s="13">
        <v>76.67</v>
      </c>
      <c r="G44" s="13">
        <v>76.67</v>
      </c>
      <c r="H44" s="14">
        <v>1</v>
      </c>
      <c r="I44" s="18" t="s">
        <v>14</v>
      </c>
      <c r="J44" s="11" t="s">
        <v>31</v>
      </c>
      <c r="K44" s="23"/>
    </row>
    <row r="45" spans="1:11" s="4" customFormat="1" ht="33" customHeight="1" x14ac:dyDescent="0.15">
      <c r="A45" s="11">
        <v>43</v>
      </c>
      <c r="B45" s="11" t="s">
        <v>78</v>
      </c>
      <c r="C45" s="11" t="s">
        <v>79</v>
      </c>
      <c r="D45" s="11" t="s">
        <v>80</v>
      </c>
      <c r="E45" s="11">
        <v>61.14</v>
      </c>
      <c r="F45" s="13">
        <v>79</v>
      </c>
      <c r="G45" s="13">
        <f t="shared" ref="G45:G53" si="2">(E45*0.6)+(F45*0.4)</f>
        <v>68.284000000000006</v>
      </c>
      <c r="H45" s="14">
        <v>1</v>
      </c>
      <c r="I45" s="18" t="s">
        <v>14</v>
      </c>
      <c r="J45" s="11"/>
      <c r="K45" s="23"/>
    </row>
    <row r="46" spans="1:11" s="4" customFormat="1" ht="33" customHeight="1" x14ac:dyDescent="0.15">
      <c r="A46" s="11">
        <v>44</v>
      </c>
      <c r="B46" s="11" t="s">
        <v>78</v>
      </c>
      <c r="C46" s="11" t="s">
        <v>81</v>
      </c>
      <c r="D46" s="11" t="s">
        <v>82</v>
      </c>
      <c r="E46" s="11">
        <v>51.05</v>
      </c>
      <c r="F46" s="13">
        <v>84.33</v>
      </c>
      <c r="G46" s="13">
        <f t="shared" si="2"/>
        <v>64.361999999999995</v>
      </c>
      <c r="H46" s="14">
        <v>1</v>
      </c>
      <c r="I46" s="18" t="s">
        <v>14</v>
      </c>
      <c r="J46" s="11"/>
      <c r="K46" s="23"/>
    </row>
    <row r="47" spans="1:11" s="4" customFormat="1" ht="33" customHeight="1" x14ac:dyDescent="0.15">
      <c r="A47" s="11">
        <v>45</v>
      </c>
      <c r="B47" s="11" t="s">
        <v>78</v>
      </c>
      <c r="C47" s="11" t="s">
        <v>81</v>
      </c>
      <c r="D47" s="11" t="s">
        <v>83</v>
      </c>
      <c r="E47" s="11">
        <v>54.61</v>
      </c>
      <c r="F47" s="13">
        <v>78.25</v>
      </c>
      <c r="G47" s="13">
        <f t="shared" si="2"/>
        <v>64.066000000000003</v>
      </c>
      <c r="H47" s="14">
        <v>2</v>
      </c>
      <c r="I47" s="18" t="s">
        <v>14</v>
      </c>
      <c r="J47" s="11"/>
      <c r="K47" s="23"/>
    </row>
    <row r="48" spans="1:11" s="4" customFormat="1" ht="33" customHeight="1" x14ac:dyDescent="0.15">
      <c r="A48" s="11">
        <v>46</v>
      </c>
      <c r="B48" s="11" t="s">
        <v>78</v>
      </c>
      <c r="C48" s="11" t="s">
        <v>81</v>
      </c>
      <c r="D48" s="11" t="s">
        <v>84</v>
      </c>
      <c r="E48" s="11">
        <v>53.69</v>
      </c>
      <c r="F48" s="13">
        <v>78.5</v>
      </c>
      <c r="G48" s="13">
        <f t="shared" si="2"/>
        <v>63.613999999999997</v>
      </c>
      <c r="H48" s="14">
        <v>3</v>
      </c>
      <c r="I48" s="11" t="s">
        <v>39</v>
      </c>
      <c r="J48" s="11"/>
      <c r="K48" s="23"/>
    </row>
    <row r="49" spans="1:10" ht="33" customHeight="1" x14ac:dyDescent="0.15">
      <c r="A49" s="11">
        <v>47</v>
      </c>
      <c r="B49" s="11" t="s">
        <v>85</v>
      </c>
      <c r="C49" s="11" t="s">
        <v>86</v>
      </c>
      <c r="D49" s="11" t="s">
        <v>87</v>
      </c>
      <c r="E49" s="11">
        <v>69.790000000000006</v>
      </c>
      <c r="F49" s="13">
        <v>81.25</v>
      </c>
      <c r="G49" s="13">
        <f t="shared" si="2"/>
        <v>74.373999999999995</v>
      </c>
      <c r="H49" s="14">
        <v>1</v>
      </c>
      <c r="I49" s="11" t="s">
        <v>14</v>
      </c>
      <c r="J49" s="11"/>
    </row>
    <row r="50" spans="1:10" ht="33" customHeight="1" x14ac:dyDescent="0.15">
      <c r="A50" s="11">
        <v>48</v>
      </c>
      <c r="B50" s="11" t="s">
        <v>85</v>
      </c>
      <c r="C50" s="11" t="s">
        <v>86</v>
      </c>
      <c r="D50" s="11" t="s">
        <v>88</v>
      </c>
      <c r="E50" s="11">
        <v>58.4</v>
      </c>
      <c r="F50" s="13">
        <v>75.42</v>
      </c>
      <c r="G50" s="13">
        <f t="shared" si="2"/>
        <v>65.207999999999998</v>
      </c>
      <c r="H50" s="14">
        <v>2</v>
      </c>
      <c r="I50" s="11" t="s">
        <v>39</v>
      </c>
      <c r="J50" s="11"/>
    </row>
    <row r="51" spans="1:10" ht="33" customHeight="1" x14ac:dyDescent="0.15">
      <c r="A51" s="11">
        <v>49</v>
      </c>
      <c r="B51" s="11" t="s">
        <v>85</v>
      </c>
      <c r="C51" s="11" t="s">
        <v>89</v>
      </c>
      <c r="D51" s="11" t="s">
        <v>90</v>
      </c>
      <c r="E51" s="11">
        <v>66.42</v>
      </c>
      <c r="F51" s="13">
        <v>84.08</v>
      </c>
      <c r="G51" s="13">
        <f t="shared" si="2"/>
        <v>73.483999999999995</v>
      </c>
      <c r="H51" s="14">
        <v>1</v>
      </c>
      <c r="I51" s="11" t="s">
        <v>14</v>
      </c>
      <c r="J51" s="11"/>
    </row>
    <row r="52" spans="1:10" ht="33" customHeight="1" x14ac:dyDescent="0.15">
      <c r="A52" s="11">
        <v>50</v>
      </c>
      <c r="B52" s="11" t="s">
        <v>85</v>
      </c>
      <c r="C52" s="11" t="s">
        <v>89</v>
      </c>
      <c r="D52" s="11" t="s">
        <v>91</v>
      </c>
      <c r="E52" s="11">
        <v>63.82</v>
      </c>
      <c r="F52" s="13">
        <v>82.5</v>
      </c>
      <c r="G52" s="13">
        <f t="shared" si="2"/>
        <v>71.292000000000002</v>
      </c>
      <c r="H52" s="14">
        <v>2</v>
      </c>
      <c r="I52" s="11" t="s">
        <v>39</v>
      </c>
      <c r="J52" s="11"/>
    </row>
    <row r="53" spans="1:10" ht="33" customHeight="1" x14ac:dyDescent="0.15">
      <c r="A53" s="11">
        <v>51</v>
      </c>
      <c r="B53" s="11" t="s">
        <v>85</v>
      </c>
      <c r="C53" s="11" t="s">
        <v>89</v>
      </c>
      <c r="D53" s="11" t="s">
        <v>92</v>
      </c>
      <c r="E53" s="11">
        <v>60.61</v>
      </c>
      <c r="F53" s="13">
        <v>80.08</v>
      </c>
      <c r="G53" s="13">
        <f t="shared" si="2"/>
        <v>68.397999999999996</v>
      </c>
      <c r="H53" s="14">
        <v>3</v>
      </c>
      <c r="I53" s="11" t="s">
        <v>39</v>
      </c>
      <c r="J53" s="11"/>
    </row>
    <row r="54" spans="1:10" ht="36" customHeight="1" x14ac:dyDescent="0.15">
      <c r="A54" s="30" t="s">
        <v>93</v>
      </c>
      <c r="B54" s="30"/>
      <c r="C54" s="30"/>
      <c r="D54" s="30"/>
      <c r="E54" s="30"/>
      <c r="F54" s="30"/>
      <c r="G54" s="30"/>
      <c r="H54" s="30"/>
      <c r="I54" s="30"/>
      <c r="J54" s="30"/>
    </row>
  </sheetData>
  <mergeCells count="2">
    <mergeCell ref="A1:J1"/>
    <mergeCell ref="A54:J54"/>
  </mergeCells>
  <phoneticPr fontId="9" type="noConversion"/>
  <printOptions horizontalCentered="1"/>
  <pageMargins left="0.50347222222222199" right="0.503472222222221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</cp:lastModifiedBy>
  <dcterms:created xsi:type="dcterms:W3CDTF">2024-01-02T03:07:00Z</dcterms:created>
  <dcterms:modified xsi:type="dcterms:W3CDTF">2024-03-08T03:31:46Z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1AC88835A00E47D0A1970E6B8E2619AD_13</vt:lpwstr>
  </property>
  <property fmtid="{D5CDD505-2E9C-101B-9397-08002B2CF9AE}" pid="3" name="KSOProductBuildVer">
    <vt:lpwstr>2052-12.1.0.16120</vt:lpwstr>
  </property>
</Properties>
</file>