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实施主体审核" sheetId="2" r:id="rId1"/>
  </sheets>
  <calcPr calcId="144525"/>
</workbook>
</file>

<file path=xl/sharedStrings.xml><?xml version="1.0" encoding="utf-8"?>
<sst xmlns="http://schemas.openxmlformats.org/spreadsheetml/2006/main" count="32" uniqueCount="20">
  <si>
    <t>梅州市供销合作社2024年公共型农产品冷链物流补助试点资金补贴名单（第一批）</t>
  </si>
  <si>
    <t>金额单位：元</t>
  </si>
  <si>
    <t>序号</t>
  </si>
  <si>
    <t>服务补贴对象名称</t>
  </si>
  <si>
    <t>服务组织名称</t>
  </si>
  <si>
    <t>使用服务内容</t>
  </si>
  <si>
    <t>使用服务金额</t>
  </si>
  <si>
    <t>服务补贴金额</t>
  </si>
  <si>
    <t>服务金额明细</t>
  </si>
  <si>
    <t>合  计</t>
  </si>
  <si>
    <t>梅州市飞龙果业有限公司</t>
  </si>
  <si>
    <t>广东天兴冷链物流有限公司</t>
  </si>
  <si>
    <t>冷藏保鲜服务</t>
  </si>
  <si>
    <t>广东天柘冷链物流有限公司</t>
  </si>
  <si>
    <t>广东德创食品科技有限公司</t>
  </si>
  <si>
    <t>广东天骄冷链物流有限公司</t>
  </si>
  <si>
    <t>梅州市珍宝金柚实业有限公司</t>
  </si>
  <si>
    <t>龙川县老隆镇启丰粮油店</t>
  </si>
  <si>
    <t>梅州市金绿家禽屠宰有限公司</t>
  </si>
  <si>
    <t>广东兴珠生物科技有限公司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</si>
</sst>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14"/>
      <color rgb="FF000000"/>
      <name val="方正仿宋_GBK"/>
      <charset val="134"/>
    </font>
    <font>
      <sz val="14"/>
      <color rgb="FF000000"/>
      <name val="方正仿宋_GBK"/>
      <charset val="134"/>
    </font>
    <font>
      <b/>
      <sz val="14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9" borderId="14" applyNumberFormat="false" applyAlignment="false" applyProtection="false">
      <alignment vertical="center"/>
    </xf>
    <xf numFmtId="0" fontId="13" fillId="9" borderId="12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9" borderId="1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32" borderId="1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176" fontId="5" fillId="0" borderId="3" xfId="0" applyNumberFormat="true" applyFont="true" applyBorder="true" applyAlignment="true">
      <alignment horizontal="center" vertical="center"/>
    </xf>
    <xf numFmtId="176" fontId="5" fillId="0" borderId="4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G15"/>
  <sheetViews>
    <sheetView tabSelected="1" workbookViewId="0">
      <selection activeCell="K14" sqref="K14"/>
    </sheetView>
  </sheetViews>
  <sheetFormatPr defaultColWidth="9" defaultRowHeight="13.5" outlineLevelCol="6"/>
  <cols>
    <col min="1" max="1" width="6.625" customWidth="true"/>
    <col min="2" max="2" width="34.75" customWidth="true"/>
    <col min="3" max="3" width="40.375" customWidth="true"/>
    <col min="4" max="4" width="17.875" customWidth="true"/>
    <col min="5" max="5" width="18.375" customWidth="true"/>
    <col min="6" max="6" width="20.875" customWidth="true"/>
    <col min="7" max="7" width="18.25" customWidth="true"/>
    <col min="11" max="11" width="9.375"/>
  </cols>
  <sheetData>
    <row r="2" ht="55" customHeight="true" spans="1:7">
      <c r="A2" s="2" t="s">
        <v>0</v>
      </c>
      <c r="B2" s="2"/>
      <c r="C2" s="2"/>
      <c r="D2" s="2"/>
      <c r="E2" s="2"/>
      <c r="F2" s="2"/>
      <c r="G2" s="2"/>
    </row>
    <row r="3" s="1" customFormat="true" ht="30" customHeight="true" spans="1:7">
      <c r="A3" s="3"/>
      <c r="B3" s="3"/>
      <c r="C3" s="3"/>
      <c r="D3" s="3"/>
      <c r="E3" s="3"/>
      <c r="F3" s="3"/>
      <c r="G3" s="3" t="s">
        <v>1</v>
      </c>
    </row>
    <row r="4" s="1" customFormat="true" ht="37" customHeight="true" spans="1:7">
      <c r="A4" s="4" t="s">
        <v>2</v>
      </c>
      <c r="B4" s="4" t="s">
        <v>3</v>
      </c>
      <c r="C4" s="4" t="s">
        <v>4</v>
      </c>
      <c r="D4" s="4" t="s">
        <v>5</v>
      </c>
      <c r="E4" s="17" t="s">
        <v>6</v>
      </c>
      <c r="F4" s="17"/>
      <c r="G4" s="18" t="s">
        <v>7</v>
      </c>
    </row>
    <row r="5" ht="33" customHeight="true" spans="1:7">
      <c r="A5" s="4"/>
      <c r="B5" s="4"/>
      <c r="C5" s="4"/>
      <c r="D5" s="4"/>
      <c r="E5" s="4" t="s">
        <v>8</v>
      </c>
      <c r="F5" s="4" t="s">
        <v>9</v>
      </c>
      <c r="G5" s="19"/>
    </row>
    <row r="6" ht="33" customHeight="true" spans="1:7">
      <c r="A6" s="5">
        <v>1</v>
      </c>
      <c r="B6" s="6" t="s">
        <v>10</v>
      </c>
      <c r="C6" s="7" t="s">
        <v>11</v>
      </c>
      <c r="D6" s="5" t="s">
        <v>12</v>
      </c>
      <c r="E6" s="12">
        <v>977.3</v>
      </c>
      <c r="F6" s="5">
        <v>49740.39</v>
      </c>
      <c r="G6" s="20">
        <f>F6*0.3</f>
        <v>14922.117</v>
      </c>
    </row>
    <row r="7" ht="33" customHeight="true" spans="1:7">
      <c r="A7" s="8"/>
      <c r="B7" s="9"/>
      <c r="C7" s="7" t="s">
        <v>13</v>
      </c>
      <c r="D7" s="8"/>
      <c r="E7" s="12">
        <v>48763.09</v>
      </c>
      <c r="F7" s="8"/>
      <c r="G7" s="21"/>
    </row>
    <row r="8" ht="33" customHeight="true" spans="1:7">
      <c r="A8" s="5">
        <v>2</v>
      </c>
      <c r="B8" s="6" t="s">
        <v>14</v>
      </c>
      <c r="C8" s="7" t="s">
        <v>11</v>
      </c>
      <c r="D8" s="5" t="s">
        <v>12</v>
      </c>
      <c r="E8" s="12">
        <v>1848469.61</v>
      </c>
      <c r="F8" s="5">
        <v>4289866.2</v>
      </c>
      <c r="G8" s="20">
        <f>F8*0.3</f>
        <v>1286959.86</v>
      </c>
    </row>
    <row r="9" ht="33" customHeight="true" spans="1:7">
      <c r="A9" s="10"/>
      <c r="B9" s="11"/>
      <c r="C9" s="7" t="s">
        <v>13</v>
      </c>
      <c r="D9" s="10"/>
      <c r="E9" s="12">
        <v>1787359.84</v>
      </c>
      <c r="F9" s="10"/>
      <c r="G9" s="22"/>
    </row>
    <row r="10" ht="33" customHeight="true" spans="1:7">
      <c r="A10" s="8"/>
      <c r="B10" s="9"/>
      <c r="C10" s="7" t="s">
        <v>15</v>
      </c>
      <c r="D10" s="8"/>
      <c r="E10" s="12">
        <v>654036.75</v>
      </c>
      <c r="F10" s="8"/>
      <c r="G10" s="21"/>
    </row>
    <row r="11" ht="33" customHeight="true" spans="1:7">
      <c r="A11" s="12">
        <v>3</v>
      </c>
      <c r="B11" s="13" t="s">
        <v>16</v>
      </c>
      <c r="C11" s="7" t="s">
        <v>11</v>
      </c>
      <c r="D11" s="12" t="s">
        <v>12</v>
      </c>
      <c r="E11" s="12">
        <v>70859.43</v>
      </c>
      <c r="F11" s="12">
        <v>70859.43</v>
      </c>
      <c r="G11" s="23">
        <f>F11*0.3</f>
        <v>21257.829</v>
      </c>
    </row>
    <row r="12" ht="33" customHeight="true" spans="1:7">
      <c r="A12" s="12">
        <v>4</v>
      </c>
      <c r="B12" s="13" t="s">
        <v>17</v>
      </c>
      <c r="C12" s="7" t="s">
        <v>11</v>
      </c>
      <c r="D12" s="12" t="s">
        <v>12</v>
      </c>
      <c r="E12" s="12">
        <v>6128.2</v>
      </c>
      <c r="F12" s="12">
        <v>6128.2</v>
      </c>
      <c r="G12" s="23">
        <f>F12*0.3</f>
        <v>1838.46</v>
      </c>
    </row>
    <row r="13" ht="33" customHeight="true" spans="1:7">
      <c r="A13" s="12">
        <v>5</v>
      </c>
      <c r="B13" s="13" t="s">
        <v>18</v>
      </c>
      <c r="C13" s="7" t="s">
        <v>11</v>
      </c>
      <c r="D13" s="12" t="s">
        <v>12</v>
      </c>
      <c r="E13" s="12">
        <v>54607.07</v>
      </c>
      <c r="F13" s="12">
        <v>54607.07</v>
      </c>
      <c r="G13" s="23">
        <f>F13*0.3</f>
        <v>16382.121</v>
      </c>
    </row>
    <row r="14" ht="33" customHeight="true" spans="1:7">
      <c r="A14" s="12">
        <v>6</v>
      </c>
      <c r="B14" s="13" t="s">
        <v>19</v>
      </c>
      <c r="C14" s="7" t="s">
        <v>13</v>
      </c>
      <c r="D14" s="12" t="s">
        <v>12</v>
      </c>
      <c r="E14" s="12">
        <v>504000</v>
      </c>
      <c r="F14" s="12">
        <v>504000</v>
      </c>
      <c r="G14" s="23">
        <f>F14*0.3</f>
        <v>151200</v>
      </c>
    </row>
    <row r="15" ht="33" customHeight="true" spans="1:7">
      <c r="A15" s="14" t="s">
        <v>9</v>
      </c>
      <c r="B15" s="15"/>
      <c r="C15" s="15"/>
      <c r="D15" s="16"/>
      <c r="E15" s="12">
        <f>SUM(E6:E14)</f>
        <v>4975201.29</v>
      </c>
      <c r="F15" s="12">
        <f>SUM(F6:F14)</f>
        <v>4975201.29</v>
      </c>
      <c r="G15" s="23">
        <v>1492560.39</v>
      </c>
    </row>
  </sheetData>
  <mergeCells count="18">
    <mergeCell ref="A2:G2"/>
    <mergeCell ref="E4:F4"/>
    <mergeCell ref="A15:D15"/>
    <mergeCell ref="A4:A5"/>
    <mergeCell ref="A6:A7"/>
    <mergeCell ref="A8:A10"/>
    <mergeCell ref="B4:B5"/>
    <mergeCell ref="B6:B7"/>
    <mergeCell ref="B8:B10"/>
    <mergeCell ref="C4:C5"/>
    <mergeCell ref="D4:D5"/>
    <mergeCell ref="D6:D7"/>
    <mergeCell ref="D8:D10"/>
    <mergeCell ref="F6:F7"/>
    <mergeCell ref="F8:F10"/>
    <mergeCell ref="G4:G5"/>
    <mergeCell ref="G6:G7"/>
    <mergeCell ref="G8:G10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实施主体审核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greatwall</cp:lastModifiedBy>
  <dcterms:created xsi:type="dcterms:W3CDTF">2023-09-24T17:57:00Z</dcterms:created>
  <cp:lastPrinted>2024-08-16T18:11:00Z</cp:lastPrinted>
  <dcterms:modified xsi:type="dcterms:W3CDTF">2024-09-14T15:56:17Z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40C87FA878A348FE826CD6545265104A_12</vt:lpwstr>
  </property>
  <property fmtid="{D5CDD505-2E9C-101B-9397-08002B2CF9AE}" pid="3" name="KSOProductBuildVer">
    <vt:lpwstr>2052-11.8.2.10290</vt:lpwstr>
  </property>
</Properties>
</file>