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汇总表" sheetId="1" state="hidden" r:id="rId1"/>
    <sheet name="人才住房补贴（购房） " sheetId="10" r:id="rId2"/>
    <sheet name="三项工程1." sheetId="6" state="hidden" r:id="rId3"/>
    <sheet name="人才住房补贴" sheetId="7" state="hidden" r:id="rId4"/>
    <sheet name="人才住房补贴 (租房)" sheetId="12" state="hidden" r:id="rId5"/>
    <sheet name="人才住房补贴（租房）" sheetId="15" r:id="rId6"/>
    <sheet name="技能技术人才素质提升补贴" sheetId="9" r:id="rId7"/>
    <sheet name="广梅生态产业创新空间人才生活补贴" sheetId="13" r:id="rId8"/>
    <sheet name="广梅生态产业创新空间高端人才生活补贴" sheetId="8" state="hidden" r:id="rId9"/>
    <sheet name="敬业奖励补贴" sheetId="11" r:id="rId10"/>
  </sheets>
  <definedNames>
    <definedName name="_xlnm._FilterDatabase" localSheetId="3" hidden="1">人才住房补贴!$A$5:$AK$61</definedName>
    <definedName name="_xlnm.Print_Area" localSheetId="0">汇总表!$A$1:$H$10</definedName>
    <definedName name="_xlnm.Print_Area" localSheetId="2">三项工程1.!$A$1:$T$12</definedName>
    <definedName name="_xlnm.Print_Area" localSheetId="3">人才住房补贴!$A$1:$V$61</definedName>
    <definedName name="_xlnm.Print_Area" localSheetId="8">广梅生态产业创新空间高端人才生活补贴!$A$1:$R$17</definedName>
    <definedName name="_xlnm.Print_Area" localSheetId="6">技能技术人才素质提升补贴!$A$1:$F$79</definedName>
    <definedName name="_xlnm._FilterDatabase" localSheetId="1" hidden="1">'人才住房补贴（购房） '!$A$4:$T$43</definedName>
    <definedName name="_xlnm.Print_Area" localSheetId="1">'人才住房补贴（购房） '!$A$1:$F$43</definedName>
    <definedName name="_xlnm.Print_Area" localSheetId="9">敬业奖励补贴!$A$1:$F$7</definedName>
    <definedName name="_xlnm._FilterDatabase" localSheetId="4" hidden="1">'人才住房补贴 (租房)'!$A$5:$AK$13</definedName>
    <definedName name="_xlnm.Print_Area" localSheetId="4">'人才住房补贴 (租房)'!$A$1:$V$13</definedName>
    <definedName name="_xlnm.Print_Area" localSheetId="5">'人才住房补贴（租房）'!$A$1:$F$10</definedName>
  </definedNames>
  <calcPr calcId="144525"/>
</workbook>
</file>

<file path=xl/sharedStrings.xml><?xml version="1.0" encoding="utf-8"?>
<sst xmlns="http://schemas.openxmlformats.org/spreadsheetml/2006/main" count="1336" uniqueCount="472">
  <si>
    <t>2024年人才补贴（第一批）汇总表</t>
  </si>
  <si>
    <t>2024.3.15</t>
  </si>
  <si>
    <t>序号</t>
  </si>
  <si>
    <t>补贴类别</t>
  </si>
  <si>
    <t>申请补贴份数</t>
  </si>
  <si>
    <t>申请补贴金额（元）</t>
  </si>
  <si>
    <t>初审通过份数</t>
  </si>
  <si>
    <t>初审涉及金额（元）</t>
  </si>
  <si>
    <t>调整差异数</t>
  </si>
  <si>
    <t>备注</t>
  </si>
  <si>
    <t>人才住房补贴（购房）</t>
  </si>
  <si>
    <t>人才住房补贴（租房房）</t>
  </si>
  <si>
    <t>技能技术人才素质提升补贴</t>
  </si>
  <si>
    <t>广梅生态产业创新空间高端人才生活补贴</t>
  </si>
  <si>
    <t>敬业奖励补贴</t>
  </si>
  <si>
    <t>合计</t>
  </si>
  <si>
    <t>附表1</t>
  </si>
  <si>
    <t>姓 名</t>
  </si>
  <si>
    <t>所属单位</t>
  </si>
  <si>
    <t>补贴金额
（元）</t>
  </si>
  <si>
    <t>是否通过</t>
  </si>
  <si>
    <t>张文锦</t>
  </si>
  <si>
    <t>广药采芝林（梅州）药业有限公司</t>
  </si>
  <si>
    <t>√</t>
  </si>
  <si>
    <t>刘新宇</t>
  </si>
  <si>
    <t>广东安闻汽车零部件有限公司</t>
  </si>
  <si>
    <t>邓文霞</t>
  </si>
  <si>
    <t>林成龙</t>
  </si>
  <si>
    <t>广东华悦汽车零部件有限公司</t>
  </si>
  <si>
    <t>古利霞</t>
  </si>
  <si>
    <t>刘文平</t>
  </si>
  <si>
    <t>罗超</t>
  </si>
  <si>
    <t>梅州广汽部件汽车系统有限公司</t>
  </si>
  <si>
    <t>李珍</t>
  </si>
  <si>
    <t>广州酒家集团利口福（梅州）食品有限公司</t>
  </si>
  <si>
    <t>刘苑云</t>
  </si>
  <si>
    <t>广东享尔实业有限公司</t>
  </si>
  <si>
    <t>朱增平</t>
  </si>
  <si>
    <t>梅州圣戈班汽车玻璃系统有限公司</t>
  </si>
  <si>
    <t>申文标</t>
  </si>
  <si>
    <t>广东华盛印刷包装有限公司</t>
  </si>
  <si>
    <t>蔡小霞</t>
  </si>
  <si>
    <t>梅州九鼎饲料科技有限公司</t>
  </si>
  <si>
    <t>黄苑婷</t>
  </si>
  <si>
    <t>方圆包装材料（梅州 ）有限公司</t>
  </si>
  <si>
    <t>张区强</t>
  </si>
  <si>
    <t>梅州市量能新能源科技有限公司</t>
  </si>
  <si>
    <t>刘银</t>
  </si>
  <si>
    <t>张信金</t>
  </si>
  <si>
    <t>梅州伊利冷冻食品有限责任公司</t>
  </si>
  <si>
    <t>陈耿易</t>
  </si>
  <si>
    <t>广东东电化广晟稀土高新材料有限公司</t>
  </si>
  <si>
    <t>李永辉</t>
  </si>
  <si>
    <t>熊春苑</t>
  </si>
  <si>
    <t>万宝电器有限公司</t>
  </si>
  <si>
    <t>郑丽淑</t>
  </si>
  <si>
    <t>叶飞鹏</t>
  </si>
  <si>
    <t>梅州市雄鑫纸品有限公司</t>
  </si>
  <si>
    <t>廖永基</t>
  </si>
  <si>
    <t>广东龙宇新材料有限公司</t>
  </si>
  <si>
    <t>张启昌</t>
  </si>
  <si>
    <t>梅州广梅产业园投资开发有限公司</t>
  </si>
  <si>
    <t>古苑霞</t>
  </si>
  <si>
    <t>厚利加食品（梅州）有限公司</t>
  </si>
  <si>
    <t>张启明</t>
  </si>
  <si>
    <t>广东科泓药业有限公司</t>
  </si>
  <si>
    <t>刘辉军</t>
  </si>
  <si>
    <t>何丽萍</t>
  </si>
  <si>
    <t>王老吉大健康产业（梅州）有限公司</t>
  </si>
  <si>
    <t>张育美</t>
  </si>
  <si>
    <t>广东海瑜科技电器有限公司</t>
  </si>
  <si>
    <t>李宽</t>
  </si>
  <si>
    <t>梅州珠江啤酒有限公司</t>
  </si>
  <si>
    <t>熊远红</t>
  </si>
  <si>
    <t>郭莹</t>
  </si>
  <si>
    <t>杨小明</t>
  </si>
  <si>
    <t>胡红华</t>
  </si>
  <si>
    <t>广东金海康医学营养品股份有限公司</t>
  </si>
  <si>
    <t>双方为硕士研究生。</t>
  </si>
  <si>
    <t>江彬强</t>
  </si>
  <si>
    <t>练辉强</t>
  </si>
  <si>
    <t>古洪萍</t>
  </si>
  <si>
    <t>梅州市华霖包装制品有限公司</t>
  </si>
  <si>
    <t>刘晓勤</t>
  </si>
  <si>
    <t>饶良贤</t>
  </si>
  <si>
    <t>附表2</t>
  </si>
  <si>
    <t>二</t>
  </si>
  <si>
    <t>政策类别</t>
  </si>
  <si>
    <t>补贴名称</t>
  </si>
  <si>
    <t>“三项工程”学员实习实训补贴</t>
  </si>
  <si>
    <t>联系电话</t>
  </si>
  <si>
    <t>身份证号码</t>
  </si>
  <si>
    <t>银行账号</t>
  </si>
  <si>
    <t>开户行信息</t>
  </si>
  <si>
    <t>补贴金额</t>
  </si>
  <si>
    <t>附件材料</t>
  </si>
  <si>
    <t>补贴申请表</t>
  </si>
  <si>
    <t>身份证</t>
  </si>
  <si>
    <t>毕业证</t>
  </si>
  <si>
    <t>学历</t>
  </si>
  <si>
    <t>部门</t>
  </si>
  <si>
    <t>职位</t>
  </si>
  <si>
    <t>参保期限</t>
  </si>
  <si>
    <t>劳动合同</t>
  </si>
  <si>
    <t>劳动合同起止期间</t>
  </si>
  <si>
    <t>本科</t>
  </si>
  <si>
    <t>检验员</t>
  </si>
  <si>
    <t>专科</t>
  </si>
  <si>
    <t>附表7</t>
  </si>
  <si>
    <t>三</t>
  </si>
  <si>
    <t>广州（梅州）产业转移工业园关于吸引优秀人才促进绿色发展的实施办法</t>
  </si>
  <si>
    <t>人才住房补贴</t>
  </si>
  <si>
    <t>单位联系电话</t>
  </si>
  <si>
    <t>是否通过
及原因</t>
  </si>
  <si>
    <t>补贴申
请表</t>
  </si>
  <si>
    <t>参保
证明</t>
  </si>
  <si>
    <t>房租缴款证明</t>
  </si>
  <si>
    <t>购房证明</t>
  </si>
  <si>
    <t>学历/职称</t>
  </si>
  <si>
    <t>劳动
合同</t>
  </si>
  <si>
    <t>刘松明</t>
  </si>
  <si>
    <t>441622199309220330</t>
  </si>
  <si>
    <t>6217582000048561112</t>
  </si>
  <si>
    <t>中国银行深圳沙头角保税区支行</t>
  </si>
  <si>
    <t>硕士</t>
  </si>
  <si>
    <t>2022/01</t>
  </si>
  <si>
    <t>2023/05</t>
  </si>
  <si>
    <t>441481198309194843</t>
  </si>
  <si>
    <t>6228451428117185379</t>
  </si>
  <si>
    <t>农行梅州梅县支行</t>
  </si>
  <si>
    <t>2009/08</t>
  </si>
  <si>
    <t>2023/06</t>
  </si>
  <si>
    <t>肖招燕</t>
  </si>
  <si>
    <t>36242119870906476X</t>
  </si>
  <si>
    <t>6228451428117180073</t>
  </si>
  <si>
    <t>广东果乡水秀生物科技有限公司</t>
  </si>
  <si>
    <t>2013/01</t>
  </si>
  <si>
    <t>张翟</t>
  </si>
  <si>
    <t>441402199711231517</t>
  </si>
  <si>
    <t>6228451428117188175</t>
  </si>
  <si>
    <t>中国农业银行股份有限公司梅州梅县支行</t>
  </si>
  <si>
    <t>2022/07</t>
  </si>
  <si>
    <t>钟金文</t>
  </si>
  <si>
    <t>441425197701182710</t>
  </si>
  <si>
    <t>6222003602112017953</t>
  </si>
  <si>
    <t>工商银行广州中山大道支行</t>
  </si>
  <si>
    <t>无固定期</t>
  </si>
  <si>
    <t>张卓伟</t>
  </si>
  <si>
    <t>44138119920907443X</t>
  </si>
  <si>
    <t>6212263602057808941</t>
  </si>
  <si>
    <t>中国工商银行广州华南农业大学支行</t>
  </si>
  <si>
    <t>2020/01</t>
  </si>
  <si>
    <t>邹伟才</t>
  </si>
  <si>
    <t>441481198311013917</t>
  </si>
  <si>
    <t>6228451428117180479</t>
  </si>
  <si>
    <t>农业银行梅县支行</t>
  </si>
  <si>
    <t>航天生物集团广梅航天育种研发中心</t>
  </si>
  <si>
    <t>蓝东强</t>
  </si>
  <si>
    <t>0753-2208319</t>
  </si>
  <si>
    <t>441481198612206499</t>
  </si>
  <si>
    <t>6212262007001351439</t>
  </si>
  <si>
    <t>工商银行梅州梅县高新支行</t>
  </si>
  <si>
    <t>2018/06</t>
  </si>
  <si>
    <t>徐小平</t>
  </si>
  <si>
    <t>441421198410242428</t>
  </si>
  <si>
    <t>6228481426741877779</t>
  </si>
  <si>
    <t>中国农业银行梅县畲江分行</t>
  </si>
  <si>
    <t>2019/01</t>
  </si>
  <si>
    <t>陈佛元</t>
  </si>
  <si>
    <t>44142119870214271X</t>
  </si>
  <si>
    <t>6215582007000011147</t>
  </si>
  <si>
    <t>中国工商银行银行梅县畲江支行</t>
  </si>
  <si>
    <t>蓝宛强</t>
  </si>
  <si>
    <t>441481198112156472</t>
  </si>
  <si>
    <t>6215582007000000678</t>
  </si>
  <si>
    <t>中国工商银行梅州高新支行</t>
  </si>
  <si>
    <t>卜晓东</t>
  </si>
  <si>
    <t>441421198804123114</t>
  </si>
  <si>
    <t>6222022007002167107</t>
  </si>
  <si>
    <t>中国工商银行梅州市梅江支行</t>
  </si>
  <si>
    <t>刘竹风</t>
  </si>
  <si>
    <t>441421197902232715</t>
  </si>
  <si>
    <t>6212262007001425449</t>
  </si>
  <si>
    <t>中国工商银行梅州市高新支行</t>
  </si>
  <si>
    <t>罗巧玲</t>
  </si>
  <si>
    <t>441421199310032743</t>
  </si>
  <si>
    <t>6217995960005312331</t>
  </si>
  <si>
    <t>邮政储蓄银行畲江支行</t>
  </si>
  <si>
    <t>陈小灵</t>
  </si>
  <si>
    <t>441425197606256486</t>
  </si>
  <si>
    <t>6217003200001205167</t>
  </si>
  <si>
    <t>中国建设银行彬都支行</t>
  </si>
  <si>
    <t>2014/02</t>
  </si>
  <si>
    <t>谢送霞</t>
  </si>
  <si>
    <t>44142419900408080X</t>
  </si>
  <si>
    <t>6217003200004572498</t>
  </si>
  <si>
    <t>建设银行鸿源支行</t>
  </si>
  <si>
    <t>张静芳</t>
  </si>
  <si>
    <t>441481198506275685</t>
  </si>
  <si>
    <t>6222032007000267113</t>
  </si>
  <si>
    <t>中国工商银行梅州梅县高新支行</t>
  </si>
  <si>
    <t>广东富源科技股份有限公司</t>
  </si>
  <si>
    <t>翁国辉</t>
  </si>
  <si>
    <t>441481199005245693</t>
  </si>
  <si>
    <t>6212252007000564174</t>
  </si>
  <si>
    <t>工商银行梅县高新支行</t>
  </si>
  <si>
    <t>2020/10</t>
  </si>
  <si>
    <t>银汉秀</t>
  </si>
  <si>
    <t>452702198406184106</t>
  </si>
  <si>
    <t>6212262007001378762</t>
  </si>
  <si>
    <t>2018/03</t>
  </si>
  <si>
    <t>刘秋琳</t>
  </si>
  <si>
    <t>441421197909062712</t>
  </si>
  <si>
    <t>6215582007000029891</t>
  </si>
  <si>
    <t>张海辉</t>
  </si>
  <si>
    <t>441481198909095654</t>
  </si>
  <si>
    <t>6222032007001723031</t>
  </si>
  <si>
    <t>广东润泓纺织科技有限公司</t>
  </si>
  <si>
    <t>2020/05</t>
  </si>
  <si>
    <t>廖旺华</t>
  </si>
  <si>
    <t>441421198208273116</t>
  </si>
  <si>
    <t>6216617016000631207</t>
  </si>
  <si>
    <t>中国银行梅州新中路支行</t>
  </si>
  <si>
    <t>梅州广汽华德汽车零部件有限公司</t>
  </si>
  <si>
    <t>何凤</t>
  </si>
  <si>
    <t>430482199209276524</t>
  </si>
  <si>
    <t>6236683200001099609</t>
  </si>
  <si>
    <t>中国建设银行梅州嘉应支行</t>
  </si>
  <si>
    <t>广东科伦药业有限公司</t>
  </si>
  <si>
    <t>廖远威</t>
  </si>
  <si>
    <t>441481198802125673</t>
  </si>
  <si>
    <t>6236683200001189590</t>
  </si>
  <si>
    <t>中国建设银行兴宁兴南支行</t>
  </si>
  <si>
    <t>2018/01</t>
  </si>
  <si>
    <t>叶庆芬</t>
  </si>
  <si>
    <t>0753-2486871</t>
  </si>
  <si>
    <t>441421199508152740</t>
  </si>
  <si>
    <t>6222032007000505512</t>
  </si>
  <si>
    <t>中国工商银行股份有限公司梅州高新支行</t>
  </si>
  <si>
    <t>于超</t>
  </si>
  <si>
    <t>220702198703194453</t>
  </si>
  <si>
    <t>6228480632461102014</t>
  </si>
  <si>
    <t>农行石家庄新区科技支行</t>
  </si>
  <si>
    <t>广东湛电工业有限公司</t>
  </si>
  <si>
    <t>2020/06</t>
  </si>
  <si>
    <t>廖闪兰</t>
  </si>
  <si>
    <t>441481199601285683</t>
  </si>
  <si>
    <t>6127003200005734592</t>
  </si>
  <si>
    <t>建设银行彬都支行</t>
  </si>
  <si>
    <t>2019/07</t>
  </si>
  <si>
    <t>韩桂菊</t>
  </si>
  <si>
    <t>441426198208271200</t>
  </si>
  <si>
    <t>6217003200008140391</t>
  </si>
  <si>
    <t>梅州市彬芳大道建设银行彬都支行</t>
  </si>
  <si>
    <t>2010/08</t>
  </si>
  <si>
    <t>蓝利霞</t>
  </si>
  <si>
    <t>441481198404236503</t>
  </si>
  <si>
    <t>6217995960004674962</t>
  </si>
  <si>
    <t>中国邮政储蓄银行畲江支行</t>
  </si>
  <si>
    <t>王锡银</t>
  </si>
  <si>
    <t>0753-2761999</t>
  </si>
  <si>
    <t>411503199003122375</t>
  </si>
  <si>
    <t>6217003200002820253</t>
  </si>
  <si>
    <t>蓝宛娇</t>
  </si>
  <si>
    <t>441481198110136486</t>
  </si>
  <si>
    <t>6236683200000115000</t>
  </si>
  <si>
    <t>梅州建设银行彬都支行</t>
  </si>
  <si>
    <t>邓育文</t>
  </si>
  <si>
    <t>441425197505201136</t>
  </si>
  <si>
    <t>6217003200003609952</t>
  </si>
  <si>
    <t>中国建设银行梅州彬都支行</t>
  </si>
  <si>
    <t>2017/03</t>
  </si>
  <si>
    <t>刘良英</t>
  </si>
  <si>
    <t>441425197704166484</t>
  </si>
  <si>
    <t>银行账号异常</t>
  </si>
  <si>
    <t>中国建设银行梅县彬都支行</t>
  </si>
  <si>
    <t>黄爱琼</t>
  </si>
  <si>
    <t>441421198810093126</t>
  </si>
  <si>
    <t>6217003200001145959</t>
  </si>
  <si>
    <t>郭伟金</t>
  </si>
  <si>
    <t>441421197506252714</t>
  </si>
  <si>
    <t>6228481423774776010</t>
  </si>
  <si>
    <t>中国农行梅州分行</t>
  </si>
  <si>
    <t>梅州市日昇橡胶传动带有限公司</t>
  </si>
  <si>
    <t>张秋英</t>
  </si>
  <si>
    <t>44142519780305666X</t>
  </si>
  <si>
    <t>6217232007000579341</t>
  </si>
  <si>
    <t>中国工商银行梅县高新支行</t>
  </si>
  <si>
    <t>广东华裕织造有限公司</t>
  </si>
  <si>
    <t>黄文霞</t>
  </si>
  <si>
    <t>441481198609026489</t>
  </si>
  <si>
    <t>6230521420001574877</t>
  </si>
  <si>
    <t>农行梅县畲江支行</t>
  </si>
  <si>
    <t>梅州恒业事业有限公司</t>
  </si>
  <si>
    <t>2017/01</t>
  </si>
  <si>
    <t>2023/04</t>
  </si>
  <si>
    <t>蓝莲花</t>
  </si>
  <si>
    <t>441481198610146509</t>
  </si>
  <si>
    <t>6228411424511492379</t>
  </si>
  <si>
    <t>梅州市泰源工艺品有限公司</t>
  </si>
  <si>
    <t>2019/02</t>
  </si>
  <si>
    <t>熊思玲</t>
  </si>
  <si>
    <t>441421199612042760</t>
  </si>
  <si>
    <t>6228481425423056710</t>
  </si>
  <si>
    <t>农业银行畲江支行</t>
  </si>
  <si>
    <t>梅州市欢跃实业有限公司</t>
  </si>
  <si>
    <t>姜琴</t>
  </si>
  <si>
    <t>511303198810054602</t>
  </si>
  <si>
    <t>6222032007000806282</t>
  </si>
  <si>
    <t>工商银行高新支行</t>
  </si>
  <si>
    <t>罗东霞</t>
  </si>
  <si>
    <t>441421198410222726</t>
  </si>
  <si>
    <t>6222624960001214597</t>
  </si>
  <si>
    <t>交通银行梅州梅县区支行</t>
  </si>
  <si>
    <t>广东紫晶信息存储技术股份有限公司</t>
  </si>
  <si>
    <t>刘考玲</t>
  </si>
  <si>
    <t>441481198104036489</t>
  </si>
  <si>
    <t>6227003202050201294</t>
  </si>
  <si>
    <t>中国建设银行股份有限公司梅州梅江支行</t>
  </si>
  <si>
    <t>2021/01</t>
  </si>
  <si>
    <t>唐涛</t>
  </si>
  <si>
    <t>61240119820412601X</t>
  </si>
  <si>
    <t>6217003200002692041</t>
  </si>
  <si>
    <t>高迪数码科技（梅州）有限公司</t>
  </si>
  <si>
    <t>李春宛</t>
  </si>
  <si>
    <t>441421198801202722</t>
  </si>
  <si>
    <t>6217857000070806409</t>
  </si>
  <si>
    <t>中国银行梅州梅县支行</t>
  </si>
  <si>
    <t>黄文斌</t>
  </si>
  <si>
    <t>441481199302076494</t>
  </si>
  <si>
    <t>6216617001004741103</t>
  </si>
  <si>
    <t>中国银行佛山张搓支行</t>
  </si>
  <si>
    <t>宋晋文</t>
  </si>
  <si>
    <t>0753-2480025</t>
  </si>
  <si>
    <t>441421197310312711</t>
  </si>
  <si>
    <t>6217003200002258835</t>
  </si>
  <si>
    <t>林金玉</t>
  </si>
  <si>
    <t>441421198406142627</t>
  </si>
  <si>
    <t>6221885961000471333</t>
  </si>
  <si>
    <t>林金霞</t>
  </si>
  <si>
    <t>441421197912182627</t>
  </si>
  <si>
    <t>6217003200001069506</t>
  </si>
  <si>
    <t>建设银行梅州梅江支行</t>
  </si>
  <si>
    <t>刘静兰</t>
  </si>
  <si>
    <t>441481198303246489</t>
  </si>
  <si>
    <t>6227003112440225806</t>
  </si>
  <si>
    <t>中国建设银行佛山罗村支行</t>
  </si>
  <si>
    <t>2019/04</t>
  </si>
  <si>
    <t>古春妮</t>
  </si>
  <si>
    <t>441421199111292745</t>
  </si>
  <si>
    <t>6217003200000682580</t>
  </si>
  <si>
    <t>中国建设银行股份有限公司梅州西城</t>
  </si>
  <si>
    <t>2014/01</t>
  </si>
  <si>
    <t>杨爱珍</t>
  </si>
  <si>
    <t>0753-2756268</t>
  </si>
  <si>
    <t>441421198711082763</t>
  </si>
  <si>
    <t>6228231426590181862</t>
  </si>
  <si>
    <t>2016/01</t>
  </si>
  <si>
    <t>蓝志雄</t>
  </si>
  <si>
    <t>441481198506176492</t>
  </si>
  <si>
    <t>6217003200001232344</t>
  </si>
  <si>
    <t>吴利兰</t>
  </si>
  <si>
    <t>441425198009265688</t>
  </si>
  <si>
    <t>6214621821001190502</t>
  </si>
  <si>
    <t>广发银行股份有限公司梅州梅江支行</t>
  </si>
  <si>
    <t>2014/04</t>
  </si>
  <si>
    <t>黄辉霞</t>
  </si>
  <si>
    <t>441481199302186503</t>
  </si>
  <si>
    <t>6216697000005522119</t>
  </si>
  <si>
    <t>中国银行梅州分行</t>
  </si>
  <si>
    <t>2017/04</t>
  </si>
  <si>
    <t>陈玉琼</t>
  </si>
  <si>
    <t>441827199104048349</t>
  </si>
  <si>
    <t>6228481426313872570</t>
  </si>
  <si>
    <t>合      计</t>
  </si>
  <si>
    <t>人才住房补贴(租房）</t>
  </si>
  <si>
    <t>6212252007002029911</t>
  </si>
  <si>
    <t>2022/7</t>
  </si>
  <si>
    <t>2023/12</t>
  </si>
  <si>
    <t>o</t>
  </si>
  <si>
    <t>人才住房补贴（租房）</t>
  </si>
  <si>
    <t>好心情保健品（梅州）股份有限公司</t>
  </si>
  <si>
    <t>钱晓兵</t>
  </si>
  <si>
    <t>刘浩文</t>
  </si>
  <si>
    <t>杨育宾</t>
  </si>
  <si>
    <t>附表3</t>
  </si>
  <si>
    <t>熊佳瑜</t>
  </si>
  <si>
    <t>丘星航</t>
  </si>
  <si>
    <t>蓝飞苑</t>
  </si>
  <si>
    <t>梅州活盛信息科技有限公司</t>
  </si>
  <si>
    <t>侯晓雅</t>
  </si>
  <si>
    <t>获奖</t>
  </si>
  <si>
    <t>职称</t>
  </si>
  <si>
    <t>谢秋云</t>
  </si>
  <si>
    <t>刘静玲</t>
  </si>
  <si>
    <t>李练文</t>
  </si>
  <si>
    <t>周卫标</t>
  </si>
  <si>
    <t>梅州广汽汽车弹簧有限公司</t>
  </si>
  <si>
    <t>余伟森</t>
  </si>
  <si>
    <t>杨美苑</t>
  </si>
  <si>
    <t>余丹玲</t>
  </si>
  <si>
    <t>张淑敏</t>
  </si>
  <si>
    <t>罗文静</t>
  </si>
  <si>
    <t>李林宏</t>
  </si>
  <si>
    <t>黎秋宝</t>
  </si>
  <si>
    <t>黄蔚霞</t>
  </si>
  <si>
    <t>曾棋</t>
  </si>
  <si>
    <t>傅浩</t>
  </si>
  <si>
    <t>刘恋</t>
  </si>
  <si>
    <t>池敏春</t>
  </si>
  <si>
    <t>李任周</t>
  </si>
  <si>
    <t>赵丽敏</t>
  </si>
  <si>
    <t>张丹玲</t>
  </si>
  <si>
    <t>梅州市产业转移工业园投资开发有限公司</t>
  </si>
  <si>
    <t>李辉云</t>
  </si>
  <si>
    <t>曹丽萍</t>
  </si>
  <si>
    <t>林渝</t>
  </si>
  <si>
    <t>古焕迅</t>
  </si>
  <si>
    <t>杨琼</t>
  </si>
  <si>
    <t>郑锐龙</t>
  </si>
  <si>
    <t>广东正源分子中药有限公司</t>
  </si>
  <si>
    <t>刘思伟</t>
  </si>
  <si>
    <t>叶胜华</t>
  </si>
  <si>
    <t>广东三角牌电器股份有限公司</t>
  </si>
  <si>
    <t>罗家凤</t>
  </si>
  <si>
    <t>庄颖</t>
  </si>
  <si>
    <t>蓝玉娴</t>
  </si>
  <si>
    <t>梅州广汽零部件产业有限公司</t>
  </si>
  <si>
    <t>杨国权</t>
  </si>
  <si>
    <t>蓝国林</t>
  </si>
  <si>
    <t>彭叶辉</t>
  </si>
  <si>
    <t>刘妙青</t>
  </si>
  <si>
    <t>陈威荣</t>
  </si>
  <si>
    <t>卜金宝</t>
  </si>
  <si>
    <t>丘志东</t>
  </si>
  <si>
    <t>王育丛</t>
  </si>
  <si>
    <t>黄红霞</t>
  </si>
  <si>
    <t>蓝清</t>
  </si>
  <si>
    <t>吴瑞芳</t>
  </si>
  <si>
    <t>张兴平</t>
  </si>
  <si>
    <t>蓝练芳</t>
  </si>
  <si>
    <t>彭如欢</t>
  </si>
  <si>
    <t>杨难</t>
  </si>
  <si>
    <t>申进莲</t>
  </si>
  <si>
    <t>熊小莉</t>
  </si>
  <si>
    <t>朱远辉</t>
  </si>
  <si>
    <t>张远飞</t>
  </si>
  <si>
    <t>蓝静</t>
  </si>
  <si>
    <t>卜玉平</t>
  </si>
  <si>
    <t>郑妍</t>
  </si>
  <si>
    <t>叶苗</t>
  </si>
  <si>
    <t>申思明</t>
  </si>
  <si>
    <t>胡康</t>
  </si>
  <si>
    <t>刘凯豪</t>
  </si>
  <si>
    <t>黄材瑜</t>
  </si>
  <si>
    <t>朱文辉</t>
  </si>
  <si>
    <t>黄秋茂</t>
  </si>
  <si>
    <t>李振霞</t>
  </si>
  <si>
    <t>谢利珍</t>
  </si>
  <si>
    <t>谢苑兰</t>
  </si>
  <si>
    <t>申运平</t>
  </si>
  <si>
    <t>李冬平</t>
  </si>
  <si>
    <t>陈焕林</t>
  </si>
  <si>
    <t>附表4</t>
  </si>
  <si>
    <t>打卡考勤记录</t>
  </si>
  <si>
    <t>6212252007001924674</t>
  </si>
  <si>
    <t>工商银行畲江高新支行</t>
  </si>
  <si>
    <t>附表5</t>
  </si>
  <si>
    <t>是否
通过</t>
  </si>
  <si>
    <t>唐宝兴</t>
  </si>
  <si>
    <t>赵明雪</t>
  </si>
  <si>
    <t>广东科弘药业有限公司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</si>
</sst>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Arial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1"/>
      <color rgb="FF000000"/>
      <name val="方正书宋_GBK"/>
      <charset val="134"/>
    </font>
    <font>
      <b/>
      <sz val="12"/>
      <color rgb="FF000000"/>
      <name val="Arial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000000"/>
      <name val="Arial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4" fillId="11" borderId="0" applyNumberFormat="false" applyBorder="false" applyAlignment="false" applyProtection="false">
      <alignment vertical="center"/>
    </xf>
    <xf numFmtId="0" fontId="37" fillId="10" borderId="0" applyNumberFormat="false" applyBorder="false" applyAlignment="false" applyProtection="false">
      <alignment vertical="center"/>
    </xf>
    <xf numFmtId="0" fontId="49" fillId="14" borderId="16" applyNumberFormat="false" applyAlignment="false" applyProtection="false">
      <alignment vertical="center"/>
    </xf>
    <xf numFmtId="0" fontId="41" fillId="16" borderId="15" applyNumberFormat="false" applyAlignment="false" applyProtection="false">
      <alignment vertical="center"/>
    </xf>
    <xf numFmtId="0" fontId="43" fillId="20" borderId="0" applyNumberFormat="false" applyBorder="false" applyAlignment="false" applyProtection="false">
      <alignment vertical="center"/>
    </xf>
    <xf numFmtId="0" fontId="46" fillId="0" borderId="12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8" fillId="0" borderId="12" applyNumberFormat="false" applyFill="false" applyAlignment="false" applyProtection="false">
      <alignment vertical="center"/>
    </xf>
    <xf numFmtId="0" fontId="37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7" fillId="5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7" fillId="9" borderId="0" applyNumberFormat="false" applyBorder="false" applyAlignment="false" applyProtection="false">
      <alignment vertical="center"/>
    </xf>
    <xf numFmtId="0" fontId="34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7" fillId="7" borderId="0" applyNumberFormat="false" applyBorder="false" applyAlignment="false" applyProtection="false">
      <alignment vertical="center"/>
    </xf>
    <xf numFmtId="0" fontId="50" fillId="0" borderId="17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7" fillId="25" borderId="0" applyNumberFormat="false" applyBorder="false" applyAlignment="false" applyProtection="false">
      <alignment vertical="center"/>
    </xf>
    <xf numFmtId="0" fontId="0" fillId="26" borderId="18" applyNumberFormat="false" applyFont="false" applyAlignment="false" applyProtection="false">
      <alignment vertical="center"/>
    </xf>
    <xf numFmtId="0" fontId="34" fillId="28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37" fillId="29" borderId="0" applyNumberFormat="false" applyBorder="false" applyAlignment="false" applyProtection="false">
      <alignment vertical="center"/>
    </xf>
    <xf numFmtId="0" fontId="45" fillId="21" borderId="0" applyNumberFormat="false" applyBorder="false" applyAlignment="false" applyProtection="false">
      <alignment vertical="center"/>
    </xf>
    <xf numFmtId="0" fontId="40" fillId="14" borderId="14" applyNumberFormat="false" applyAlignment="false" applyProtection="false">
      <alignment vertical="center"/>
    </xf>
    <xf numFmtId="0" fontId="34" fillId="15" borderId="0" applyNumberFormat="false" applyBorder="false" applyAlignment="false" applyProtection="false">
      <alignment vertical="center"/>
    </xf>
    <xf numFmtId="0" fontId="34" fillId="31" borderId="0" applyNumberFormat="false" applyBorder="false" applyAlignment="false" applyProtection="false">
      <alignment vertical="center"/>
    </xf>
    <xf numFmtId="0" fontId="34" fillId="24" borderId="0" applyNumberFormat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4" fillId="8" borderId="0" applyNumberFormat="false" applyBorder="false" applyAlignment="false" applyProtection="false">
      <alignment vertical="center"/>
    </xf>
    <xf numFmtId="0" fontId="37" fillId="19" borderId="0" applyNumberFormat="false" applyBorder="false" applyAlignment="false" applyProtection="false">
      <alignment vertical="center"/>
    </xf>
    <xf numFmtId="0" fontId="52" fillId="32" borderId="14" applyNumberFormat="false" applyAlignment="false" applyProtection="false">
      <alignment vertical="center"/>
    </xf>
    <xf numFmtId="0" fontId="37" fillId="22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37" fillId="6" borderId="0" applyNumberFormat="false" applyBorder="false" applyAlignment="false" applyProtection="false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176" fontId="0" fillId="0" borderId="0" xfId="0" applyNumberFormat="true" applyFill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left" vertical="center"/>
    </xf>
    <xf numFmtId="176" fontId="5" fillId="0" borderId="0" xfId="0" applyNumberFormat="true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left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0" fillId="2" borderId="0" xfId="0" applyFill="true">
      <alignment vertical="center"/>
    </xf>
    <xf numFmtId="176" fontId="0" fillId="2" borderId="0" xfId="0" applyNumberFormat="true" applyFill="true">
      <alignment vertical="center"/>
    </xf>
    <xf numFmtId="0" fontId="2" fillId="0" borderId="0" xfId="0" applyFont="true" applyFill="true" applyAlignment="true">
      <alignment horizontal="left" vertical="center"/>
    </xf>
    <xf numFmtId="49" fontId="1" fillId="0" borderId="0" xfId="0" applyNumberFormat="true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right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vertical="center"/>
    </xf>
    <xf numFmtId="0" fontId="9" fillId="0" borderId="0" xfId="0" applyFont="true" applyFill="true" applyAlignment="true">
      <alignment horizontal="left" vertical="center" wrapText="true"/>
    </xf>
    <xf numFmtId="0" fontId="9" fillId="0" borderId="0" xfId="0" applyFont="true" applyFill="true" applyAlignment="true">
      <alignment horizontal="left" vertical="center"/>
    </xf>
    <xf numFmtId="176" fontId="1" fillId="0" borderId="0" xfId="0" applyNumberFormat="true" applyFont="true" applyFill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left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left" vertical="center"/>
    </xf>
    <xf numFmtId="176" fontId="12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4" fillId="0" borderId="5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14" fontId="3" fillId="0" borderId="1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0" fontId="14" fillId="0" borderId="4" xfId="0" applyFont="true" applyFill="true" applyBorder="true" applyAlignment="true">
      <alignment horizontal="center" vertical="center"/>
    </xf>
    <xf numFmtId="0" fontId="1" fillId="2" borderId="4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vertical="center"/>
    </xf>
    <xf numFmtId="0" fontId="17" fillId="0" borderId="0" xfId="0" applyFont="true" applyFill="true" applyAlignment="true">
      <alignment horizontal="left" vertical="center" wrapText="true"/>
    </xf>
    <xf numFmtId="0" fontId="18" fillId="0" borderId="0" xfId="0" applyFont="true" applyFill="true" applyAlignment="true">
      <alignment horizontal="center" vertical="center" wrapText="true"/>
    </xf>
    <xf numFmtId="176" fontId="18" fillId="0" borderId="0" xfId="0" applyNumberFormat="true" applyFont="true" applyFill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0" borderId="8" xfId="0" applyFont="true" applyFill="true" applyBorder="true" applyAlignment="true">
      <alignment horizontal="center" vertical="center" wrapText="true"/>
    </xf>
    <xf numFmtId="176" fontId="17" fillId="0" borderId="8" xfId="0" applyNumberFormat="true" applyFont="true" applyFill="true" applyBorder="true" applyAlignment="true">
      <alignment horizontal="center" vertical="center" wrapText="true"/>
    </xf>
    <xf numFmtId="176" fontId="17" fillId="0" borderId="1" xfId="0" applyNumberFormat="true" applyFont="true" applyFill="true" applyBorder="true" applyAlignment="true">
      <alignment horizontal="center" vertical="center" wrapText="true"/>
    </xf>
    <xf numFmtId="0" fontId="18" fillId="0" borderId="3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176" fontId="18" fillId="0" borderId="1" xfId="0" applyNumberFormat="true" applyFont="true" applyFill="true" applyBorder="true" applyAlignment="true">
      <alignment horizontal="center" vertical="center" wrapText="true"/>
    </xf>
    <xf numFmtId="176" fontId="18" fillId="0" borderId="3" xfId="0" applyNumberFormat="true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/>
    </xf>
    <xf numFmtId="0" fontId="2" fillId="0" borderId="8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2" fillId="0" borderId="3" xfId="0" applyFont="true" applyFill="true" applyBorder="true" applyAlignment="true">
      <alignment vertical="center"/>
    </xf>
    <xf numFmtId="0" fontId="19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0" fontId="12" fillId="0" borderId="0" xfId="0" applyFont="true" applyFill="true" applyAlignment="true">
      <alignment horizontal="left" vertical="center"/>
    </xf>
    <xf numFmtId="49" fontId="3" fillId="0" borderId="0" xfId="0" applyNumberFormat="true" applyFont="true" applyFill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right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49" fontId="3" fillId="0" borderId="0" xfId="0" applyNumberFormat="true" applyFont="true" applyFill="true" applyAlignment="true">
      <alignment horizontal="center" vertical="center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left" vertical="center"/>
    </xf>
    <xf numFmtId="176" fontId="3" fillId="0" borderId="0" xfId="0" applyNumberFormat="true" applyFont="true" applyFill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left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left" vertical="center" wrapText="true"/>
    </xf>
    <xf numFmtId="0" fontId="20" fillId="2" borderId="1" xfId="0" applyFont="true" applyFill="true" applyBorder="true" applyAlignment="true">
      <alignment horizontal="left" vertical="center" wrapText="true"/>
    </xf>
    <xf numFmtId="176" fontId="3" fillId="2" borderId="1" xfId="0" applyNumberFormat="true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left" vertical="center" wrapText="true"/>
    </xf>
    <xf numFmtId="0" fontId="21" fillId="0" borderId="1" xfId="0" applyFont="true" applyFill="true" applyBorder="true" applyAlignment="true">
      <alignment horizontal="left" vertical="center"/>
    </xf>
    <xf numFmtId="0" fontId="13" fillId="2" borderId="1" xfId="0" applyFont="true" applyFill="true" applyBorder="true" applyAlignment="true">
      <alignment horizontal="center" vertical="center"/>
    </xf>
    <xf numFmtId="0" fontId="13" fillId="0" borderId="5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14" fontId="3" fillId="2" borderId="1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9" fillId="0" borderId="0" xfId="0" applyFont="true" applyFill="true" applyBorder="true" applyAlignment="true">
      <alignment horizontal="center" vertical="center"/>
    </xf>
    <xf numFmtId="0" fontId="13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13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6" xfId="0" applyFont="true" applyFill="true" applyBorder="true" applyAlignment="true">
      <alignment horizontal="right" vertical="center" wrapText="true"/>
    </xf>
    <xf numFmtId="0" fontId="2" fillId="0" borderId="7" xfId="0" applyFont="true" applyFill="true" applyBorder="true" applyAlignment="true">
      <alignment horizontal="right" vertical="center" wrapText="true"/>
    </xf>
    <xf numFmtId="0" fontId="2" fillId="0" borderId="6" xfId="0" applyFont="true" applyFill="true" applyBorder="true" applyAlignment="true">
      <alignment horizontal="left" vertical="center" wrapText="true"/>
    </xf>
    <xf numFmtId="0" fontId="2" fillId="0" borderId="10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 wrapText="true"/>
    </xf>
    <xf numFmtId="49" fontId="3" fillId="0" borderId="9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left" vertical="center" wrapText="true"/>
    </xf>
    <xf numFmtId="176" fontId="2" fillId="0" borderId="10" xfId="0" applyNumberFormat="true" applyFont="true" applyFill="true" applyBorder="true" applyAlignment="true">
      <alignment horizontal="left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49" fontId="1" fillId="0" borderId="3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49" fontId="3" fillId="0" borderId="9" xfId="0" applyNumberFormat="true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left" vertical="center" wrapText="true"/>
    </xf>
    <xf numFmtId="0" fontId="3" fillId="0" borderId="9" xfId="0" applyFont="true" applyFill="true" applyBorder="true" applyAlignment="true">
      <alignment horizontal="left" vertical="center"/>
    </xf>
    <xf numFmtId="0" fontId="1" fillId="0" borderId="3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horizontal="left" vertical="center"/>
    </xf>
    <xf numFmtId="49" fontId="3" fillId="0" borderId="3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left" vertical="center"/>
    </xf>
    <xf numFmtId="0" fontId="22" fillId="0" borderId="5" xfId="0" applyFont="true" applyFill="true" applyBorder="true" applyAlignment="true">
      <alignment horizontal="center" vertical="center"/>
    </xf>
    <xf numFmtId="0" fontId="22" fillId="0" borderId="2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left" vertical="center" wrapText="true"/>
    </xf>
    <xf numFmtId="0" fontId="2" fillId="0" borderId="7" xfId="0" applyFont="true" applyFill="true" applyBorder="true" applyAlignment="true">
      <alignment horizontal="left" vertical="center" wrapText="true"/>
    </xf>
    <xf numFmtId="14" fontId="1" fillId="0" borderId="1" xfId="0" applyNumberFormat="true" applyFont="true" applyFill="true" applyBorder="true" applyAlignment="true">
      <alignment horizontal="center" vertical="center"/>
    </xf>
    <xf numFmtId="0" fontId="22" fillId="0" borderId="4" xfId="0" applyFont="true" applyFill="true" applyBorder="true" applyAlignment="true">
      <alignment horizontal="center" vertical="center"/>
    </xf>
    <xf numFmtId="0" fontId="23" fillId="0" borderId="0" xfId="0" applyFont="true" applyFill="true" applyAlignment="true">
      <alignment horizontal="center" vertical="center"/>
    </xf>
    <xf numFmtId="0" fontId="24" fillId="0" borderId="0" xfId="0" applyFont="true" applyFill="true" applyAlignment="true">
      <alignment horizontal="center" vertical="center"/>
    </xf>
    <xf numFmtId="0" fontId="25" fillId="0" borderId="0" xfId="0" applyFont="true" applyFill="true" applyAlignment="true">
      <alignment horizontal="center" vertical="center"/>
    </xf>
    <xf numFmtId="0" fontId="23" fillId="0" borderId="0" xfId="0" applyFont="true" applyFill="true" applyBorder="true" applyAlignment="true">
      <alignment horizontal="center" vertical="center"/>
    </xf>
    <xf numFmtId="0" fontId="18" fillId="0" borderId="0" xfId="0" applyFont="true" applyFill="true" applyAlignment="true">
      <alignment horizontal="center" vertical="center"/>
    </xf>
    <xf numFmtId="0" fontId="26" fillId="0" borderId="0" xfId="0" applyFont="true" applyFill="true">
      <alignment vertical="center"/>
    </xf>
    <xf numFmtId="176" fontId="26" fillId="0" borderId="0" xfId="0" applyNumberFormat="true" applyFont="true" applyFill="true">
      <alignment vertical="center"/>
    </xf>
    <xf numFmtId="0" fontId="17" fillId="0" borderId="5" xfId="0" applyFont="true" applyFill="true" applyBorder="true" applyAlignment="true">
      <alignment horizontal="center" vertical="center" wrapText="true"/>
    </xf>
    <xf numFmtId="0" fontId="17" fillId="0" borderId="2" xfId="0" applyFont="true" applyFill="true" applyBorder="true" applyAlignment="true">
      <alignment horizontal="center" vertical="center" wrapText="true"/>
    </xf>
    <xf numFmtId="0" fontId="18" fillId="0" borderId="8" xfId="0" applyFont="true" applyFill="true" applyBorder="true" applyAlignment="true">
      <alignment horizontal="center" vertical="center" wrapText="true"/>
    </xf>
    <xf numFmtId="176" fontId="18" fillId="0" borderId="8" xfId="0" applyNumberFormat="true" applyFont="true" applyFill="true" applyBorder="true" applyAlignment="true">
      <alignment horizontal="center" vertical="center" wrapText="true"/>
    </xf>
    <xf numFmtId="0" fontId="18" fillId="0" borderId="9" xfId="0" applyFont="true" applyFill="true" applyBorder="true" applyAlignment="true">
      <alignment horizontal="center" vertical="center" wrapText="true"/>
    </xf>
    <xf numFmtId="176" fontId="18" fillId="0" borderId="9" xfId="0" applyNumberFormat="true" applyFont="true" applyFill="true" applyBorder="true" applyAlignment="true">
      <alignment horizontal="center" vertical="center" wrapText="true"/>
    </xf>
    <xf numFmtId="176" fontId="23" fillId="0" borderId="0" xfId="0" applyNumberFormat="true" applyFont="true" applyFill="true" applyAlignment="true">
      <alignment horizontal="center" vertical="center"/>
    </xf>
    <xf numFmtId="176" fontId="18" fillId="0" borderId="0" xfId="0" applyNumberFormat="true" applyFont="true" applyFill="true" applyAlignment="true">
      <alignment horizontal="center" vertical="center"/>
    </xf>
    <xf numFmtId="0" fontId="17" fillId="0" borderId="4" xfId="0" applyFont="true" applyFill="true" applyBorder="true" applyAlignment="true">
      <alignment horizontal="center" vertical="center" wrapText="true"/>
    </xf>
    <xf numFmtId="0" fontId="24" fillId="0" borderId="0" xfId="0" applyFont="true" applyFill="true" applyBorder="true" applyAlignment="true">
      <alignment horizontal="center" vertical="center"/>
    </xf>
    <xf numFmtId="0" fontId="24" fillId="0" borderId="9" xfId="0" applyFont="true" applyFill="true" applyBorder="true" applyAlignment="true">
      <alignment horizontal="center" vertical="center"/>
    </xf>
    <xf numFmtId="0" fontId="24" fillId="0" borderId="8" xfId="0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center" vertical="center"/>
    </xf>
    <xf numFmtId="0" fontId="25" fillId="0" borderId="0" xfId="0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/>
    </xf>
    <xf numFmtId="0" fontId="27" fillId="0" borderId="3" xfId="0" applyFont="true" applyFill="true" applyBorder="true" applyAlignment="true">
      <alignment horizontal="left" vertical="center" wrapText="true"/>
    </xf>
    <xf numFmtId="0" fontId="27" fillId="0" borderId="8" xfId="0" applyFont="true" applyFill="true" applyBorder="true" applyAlignment="true">
      <alignment horizontal="left" vertical="center" wrapText="true"/>
    </xf>
    <xf numFmtId="0" fontId="23" fillId="0" borderId="3" xfId="0" applyFont="true" applyFill="true" applyBorder="true" applyAlignment="true">
      <alignment horizontal="center" vertical="center"/>
    </xf>
    <xf numFmtId="0" fontId="28" fillId="0" borderId="0" xfId="0" applyFont="true" applyAlignment="true">
      <alignment horizontal="center" vertical="center"/>
    </xf>
    <xf numFmtId="0" fontId="29" fillId="0" borderId="0" xfId="0" applyFont="true" applyAlignment="true">
      <alignment horizontal="right" vertical="center"/>
    </xf>
    <xf numFmtId="0" fontId="30" fillId="0" borderId="1" xfId="0" applyFont="true" applyBorder="true" applyAlignment="true">
      <alignment horizontal="center" vertical="center"/>
    </xf>
    <xf numFmtId="0" fontId="31" fillId="0" borderId="1" xfId="0" applyFont="true" applyBorder="true" applyAlignment="true">
      <alignment horizontal="center" vertical="center"/>
    </xf>
    <xf numFmtId="176" fontId="32" fillId="0" borderId="1" xfId="0" applyNumberFormat="true" applyFont="true" applyFill="true" applyBorder="true" applyAlignment="true">
      <alignment horizontal="right" vertical="center"/>
    </xf>
    <xf numFmtId="0" fontId="33" fillId="0" borderId="5" xfId="0" applyFont="true" applyBorder="true" applyAlignment="true">
      <alignment horizontal="center" vertical="center"/>
    </xf>
    <xf numFmtId="0" fontId="33" fillId="0" borderId="4" xfId="0" applyFont="true" applyBorder="true" applyAlignment="true">
      <alignment horizontal="center" vertical="center"/>
    </xf>
    <xf numFmtId="0" fontId="33" fillId="0" borderId="1" xfId="0" applyFont="true" applyBorder="true" applyAlignment="true">
      <alignment horizontal="center" vertical="center"/>
    </xf>
    <xf numFmtId="176" fontId="33" fillId="0" borderId="1" xfId="0" applyNumberFormat="true" applyFont="true" applyBorder="true" applyAlignment="true">
      <alignment horizontal="right" vertical="center"/>
    </xf>
    <xf numFmtId="0" fontId="30" fillId="0" borderId="1" xfId="0" applyNumberFormat="true" applyFont="true" applyBorder="true" applyAlignment="true">
      <alignment horizontal="center" vertical="center"/>
    </xf>
    <xf numFmtId="176" fontId="31" fillId="0" borderId="1" xfId="0" applyNumberFormat="true" applyFont="true" applyBorder="true" applyAlignment="true">
      <alignment horizontal="right" vertical="center"/>
    </xf>
    <xf numFmtId="0" fontId="0" fillId="0" borderId="1" xfId="0" applyBorder="true" applyAlignment="true">
      <alignment vertical="center" wrapText="true"/>
    </xf>
    <xf numFmtId="0" fontId="0" fillId="0" borderId="1" xfId="0" applyBorder="true">
      <alignment vertical="center"/>
    </xf>
    <xf numFmtId="0" fontId="3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view="pageBreakPreview" zoomScale="85" zoomScaleNormal="100" zoomScaleSheetLayoutView="85" workbookViewId="0">
      <selection activeCell="D22" sqref="D22"/>
    </sheetView>
  </sheetViews>
  <sheetFormatPr defaultColWidth="9" defaultRowHeight="13.5" outlineLevelCol="7"/>
  <cols>
    <col min="1" max="1" width="7.38333333333333" customWidth="true"/>
    <col min="2" max="2" width="56.1333333333333" customWidth="true"/>
    <col min="3" max="3" width="17.0583333333333" customWidth="true"/>
    <col min="4" max="4" width="22.2166666666667" customWidth="true"/>
    <col min="5" max="5" width="17.0583333333333" customWidth="true"/>
    <col min="6" max="6" width="20.7333333333333" customWidth="true"/>
    <col min="7" max="7" width="17.0583333333333" customWidth="true"/>
    <col min="8" max="8" width="25.1333333333333" customWidth="true"/>
  </cols>
  <sheetData>
    <row r="1" ht="24" customHeight="true" spans="1:2">
      <c r="A1" s="37"/>
      <c r="B1" s="37"/>
    </row>
    <row r="2" ht="44" customHeight="true" spans="1:8">
      <c r="A2" s="204" t="s">
        <v>0</v>
      </c>
      <c r="B2" s="204"/>
      <c r="C2" s="204"/>
      <c r="D2" s="204"/>
      <c r="E2" s="204"/>
      <c r="F2" s="204"/>
      <c r="G2" s="204"/>
      <c r="H2" s="204"/>
    </row>
    <row r="3" ht="23" customHeight="true" spans="1:8">
      <c r="A3" s="205" t="s">
        <v>1</v>
      </c>
      <c r="B3" s="205"/>
      <c r="C3" s="205"/>
      <c r="D3" s="205"/>
      <c r="E3" s="205"/>
      <c r="F3" s="205"/>
      <c r="G3" s="205"/>
      <c r="H3" s="205"/>
    </row>
    <row r="4" ht="40" customHeight="true" spans="1:8">
      <c r="A4" s="206" t="s">
        <v>2</v>
      </c>
      <c r="B4" s="206" t="s">
        <v>3</v>
      </c>
      <c r="C4" s="206" t="s">
        <v>4</v>
      </c>
      <c r="D4" s="206" t="s">
        <v>5</v>
      </c>
      <c r="E4" s="213" t="s">
        <v>6</v>
      </c>
      <c r="F4" s="213" t="s">
        <v>7</v>
      </c>
      <c r="G4" s="206" t="s">
        <v>8</v>
      </c>
      <c r="H4" s="206" t="s">
        <v>9</v>
      </c>
    </row>
    <row r="5" ht="40" customHeight="true" spans="1:8">
      <c r="A5" s="207">
        <v>1</v>
      </c>
      <c r="B5" s="207" t="s">
        <v>10</v>
      </c>
      <c r="C5" s="207">
        <v>41</v>
      </c>
      <c r="D5" s="208">
        <v>1120000</v>
      </c>
      <c r="E5" s="207">
        <f>C5</f>
        <v>41</v>
      </c>
      <c r="F5" s="214">
        <f>D5</f>
        <v>1120000</v>
      </c>
      <c r="G5" s="214">
        <v>0</v>
      </c>
      <c r="H5" s="215"/>
    </row>
    <row r="6" ht="40" customHeight="true" spans="1:8">
      <c r="A6" s="207">
        <v>2</v>
      </c>
      <c r="B6" s="207" t="s">
        <v>11</v>
      </c>
      <c r="C6" s="207">
        <v>7</v>
      </c>
      <c r="D6" s="208">
        <v>44896</v>
      </c>
      <c r="E6" s="207">
        <v>7</v>
      </c>
      <c r="F6" s="214">
        <v>44896</v>
      </c>
      <c r="G6" s="214">
        <v>0</v>
      </c>
      <c r="H6" s="215"/>
    </row>
    <row r="7" ht="40" customHeight="true" spans="1:8">
      <c r="A7" s="207">
        <v>3</v>
      </c>
      <c r="B7" s="207" t="s">
        <v>12</v>
      </c>
      <c r="C7" s="207">
        <v>40</v>
      </c>
      <c r="D7" s="208">
        <v>441000</v>
      </c>
      <c r="E7" s="207">
        <v>40</v>
      </c>
      <c r="F7" s="214">
        <f>D7</f>
        <v>441000</v>
      </c>
      <c r="G7" s="214">
        <v>0</v>
      </c>
      <c r="H7" s="215"/>
    </row>
    <row r="8" ht="40" customHeight="true" spans="1:8">
      <c r="A8" s="207">
        <v>4</v>
      </c>
      <c r="B8" s="207" t="s">
        <v>13</v>
      </c>
      <c r="C8" s="207">
        <v>1</v>
      </c>
      <c r="D8" s="208">
        <v>18000</v>
      </c>
      <c r="E8" s="207">
        <v>1</v>
      </c>
      <c r="F8" s="214">
        <f>D8</f>
        <v>18000</v>
      </c>
      <c r="G8" s="214">
        <v>0</v>
      </c>
      <c r="H8" s="216"/>
    </row>
    <row r="9" ht="40" customHeight="true" spans="1:8">
      <c r="A9" s="207">
        <v>5</v>
      </c>
      <c r="B9" s="207" t="s">
        <v>14</v>
      </c>
      <c r="C9" s="207">
        <v>1</v>
      </c>
      <c r="D9" s="208">
        <v>50000</v>
      </c>
      <c r="E9" s="207">
        <v>1</v>
      </c>
      <c r="F9" s="214">
        <v>50000</v>
      </c>
      <c r="G9" s="214">
        <v>0</v>
      </c>
      <c r="H9" s="211"/>
    </row>
    <row r="10" ht="40" customHeight="true" spans="1:8">
      <c r="A10" s="209" t="s">
        <v>15</v>
      </c>
      <c r="B10" s="210"/>
      <c r="C10" s="211">
        <f>SUM(C5:C9)</f>
        <v>90</v>
      </c>
      <c r="D10" s="212">
        <f>SUM(D5:D9)</f>
        <v>1673896</v>
      </c>
      <c r="E10" s="211">
        <f>SUM(E5:E9)</f>
        <v>90</v>
      </c>
      <c r="F10" s="212">
        <f>SUM(F5:F9)</f>
        <v>1673896</v>
      </c>
      <c r="G10" s="212">
        <v>0</v>
      </c>
      <c r="H10" s="211"/>
    </row>
  </sheetData>
  <mergeCells count="4">
    <mergeCell ref="A1:B1"/>
    <mergeCell ref="A2:H2"/>
    <mergeCell ref="A3:H3"/>
    <mergeCell ref="A10:B10"/>
  </mergeCells>
  <pageMargins left="1.37777777777778" right="1.37777777777778" top="1" bottom="1" header="0.5" footer="0.5"/>
  <pageSetup paperSize="9" scale="63" orientation="landscape" horizontalDpi="600"/>
  <headerFooter>
    <oddFooter>&amp;C4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58"/>
  <sheetViews>
    <sheetView tabSelected="1" workbookViewId="0">
      <pane ySplit="4" topLeftCell="A41" activePane="bottomLeft" state="frozen"/>
      <selection/>
      <selection pane="bottomLeft" activeCell="D1" sqref="D$1:D$1048576"/>
    </sheetView>
  </sheetViews>
  <sheetFormatPr defaultColWidth="9" defaultRowHeight="15.75"/>
  <cols>
    <col min="1" max="1" width="5.5" style="184" customWidth="true"/>
    <col min="2" max="2" width="8.25" style="184" customWidth="true"/>
    <col min="3" max="3" width="29.45" style="184" customWidth="true"/>
    <col min="4" max="4" width="14.375" style="185" customWidth="true"/>
    <col min="5" max="5" width="6.375" style="184" customWidth="true"/>
    <col min="6" max="6" width="10.375" style="184" customWidth="true"/>
    <col min="7" max="16384" width="9" style="184"/>
  </cols>
  <sheetData>
    <row r="1" s="179" customFormat="true" ht="22.5" customHeight="true" spans="1:19">
      <c r="A1" s="87" t="s">
        <v>16</v>
      </c>
      <c r="B1" s="87"/>
      <c r="C1" s="88"/>
      <c r="D1" s="89"/>
      <c r="E1" s="88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="180" customFormat="true" ht="53" customHeight="true" spans="1:19">
      <c r="A2" s="90" t="s">
        <v>3</v>
      </c>
      <c r="B2" s="90"/>
      <c r="C2" s="186" t="s">
        <v>10</v>
      </c>
      <c r="D2" s="187"/>
      <c r="E2" s="187"/>
      <c r="F2" s="194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="180" customFormat="true" ht="22.5" customHeight="true" spans="1:19">
      <c r="A3" s="91" t="s">
        <v>2</v>
      </c>
      <c r="B3" s="91" t="s">
        <v>17</v>
      </c>
      <c r="C3" s="91" t="s">
        <v>18</v>
      </c>
      <c r="D3" s="92" t="s">
        <v>19</v>
      </c>
      <c r="E3" s="91" t="s">
        <v>20</v>
      </c>
      <c r="F3" s="196" t="s">
        <v>9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="180" customFormat="true" ht="30" customHeight="true" spans="1:19">
      <c r="A4" s="90"/>
      <c r="B4" s="90"/>
      <c r="C4" s="90"/>
      <c r="D4" s="93"/>
      <c r="E4" s="90"/>
      <c r="F4" s="197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</row>
    <row r="5" s="181" customFormat="true" ht="33" customHeight="true" spans="1:19">
      <c r="A5" s="94">
        <v>1</v>
      </c>
      <c r="B5" s="95" t="s">
        <v>21</v>
      </c>
      <c r="C5" s="95" t="s">
        <v>22</v>
      </c>
      <c r="D5" s="96">
        <v>20000</v>
      </c>
      <c r="E5" s="95" t="s">
        <v>23</v>
      </c>
      <c r="F5" s="198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</row>
    <row r="6" s="181" customFormat="true" ht="33" customHeight="true" spans="1:19">
      <c r="A6" s="94">
        <v>2</v>
      </c>
      <c r="B6" s="95" t="s">
        <v>24</v>
      </c>
      <c r="C6" s="95" t="s">
        <v>25</v>
      </c>
      <c r="D6" s="97">
        <v>50000</v>
      </c>
      <c r="E6" s="95" t="s">
        <v>23</v>
      </c>
      <c r="F6" s="198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="179" customFormat="true" ht="33" customHeight="true" spans="1:19">
      <c r="A7" s="188"/>
      <c r="B7" s="95" t="s">
        <v>26</v>
      </c>
      <c r="C7" s="95" t="s">
        <v>25</v>
      </c>
      <c r="D7" s="189"/>
      <c r="E7" s="95" t="s">
        <v>23</v>
      </c>
      <c r="F7" s="200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</row>
    <row r="8" s="179" customFormat="true" ht="33" customHeight="true" spans="1:19">
      <c r="A8" s="94">
        <v>3</v>
      </c>
      <c r="B8" s="95" t="s">
        <v>27</v>
      </c>
      <c r="C8" s="95" t="s">
        <v>28</v>
      </c>
      <c r="D8" s="96">
        <v>20000</v>
      </c>
      <c r="E8" s="95" t="s">
        <v>23</v>
      </c>
      <c r="F8" s="200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</row>
    <row r="9" s="179" customFormat="true" ht="33" customHeight="true" spans="1:19">
      <c r="A9" s="94">
        <v>4</v>
      </c>
      <c r="B9" s="95" t="s">
        <v>29</v>
      </c>
      <c r="C9" s="95" t="s">
        <v>25</v>
      </c>
      <c r="D9" s="97">
        <v>50000</v>
      </c>
      <c r="E9" s="95" t="s">
        <v>23</v>
      </c>
      <c r="F9" s="200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</row>
    <row r="10" s="179" customFormat="true" ht="33" customHeight="true" spans="1:19">
      <c r="A10" s="188"/>
      <c r="B10" s="95" t="s">
        <v>30</v>
      </c>
      <c r="C10" s="95" t="s">
        <v>25</v>
      </c>
      <c r="D10" s="189"/>
      <c r="E10" s="95" t="s">
        <v>23</v>
      </c>
      <c r="F10" s="200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</row>
    <row r="11" s="179" customFormat="true" ht="33" customHeight="true" spans="1:19">
      <c r="A11" s="94">
        <v>5</v>
      </c>
      <c r="B11" s="95" t="s">
        <v>31</v>
      </c>
      <c r="C11" s="95" t="s">
        <v>32</v>
      </c>
      <c r="D11" s="96">
        <v>20000</v>
      </c>
      <c r="E11" s="95" t="s">
        <v>23</v>
      </c>
      <c r="F11" s="200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="179" customFormat="true" ht="33" customHeight="true" spans="1:19">
      <c r="A12" s="94">
        <v>6</v>
      </c>
      <c r="B12" s="95" t="s">
        <v>33</v>
      </c>
      <c r="C12" s="95" t="s">
        <v>34</v>
      </c>
      <c r="D12" s="96">
        <v>20000</v>
      </c>
      <c r="E12" s="95" t="s">
        <v>23</v>
      </c>
      <c r="F12" s="200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</row>
    <row r="13" s="179" customFormat="true" ht="33" customHeight="true" spans="1:19">
      <c r="A13" s="94">
        <v>7</v>
      </c>
      <c r="B13" s="95" t="s">
        <v>35</v>
      </c>
      <c r="C13" s="95" t="s">
        <v>36</v>
      </c>
      <c r="D13" s="97">
        <v>50000</v>
      </c>
      <c r="E13" s="95" t="s">
        <v>23</v>
      </c>
      <c r="F13" s="200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</row>
    <row r="14" s="179" customFormat="true" ht="33" customHeight="true" spans="1:19">
      <c r="A14" s="188"/>
      <c r="B14" s="95" t="s">
        <v>37</v>
      </c>
      <c r="C14" s="95" t="s">
        <v>38</v>
      </c>
      <c r="D14" s="189"/>
      <c r="E14" s="95" t="s">
        <v>23</v>
      </c>
      <c r="F14" s="200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</row>
    <row r="15" s="179" customFormat="true" ht="33" customHeight="true" spans="1:19">
      <c r="A15" s="94">
        <v>8</v>
      </c>
      <c r="B15" s="95" t="s">
        <v>39</v>
      </c>
      <c r="C15" s="95" t="s">
        <v>40</v>
      </c>
      <c r="D15" s="97">
        <v>50000</v>
      </c>
      <c r="E15" s="95" t="s">
        <v>23</v>
      </c>
      <c r="F15" s="200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</row>
    <row r="16" s="179" customFormat="true" ht="33" customHeight="true" spans="1:19">
      <c r="A16" s="188"/>
      <c r="B16" s="95" t="s">
        <v>41</v>
      </c>
      <c r="C16" s="95" t="s">
        <v>42</v>
      </c>
      <c r="D16" s="189"/>
      <c r="E16" s="95" t="s">
        <v>23</v>
      </c>
      <c r="F16" s="200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</row>
    <row r="17" s="179" customFormat="true" ht="33" customHeight="true" spans="1:19">
      <c r="A17" s="94">
        <v>9</v>
      </c>
      <c r="B17" s="95" t="s">
        <v>43</v>
      </c>
      <c r="C17" s="95" t="s">
        <v>44</v>
      </c>
      <c r="D17" s="97">
        <v>50000</v>
      </c>
      <c r="E17" s="95" t="s">
        <v>23</v>
      </c>
      <c r="F17" s="200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</row>
    <row r="18" s="179" customFormat="true" ht="33" customHeight="true" spans="1:19">
      <c r="A18" s="188"/>
      <c r="B18" s="95" t="s">
        <v>45</v>
      </c>
      <c r="C18" s="95" t="s">
        <v>46</v>
      </c>
      <c r="D18" s="189"/>
      <c r="E18" s="95" t="s">
        <v>23</v>
      </c>
      <c r="F18" s="200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</row>
    <row r="19" s="179" customFormat="true" ht="33" customHeight="true" spans="1:19">
      <c r="A19" s="94">
        <v>10</v>
      </c>
      <c r="B19" s="95" t="s">
        <v>47</v>
      </c>
      <c r="C19" s="95" t="s">
        <v>28</v>
      </c>
      <c r="D19" s="97">
        <v>50000</v>
      </c>
      <c r="E19" s="95" t="s">
        <v>23</v>
      </c>
      <c r="F19" s="200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</row>
    <row r="20" s="179" customFormat="true" ht="33" customHeight="true" spans="1:19">
      <c r="A20" s="188"/>
      <c r="B20" s="95" t="s">
        <v>48</v>
      </c>
      <c r="C20" s="95" t="s">
        <v>49</v>
      </c>
      <c r="D20" s="189"/>
      <c r="E20" s="95" t="s">
        <v>23</v>
      </c>
      <c r="F20" s="200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</row>
    <row r="21" s="179" customFormat="true" ht="33" customHeight="true" spans="1:19">
      <c r="A21" s="95">
        <v>11</v>
      </c>
      <c r="B21" s="95" t="s">
        <v>50</v>
      </c>
      <c r="C21" s="95" t="s">
        <v>51</v>
      </c>
      <c r="D21" s="96">
        <v>20000</v>
      </c>
      <c r="E21" s="95" t="s">
        <v>23</v>
      </c>
      <c r="F21" s="200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</row>
    <row r="22" s="179" customFormat="true" ht="33" customHeight="true" spans="1:19">
      <c r="A22" s="94">
        <v>12</v>
      </c>
      <c r="B22" s="95" t="s">
        <v>52</v>
      </c>
      <c r="C22" s="95" t="s">
        <v>38</v>
      </c>
      <c r="D22" s="97">
        <v>50000</v>
      </c>
      <c r="E22" s="95" t="s">
        <v>23</v>
      </c>
      <c r="F22" s="200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</row>
    <row r="23" s="179" customFormat="true" ht="33" customHeight="true" spans="1:19">
      <c r="A23" s="188"/>
      <c r="B23" s="95" t="s">
        <v>53</v>
      </c>
      <c r="C23" s="95" t="s">
        <v>54</v>
      </c>
      <c r="D23" s="189"/>
      <c r="E23" s="95" t="s">
        <v>23</v>
      </c>
      <c r="F23" s="200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</row>
    <row r="24" s="179" customFormat="true" ht="33" customHeight="true" spans="1:19">
      <c r="A24" s="94">
        <v>13</v>
      </c>
      <c r="B24" s="95" t="s">
        <v>55</v>
      </c>
      <c r="C24" s="95" t="s">
        <v>54</v>
      </c>
      <c r="D24" s="97">
        <v>20000</v>
      </c>
      <c r="E24" s="95" t="s">
        <v>23</v>
      </c>
      <c r="F24" s="200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</row>
    <row r="25" s="179" customFormat="true" ht="33" customHeight="true" spans="1:19">
      <c r="A25" s="94">
        <v>14</v>
      </c>
      <c r="B25" s="95" t="s">
        <v>56</v>
      </c>
      <c r="C25" s="95" t="s">
        <v>57</v>
      </c>
      <c r="D25" s="96">
        <v>20000</v>
      </c>
      <c r="E25" s="95" t="s">
        <v>23</v>
      </c>
      <c r="F25" s="200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</row>
    <row r="26" s="179" customFormat="true" ht="33" customHeight="true" spans="1:19">
      <c r="A26" s="94">
        <v>15</v>
      </c>
      <c r="B26" s="95" t="s">
        <v>58</v>
      </c>
      <c r="C26" s="95" t="s">
        <v>59</v>
      </c>
      <c r="D26" s="96">
        <v>20000</v>
      </c>
      <c r="E26" s="95" t="s">
        <v>23</v>
      </c>
      <c r="F26" s="200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</row>
    <row r="27" s="179" customFormat="true" ht="33" customHeight="true" spans="1:19">
      <c r="A27" s="94">
        <v>16</v>
      </c>
      <c r="B27" s="95" t="s">
        <v>60</v>
      </c>
      <c r="C27" s="95" t="s">
        <v>61</v>
      </c>
      <c r="D27" s="97">
        <v>50000</v>
      </c>
      <c r="E27" s="95" t="s">
        <v>23</v>
      </c>
      <c r="F27" s="200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</row>
    <row r="28" s="179" customFormat="true" ht="33" customHeight="true" spans="1:19">
      <c r="A28" s="188"/>
      <c r="B28" s="95" t="s">
        <v>62</v>
      </c>
      <c r="C28" s="95" t="s">
        <v>63</v>
      </c>
      <c r="D28" s="189"/>
      <c r="E28" s="95" t="s">
        <v>23</v>
      </c>
      <c r="F28" s="200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</row>
    <row r="29" s="179" customFormat="true" ht="33" customHeight="true" spans="1:19">
      <c r="A29" s="94">
        <v>17</v>
      </c>
      <c r="B29" s="95" t="s">
        <v>64</v>
      </c>
      <c r="C29" s="95" t="s">
        <v>65</v>
      </c>
      <c r="D29" s="96">
        <v>20000</v>
      </c>
      <c r="E29" s="95" t="s">
        <v>23</v>
      </c>
      <c r="F29" s="200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</row>
    <row r="30" s="179" customFormat="true" ht="33" customHeight="true" spans="1:19">
      <c r="A30" s="94">
        <v>18</v>
      </c>
      <c r="B30" s="95" t="s">
        <v>66</v>
      </c>
      <c r="C30" s="95" t="s">
        <v>49</v>
      </c>
      <c r="D30" s="97">
        <v>50000</v>
      </c>
      <c r="E30" s="95" t="s">
        <v>23</v>
      </c>
      <c r="F30" s="200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</row>
    <row r="31" s="179" customFormat="true" ht="33" customHeight="true" spans="1:19">
      <c r="A31" s="188"/>
      <c r="B31" s="95" t="s">
        <v>67</v>
      </c>
      <c r="C31" s="95" t="s">
        <v>68</v>
      </c>
      <c r="D31" s="189"/>
      <c r="E31" s="95" t="s">
        <v>23</v>
      </c>
      <c r="F31" s="200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</row>
    <row r="32" s="179" customFormat="true" ht="33" customHeight="true" spans="1:19">
      <c r="A32" s="94">
        <v>19</v>
      </c>
      <c r="B32" s="95" t="s">
        <v>69</v>
      </c>
      <c r="C32" s="95" t="s">
        <v>70</v>
      </c>
      <c r="D32" s="96">
        <v>20000</v>
      </c>
      <c r="E32" s="95" t="s">
        <v>23</v>
      </c>
      <c r="F32" s="200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</row>
    <row r="33" s="179" customFormat="true" ht="33" customHeight="true" spans="1:19">
      <c r="A33" s="94">
        <v>20</v>
      </c>
      <c r="B33" s="95" t="s">
        <v>71</v>
      </c>
      <c r="C33" s="95" t="s">
        <v>72</v>
      </c>
      <c r="D33" s="97">
        <v>50000</v>
      </c>
      <c r="E33" s="95" t="s">
        <v>23</v>
      </c>
      <c r="F33" s="200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</row>
    <row r="34" s="179" customFormat="true" ht="33" customHeight="true" spans="1:19">
      <c r="A34" s="188"/>
      <c r="B34" s="95" t="s">
        <v>73</v>
      </c>
      <c r="C34" s="95" t="s">
        <v>72</v>
      </c>
      <c r="D34" s="189"/>
      <c r="E34" s="95" t="s">
        <v>23</v>
      </c>
      <c r="F34" s="200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</row>
    <row r="35" s="179" customFormat="true" ht="33" customHeight="true" spans="1:19">
      <c r="A35" s="94">
        <v>21</v>
      </c>
      <c r="B35" s="95" t="s">
        <v>74</v>
      </c>
      <c r="C35" s="95" t="s">
        <v>72</v>
      </c>
      <c r="D35" s="97">
        <v>50000</v>
      </c>
      <c r="E35" s="95" t="s">
        <v>23</v>
      </c>
      <c r="F35" s="200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</row>
    <row r="36" s="179" customFormat="true" ht="33" customHeight="true" spans="1:19">
      <c r="A36" s="188"/>
      <c r="B36" s="95" t="s">
        <v>75</v>
      </c>
      <c r="C36" s="95" t="s">
        <v>72</v>
      </c>
      <c r="D36" s="189"/>
      <c r="E36" s="95" t="s">
        <v>23</v>
      </c>
      <c r="F36" s="200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</row>
    <row r="37" s="179" customFormat="true" ht="33" customHeight="true" spans="1:19">
      <c r="A37" s="94">
        <v>22</v>
      </c>
      <c r="B37" s="95" t="s">
        <v>76</v>
      </c>
      <c r="C37" s="95" t="s">
        <v>77</v>
      </c>
      <c r="D37" s="97">
        <v>350000</v>
      </c>
      <c r="E37" s="95" t="s">
        <v>23</v>
      </c>
      <c r="F37" s="201" t="s">
        <v>78</v>
      </c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</row>
    <row r="38" s="179" customFormat="true" ht="33" customHeight="true" spans="1:19">
      <c r="A38" s="188"/>
      <c r="B38" s="95" t="s">
        <v>79</v>
      </c>
      <c r="C38" s="95" t="s">
        <v>77</v>
      </c>
      <c r="D38" s="189"/>
      <c r="E38" s="95" t="s">
        <v>23</v>
      </c>
      <c r="F38" s="20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</row>
    <row r="39" s="179" customFormat="true" ht="33" customHeight="true" spans="1:19">
      <c r="A39" s="94">
        <v>23</v>
      </c>
      <c r="B39" s="95" t="s">
        <v>80</v>
      </c>
      <c r="C39" s="95" t="s">
        <v>77</v>
      </c>
      <c r="D39" s="97">
        <v>50000</v>
      </c>
      <c r="E39" s="95" t="s">
        <v>23</v>
      </c>
      <c r="F39" s="200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</row>
    <row r="40" s="179" customFormat="true" ht="33" customHeight="true" spans="1:19">
      <c r="A40" s="188"/>
      <c r="B40" s="95" t="s">
        <v>81</v>
      </c>
      <c r="C40" s="95" t="s">
        <v>82</v>
      </c>
      <c r="D40" s="189"/>
      <c r="E40" s="95" t="s">
        <v>23</v>
      </c>
      <c r="F40" s="200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</row>
    <row r="41" s="179" customFormat="true" ht="33" customHeight="true" spans="1:19">
      <c r="A41" s="94">
        <v>24</v>
      </c>
      <c r="B41" s="95" t="s">
        <v>83</v>
      </c>
      <c r="C41" s="95" t="s">
        <v>34</v>
      </c>
      <c r="D41" s="97">
        <v>50000</v>
      </c>
      <c r="E41" s="95" t="s">
        <v>23</v>
      </c>
      <c r="F41" s="200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</row>
    <row r="42" s="179" customFormat="true" ht="33" customHeight="true" spans="1:19">
      <c r="A42" s="190"/>
      <c r="B42" s="94" t="s">
        <v>84</v>
      </c>
      <c r="C42" s="94" t="s">
        <v>34</v>
      </c>
      <c r="D42" s="191"/>
      <c r="E42" s="94" t="s">
        <v>23</v>
      </c>
      <c r="F42" s="203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</row>
    <row r="43" s="182" customFormat="true" ht="42" customHeight="true" spans="1:6">
      <c r="A43" s="90" t="s">
        <v>15</v>
      </c>
      <c r="B43" s="90"/>
      <c r="C43" s="90"/>
      <c r="D43" s="93">
        <v>1200000</v>
      </c>
      <c r="E43" s="95"/>
      <c r="F43" s="200"/>
    </row>
    <row r="44" s="179" customFormat="true" ht="22" customHeight="true" spans="4:4">
      <c r="D44" s="192"/>
    </row>
    <row r="45" s="183" customFormat="true" ht="22" customHeight="true" spans="4:4">
      <c r="D45" s="193"/>
    </row>
    <row r="46" s="179" customFormat="true" ht="22" customHeight="true" spans="4:4">
      <c r="D46" s="192"/>
    </row>
    <row r="47" s="179" customFormat="true" ht="22" customHeight="true" spans="4:4">
      <c r="D47" s="192"/>
    </row>
    <row r="48" s="179" customFormat="true" ht="22" customHeight="true" spans="4:4">
      <c r="D48" s="192"/>
    </row>
    <row r="49" s="179" customFormat="true" ht="22" customHeight="true" spans="4:4">
      <c r="D49" s="192"/>
    </row>
    <row r="50" s="183" customFormat="true" ht="22" customHeight="true" spans="4:4">
      <c r="D50" s="193"/>
    </row>
    <row r="51" s="179" customFormat="true" ht="22" customHeight="true" spans="4:4">
      <c r="D51" s="192"/>
    </row>
    <row r="52" s="179" customFormat="true" ht="22" customHeight="true" spans="4:4">
      <c r="D52" s="192"/>
    </row>
    <row r="53" s="179" customFormat="true" ht="22" customHeight="true" spans="4:4">
      <c r="D53" s="192"/>
    </row>
    <row r="54" s="179" customFormat="true" ht="22" customHeight="true" spans="4:4">
      <c r="D54" s="192"/>
    </row>
    <row r="55" s="179" customFormat="true" ht="22" customHeight="true" spans="4:4">
      <c r="D55" s="192"/>
    </row>
    <row r="56" s="179" customFormat="true" ht="22" customHeight="true" spans="4:4">
      <c r="D56" s="192"/>
    </row>
    <row r="57" s="179" customFormat="true" ht="22" customHeight="true" spans="4:4">
      <c r="D57" s="192"/>
    </row>
    <row r="58" s="179" customFormat="true" ht="22" customHeight="true" spans="4:4">
      <c r="D58" s="192"/>
    </row>
  </sheetData>
  <mergeCells count="39">
    <mergeCell ref="A1:B1"/>
    <mergeCell ref="A2:B2"/>
    <mergeCell ref="C2:F2"/>
    <mergeCell ref="A43:C43"/>
    <mergeCell ref="A3:A4"/>
    <mergeCell ref="A6:A7"/>
    <mergeCell ref="A9:A10"/>
    <mergeCell ref="A13:A14"/>
    <mergeCell ref="A15:A16"/>
    <mergeCell ref="A17:A18"/>
    <mergeCell ref="A19:A20"/>
    <mergeCell ref="A22:A23"/>
    <mergeCell ref="A27:A28"/>
    <mergeCell ref="A30:A31"/>
    <mergeCell ref="A33:A34"/>
    <mergeCell ref="A35:A36"/>
    <mergeCell ref="A37:A38"/>
    <mergeCell ref="A39:A40"/>
    <mergeCell ref="A41:A42"/>
    <mergeCell ref="B3:B4"/>
    <mergeCell ref="C3:C4"/>
    <mergeCell ref="D3:D4"/>
    <mergeCell ref="D6:D7"/>
    <mergeCell ref="D9:D10"/>
    <mergeCell ref="D13:D14"/>
    <mergeCell ref="D15:D16"/>
    <mergeCell ref="D17:D18"/>
    <mergeCell ref="D19:D20"/>
    <mergeCell ref="D22:D23"/>
    <mergeCell ref="D27:D28"/>
    <mergeCell ref="D30:D31"/>
    <mergeCell ref="D33:D34"/>
    <mergeCell ref="D35:D36"/>
    <mergeCell ref="D37:D38"/>
    <mergeCell ref="D39:D40"/>
    <mergeCell ref="D41:D42"/>
    <mergeCell ref="E3:E4"/>
    <mergeCell ref="F3:F4"/>
    <mergeCell ref="F37:F38"/>
  </mergeCells>
  <pageMargins left="0.236111111111111" right="0.275" top="0.275" bottom="0.314583333333333" header="0.196527777777778" footer="0.236111111111111"/>
  <pageSetup paperSize="9" scale="8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view="pageBreakPreview" zoomScaleNormal="85" zoomScaleSheetLayoutView="100" workbookViewId="0">
      <selection activeCell="I18" sqref="I18"/>
    </sheetView>
  </sheetViews>
  <sheetFormatPr defaultColWidth="9" defaultRowHeight="13.5"/>
  <cols>
    <col min="1" max="1" width="9" style="5"/>
    <col min="2" max="2" width="8.63333333333333" style="5" customWidth="true"/>
    <col min="3" max="3" width="12.6333333333333" style="5" customWidth="true"/>
    <col min="4" max="4" width="20.3833333333333" style="5" customWidth="true"/>
    <col min="5" max="5" width="21.5" style="5" customWidth="true"/>
    <col min="6" max="6" width="18.675" style="5" customWidth="true"/>
    <col min="7" max="7" width="33.75" style="5" customWidth="true"/>
    <col min="8" max="8" width="12.8833333333333" style="6"/>
    <col min="9" max="10" width="9" style="5"/>
    <col min="11" max="12" width="9" style="5" customWidth="true"/>
    <col min="13" max="13" width="9" style="5" hidden="true" customWidth="true"/>
    <col min="14" max="14" width="9" style="5" customWidth="true"/>
    <col min="15" max="16" width="9" style="5" hidden="true" customWidth="true"/>
    <col min="17" max="17" width="9" style="5" customWidth="true"/>
    <col min="18" max="18" width="10.3833333333333" style="5" customWidth="true"/>
    <col min="19" max="19" width="10" style="5" customWidth="true"/>
    <col min="20" max="16384" width="9" style="5"/>
  </cols>
  <sheetData>
    <row r="1" s="1" customFormat="true" ht="22" customHeight="true" spans="1:8">
      <c r="A1" s="37" t="s">
        <v>85</v>
      </c>
      <c r="B1" s="37"/>
      <c r="C1" s="72"/>
      <c r="D1" s="38"/>
      <c r="E1" s="47"/>
      <c r="F1" s="72"/>
      <c r="H1" s="50"/>
    </row>
    <row r="2" s="2" customFormat="true" ht="31" hidden="true" customHeight="true" spans="1:20">
      <c r="A2" s="39" t="s">
        <v>86</v>
      </c>
      <c r="B2" s="40" t="s">
        <v>87</v>
      </c>
      <c r="C2" s="141"/>
      <c r="D2" s="142"/>
      <c r="E2" s="142"/>
      <c r="F2" s="142"/>
      <c r="G2" s="142"/>
      <c r="H2" s="157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75"/>
    </row>
    <row r="3" s="2" customFormat="true" ht="22" customHeight="true" spans="1:20">
      <c r="A3" s="143" t="s">
        <v>88</v>
      </c>
      <c r="B3" s="144"/>
      <c r="C3" s="145" t="s">
        <v>89</v>
      </c>
      <c r="D3" s="146"/>
      <c r="E3" s="146"/>
      <c r="F3" s="146"/>
      <c r="G3" s="146"/>
      <c r="H3" s="158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76"/>
    </row>
    <row r="4" s="2" customFormat="true" ht="22" customHeight="true" spans="1:20">
      <c r="A4" s="39" t="s">
        <v>2</v>
      </c>
      <c r="B4" s="40" t="s">
        <v>17</v>
      </c>
      <c r="C4" s="40" t="s">
        <v>90</v>
      </c>
      <c r="D4" s="43" t="s">
        <v>91</v>
      </c>
      <c r="E4" s="43" t="s">
        <v>92</v>
      </c>
      <c r="F4" s="40" t="s">
        <v>93</v>
      </c>
      <c r="G4" s="40" t="s">
        <v>18</v>
      </c>
      <c r="H4" s="52" t="s">
        <v>94</v>
      </c>
      <c r="I4" s="40" t="s">
        <v>95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 t="s">
        <v>20</v>
      </c>
    </row>
    <row r="5" s="2" customFormat="true" ht="27" customHeight="true" spans="1:20">
      <c r="A5" s="39"/>
      <c r="B5" s="40"/>
      <c r="C5" s="40"/>
      <c r="D5" s="43"/>
      <c r="E5" s="43"/>
      <c r="F5" s="40"/>
      <c r="G5" s="40"/>
      <c r="H5" s="52"/>
      <c r="I5" s="40" t="s">
        <v>96</v>
      </c>
      <c r="J5" s="40" t="s">
        <v>97</v>
      </c>
      <c r="K5" s="40" t="s">
        <v>98</v>
      </c>
      <c r="L5" s="40" t="s">
        <v>99</v>
      </c>
      <c r="M5" s="40" t="s">
        <v>100</v>
      </c>
      <c r="N5" s="40" t="s">
        <v>101</v>
      </c>
      <c r="O5" s="40" t="s">
        <v>102</v>
      </c>
      <c r="P5" s="40"/>
      <c r="Q5" s="40" t="s">
        <v>103</v>
      </c>
      <c r="R5" s="39" t="s">
        <v>104</v>
      </c>
      <c r="S5" s="39"/>
      <c r="T5" s="40"/>
    </row>
    <row r="6" s="1" customFormat="true" ht="22" customHeight="true" spans="1:20">
      <c r="A6" s="103">
        <v>1</v>
      </c>
      <c r="B6" s="147"/>
      <c r="C6" s="147"/>
      <c r="D6" s="148"/>
      <c r="E6" s="159"/>
      <c r="F6" s="160"/>
      <c r="G6" s="161"/>
      <c r="H6" s="162"/>
      <c r="I6" s="65" t="s">
        <v>23</v>
      </c>
      <c r="J6" s="65" t="s">
        <v>23</v>
      </c>
      <c r="K6" s="65" t="s">
        <v>23</v>
      </c>
      <c r="L6" s="103" t="s">
        <v>105</v>
      </c>
      <c r="M6" s="103"/>
      <c r="N6" s="103" t="s">
        <v>106</v>
      </c>
      <c r="O6" s="103"/>
      <c r="P6" s="103"/>
      <c r="Q6" s="65" t="s">
        <v>23</v>
      </c>
      <c r="R6" s="177">
        <v>44648</v>
      </c>
      <c r="S6" s="177">
        <v>44742</v>
      </c>
      <c r="T6" s="65" t="s">
        <v>23</v>
      </c>
    </row>
    <row r="7" s="1" customFormat="true" ht="22" customHeight="true" spans="1:20">
      <c r="A7" s="103">
        <v>2</v>
      </c>
      <c r="B7" s="149"/>
      <c r="C7" s="149"/>
      <c r="D7" s="150"/>
      <c r="E7" s="163"/>
      <c r="F7" s="160"/>
      <c r="G7" s="161"/>
      <c r="H7" s="162"/>
      <c r="I7" s="65" t="s">
        <v>23</v>
      </c>
      <c r="J7" s="65" t="s">
        <v>23</v>
      </c>
      <c r="K7" s="65" t="s">
        <v>23</v>
      </c>
      <c r="L7" s="103" t="s">
        <v>107</v>
      </c>
      <c r="M7" s="103"/>
      <c r="N7" s="103" t="s">
        <v>106</v>
      </c>
      <c r="O7" s="103"/>
      <c r="P7" s="103"/>
      <c r="Q7" s="65" t="s">
        <v>23</v>
      </c>
      <c r="R7" s="177">
        <v>44621</v>
      </c>
      <c r="S7" s="177">
        <v>44834</v>
      </c>
      <c r="T7" s="65" t="s">
        <v>23</v>
      </c>
    </row>
    <row r="8" s="1" customFormat="true" ht="22" customHeight="true" spans="1:20">
      <c r="A8" s="103">
        <v>3</v>
      </c>
      <c r="B8" s="151"/>
      <c r="C8" s="151"/>
      <c r="D8" s="151"/>
      <c r="E8" s="151"/>
      <c r="F8" s="160"/>
      <c r="G8" s="161"/>
      <c r="H8" s="162"/>
      <c r="I8" s="65" t="s">
        <v>23</v>
      </c>
      <c r="J8" s="65" t="s">
        <v>23</v>
      </c>
      <c r="K8" s="65" t="s">
        <v>23</v>
      </c>
      <c r="L8" s="103" t="s">
        <v>107</v>
      </c>
      <c r="M8" s="61"/>
      <c r="N8" s="103" t="s">
        <v>106</v>
      </c>
      <c r="O8" s="61"/>
      <c r="P8" s="61"/>
      <c r="Q8" s="65" t="s">
        <v>23</v>
      </c>
      <c r="R8" s="177">
        <v>44621</v>
      </c>
      <c r="S8" s="177">
        <v>44834</v>
      </c>
      <c r="T8" s="65" t="s">
        <v>23</v>
      </c>
    </row>
    <row r="9" s="1" customFormat="true" ht="22" hidden="true" customHeight="true" spans="1:20">
      <c r="A9" s="39"/>
      <c r="B9" s="151"/>
      <c r="C9" s="151"/>
      <c r="D9" s="151"/>
      <c r="E9" s="151"/>
      <c r="F9" s="160"/>
      <c r="G9" s="103"/>
      <c r="H9" s="162"/>
      <c r="I9" s="60"/>
      <c r="J9" s="61"/>
      <c r="K9" s="61"/>
      <c r="L9" s="61"/>
      <c r="M9" s="61"/>
      <c r="N9" s="61"/>
      <c r="O9" s="61"/>
      <c r="P9" s="61"/>
      <c r="Q9" s="61"/>
      <c r="R9" s="61"/>
      <c r="S9" s="61"/>
      <c r="T9" s="67"/>
    </row>
    <row r="10" s="1" customFormat="true" ht="22" hidden="true" customHeight="true" spans="1:20">
      <c r="A10" s="39"/>
      <c r="B10" s="151"/>
      <c r="C10" s="151"/>
      <c r="D10" s="151"/>
      <c r="E10" s="151"/>
      <c r="F10" s="103"/>
      <c r="G10" s="103"/>
      <c r="H10" s="162"/>
      <c r="I10" s="60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7"/>
    </row>
    <row r="11" s="1" customFormat="true" ht="22" hidden="true" customHeight="true" spans="1:20">
      <c r="A11" s="39"/>
      <c r="B11" s="151"/>
      <c r="C11" s="151"/>
      <c r="D11" s="151"/>
      <c r="E11" s="151"/>
      <c r="F11" s="103"/>
      <c r="G11" s="103"/>
      <c r="H11" s="162"/>
      <c r="I11" s="60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7"/>
    </row>
    <row r="12" s="2" customFormat="true" ht="22" customHeight="true" spans="1:20">
      <c r="A12" s="39" t="s">
        <v>15</v>
      </c>
      <c r="B12" s="39"/>
      <c r="C12" s="39"/>
      <c r="D12" s="39"/>
      <c r="E12" s="39"/>
      <c r="F12" s="39"/>
      <c r="G12" s="39"/>
      <c r="H12" s="164">
        <f>SUM(H6:H11)</f>
        <v>0</v>
      </c>
      <c r="I12" s="173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8"/>
    </row>
    <row r="13" s="3" customFormat="true" ht="22" customHeight="true" spans="1:20">
      <c r="A13" s="152">
        <v>4</v>
      </c>
      <c r="B13" s="153"/>
      <c r="C13" s="153"/>
      <c r="D13" s="154"/>
      <c r="E13" s="165"/>
      <c r="F13" s="166"/>
      <c r="G13" s="167"/>
      <c r="H13" s="56"/>
      <c r="I13" s="59"/>
      <c r="J13" s="59"/>
      <c r="K13" s="59"/>
      <c r="L13" s="59"/>
      <c r="M13" s="44"/>
      <c r="N13" s="59"/>
      <c r="O13" s="44"/>
      <c r="P13" s="44"/>
      <c r="Q13" s="59"/>
      <c r="R13" s="44"/>
      <c r="S13" s="44"/>
      <c r="T13" s="59"/>
    </row>
    <row r="14" s="1" customFormat="true" ht="22" customHeight="true" spans="1:20">
      <c r="A14" s="103">
        <v>5</v>
      </c>
      <c r="B14" s="149"/>
      <c r="C14" s="149"/>
      <c r="D14" s="150"/>
      <c r="E14" s="163"/>
      <c r="F14" s="168"/>
      <c r="G14" s="169"/>
      <c r="H14" s="162"/>
      <c r="I14" s="65"/>
      <c r="J14" s="65"/>
      <c r="K14" s="65"/>
      <c r="L14" s="65"/>
      <c r="M14" s="103"/>
      <c r="N14" s="65"/>
      <c r="O14" s="103"/>
      <c r="P14" s="103"/>
      <c r="Q14" s="65"/>
      <c r="R14" s="103"/>
      <c r="S14" s="103"/>
      <c r="T14" s="65"/>
    </row>
    <row r="15" s="1" customFormat="true" ht="22" customHeight="true" spans="1:20">
      <c r="A15" s="103">
        <v>6</v>
      </c>
      <c r="B15" s="149"/>
      <c r="C15" s="149"/>
      <c r="D15" s="150"/>
      <c r="E15" s="163"/>
      <c r="F15" s="168"/>
      <c r="G15" s="169"/>
      <c r="H15" s="162"/>
      <c r="I15" s="65"/>
      <c r="J15" s="65"/>
      <c r="K15" s="65"/>
      <c r="L15" s="65"/>
      <c r="M15" s="103"/>
      <c r="N15" s="65"/>
      <c r="O15" s="103"/>
      <c r="P15" s="103"/>
      <c r="Q15" s="65"/>
      <c r="R15" s="103"/>
      <c r="S15" s="103"/>
      <c r="T15" s="65"/>
    </row>
    <row r="16" s="1" customFormat="true" ht="22" customHeight="true" spans="1:20">
      <c r="A16" s="103">
        <v>7</v>
      </c>
      <c r="B16" s="149"/>
      <c r="C16" s="149"/>
      <c r="D16" s="150"/>
      <c r="E16" s="163"/>
      <c r="F16" s="168"/>
      <c r="G16" s="169"/>
      <c r="H16" s="162"/>
      <c r="I16" s="65"/>
      <c r="J16" s="65"/>
      <c r="K16" s="65"/>
      <c r="L16" s="65"/>
      <c r="M16" s="103"/>
      <c r="N16" s="65"/>
      <c r="O16" s="103"/>
      <c r="P16" s="103"/>
      <c r="Q16" s="65"/>
      <c r="R16" s="103"/>
      <c r="S16" s="103"/>
      <c r="T16" s="65"/>
    </row>
    <row r="17" s="3" customFormat="true" ht="22" customHeight="true" spans="1:20">
      <c r="A17" s="44">
        <v>8</v>
      </c>
      <c r="B17" s="155"/>
      <c r="C17" s="155"/>
      <c r="D17" s="156"/>
      <c r="E17" s="170"/>
      <c r="F17" s="171"/>
      <c r="G17" s="172"/>
      <c r="H17" s="56"/>
      <c r="I17" s="59"/>
      <c r="J17" s="59"/>
      <c r="K17" s="59"/>
      <c r="L17" s="59"/>
      <c r="M17" s="44"/>
      <c r="N17" s="59"/>
      <c r="O17" s="44"/>
      <c r="P17" s="44"/>
      <c r="Q17" s="59"/>
      <c r="R17" s="44"/>
      <c r="S17" s="44"/>
      <c r="T17" s="65"/>
    </row>
    <row r="18" s="1" customFormat="true" ht="22" customHeight="true" spans="1:20">
      <c r="A18" s="103">
        <v>9</v>
      </c>
      <c r="B18" s="149"/>
      <c r="C18" s="149"/>
      <c r="D18" s="150"/>
      <c r="E18" s="163"/>
      <c r="F18" s="171"/>
      <c r="G18" s="172"/>
      <c r="H18" s="162"/>
      <c r="I18" s="65"/>
      <c r="J18" s="65"/>
      <c r="K18" s="65"/>
      <c r="L18" s="65"/>
      <c r="M18" s="103"/>
      <c r="N18" s="65"/>
      <c r="O18" s="103"/>
      <c r="P18" s="103"/>
      <c r="Q18" s="65"/>
      <c r="R18" s="103"/>
      <c r="S18" s="103"/>
      <c r="T18" s="65"/>
    </row>
    <row r="19" s="3" customFormat="true" ht="22" customHeight="true" spans="1:20">
      <c r="A19" s="44">
        <v>10</v>
      </c>
      <c r="B19" s="155"/>
      <c r="C19" s="155"/>
      <c r="D19" s="156"/>
      <c r="E19" s="170"/>
      <c r="F19" s="171"/>
      <c r="G19" s="172"/>
      <c r="H19" s="56"/>
      <c r="I19" s="59"/>
      <c r="J19" s="59"/>
      <c r="K19" s="59"/>
      <c r="L19" s="44"/>
      <c r="M19" s="59"/>
      <c r="N19" s="59"/>
      <c r="O19" s="44"/>
      <c r="P19" s="44"/>
      <c r="Q19" s="59"/>
      <c r="R19" s="44"/>
      <c r="S19" s="44"/>
      <c r="T19" s="59"/>
    </row>
    <row r="20" s="1" customFormat="true" ht="22" customHeight="true" spans="1:20">
      <c r="A20" s="103">
        <v>11</v>
      </c>
      <c r="B20" s="149"/>
      <c r="C20" s="149"/>
      <c r="D20" s="150"/>
      <c r="E20" s="163"/>
      <c r="F20" s="171"/>
      <c r="G20" s="172"/>
      <c r="H20" s="162"/>
      <c r="I20" s="65"/>
      <c r="J20" s="65"/>
      <c r="K20" s="65"/>
      <c r="L20" s="103"/>
      <c r="M20" s="103"/>
      <c r="N20" s="65"/>
      <c r="O20" s="103"/>
      <c r="P20" s="103"/>
      <c r="Q20" s="65"/>
      <c r="R20" s="103"/>
      <c r="S20" s="103"/>
      <c r="T20" s="65"/>
    </row>
    <row r="21" s="1" customFormat="true" ht="22" customHeight="true" spans="1:20">
      <c r="A21" s="103">
        <v>12</v>
      </c>
      <c r="B21" s="149"/>
      <c r="C21" s="149"/>
      <c r="D21" s="150"/>
      <c r="E21" s="163"/>
      <c r="F21" s="171"/>
      <c r="G21" s="172"/>
      <c r="H21" s="162"/>
      <c r="I21" s="65"/>
      <c r="J21" s="65"/>
      <c r="K21" s="65"/>
      <c r="L21" s="103"/>
      <c r="M21" s="103"/>
      <c r="N21" s="65"/>
      <c r="O21" s="103"/>
      <c r="P21" s="103"/>
      <c r="Q21" s="65"/>
      <c r="R21" s="103"/>
      <c r="S21" s="103"/>
      <c r="T21" s="65"/>
    </row>
    <row r="22" s="1" customFormat="true" ht="22" customHeight="true" spans="1:20">
      <c r="A22" s="103">
        <v>13</v>
      </c>
      <c r="B22" s="149"/>
      <c r="C22" s="149"/>
      <c r="D22" s="150"/>
      <c r="E22" s="163"/>
      <c r="F22" s="171"/>
      <c r="G22" s="172"/>
      <c r="H22" s="162"/>
      <c r="I22" s="65"/>
      <c r="J22" s="65"/>
      <c r="K22" s="65"/>
      <c r="L22" s="103"/>
      <c r="M22" s="103"/>
      <c r="N22" s="65"/>
      <c r="O22" s="103"/>
      <c r="P22" s="103"/>
      <c r="Q22" s="65"/>
      <c r="R22" s="103"/>
      <c r="S22" s="103"/>
      <c r="T22" s="65"/>
    </row>
    <row r="23" s="1" customFormat="true" ht="22" customHeight="true" spans="1:20">
      <c r="A23" s="103">
        <v>14</v>
      </c>
      <c r="B23" s="149"/>
      <c r="C23" s="149"/>
      <c r="D23" s="150"/>
      <c r="E23" s="163"/>
      <c r="F23" s="168"/>
      <c r="G23" s="169"/>
      <c r="H23" s="162"/>
      <c r="I23" s="65"/>
      <c r="J23" s="65"/>
      <c r="K23" s="65"/>
      <c r="L23" s="103"/>
      <c r="M23" s="103"/>
      <c r="N23" s="65"/>
      <c r="O23" s="103"/>
      <c r="P23" s="103"/>
      <c r="Q23" s="65"/>
      <c r="R23" s="103"/>
      <c r="S23" s="103"/>
      <c r="T23" s="65"/>
    </row>
    <row r="24" s="3" customFormat="true" ht="22" customHeight="true" spans="1:20">
      <c r="A24" s="44">
        <v>15</v>
      </c>
      <c r="B24" s="155"/>
      <c r="C24" s="155"/>
      <c r="D24" s="156"/>
      <c r="E24" s="170"/>
      <c r="F24" s="171"/>
      <c r="G24" s="172"/>
      <c r="H24" s="56"/>
      <c r="I24" s="59"/>
      <c r="J24" s="59"/>
      <c r="K24" s="59"/>
      <c r="L24" s="44"/>
      <c r="M24" s="44"/>
      <c r="N24" s="65"/>
      <c r="O24" s="44"/>
      <c r="P24" s="44"/>
      <c r="Q24" s="59"/>
      <c r="R24" s="44"/>
      <c r="S24" s="44"/>
      <c r="T24" s="59"/>
    </row>
    <row r="25" s="1" customFormat="true" ht="22" customHeight="true" spans="1:20">
      <c r="A25" s="103">
        <v>16</v>
      </c>
      <c r="B25" s="149"/>
      <c r="C25" s="149"/>
      <c r="D25" s="150"/>
      <c r="E25" s="163"/>
      <c r="F25" s="171"/>
      <c r="G25" s="169"/>
      <c r="H25" s="162"/>
      <c r="I25" s="65"/>
      <c r="J25" s="65"/>
      <c r="K25" s="65"/>
      <c r="L25" s="103"/>
      <c r="M25" s="103"/>
      <c r="N25" s="65"/>
      <c r="O25" s="103"/>
      <c r="P25" s="103"/>
      <c r="Q25" s="65"/>
      <c r="R25" s="103"/>
      <c r="S25" s="103"/>
      <c r="T25" s="65"/>
    </row>
    <row r="26" s="1" customFormat="true" ht="22" customHeight="true" spans="1:20">
      <c r="A26" s="103">
        <v>17</v>
      </c>
      <c r="B26" s="149"/>
      <c r="C26" s="149"/>
      <c r="D26" s="150"/>
      <c r="E26" s="163"/>
      <c r="F26" s="168"/>
      <c r="G26" s="169"/>
      <c r="H26" s="162"/>
      <c r="I26" s="65"/>
      <c r="J26" s="65"/>
      <c r="K26" s="65"/>
      <c r="L26" s="65"/>
      <c r="M26" s="103"/>
      <c r="N26" s="65"/>
      <c r="O26" s="103"/>
      <c r="P26" s="103"/>
      <c r="Q26" s="65"/>
      <c r="R26" s="103"/>
      <c r="S26" s="103"/>
      <c r="T26" s="65"/>
    </row>
    <row r="27" s="1" customFormat="true" ht="22" customHeight="true" spans="1:20">
      <c r="A27" s="103">
        <v>18</v>
      </c>
      <c r="B27" s="149"/>
      <c r="C27" s="149"/>
      <c r="D27" s="150"/>
      <c r="E27" s="163"/>
      <c r="F27" s="168"/>
      <c r="G27" s="169"/>
      <c r="H27" s="162"/>
      <c r="I27" s="65"/>
      <c r="J27" s="65"/>
      <c r="K27" s="65"/>
      <c r="L27" s="65"/>
      <c r="M27" s="103"/>
      <c r="N27" s="65"/>
      <c r="O27" s="103"/>
      <c r="P27" s="103"/>
      <c r="Q27" s="65"/>
      <c r="R27" s="103"/>
      <c r="S27" s="103"/>
      <c r="T27" s="65"/>
    </row>
    <row r="28" s="1" customFormat="true" ht="22" customHeight="true" spans="1:20">
      <c r="A28" s="103">
        <v>19</v>
      </c>
      <c r="B28" s="149"/>
      <c r="C28" s="149"/>
      <c r="D28" s="150"/>
      <c r="E28" s="163"/>
      <c r="F28" s="168"/>
      <c r="G28" s="169"/>
      <c r="H28" s="162"/>
      <c r="I28" s="65"/>
      <c r="J28" s="65"/>
      <c r="K28" s="65"/>
      <c r="L28" s="65"/>
      <c r="M28" s="103"/>
      <c r="N28" s="65"/>
      <c r="O28" s="103"/>
      <c r="P28" s="103"/>
      <c r="Q28" s="65"/>
      <c r="R28" s="103"/>
      <c r="S28" s="103"/>
      <c r="T28" s="65"/>
    </row>
    <row r="29" s="1" customFormat="true" ht="22" customHeight="true" spans="1:20">
      <c r="A29" s="103">
        <v>20</v>
      </c>
      <c r="B29" s="149"/>
      <c r="C29" s="149"/>
      <c r="D29" s="150"/>
      <c r="E29" s="163"/>
      <c r="F29" s="168"/>
      <c r="G29" s="169"/>
      <c r="H29" s="162"/>
      <c r="I29" s="65"/>
      <c r="J29" s="65"/>
      <c r="K29" s="65"/>
      <c r="L29" s="65"/>
      <c r="M29" s="103"/>
      <c r="N29" s="65"/>
      <c r="O29" s="103"/>
      <c r="P29" s="103"/>
      <c r="Q29" s="65"/>
      <c r="R29" s="103"/>
      <c r="S29" s="103"/>
      <c r="T29" s="65"/>
    </row>
    <row r="30" s="1" customFormat="true" ht="22" customHeight="true" spans="1:20">
      <c r="A30" s="103">
        <v>21</v>
      </c>
      <c r="B30" s="149"/>
      <c r="C30" s="149"/>
      <c r="D30" s="150"/>
      <c r="E30" s="163"/>
      <c r="F30" s="168"/>
      <c r="G30" s="169"/>
      <c r="H30" s="162"/>
      <c r="I30" s="65"/>
      <c r="J30" s="65"/>
      <c r="K30" s="65"/>
      <c r="L30" s="65"/>
      <c r="M30" s="103"/>
      <c r="N30" s="65"/>
      <c r="O30" s="103"/>
      <c r="P30" s="103"/>
      <c r="Q30" s="65"/>
      <c r="R30" s="103"/>
      <c r="S30" s="103"/>
      <c r="T30" s="65"/>
    </row>
    <row r="31" s="1" customFormat="true" ht="22" customHeight="true" spans="1:20">
      <c r="A31" s="103">
        <v>22</v>
      </c>
      <c r="B31" s="149"/>
      <c r="C31" s="149"/>
      <c r="D31" s="150"/>
      <c r="E31" s="163"/>
      <c r="F31" s="168"/>
      <c r="G31" s="169"/>
      <c r="H31" s="162"/>
      <c r="I31" s="65"/>
      <c r="J31" s="65"/>
      <c r="K31" s="65"/>
      <c r="L31" s="65"/>
      <c r="M31" s="65"/>
      <c r="N31" s="65"/>
      <c r="O31" s="103"/>
      <c r="P31" s="103"/>
      <c r="Q31" s="65"/>
      <c r="R31" s="103"/>
      <c r="S31" s="103"/>
      <c r="T31" s="65"/>
    </row>
    <row r="32" s="1" customFormat="true" ht="22" customHeight="true" spans="1:20">
      <c r="A32" s="103">
        <v>23</v>
      </c>
      <c r="B32" s="149"/>
      <c r="C32" s="149"/>
      <c r="D32" s="150"/>
      <c r="E32" s="163"/>
      <c r="F32" s="168"/>
      <c r="G32" s="169"/>
      <c r="H32" s="162"/>
      <c r="I32" s="65"/>
      <c r="J32" s="65"/>
      <c r="K32" s="65"/>
      <c r="L32" s="65"/>
      <c r="M32" s="65"/>
      <c r="N32" s="65"/>
      <c r="O32" s="103"/>
      <c r="P32" s="103"/>
      <c r="Q32" s="65"/>
      <c r="R32" s="103"/>
      <c r="S32" s="103"/>
      <c r="T32" s="65"/>
    </row>
  </sheetData>
  <mergeCells count="18">
    <mergeCell ref="A1:B1"/>
    <mergeCell ref="C2:T2"/>
    <mergeCell ref="A3:B3"/>
    <mergeCell ref="C3:T3"/>
    <mergeCell ref="I4:S4"/>
    <mergeCell ref="O5:P5"/>
    <mergeCell ref="R5:S5"/>
    <mergeCell ref="A12:G12"/>
    <mergeCell ref="I12:T12"/>
    <mergeCell ref="A4:A5"/>
    <mergeCell ref="B4:B5"/>
    <mergeCell ref="C4:C5"/>
    <mergeCell ref="D4:D5"/>
    <mergeCell ref="E4:E5"/>
    <mergeCell ref="F4:F5"/>
    <mergeCell ref="G4:G5"/>
    <mergeCell ref="H4:H5"/>
    <mergeCell ref="T4:T5"/>
  </mergeCells>
  <pageMargins left="0.984027777777778" right="0.751388888888889" top="1" bottom="1" header="0.5" footer="0.5"/>
  <pageSetup paperSize="9" scale="58" orientation="landscape" horizontalDpi="600"/>
  <headerFooter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76"/>
  <sheetViews>
    <sheetView view="pageBreakPreview" zoomScale="70" zoomScaleNormal="100" zoomScaleSheetLayoutView="70" workbookViewId="0">
      <pane ySplit="5" topLeftCell="A6" activePane="bottomLeft" state="frozen"/>
      <selection/>
      <selection pane="bottomLeft" activeCell="A13" sqref="$A13:$XFD13"/>
    </sheetView>
  </sheetViews>
  <sheetFormatPr defaultColWidth="9" defaultRowHeight="13.5"/>
  <cols>
    <col min="1" max="2" width="9" style="5"/>
    <col min="3" max="3" width="12.6333333333333" style="5" customWidth="true"/>
    <col min="4" max="4" width="20.5" style="5" customWidth="true"/>
    <col min="5" max="5" width="21.5" style="5" customWidth="true"/>
    <col min="6" max="6" width="28.2333333333333" style="5" customWidth="true"/>
    <col min="7" max="7" width="29.3833333333333" style="5" customWidth="true"/>
    <col min="8" max="8" width="16.6333333333333" style="6" customWidth="true"/>
    <col min="9" max="15" width="9" style="5"/>
    <col min="16" max="16" width="10" style="5" customWidth="true"/>
    <col min="17" max="18" width="9" style="5"/>
    <col min="19" max="20" width="11.5" style="5"/>
    <col min="21" max="16384" width="9" style="5"/>
  </cols>
  <sheetData>
    <row r="1" s="1" customFormat="true" ht="22" customHeight="true" spans="1:36">
      <c r="A1" s="105" t="s">
        <v>108</v>
      </c>
      <c r="B1" s="105"/>
      <c r="C1" s="105"/>
      <c r="D1" s="106"/>
      <c r="E1" s="116"/>
      <c r="F1" s="117"/>
      <c r="G1" s="118"/>
      <c r="H1" s="119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8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="2" customFormat="true" ht="22" hidden="true" customHeight="true" spans="1:36">
      <c r="A2" s="107" t="s">
        <v>109</v>
      </c>
      <c r="B2" s="108" t="s">
        <v>87</v>
      </c>
      <c r="C2" s="109" t="s">
        <v>110</v>
      </c>
      <c r="D2" s="109"/>
      <c r="E2" s="109"/>
      <c r="F2" s="109"/>
      <c r="G2" s="109"/>
      <c r="H2" s="120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="2" customFormat="true" ht="22" customHeight="true" spans="1:36">
      <c r="A3" s="110" t="s">
        <v>3</v>
      </c>
      <c r="B3" s="110"/>
      <c r="C3" s="109" t="s">
        <v>111</v>
      </c>
      <c r="D3" s="109"/>
      <c r="E3" s="109"/>
      <c r="F3" s="109"/>
      <c r="G3" s="109"/>
      <c r="H3" s="120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</row>
    <row r="4" s="2" customFormat="true" ht="22" customHeight="true" spans="1:36">
      <c r="A4" s="107" t="s">
        <v>2</v>
      </c>
      <c r="B4" s="108" t="s">
        <v>17</v>
      </c>
      <c r="C4" s="108" t="s">
        <v>112</v>
      </c>
      <c r="D4" s="111" t="s">
        <v>91</v>
      </c>
      <c r="E4" s="111" t="s">
        <v>92</v>
      </c>
      <c r="F4" s="108" t="s">
        <v>93</v>
      </c>
      <c r="G4" s="108" t="s">
        <v>18</v>
      </c>
      <c r="H4" s="121" t="s">
        <v>94</v>
      </c>
      <c r="I4" s="108" t="s">
        <v>95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 t="s">
        <v>113</v>
      </c>
      <c r="V4" s="107" t="s">
        <v>9</v>
      </c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="2" customFormat="true" ht="45" customHeight="true" spans="1:36">
      <c r="A5" s="107"/>
      <c r="B5" s="108"/>
      <c r="C5" s="108"/>
      <c r="D5" s="111"/>
      <c r="E5" s="111"/>
      <c r="F5" s="108"/>
      <c r="G5" s="108"/>
      <c r="H5" s="121"/>
      <c r="I5" s="108" t="s">
        <v>114</v>
      </c>
      <c r="J5" s="108" t="s">
        <v>115</v>
      </c>
      <c r="K5" s="108" t="s">
        <v>97</v>
      </c>
      <c r="L5" s="108" t="s">
        <v>116</v>
      </c>
      <c r="M5" s="108" t="s">
        <v>117</v>
      </c>
      <c r="N5" s="108" t="s">
        <v>98</v>
      </c>
      <c r="O5" s="108" t="s">
        <v>118</v>
      </c>
      <c r="P5" s="108" t="s">
        <v>102</v>
      </c>
      <c r="Q5" s="108"/>
      <c r="R5" s="108" t="s">
        <v>119</v>
      </c>
      <c r="S5" s="107" t="s">
        <v>104</v>
      </c>
      <c r="T5" s="107"/>
      <c r="U5" s="108"/>
      <c r="V5" s="107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="4" customFormat="true" ht="31" customHeight="true" spans="1:22">
      <c r="A6" s="44">
        <v>1</v>
      </c>
      <c r="B6" s="45" t="s">
        <v>120</v>
      </c>
      <c r="C6" s="45">
        <v>18319620210</v>
      </c>
      <c r="D6" s="45" t="s">
        <v>121</v>
      </c>
      <c r="E6" s="45" t="s">
        <v>122</v>
      </c>
      <c r="F6" s="139" t="s">
        <v>123</v>
      </c>
      <c r="G6" s="126" t="s">
        <v>38</v>
      </c>
      <c r="H6" s="56">
        <v>8000</v>
      </c>
      <c r="I6" s="59" t="s">
        <v>23</v>
      </c>
      <c r="J6" s="59" t="s">
        <v>23</v>
      </c>
      <c r="K6" s="59" t="s">
        <v>23</v>
      </c>
      <c r="L6" s="59" t="s">
        <v>23</v>
      </c>
      <c r="M6" s="59"/>
      <c r="N6" s="59" t="s">
        <v>23</v>
      </c>
      <c r="O6" s="44" t="s">
        <v>124</v>
      </c>
      <c r="P6" s="53" t="s">
        <v>125</v>
      </c>
      <c r="Q6" s="53" t="s">
        <v>126</v>
      </c>
      <c r="R6" s="59" t="s">
        <v>23</v>
      </c>
      <c r="S6" s="62">
        <v>44851</v>
      </c>
      <c r="T6" s="62">
        <v>45946</v>
      </c>
      <c r="U6" s="59" t="s">
        <v>23</v>
      </c>
      <c r="V6" s="44"/>
    </row>
    <row r="7" s="1" customFormat="true" ht="31" customHeight="true" spans="1:36">
      <c r="A7" s="44">
        <v>2</v>
      </c>
      <c r="B7" s="45" t="s">
        <v>76</v>
      </c>
      <c r="C7" s="45">
        <v>19926161826</v>
      </c>
      <c r="D7" s="46" t="s">
        <v>127</v>
      </c>
      <c r="E7" s="53" t="s">
        <v>128</v>
      </c>
      <c r="F7" s="54" t="s">
        <v>129</v>
      </c>
      <c r="G7" s="126" t="s">
        <v>77</v>
      </c>
      <c r="H7" s="56">
        <v>6000</v>
      </c>
      <c r="I7" s="59" t="s">
        <v>23</v>
      </c>
      <c r="J7" s="59" t="s">
        <v>23</v>
      </c>
      <c r="K7" s="59" t="s">
        <v>23</v>
      </c>
      <c r="L7" s="59" t="s">
        <v>23</v>
      </c>
      <c r="M7" s="59"/>
      <c r="N7" s="59" t="s">
        <v>23</v>
      </c>
      <c r="O7" s="44" t="s">
        <v>124</v>
      </c>
      <c r="P7" s="53" t="s">
        <v>130</v>
      </c>
      <c r="Q7" s="53" t="s">
        <v>131</v>
      </c>
      <c r="R7" s="59" t="s">
        <v>23</v>
      </c>
      <c r="S7" s="62">
        <v>44477</v>
      </c>
      <c r="T7" s="62">
        <v>45572</v>
      </c>
      <c r="U7" s="59" t="s">
        <v>23</v>
      </c>
      <c r="V7" s="4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="1" customFormat="true" ht="31" customHeight="true" spans="1:36">
      <c r="A8" s="44">
        <v>3</v>
      </c>
      <c r="B8" s="45" t="s">
        <v>132</v>
      </c>
      <c r="C8" s="45">
        <v>13411251153</v>
      </c>
      <c r="D8" s="46" t="s">
        <v>133</v>
      </c>
      <c r="E8" s="53" t="s">
        <v>134</v>
      </c>
      <c r="F8" s="54" t="s">
        <v>129</v>
      </c>
      <c r="G8" s="126" t="s">
        <v>135</v>
      </c>
      <c r="H8" s="56">
        <v>6000</v>
      </c>
      <c r="I8" s="59" t="s">
        <v>23</v>
      </c>
      <c r="J8" s="59" t="s">
        <v>23</v>
      </c>
      <c r="K8" s="59" t="s">
        <v>23</v>
      </c>
      <c r="L8" s="59" t="s">
        <v>23</v>
      </c>
      <c r="M8" s="59"/>
      <c r="N8" s="59" t="s">
        <v>23</v>
      </c>
      <c r="O8" s="44" t="s">
        <v>124</v>
      </c>
      <c r="P8" s="53" t="s">
        <v>136</v>
      </c>
      <c r="Q8" s="53" t="s">
        <v>126</v>
      </c>
      <c r="R8" s="59" t="s">
        <v>23</v>
      </c>
      <c r="S8" s="62">
        <v>44032</v>
      </c>
      <c r="T8" s="62">
        <v>45126</v>
      </c>
      <c r="U8" s="59" t="s">
        <v>23</v>
      </c>
      <c r="V8" s="4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="3" customFormat="true" ht="31" customHeight="true" spans="1:36">
      <c r="A9" s="44">
        <v>4</v>
      </c>
      <c r="B9" s="45" t="s">
        <v>137</v>
      </c>
      <c r="C9" s="45">
        <v>18447072007</v>
      </c>
      <c r="D9" s="46" t="s">
        <v>138</v>
      </c>
      <c r="E9" s="53" t="s">
        <v>139</v>
      </c>
      <c r="F9" s="54" t="s">
        <v>140</v>
      </c>
      <c r="G9" s="126" t="s">
        <v>49</v>
      </c>
      <c r="H9" s="56">
        <v>4000</v>
      </c>
      <c r="I9" s="59" t="s">
        <v>23</v>
      </c>
      <c r="J9" s="59" t="s">
        <v>23</v>
      </c>
      <c r="K9" s="59" t="s">
        <v>23</v>
      </c>
      <c r="L9" s="59" t="s">
        <v>23</v>
      </c>
      <c r="M9" s="59"/>
      <c r="N9" s="59" t="s">
        <v>23</v>
      </c>
      <c r="O9" s="44" t="s">
        <v>124</v>
      </c>
      <c r="P9" s="53" t="s">
        <v>141</v>
      </c>
      <c r="Q9" s="53" t="s">
        <v>126</v>
      </c>
      <c r="R9" s="59" t="s">
        <v>23</v>
      </c>
      <c r="S9" s="62">
        <v>44742</v>
      </c>
      <c r="T9" s="62">
        <v>45837</v>
      </c>
      <c r="U9" s="59" t="s">
        <v>23</v>
      </c>
      <c r="V9" s="44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="1" customFormat="true" ht="31" customHeight="true" spans="1:36">
      <c r="A10" s="44">
        <v>5</v>
      </c>
      <c r="B10" s="45" t="s">
        <v>142</v>
      </c>
      <c r="C10" s="45">
        <v>18607535408</v>
      </c>
      <c r="D10" s="46" t="s">
        <v>143</v>
      </c>
      <c r="E10" s="53" t="s">
        <v>144</v>
      </c>
      <c r="F10" s="54" t="s">
        <v>145</v>
      </c>
      <c r="G10" s="126" t="s">
        <v>72</v>
      </c>
      <c r="H10" s="56">
        <v>10800</v>
      </c>
      <c r="I10" s="59" t="s">
        <v>23</v>
      </c>
      <c r="J10" s="59" t="s">
        <v>23</v>
      </c>
      <c r="K10" s="59" t="s">
        <v>23</v>
      </c>
      <c r="L10" s="59" t="s">
        <v>23</v>
      </c>
      <c r="M10" s="59"/>
      <c r="N10" s="59"/>
      <c r="O10" s="44"/>
      <c r="P10" s="53" t="s">
        <v>125</v>
      </c>
      <c r="Q10" s="53" t="s">
        <v>126</v>
      </c>
      <c r="R10" s="59" t="s">
        <v>23</v>
      </c>
      <c r="S10" s="62">
        <v>41640</v>
      </c>
      <c r="T10" s="62" t="s">
        <v>146</v>
      </c>
      <c r="U10" s="59" t="s">
        <v>23</v>
      </c>
      <c r="V10" s="4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="1" customFormat="true" ht="31" customHeight="true" spans="1:36">
      <c r="A11" s="44">
        <v>6</v>
      </c>
      <c r="B11" s="45" t="s">
        <v>147</v>
      </c>
      <c r="C11" s="45">
        <v>18922139305</v>
      </c>
      <c r="D11" s="46" t="s">
        <v>148</v>
      </c>
      <c r="E11" s="53" t="s">
        <v>149</v>
      </c>
      <c r="F11" s="54" t="s">
        <v>150</v>
      </c>
      <c r="G11" s="126" t="s">
        <v>54</v>
      </c>
      <c r="H11" s="56">
        <v>5400</v>
      </c>
      <c r="I11" s="59" t="s">
        <v>23</v>
      </c>
      <c r="J11" s="59" t="s">
        <v>23</v>
      </c>
      <c r="K11" s="59" t="s">
        <v>23</v>
      </c>
      <c r="L11" s="59" t="s">
        <v>23</v>
      </c>
      <c r="M11" s="59"/>
      <c r="N11" s="59" t="s">
        <v>23</v>
      </c>
      <c r="O11" s="44" t="s">
        <v>124</v>
      </c>
      <c r="P11" s="53" t="s">
        <v>151</v>
      </c>
      <c r="Q11" s="53" t="s">
        <v>126</v>
      </c>
      <c r="R11" s="59" t="s">
        <v>23</v>
      </c>
      <c r="S11" s="62">
        <v>44805</v>
      </c>
      <c r="T11" s="62">
        <v>46630</v>
      </c>
      <c r="U11" s="59" t="s">
        <v>23</v>
      </c>
      <c r="V11" s="4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="1" customFormat="true" ht="31" customHeight="true" spans="1:36">
      <c r="A12" s="44">
        <v>7</v>
      </c>
      <c r="B12" s="44" t="s">
        <v>152</v>
      </c>
      <c r="C12" s="44">
        <v>13751876053</v>
      </c>
      <c r="D12" s="217" t="s">
        <v>153</v>
      </c>
      <c r="E12" s="217" t="s">
        <v>154</v>
      </c>
      <c r="F12" s="54" t="s">
        <v>155</v>
      </c>
      <c r="G12" s="126" t="s">
        <v>156</v>
      </c>
      <c r="H12" s="56">
        <v>6000</v>
      </c>
      <c r="I12" s="59" t="s">
        <v>23</v>
      </c>
      <c r="J12" s="59" t="s">
        <v>23</v>
      </c>
      <c r="K12" s="59" t="s">
        <v>23</v>
      </c>
      <c r="L12" s="59" t="s">
        <v>23</v>
      </c>
      <c r="M12" s="59"/>
      <c r="N12" s="59" t="s">
        <v>23</v>
      </c>
      <c r="O12" s="44" t="s">
        <v>124</v>
      </c>
      <c r="P12" s="53" t="s">
        <v>125</v>
      </c>
      <c r="Q12" s="53" t="s">
        <v>131</v>
      </c>
      <c r="R12" s="59" t="s">
        <v>23</v>
      </c>
      <c r="S12" s="62">
        <v>44277</v>
      </c>
      <c r="T12" s="62">
        <v>45372</v>
      </c>
      <c r="U12" s="59" t="s">
        <v>23</v>
      </c>
      <c r="V12" s="59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="102" customFormat="true" ht="31" customHeight="true" spans="1:36">
      <c r="A13" s="44">
        <v>8</v>
      </c>
      <c r="B13" s="44" t="s">
        <v>157</v>
      </c>
      <c r="C13" s="44" t="s">
        <v>158</v>
      </c>
      <c r="D13" s="217" t="s">
        <v>159</v>
      </c>
      <c r="E13" s="217" t="s">
        <v>160</v>
      </c>
      <c r="F13" s="54" t="s">
        <v>161</v>
      </c>
      <c r="G13" s="126" t="s">
        <v>72</v>
      </c>
      <c r="H13" s="56">
        <v>20000</v>
      </c>
      <c r="I13" s="59" t="s">
        <v>23</v>
      </c>
      <c r="J13" s="59" t="s">
        <v>23</v>
      </c>
      <c r="K13" s="59" t="s">
        <v>23</v>
      </c>
      <c r="L13" s="59"/>
      <c r="M13" s="59" t="s">
        <v>23</v>
      </c>
      <c r="N13" s="59"/>
      <c r="O13" s="59"/>
      <c r="P13" s="53" t="s">
        <v>162</v>
      </c>
      <c r="Q13" s="53" t="s">
        <v>126</v>
      </c>
      <c r="R13" s="59" t="s">
        <v>23</v>
      </c>
      <c r="S13" s="62">
        <v>43956</v>
      </c>
      <c r="T13" s="62">
        <v>45050</v>
      </c>
      <c r="U13" s="59" t="s">
        <v>23</v>
      </c>
      <c r="V13" s="59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</row>
    <row r="14" s="102" customFormat="true" ht="31" customHeight="true" spans="1:36">
      <c r="A14" s="44">
        <v>9</v>
      </c>
      <c r="B14" s="44" t="s">
        <v>163</v>
      </c>
      <c r="C14" s="44" t="s">
        <v>158</v>
      </c>
      <c r="D14" s="217" t="s">
        <v>164</v>
      </c>
      <c r="E14" s="217" t="s">
        <v>165</v>
      </c>
      <c r="F14" s="54" t="s">
        <v>166</v>
      </c>
      <c r="G14" s="126" t="s">
        <v>72</v>
      </c>
      <c r="H14" s="56">
        <v>20000</v>
      </c>
      <c r="I14" s="59" t="s">
        <v>23</v>
      </c>
      <c r="J14" s="59" t="s">
        <v>23</v>
      </c>
      <c r="K14" s="59" t="s">
        <v>23</v>
      </c>
      <c r="L14" s="59"/>
      <c r="M14" s="59" t="s">
        <v>23</v>
      </c>
      <c r="N14" s="59"/>
      <c r="O14" s="59"/>
      <c r="P14" s="53" t="s">
        <v>167</v>
      </c>
      <c r="Q14" s="53" t="s">
        <v>126</v>
      </c>
      <c r="R14" s="59" t="s">
        <v>23</v>
      </c>
      <c r="S14" s="62">
        <v>45003</v>
      </c>
      <c r="T14" s="62">
        <v>46098</v>
      </c>
      <c r="U14" s="59" t="s">
        <v>23</v>
      </c>
      <c r="V14" s="59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</row>
    <row r="15" s="102" customFormat="true" ht="31" customHeight="true" spans="1:36">
      <c r="A15" s="44">
        <v>10</v>
      </c>
      <c r="B15" s="44" t="s">
        <v>168</v>
      </c>
      <c r="C15" s="44" t="s">
        <v>158</v>
      </c>
      <c r="D15" s="217" t="s">
        <v>169</v>
      </c>
      <c r="E15" s="217" t="s">
        <v>170</v>
      </c>
      <c r="F15" s="54" t="s">
        <v>171</v>
      </c>
      <c r="G15" s="126" t="s">
        <v>72</v>
      </c>
      <c r="H15" s="56">
        <v>50000</v>
      </c>
      <c r="I15" s="59" t="s">
        <v>23</v>
      </c>
      <c r="J15" s="59" t="s">
        <v>23</v>
      </c>
      <c r="K15" s="59" t="s">
        <v>23</v>
      </c>
      <c r="L15" s="59"/>
      <c r="M15" s="59" t="s">
        <v>23</v>
      </c>
      <c r="N15" s="59"/>
      <c r="O15" s="59"/>
      <c r="P15" s="53" t="s">
        <v>162</v>
      </c>
      <c r="Q15" s="53" t="s">
        <v>126</v>
      </c>
      <c r="R15" s="59" t="s">
        <v>23</v>
      </c>
      <c r="S15" s="62">
        <v>44935</v>
      </c>
      <c r="T15" s="62">
        <v>44934</v>
      </c>
      <c r="U15" s="59" t="s">
        <v>23</v>
      </c>
      <c r="V15" s="59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</row>
    <row r="16" s="102" customFormat="true" ht="31" customHeight="true" spans="1:36">
      <c r="A16" s="44">
        <v>11</v>
      </c>
      <c r="B16" s="44" t="s">
        <v>172</v>
      </c>
      <c r="C16" s="44">
        <v>18607535408</v>
      </c>
      <c r="D16" s="217" t="s">
        <v>173</v>
      </c>
      <c r="E16" s="217" t="s">
        <v>174</v>
      </c>
      <c r="F16" s="54" t="s">
        <v>175</v>
      </c>
      <c r="G16" s="126" t="s">
        <v>72</v>
      </c>
      <c r="H16" s="56">
        <v>50000</v>
      </c>
      <c r="I16" s="59" t="s">
        <v>23</v>
      </c>
      <c r="J16" s="59" t="s">
        <v>23</v>
      </c>
      <c r="K16" s="59" t="s">
        <v>23</v>
      </c>
      <c r="L16" s="59"/>
      <c r="M16" s="59" t="s">
        <v>23</v>
      </c>
      <c r="N16" s="59"/>
      <c r="O16" s="59"/>
      <c r="P16" s="53" t="s">
        <v>162</v>
      </c>
      <c r="Q16" s="53" t="s">
        <v>126</v>
      </c>
      <c r="R16" s="59" t="s">
        <v>23</v>
      </c>
      <c r="S16" s="62">
        <v>45003</v>
      </c>
      <c r="T16" s="62">
        <v>46098</v>
      </c>
      <c r="U16" s="59" t="s">
        <v>23</v>
      </c>
      <c r="V16" s="59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</row>
    <row r="17" s="102" customFormat="true" ht="31" customHeight="true" spans="1:36">
      <c r="A17" s="44">
        <v>12</v>
      </c>
      <c r="B17" s="44" t="s">
        <v>176</v>
      </c>
      <c r="C17" s="44">
        <v>18607535408</v>
      </c>
      <c r="D17" s="217" t="s">
        <v>177</v>
      </c>
      <c r="E17" s="217" t="s">
        <v>178</v>
      </c>
      <c r="F17" s="139" t="s">
        <v>179</v>
      </c>
      <c r="G17" s="126" t="s">
        <v>72</v>
      </c>
      <c r="H17" s="56">
        <v>50000</v>
      </c>
      <c r="I17" s="59" t="s">
        <v>23</v>
      </c>
      <c r="J17" s="59" t="s">
        <v>23</v>
      </c>
      <c r="K17" s="59" t="s">
        <v>23</v>
      </c>
      <c r="L17" s="59"/>
      <c r="M17" s="59" t="s">
        <v>23</v>
      </c>
      <c r="N17" s="44"/>
      <c r="O17" s="44"/>
      <c r="P17" s="53" t="s">
        <v>162</v>
      </c>
      <c r="Q17" s="53" t="s">
        <v>126</v>
      </c>
      <c r="R17" s="59" t="s">
        <v>23</v>
      </c>
      <c r="S17" s="62">
        <v>44927</v>
      </c>
      <c r="T17" s="62">
        <v>45291</v>
      </c>
      <c r="U17" s="59" t="s">
        <v>23</v>
      </c>
      <c r="V17" s="44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</row>
    <row r="18" s="102" customFormat="true" ht="31" customHeight="true" spans="1:36">
      <c r="A18" s="44">
        <v>13</v>
      </c>
      <c r="B18" s="44" t="s">
        <v>180</v>
      </c>
      <c r="C18" s="44" t="s">
        <v>158</v>
      </c>
      <c r="D18" s="217" t="s">
        <v>181</v>
      </c>
      <c r="E18" s="217" t="s">
        <v>182</v>
      </c>
      <c r="F18" s="139" t="s">
        <v>183</v>
      </c>
      <c r="G18" s="126" t="s">
        <v>72</v>
      </c>
      <c r="H18" s="56">
        <v>50000</v>
      </c>
      <c r="I18" s="59" t="s">
        <v>23</v>
      </c>
      <c r="J18" s="59" t="s">
        <v>23</v>
      </c>
      <c r="K18" s="59" t="s">
        <v>23</v>
      </c>
      <c r="L18" s="59"/>
      <c r="M18" s="59" t="s">
        <v>23</v>
      </c>
      <c r="N18" s="44"/>
      <c r="O18" s="44"/>
      <c r="P18" s="53" t="s">
        <v>162</v>
      </c>
      <c r="Q18" s="53" t="s">
        <v>126</v>
      </c>
      <c r="R18" s="59" t="s">
        <v>23</v>
      </c>
      <c r="S18" s="62">
        <v>44228</v>
      </c>
      <c r="T18" s="62">
        <v>44957</v>
      </c>
      <c r="U18" s="59" t="s">
        <v>23</v>
      </c>
      <c r="V18" s="44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</row>
    <row r="19" s="1" customFormat="true" ht="31" customHeight="true" spans="1:36">
      <c r="A19" s="44">
        <v>14</v>
      </c>
      <c r="B19" s="44" t="s">
        <v>184</v>
      </c>
      <c r="C19" s="44">
        <v>19128171161</v>
      </c>
      <c r="D19" s="217" t="s">
        <v>185</v>
      </c>
      <c r="E19" s="217" t="s">
        <v>186</v>
      </c>
      <c r="F19" s="139" t="s">
        <v>187</v>
      </c>
      <c r="G19" s="126" t="s">
        <v>46</v>
      </c>
      <c r="H19" s="56">
        <v>20000</v>
      </c>
      <c r="I19" s="59" t="s">
        <v>23</v>
      </c>
      <c r="J19" s="59" t="s">
        <v>23</v>
      </c>
      <c r="K19" s="59" t="s">
        <v>23</v>
      </c>
      <c r="L19" s="59"/>
      <c r="M19" s="59" t="s">
        <v>23</v>
      </c>
      <c r="N19" s="44"/>
      <c r="O19" s="44"/>
      <c r="P19" s="53" t="s">
        <v>151</v>
      </c>
      <c r="Q19" s="53" t="s">
        <v>126</v>
      </c>
      <c r="R19" s="59" t="s">
        <v>23</v>
      </c>
      <c r="S19" s="62">
        <v>44631</v>
      </c>
      <c r="T19" s="62">
        <v>44995</v>
      </c>
      <c r="U19" s="59" t="s">
        <v>23</v>
      </c>
      <c r="V19" s="4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="1" customFormat="true" ht="31" customHeight="true" spans="1:36">
      <c r="A20" s="44">
        <v>15</v>
      </c>
      <c r="B20" s="44" t="s">
        <v>188</v>
      </c>
      <c r="C20" s="44">
        <v>18125583953</v>
      </c>
      <c r="D20" s="217" t="s">
        <v>189</v>
      </c>
      <c r="E20" s="217" t="s">
        <v>190</v>
      </c>
      <c r="F20" s="139" t="s">
        <v>191</v>
      </c>
      <c r="G20" s="126" t="s">
        <v>49</v>
      </c>
      <c r="H20" s="56">
        <v>20000</v>
      </c>
      <c r="I20" s="59" t="s">
        <v>23</v>
      </c>
      <c r="J20" s="59" t="s">
        <v>23</v>
      </c>
      <c r="K20" s="59" t="s">
        <v>23</v>
      </c>
      <c r="L20" s="59"/>
      <c r="M20" s="59" t="s">
        <v>23</v>
      </c>
      <c r="N20" s="44"/>
      <c r="O20" s="44"/>
      <c r="P20" s="53" t="s">
        <v>192</v>
      </c>
      <c r="Q20" s="53" t="s">
        <v>126</v>
      </c>
      <c r="R20" s="59" t="s">
        <v>23</v>
      </c>
      <c r="S20" s="62">
        <v>44197</v>
      </c>
      <c r="T20" s="62" t="s">
        <v>146</v>
      </c>
      <c r="U20" s="59" t="s">
        <v>23</v>
      </c>
      <c r="V20" s="4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="1" customFormat="true" ht="31" customHeight="true" spans="1:36">
      <c r="A21" s="44">
        <v>16</v>
      </c>
      <c r="B21" s="44" t="s">
        <v>193</v>
      </c>
      <c r="C21" s="44">
        <v>13823813953</v>
      </c>
      <c r="D21" s="44" t="s">
        <v>194</v>
      </c>
      <c r="E21" s="217" t="s">
        <v>195</v>
      </c>
      <c r="F21" s="139" t="s">
        <v>196</v>
      </c>
      <c r="G21" s="126" t="s">
        <v>49</v>
      </c>
      <c r="H21" s="56">
        <v>20000</v>
      </c>
      <c r="I21" s="59" t="s">
        <v>23</v>
      </c>
      <c r="J21" s="59" t="s">
        <v>23</v>
      </c>
      <c r="K21" s="59" t="s">
        <v>23</v>
      </c>
      <c r="L21" s="59"/>
      <c r="M21" s="59" t="s">
        <v>23</v>
      </c>
      <c r="N21" s="44"/>
      <c r="O21" s="44"/>
      <c r="P21" s="53" t="s">
        <v>151</v>
      </c>
      <c r="Q21" s="53" t="s">
        <v>126</v>
      </c>
      <c r="R21" s="59" t="s">
        <v>23</v>
      </c>
      <c r="S21" s="62">
        <v>44562</v>
      </c>
      <c r="T21" s="62">
        <v>45291</v>
      </c>
      <c r="U21" s="59" t="s">
        <v>23</v>
      </c>
      <c r="V21" s="4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="1" customFormat="true" ht="31" customHeight="true" spans="1:36">
      <c r="A22" s="44">
        <v>17</v>
      </c>
      <c r="B22" s="44" t="s">
        <v>197</v>
      </c>
      <c r="C22" s="44">
        <v>2730888</v>
      </c>
      <c r="D22" s="217" t="s">
        <v>198</v>
      </c>
      <c r="E22" s="217" t="s">
        <v>199</v>
      </c>
      <c r="F22" s="139" t="s">
        <v>200</v>
      </c>
      <c r="G22" s="126" t="s">
        <v>201</v>
      </c>
      <c r="H22" s="56">
        <v>20000</v>
      </c>
      <c r="I22" s="59" t="s">
        <v>23</v>
      </c>
      <c r="J22" s="59" t="s">
        <v>23</v>
      </c>
      <c r="K22" s="59" t="s">
        <v>23</v>
      </c>
      <c r="L22" s="59"/>
      <c r="M22" s="59" t="s">
        <v>23</v>
      </c>
      <c r="N22" s="44"/>
      <c r="O22" s="44"/>
      <c r="P22" s="53" t="s">
        <v>151</v>
      </c>
      <c r="Q22" s="53" t="s">
        <v>126</v>
      </c>
      <c r="R22" s="59" t="s">
        <v>23</v>
      </c>
      <c r="S22" s="62">
        <v>44480</v>
      </c>
      <c r="T22" s="62">
        <v>45575</v>
      </c>
      <c r="U22" s="59" t="s">
        <v>23</v>
      </c>
      <c r="V22" s="4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="1" customFormat="true" ht="31" customHeight="true" spans="1:36">
      <c r="A23" s="44">
        <v>18</v>
      </c>
      <c r="B23" s="44" t="s">
        <v>202</v>
      </c>
      <c r="C23" s="44">
        <v>19128171161</v>
      </c>
      <c r="D23" s="217" t="s">
        <v>203</v>
      </c>
      <c r="E23" s="217" t="s">
        <v>204</v>
      </c>
      <c r="F23" s="139" t="s">
        <v>205</v>
      </c>
      <c r="G23" s="126" t="s">
        <v>46</v>
      </c>
      <c r="H23" s="56">
        <v>50000</v>
      </c>
      <c r="I23" s="59" t="s">
        <v>23</v>
      </c>
      <c r="J23" s="59" t="s">
        <v>23</v>
      </c>
      <c r="K23" s="59" t="s">
        <v>23</v>
      </c>
      <c r="L23" s="59"/>
      <c r="M23" s="59" t="s">
        <v>23</v>
      </c>
      <c r="N23" s="44"/>
      <c r="O23" s="44"/>
      <c r="P23" s="53" t="s">
        <v>206</v>
      </c>
      <c r="Q23" s="53" t="s">
        <v>126</v>
      </c>
      <c r="R23" s="59" t="s">
        <v>23</v>
      </c>
      <c r="S23" s="62">
        <v>45082</v>
      </c>
      <c r="T23" s="62">
        <v>46177</v>
      </c>
      <c r="U23" s="59" t="s">
        <v>23</v>
      </c>
      <c r="V23" s="4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="1" customFormat="true" ht="31" customHeight="true" spans="1:36">
      <c r="A24" s="44">
        <v>19</v>
      </c>
      <c r="B24" s="44" t="s">
        <v>207</v>
      </c>
      <c r="C24" s="44">
        <v>19128171161</v>
      </c>
      <c r="D24" s="217" t="s">
        <v>208</v>
      </c>
      <c r="E24" s="217" t="s">
        <v>209</v>
      </c>
      <c r="F24" s="139" t="s">
        <v>205</v>
      </c>
      <c r="G24" s="126" t="s">
        <v>46</v>
      </c>
      <c r="H24" s="56">
        <v>50000</v>
      </c>
      <c r="I24" s="59" t="s">
        <v>23</v>
      </c>
      <c r="J24" s="59" t="s">
        <v>23</v>
      </c>
      <c r="K24" s="59" t="s">
        <v>23</v>
      </c>
      <c r="L24" s="59"/>
      <c r="M24" s="59" t="s">
        <v>23</v>
      </c>
      <c r="N24" s="44"/>
      <c r="O24" s="44"/>
      <c r="P24" s="53" t="s">
        <v>210</v>
      </c>
      <c r="Q24" s="53" t="s">
        <v>126</v>
      </c>
      <c r="R24" s="59" t="s">
        <v>23</v>
      </c>
      <c r="S24" s="62">
        <v>44421</v>
      </c>
      <c r="T24" s="62">
        <v>45516</v>
      </c>
      <c r="U24" s="59" t="s">
        <v>23</v>
      </c>
      <c r="V24" s="4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="1" customFormat="true" ht="31" customHeight="true" spans="1:36">
      <c r="A25" s="44">
        <v>20</v>
      </c>
      <c r="B25" s="44" t="s">
        <v>211</v>
      </c>
      <c r="C25" s="44" t="s">
        <v>158</v>
      </c>
      <c r="D25" s="217" t="s">
        <v>212</v>
      </c>
      <c r="E25" s="217" t="s">
        <v>213</v>
      </c>
      <c r="F25" s="139" t="s">
        <v>183</v>
      </c>
      <c r="G25" s="126" t="s">
        <v>72</v>
      </c>
      <c r="H25" s="56">
        <v>50000</v>
      </c>
      <c r="I25" s="59" t="s">
        <v>23</v>
      </c>
      <c r="J25" s="59" t="s">
        <v>23</v>
      </c>
      <c r="K25" s="59" t="s">
        <v>23</v>
      </c>
      <c r="L25" s="59"/>
      <c r="M25" s="59" t="s">
        <v>23</v>
      </c>
      <c r="N25" s="44"/>
      <c r="O25" s="44"/>
      <c r="P25" s="53" t="s">
        <v>162</v>
      </c>
      <c r="Q25" s="53" t="s">
        <v>126</v>
      </c>
      <c r="R25" s="59" t="s">
        <v>23</v>
      </c>
      <c r="S25" s="62">
        <v>44625</v>
      </c>
      <c r="T25" s="62">
        <v>45720</v>
      </c>
      <c r="U25" s="59" t="s">
        <v>23</v>
      </c>
      <c r="V25" s="4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="1" customFormat="true" ht="31" customHeight="true" spans="1:36">
      <c r="A26" s="44">
        <v>21</v>
      </c>
      <c r="B26" s="44" t="s">
        <v>214</v>
      </c>
      <c r="C26" s="44">
        <v>15119374666</v>
      </c>
      <c r="D26" s="217" t="s">
        <v>215</v>
      </c>
      <c r="E26" s="217" t="s">
        <v>216</v>
      </c>
      <c r="F26" s="139" t="s">
        <v>161</v>
      </c>
      <c r="G26" s="126" t="s">
        <v>217</v>
      </c>
      <c r="H26" s="56">
        <v>20000</v>
      </c>
      <c r="I26" s="59" t="s">
        <v>23</v>
      </c>
      <c r="J26" s="59" t="s">
        <v>23</v>
      </c>
      <c r="K26" s="59" t="s">
        <v>23</v>
      </c>
      <c r="L26" s="59"/>
      <c r="M26" s="59" t="s">
        <v>23</v>
      </c>
      <c r="N26" s="44"/>
      <c r="O26" s="44"/>
      <c r="P26" s="53" t="s">
        <v>218</v>
      </c>
      <c r="Q26" s="53" t="s">
        <v>126</v>
      </c>
      <c r="R26" s="59" t="s">
        <v>23</v>
      </c>
      <c r="S26" s="62">
        <v>44866</v>
      </c>
      <c r="T26" s="62">
        <v>45961</v>
      </c>
      <c r="U26" s="59" t="s">
        <v>23</v>
      </c>
      <c r="V26" s="4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="1" customFormat="true" ht="31" customHeight="true" spans="1:36">
      <c r="A27" s="44">
        <v>22</v>
      </c>
      <c r="B27" s="44" t="s">
        <v>219</v>
      </c>
      <c r="C27" s="44">
        <v>13690894547</v>
      </c>
      <c r="D27" s="217" t="s">
        <v>220</v>
      </c>
      <c r="E27" s="217" t="s">
        <v>221</v>
      </c>
      <c r="F27" s="139" t="s">
        <v>222</v>
      </c>
      <c r="G27" s="126" t="s">
        <v>223</v>
      </c>
      <c r="H27" s="56">
        <v>20000</v>
      </c>
      <c r="I27" s="59" t="s">
        <v>23</v>
      </c>
      <c r="J27" s="59" t="s">
        <v>23</v>
      </c>
      <c r="K27" s="59" t="s">
        <v>23</v>
      </c>
      <c r="L27" s="59"/>
      <c r="M27" s="59" t="s">
        <v>23</v>
      </c>
      <c r="N27" s="44"/>
      <c r="O27" s="44"/>
      <c r="P27" s="53" t="s">
        <v>167</v>
      </c>
      <c r="Q27" s="53" t="s">
        <v>126</v>
      </c>
      <c r="R27" s="59" t="s">
        <v>23</v>
      </c>
      <c r="S27" s="62">
        <v>44654</v>
      </c>
      <c r="T27" s="62" t="s">
        <v>146</v>
      </c>
      <c r="U27" s="59" t="s">
        <v>23</v>
      </c>
      <c r="V27" s="4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="1" customFormat="true" ht="31" customHeight="true" spans="1:36">
      <c r="A28" s="44">
        <v>23</v>
      </c>
      <c r="B28" s="44" t="s">
        <v>224</v>
      </c>
      <c r="C28" s="44">
        <v>18666671397</v>
      </c>
      <c r="D28" s="217" t="s">
        <v>225</v>
      </c>
      <c r="E28" s="217" t="s">
        <v>226</v>
      </c>
      <c r="F28" s="139" t="s">
        <v>227</v>
      </c>
      <c r="G28" s="126" t="s">
        <v>228</v>
      </c>
      <c r="H28" s="56">
        <v>20000</v>
      </c>
      <c r="I28" s="59" t="s">
        <v>23</v>
      </c>
      <c r="J28" s="59" t="s">
        <v>23</v>
      </c>
      <c r="K28" s="59" t="s">
        <v>23</v>
      </c>
      <c r="L28" s="59"/>
      <c r="M28" s="59" t="s">
        <v>23</v>
      </c>
      <c r="N28" s="59"/>
      <c r="O28" s="59"/>
      <c r="P28" s="53" t="s">
        <v>151</v>
      </c>
      <c r="Q28" s="53" t="s">
        <v>126</v>
      </c>
      <c r="R28" s="59" t="s">
        <v>23</v>
      </c>
      <c r="S28" s="62">
        <v>44042</v>
      </c>
      <c r="T28" s="62">
        <v>45136</v>
      </c>
      <c r="U28" s="59" t="s">
        <v>23</v>
      </c>
      <c r="V28" s="5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="1" customFormat="true" ht="31" customHeight="true" spans="1:36">
      <c r="A29" s="44">
        <v>24</v>
      </c>
      <c r="B29" s="44" t="s">
        <v>229</v>
      </c>
      <c r="C29" s="44">
        <v>18125583953</v>
      </c>
      <c r="D29" s="217" t="s">
        <v>230</v>
      </c>
      <c r="E29" s="217" t="s">
        <v>231</v>
      </c>
      <c r="F29" s="139" t="s">
        <v>232</v>
      </c>
      <c r="G29" s="126" t="s">
        <v>49</v>
      </c>
      <c r="H29" s="56">
        <v>50000</v>
      </c>
      <c r="I29" s="59" t="s">
        <v>23</v>
      </c>
      <c r="J29" s="59" t="s">
        <v>23</v>
      </c>
      <c r="K29" s="59" t="s">
        <v>23</v>
      </c>
      <c r="L29" s="59"/>
      <c r="M29" s="59" t="s">
        <v>23</v>
      </c>
      <c r="N29" s="59"/>
      <c r="O29" s="59"/>
      <c r="P29" s="53" t="s">
        <v>233</v>
      </c>
      <c r="Q29" s="53" t="s">
        <v>126</v>
      </c>
      <c r="R29" s="59" t="s">
        <v>23</v>
      </c>
      <c r="S29" s="62">
        <v>44197</v>
      </c>
      <c r="T29" s="62">
        <v>45291</v>
      </c>
      <c r="U29" s="59" t="s">
        <v>23</v>
      </c>
      <c r="V29" s="59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="1" customFormat="true" ht="31" customHeight="true" spans="1:36">
      <c r="A30" s="44">
        <v>25</v>
      </c>
      <c r="B30" s="44" t="s">
        <v>234</v>
      </c>
      <c r="C30" s="44" t="s">
        <v>235</v>
      </c>
      <c r="D30" s="217" t="s">
        <v>236</v>
      </c>
      <c r="E30" s="217" t="s">
        <v>237</v>
      </c>
      <c r="F30" s="139" t="s">
        <v>238</v>
      </c>
      <c r="G30" s="126" t="s">
        <v>25</v>
      </c>
      <c r="H30" s="56">
        <v>20000</v>
      </c>
      <c r="I30" s="59" t="s">
        <v>23</v>
      </c>
      <c r="J30" s="59" t="s">
        <v>23</v>
      </c>
      <c r="K30" s="59" t="s">
        <v>23</v>
      </c>
      <c r="L30" s="59"/>
      <c r="M30" s="59" t="s">
        <v>23</v>
      </c>
      <c r="N30" s="59"/>
      <c r="O30" s="59"/>
      <c r="P30" s="53" t="s">
        <v>167</v>
      </c>
      <c r="Q30" s="53" t="s">
        <v>126</v>
      </c>
      <c r="R30" s="59" t="s">
        <v>23</v>
      </c>
      <c r="S30" s="62">
        <v>44617</v>
      </c>
      <c r="T30" s="62">
        <v>45712</v>
      </c>
      <c r="U30" s="59" t="s">
        <v>23</v>
      </c>
      <c r="V30" s="59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="1" customFormat="true" ht="31" customHeight="true" spans="1:36">
      <c r="A31" s="44">
        <v>26</v>
      </c>
      <c r="B31" s="44" t="s">
        <v>239</v>
      </c>
      <c r="C31" s="44">
        <v>13828223664</v>
      </c>
      <c r="D31" s="217" t="s">
        <v>240</v>
      </c>
      <c r="E31" s="217" t="s">
        <v>241</v>
      </c>
      <c r="F31" s="139" t="s">
        <v>242</v>
      </c>
      <c r="G31" s="126" t="s">
        <v>243</v>
      </c>
      <c r="H31" s="56">
        <v>20000</v>
      </c>
      <c r="I31" s="59" t="s">
        <v>23</v>
      </c>
      <c r="J31" s="59" t="s">
        <v>23</v>
      </c>
      <c r="K31" s="59" t="s">
        <v>23</v>
      </c>
      <c r="L31" s="59"/>
      <c r="M31" s="59" t="s">
        <v>23</v>
      </c>
      <c r="N31" s="59"/>
      <c r="O31" s="59"/>
      <c r="P31" s="53" t="s">
        <v>244</v>
      </c>
      <c r="Q31" s="53" t="s">
        <v>126</v>
      </c>
      <c r="R31" s="59" t="s">
        <v>23</v>
      </c>
      <c r="S31" s="62">
        <v>44915</v>
      </c>
      <c r="T31" s="62">
        <v>45279</v>
      </c>
      <c r="U31" s="59" t="s">
        <v>23</v>
      </c>
      <c r="V31" s="59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="1" customFormat="true" ht="31" customHeight="true" spans="1:36">
      <c r="A32" s="44">
        <v>27</v>
      </c>
      <c r="B32" s="44" t="s">
        <v>245</v>
      </c>
      <c r="C32" s="44">
        <v>13823813953</v>
      </c>
      <c r="D32" s="217" t="s">
        <v>246</v>
      </c>
      <c r="E32" s="217" t="s">
        <v>247</v>
      </c>
      <c r="F32" s="139" t="s">
        <v>248</v>
      </c>
      <c r="G32" s="126" t="s">
        <v>49</v>
      </c>
      <c r="H32" s="56">
        <v>20000</v>
      </c>
      <c r="I32" s="59" t="s">
        <v>23</v>
      </c>
      <c r="J32" s="59" t="s">
        <v>23</v>
      </c>
      <c r="K32" s="59" t="s">
        <v>23</v>
      </c>
      <c r="L32" s="59"/>
      <c r="M32" s="59" t="s">
        <v>23</v>
      </c>
      <c r="N32" s="59"/>
      <c r="O32" s="59"/>
      <c r="P32" s="53" t="s">
        <v>249</v>
      </c>
      <c r="Q32" s="53" t="s">
        <v>126</v>
      </c>
      <c r="R32" s="59" t="s">
        <v>23</v>
      </c>
      <c r="S32" s="62">
        <v>44731</v>
      </c>
      <c r="T32" s="62">
        <v>46556</v>
      </c>
      <c r="U32" s="59" t="s">
        <v>23</v>
      </c>
      <c r="V32" s="59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="1" customFormat="true" ht="31" customHeight="true" spans="1:36">
      <c r="A33" s="44">
        <v>28</v>
      </c>
      <c r="B33" s="44" t="s">
        <v>250</v>
      </c>
      <c r="C33" s="44">
        <v>13823813953</v>
      </c>
      <c r="D33" s="217" t="s">
        <v>251</v>
      </c>
      <c r="E33" s="217" t="s">
        <v>252</v>
      </c>
      <c r="F33" s="139" t="s">
        <v>253</v>
      </c>
      <c r="G33" s="126" t="s">
        <v>49</v>
      </c>
      <c r="H33" s="56">
        <v>50000</v>
      </c>
      <c r="I33" s="59" t="s">
        <v>23</v>
      </c>
      <c r="J33" s="59" t="s">
        <v>23</v>
      </c>
      <c r="K33" s="59" t="s">
        <v>23</v>
      </c>
      <c r="L33" s="59"/>
      <c r="M33" s="59" t="s">
        <v>23</v>
      </c>
      <c r="N33" s="59"/>
      <c r="O33" s="59"/>
      <c r="P33" s="53" t="s">
        <v>254</v>
      </c>
      <c r="Q33" s="53" t="s">
        <v>126</v>
      </c>
      <c r="R33" s="59" t="s">
        <v>23</v>
      </c>
      <c r="S33" s="62">
        <v>44927</v>
      </c>
      <c r="T33" s="62" t="s">
        <v>146</v>
      </c>
      <c r="U33" s="59" t="s">
        <v>23</v>
      </c>
      <c r="V33" s="59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="1" customFormat="true" ht="31" customHeight="true" spans="1:36">
      <c r="A34" s="44">
        <v>29</v>
      </c>
      <c r="B34" s="44" t="s">
        <v>255</v>
      </c>
      <c r="C34" s="44">
        <v>13352654826</v>
      </c>
      <c r="D34" s="217" t="s">
        <v>256</v>
      </c>
      <c r="E34" s="217" t="s">
        <v>257</v>
      </c>
      <c r="F34" s="139" t="s">
        <v>258</v>
      </c>
      <c r="G34" s="126" t="s">
        <v>42</v>
      </c>
      <c r="H34" s="56">
        <v>20000</v>
      </c>
      <c r="I34" s="59" t="s">
        <v>23</v>
      </c>
      <c r="J34" s="59" t="s">
        <v>23</v>
      </c>
      <c r="K34" s="59" t="s">
        <v>23</v>
      </c>
      <c r="L34" s="59"/>
      <c r="M34" s="59" t="s">
        <v>23</v>
      </c>
      <c r="N34" s="59"/>
      <c r="O34" s="59"/>
      <c r="P34" s="53" t="s">
        <v>151</v>
      </c>
      <c r="Q34" s="53" t="s">
        <v>126</v>
      </c>
      <c r="R34" s="59" t="s">
        <v>23</v>
      </c>
      <c r="S34" s="62">
        <v>44220</v>
      </c>
      <c r="T34" s="62">
        <v>46045</v>
      </c>
      <c r="U34" s="59" t="s">
        <v>23</v>
      </c>
      <c r="V34" s="59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="1" customFormat="true" ht="31" customHeight="true" spans="1:36">
      <c r="A35" s="44">
        <v>30</v>
      </c>
      <c r="B35" s="44" t="s">
        <v>259</v>
      </c>
      <c r="C35" s="44" t="s">
        <v>260</v>
      </c>
      <c r="D35" s="217" t="s">
        <v>261</v>
      </c>
      <c r="E35" s="217" t="s">
        <v>262</v>
      </c>
      <c r="F35" s="139" t="s">
        <v>191</v>
      </c>
      <c r="G35" s="126" t="s">
        <v>49</v>
      </c>
      <c r="H35" s="56">
        <v>50000</v>
      </c>
      <c r="I35" s="59" t="s">
        <v>23</v>
      </c>
      <c r="J35" s="59" t="s">
        <v>23</v>
      </c>
      <c r="K35" s="59" t="s">
        <v>23</v>
      </c>
      <c r="L35" s="59"/>
      <c r="M35" s="59" t="s">
        <v>23</v>
      </c>
      <c r="N35" s="59"/>
      <c r="O35" s="59"/>
      <c r="P35" s="53" t="s">
        <v>151</v>
      </c>
      <c r="Q35" s="53" t="s">
        <v>126</v>
      </c>
      <c r="R35" s="59" t="s">
        <v>23</v>
      </c>
      <c r="S35" s="62">
        <v>43466</v>
      </c>
      <c r="T35" s="62" t="s">
        <v>146</v>
      </c>
      <c r="U35" s="59" t="s">
        <v>23</v>
      </c>
      <c r="V35" s="59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="1" customFormat="true" ht="31" customHeight="true" spans="1:36">
      <c r="A36" s="44">
        <v>31</v>
      </c>
      <c r="B36" s="44" t="s">
        <v>263</v>
      </c>
      <c r="C36" s="44">
        <v>13711695010</v>
      </c>
      <c r="D36" s="217" t="s">
        <v>264</v>
      </c>
      <c r="E36" s="217" t="s">
        <v>265</v>
      </c>
      <c r="F36" s="139" t="s">
        <v>266</v>
      </c>
      <c r="G36" s="126" t="s">
        <v>49</v>
      </c>
      <c r="H36" s="56">
        <v>20000</v>
      </c>
      <c r="I36" s="59" t="s">
        <v>23</v>
      </c>
      <c r="J36" s="59" t="s">
        <v>23</v>
      </c>
      <c r="K36" s="59" t="s">
        <v>23</v>
      </c>
      <c r="L36" s="59"/>
      <c r="M36" s="59" t="s">
        <v>23</v>
      </c>
      <c r="N36" s="59"/>
      <c r="O36" s="59"/>
      <c r="P36" s="53" t="s">
        <v>167</v>
      </c>
      <c r="Q36" s="53" t="s">
        <v>126</v>
      </c>
      <c r="R36" s="59" t="s">
        <v>23</v>
      </c>
      <c r="S36" s="62">
        <v>44562</v>
      </c>
      <c r="T36" s="62" t="s">
        <v>146</v>
      </c>
      <c r="U36" s="59" t="s">
        <v>23</v>
      </c>
      <c r="V36" s="59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="1" customFormat="true" ht="31" customHeight="true" spans="1:36">
      <c r="A37" s="44">
        <v>32</v>
      </c>
      <c r="B37" s="44" t="s">
        <v>267</v>
      </c>
      <c r="C37" s="44">
        <v>13711695010</v>
      </c>
      <c r="D37" s="217" t="s">
        <v>268</v>
      </c>
      <c r="E37" s="217" t="s">
        <v>269</v>
      </c>
      <c r="F37" s="139" t="s">
        <v>270</v>
      </c>
      <c r="G37" s="126" t="s">
        <v>49</v>
      </c>
      <c r="H37" s="56">
        <v>20000</v>
      </c>
      <c r="I37" s="59" t="s">
        <v>23</v>
      </c>
      <c r="J37" s="59" t="s">
        <v>23</v>
      </c>
      <c r="K37" s="59" t="s">
        <v>23</v>
      </c>
      <c r="L37" s="59"/>
      <c r="M37" s="59" t="s">
        <v>23</v>
      </c>
      <c r="N37" s="59"/>
      <c r="O37" s="59"/>
      <c r="P37" s="53" t="s">
        <v>271</v>
      </c>
      <c r="Q37" s="53" t="s">
        <v>126</v>
      </c>
      <c r="R37" s="59" t="s">
        <v>23</v>
      </c>
      <c r="S37" s="62">
        <v>44197</v>
      </c>
      <c r="T37" s="62">
        <v>46022</v>
      </c>
      <c r="U37" s="59" t="s">
        <v>23</v>
      </c>
      <c r="V37" s="59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="1" customFormat="true" ht="31" customHeight="true" spans="1:36">
      <c r="A38" s="44">
        <v>33</v>
      </c>
      <c r="B38" s="44" t="s">
        <v>272</v>
      </c>
      <c r="C38" s="44">
        <v>13711695010</v>
      </c>
      <c r="D38" s="217" t="s">
        <v>273</v>
      </c>
      <c r="E38" s="44" t="s">
        <v>274</v>
      </c>
      <c r="F38" s="139" t="s">
        <v>275</v>
      </c>
      <c r="G38" s="126" t="s">
        <v>49</v>
      </c>
      <c r="H38" s="56">
        <v>20000</v>
      </c>
      <c r="I38" s="59" t="s">
        <v>23</v>
      </c>
      <c r="J38" s="59" t="s">
        <v>23</v>
      </c>
      <c r="K38" s="59" t="s">
        <v>23</v>
      </c>
      <c r="L38" s="59"/>
      <c r="M38" s="59" t="s">
        <v>23</v>
      </c>
      <c r="N38" s="59"/>
      <c r="O38" s="59"/>
      <c r="P38" s="53" t="s">
        <v>151</v>
      </c>
      <c r="Q38" s="53" t="s">
        <v>126</v>
      </c>
      <c r="R38" s="59" t="s">
        <v>23</v>
      </c>
      <c r="S38" s="62">
        <v>43466</v>
      </c>
      <c r="T38" s="62" t="s">
        <v>146</v>
      </c>
      <c r="U38" s="59" t="s">
        <v>23</v>
      </c>
      <c r="V38" s="59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="1" customFormat="true" ht="31" customHeight="true" spans="1:36">
      <c r="A39" s="44">
        <v>34</v>
      </c>
      <c r="B39" s="44" t="s">
        <v>276</v>
      </c>
      <c r="C39" s="44">
        <v>18125583953</v>
      </c>
      <c r="D39" s="217" t="s">
        <v>277</v>
      </c>
      <c r="E39" s="217" t="s">
        <v>278</v>
      </c>
      <c r="F39" s="139" t="s">
        <v>270</v>
      </c>
      <c r="G39" s="126" t="s">
        <v>49</v>
      </c>
      <c r="H39" s="56">
        <v>20000</v>
      </c>
      <c r="I39" s="59" t="s">
        <v>23</v>
      </c>
      <c r="J39" s="59" t="s">
        <v>23</v>
      </c>
      <c r="K39" s="59" t="s">
        <v>23</v>
      </c>
      <c r="L39" s="59"/>
      <c r="M39" s="59" t="s">
        <v>23</v>
      </c>
      <c r="N39" s="59"/>
      <c r="O39" s="59"/>
      <c r="P39" s="53" t="s">
        <v>192</v>
      </c>
      <c r="Q39" s="53" t="s">
        <v>126</v>
      </c>
      <c r="R39" s="59" t="s">
        <v>23</v>
      </c>
      <c r="S39" s="62">
        <v>44197</v>
      </c>
      <c r="T39" s="62" t="s">
        <v>146</v>
      </c>
      <c r="U39" s="59" t="s">
        <v>23</v>
      </c>
      <c r="V39" s="59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="1" customFormat="true" ht="31" customHeight="true" spans="1:36">
      <c r="A40" s="44">
        <v>35</v>
      </c>
      <c r="B40" s="44" t="s">
        <v>279</v>
      </c>
      <c r="C40" s="44">
        <v>13826695169</v>
      </c>
      <c r="D40" s="217" t="s">
        <v>280</v>
      </c>
      <c r="E40" s="217" t="s">
        <v>281</v>
      </c>
      <c r="F40" s="139" t="s">
        <v>282</v>
      </c>
      <c r="G40" s="126" t="s">
        <v>283</v>
      </c>
      <c r="H40" s="56">
        <v>50000</v>
      </c>
      <c r="I40" s="59" t="s">
        <v>23</v>
      </c>
      <c r="J40" s="59" t="s">
        <v>23</v>
      </c>
      <c r="K40" s="59" t="s">
        <v>23</v>
      </c>
      <c r="L40" s="59"/>
      <c r="M40" s="59" t="s">
        <v>23</v>
      </c>
      <c r="N40" s="59"/>
      <c r="O40" s="59"/>
      <c r="P40" s="53" t="s">
        <v>167</v>
      </c>
      <c r="Q40" s="53" t="s">
        <v>131</v>
      </c>
      <c r="R40" s="59" t="s">
        <v>23</v>
      </c>
      <c r="S40" s="62">
        <v>44628</v>
      </c>
      <c r="T40" s="62">
        <v>45358</v>
      </c>
      <c r="U40" s="59" t="s">
        <v>23</v>
      </c>
      <c r="V40" s="59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="1" customFormat="true" ht="31" customHeight="true" spans="1:36">
      <c r="A41" s="44">
        <v>36</v>
      </c>
      <c r="B41" s="44" t="s">
        <v>284</v>
      </c>
      <c r="C41" s="44">
        <v>18126989667</v>
      </c>
      <c r="D41" s="44" t="s">
        <v>285</v>
      </c>
      <c r="E41" s="217" t="s">
        <v>286</v>
      </c>
      <c r="F41" s="139" t="s">
        <v>287</v>
      </c>
      <c r="G41" s="126" t="s">
        <v>288</v>
      </c>
      <c r="H41" s="56">
        <v>20000</v>
      </c>
      <c r="I41" s="59" t="s">
        <v>23</v>
      </c>
      <c r="J41" s="59" t="s">
        <v>23</v>
      </c>
      <c r="K41" s="59" t="s">
        <v>23</v>
      </c>
      <c r="L41" s="59"/>
      <c r="M41" s="59" t="s">
        <v>23</v>
      </c>
      <c r="N41" s="59"/>
      <c r="O41" s="59"/>
      <c r="P41" s="53" t="s">
        <v>151</v>
      </c>
      <c r="Q41" s="53" t="s">
        <v>126</v>
      </c>
      <c r="R41" s="59" t="s">
        <v>23</v>
      </c>
      <c r="S41" s="62">
        <v>44927</v>
      </c>
      <c r="T41" s="62">
        <v>45291</v>
      </c>
      <c r="U41" s="59" t="s">
        <v>23</v>
      </c>
      <c r="V41" s="59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="1" customFormat="true" ht="31" customHeight="true" spans="1:36">
      <c r="A42" s="44">
        <v>37</v>
      </c>
      <c r="B42" s="44" t="s">
        <v>289</v>
      </c>
      <c r="C42" s="44">
        <v>18023511171</v>
      </c>
      <c r="D42" s="217" t="s">
        <v>290</v>
      </c>
      <c r="E42" s="217" t="s">
        <v>291</v>
      </c>
      <c r="F42" s="139" t="s">
        <v>292</v>
      </c>
      <c r="G42" s="126" t="s">
        <v>293</v>
      </c>
      <c r="H42" s="56">
        <v>20000</v>
      </c>
      <c r="I42" s="59" t="s">
        <v>23</v>
      </c>
      <c r="J42" s="59" t="s">
        <v>23</v>
      </c>
      <c r="K42" s="59" t="s">
        <v>23</v>
      </c>
      <c r="L42" s="59"/>
      <c r="M42" s="59" t="s">
        <v>23</v>
      </c>
      <c r="N42" s="59"/>
      <c r="O42" s="59"/>
      <c r="P42" s="53" t="s">
        <v>294</v>
      </c>
      <c r="Q42" s="53" t="s">
        <v>295</v>
      </c>
      <c r="R42" s="59" t="s">
        <v>23</v>
      </c>
      <c r="S42" s="62">
        <v>45087</v>
      </c>
      <c r="T42" s="62">
        <v>45452</v>
      </c>
      <c r="U42" s="59" t="s">
        <v>23</v>
      </c>
      <c r="V42" s="59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="1" customFormat="true" ht="31" customHeight="true" spans="1:36">
      <c r="A43" s="44">
        <v>38</v>
      </c>
      <c r="B43" s="44" t="s">
        <v>296</v>
      </c>
      <c r="C43" s="44">
        <v>13823822008</v>
      </c>
      <c r="D43" s="217" t="s">
        <v>297</v>
      </c>
      <c r="E43" s="217" t="s">
        <v>298</v>
      </c>
      <c r="F43" s="139" t="s">
        <v>166</v>
      </c>
      <c r="G43" s="126" t="s">
        <v>299</v>
      </c>
      <c r="H43" s="56">
        <v>20000</v>
      </c>
      <c r="I43" s="59" t="s">
        <v>23</v>
      </c>
      <c r="J43" s="59" t="s">
        <v>23</v>
      </c>
      <c r="K43" s="59" t="s">
        <v>23</v>
      </c>
      <c r="L43" s="59"/>
      <c r="M43" s="59" t="s">
        <v>23</v>
      </c>
      <c r="N43" s="59"/>
      <c r="O43" s="59"/>
      <c r="P43" s="53" t="s">
        <v>300</v>
      </c>
      <c r="Q43" s="53" t="s">
        <v>126</v>
      </c>
      <c r="R43" s="59" t="s">
        <v>23</v>
      </c>
      <c r="S43" s="62">
        <v>43182</v>
      </c>
      <c r="T43" s="62">
        <v>46834</v>
      </c>
      <c r="U43" s="59" t="s">
        <v>23</v>
      </c>
      <c r="V43" s="59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="1" customFormat="true" ht="31" customHeight="true" spans="1:36">
      <c r="A44" s="44">
        <v>39</v>
      </c>
      <c r="B44" s="44" t="s">
        <v>301</v>
      </c>
      <c r="C44" s="44">
        <v>13823813866</v>
      </c>
      <c r="D44" s="217" t="s">
        <v>302</v>
      </c>
      <c r="E44" s="217" t="s">
        <v>303</v>
      </c>
      <c r="F44" s="139" t="s">
        <v>304</v>
      </c>
      <c r="G44" s="126" t="s">
        <v>305</v>
      </c>
      <c r="H44" s="56">
        <v>20000</v>
      </c>
      <c r="I44" s="59" t="s">
        <v>23</v>
      </c>
      <c r="J44" s="59" t="s">
        <v>23</v>
      </c>
      <c r="K44" s="59" t="s">
        <v>23</v>
      </c>
      <c r="L44" s="59"/>
      <c r="M44" s="59" t="s">
        <v>23</v>
      </c>
      <c r="N44" s="59"/>
      <c r="O44" s="59"/>
      <c r="P44" s="53" t="s">
        <v>151</v>
      </c>
      <c r="Q44" s="53" t="s">
        <v>131</v>
      </c>
      <c r="R44" s="59" t="s">
        <v>23</v>
      </c>
      <c r="S44" s="62">
        <v>43192</v>
      </c>
      <c r="T44" s="62" t="s">
        <v>146</v>
      </c>
      <c r="U44" s="59" t="s">
        <v>23</v>
      </c>
      <c r="V44" s="59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="1" customFormat="true" ht="31" customHeight="true" spans="1:36">
      <c r="A45" s="44">
        <v>40</v>
      </c>
      <c r="B45" s="44" t="s">
        <v>306</v>
      </c>
      <c r="C45" s="44">
        <v>15219164313</v>
      </c>
      <c r="D45" s="217" t="s">
        <v>307</v>
      </c>
      <c r="E45" s="217" t="s">
        <v>308</v>
      </c>
      <c r="F45" s="139" t="s">
        <v>309</v>
      </c>
      <c r="G45" s="126" t="s">
        <v>34</v>
      </c>
      <c r="H45" s="56">
        <v>20000</v>
      </c>
      <c r="I45" s="59" t="s">
        <v>23</v>
      </c>
      <c r="J45" s="59" t="s">
        <v>23</v>
      </c>
      <c r="K45" s="59" t="s">
        <v>23</v>
      </c>
      <c r="L45" s="59"/>
      <c r="M45" s="59" t="s">
        <v>23</v>
      </c>
      <c r="N45" s="59"/>
      <c r="O45" s="59"/>
      <c r="P45" s="53" t="s">
        <v>300</v>
      </c>
      <c r="Q45" s="53" t="s">
        <v>126</v>
      </c>
      <c r="R45" s="59" t="s">
        <v>23</v>
      </c>
      <c r="S45" s="62">
        <v>44477</v>
      </c>
      <c r="T45" s="62">
        <v>45206</v>
      </c>
      <c r="U45" s="59" t="s">
        <v>23</v>
      </c>
      <c r="V45" s="59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="1" customFormat="true" ht="31" customHeight="true" spans="1:36">
      <c r="A46" s="44">
        <v>41</v>
      </c>
      <c r="B46" s="44" t="s">
        <v>310</v>
      </c>
      <c r="C46" s="44">
        <v>13823812124</v>
      </c>
      <c r="D46" s="217" t="s">
        <v>311</v>
      </c>
      <c r="E46" s="217" t="s">
        <v>312</v>
      </c>
      <c r="F46" s="139" t="s">
        <v>313</v>
      </c>
      <c r="G46" s="126" t="s">
        <v>314</v>
      </c>
      <c r="H46" s="56">
        <v>20000</v>
      </c>
      <c r="I46" s="59" t="s">
        <v>23</v>
      </c>
      <c r="J46" s="59" t="s">
        <v>23</v>
      </c>
      <c r="K46" s="59" t="s">
        <v>23</v>
      </c>
      <c r="L46" s="59"/>
      <c r="M46" s="59" t="s">
        <v>23</v>
      </c>
      <c r="N46" s="59"/>
      <c r="O46" s="59"/>
      <c r="P46" s="53" t="s">
        <v>271</v>
      </c>
      <c r="Q46" s="53" t="s">
        <v>126</v>
      </c>
      <c r="R46" s="59" t="s">
        <v>23</v>
      </c>
      <c r="S46" s="62">
        <v>44095</v>
      </c>
      <c r="T46" s="62">
        <v>45189</v>
      </c>
      <c r="U46" s="59" t="s">
        <v>23</v>
      </c>
      <c r="V46" s="59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="1" customFormat="true" ht="31" customHeight="true" spans="1:36">
      <c r="A47" s="44">
        <v>42</v>
      </c>
      <c r="B47" s="44" t="s">
        <v>315</v>
      </c>
      <c r="C47" s="44">
        <v>18666671397</v>
      </c>
      <c r="D47" s="217" t="s">
        <v>316</v>
      </c>
      <c r="E47" s="217" t="s">
        <v>317</v>
      </c>
      <c r="F47" s="139" t="s">
        <v>318</v>
      </c>
      <c r="G47" s="139" t="s">
        <v>228</v>
      </c>
      <c r="H47" s="56">
        <v>20000</v>
      </c>
      <c r="I47" s="59" t="s">
        <v>23</v>
      </c>
      <c r="J47" s="59" t="s">
        <v>23</v>
      </c>
      <c r="K47" s="59" t="s">
        <v>23</v>
      </c>
      <c r="L47" s="59"/>
      <c r="M47" s="59" t="s">
        <v>23</v>
      </c>
      <c r="N47" s="59"/>
      <c r="O47" s="59"/>
      <c r="P47" s="53" t="s">
        <v>319</v>
      </c>
      <c r="Q47" s="53" t="s">
        <v>126</v>
      </c>
      <c r="R47" s="59" t="s">
        <v>23</v>
      </c>
      <c r="S47" s="62">
        <v>43920</v>
      </c>
      <c r="T47" s="62" t="s">
        <v>146</v>
      </c>
      <c r="U47" s="59" t="s">
        <v>23</v>
      </c>
      <c r="V47" s="59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="1" customFormat="true" ht="31" customHeight="true" spans="1:36">
      <c r="A48" s="44">
        <v>43</v>
      </c>
      <c r="B48" s="44" t="s">
        <v>320</v>
      </c>
      <c r="C48" s="44">
        <v>18207539018</v>
      </c>
      <c r="D48" s="44" t="s">
        <v>321</v>
      </c>
      <c r="E48" s="217" t="s">
        <v>322</v>
      </c>
      <c r="F48" s="139" t="s">
        <v>318</v>
      </c>
      <c r="G48" s="139" t="s">
        <v>323</v>
      </c>
      <c r="H48" s="56">
        <v>20000</v>
      </c>
      <c r="I48" s="59" t="s">
        <v>23</v>
      </c>
      <c r="J48" s="59" t="s">
        <v>23</v>
      </c>
      <c r="K48" s="59" t="s">
        <v>23</v>
      </c>
      <c r="L48" s="59"/>
      <c r="M48" s="59" t="s">
        <v>23</v>
      </c>
      <c r="N48" s="59"/>
      <c r="O48" s="59"/>
      <c r="P48" s="53" t="s">
        <v>151</v>
      </c>
      <c r="Q48" s="53" t="s">
        <v>295</v>
      </c>
      <c r="R48" s="59" t="s">
        <v>23</v>
      </c>
      <c r="S48" s="62">
        <v>43831</v>
      </c>
      <c r="T48" s="62">
        <v>46022</v>
      </c>
      <c r="U48" s="59" t="s">
        <v>23</v>
      </c>
      <c r="V48" s="59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="1" customFormat="true" ht="31" customHeight="true" spans="1:36">
      <c r="A49" s="44">
        <v>44</v>
      </c>
      <c r="B49" s="44" t="s">
        <v>324</v>
      </c>
      <c r="C49" s="44">
        <v>13925142585</v>
      </c>
      <c r="D49" s="217" t="s">
        <v>325</v>
      </c>
      <c r="E49" s="217" t="s">
        <v>326</v>
      </c>
      <c r="F49" s="139" t="s">
        <v>327</v>
      </c>
      <c r="G49" s="139" t="s">
        <v>223</v>
      </c>
      <c r="H49" s="56">
        <v>20000</v>
      </c>
      <c r="I49" s="59" t="s">
        <v>23</v>
      </c>
      <c r="J49" s="59" t="s">
        <v>23</v>
      </c>
      <c r="K49" s="59" t="s">
        <v>23</v>
      </c>
      <c r="L49" s="59"/>
      <c r="M49" s="59" t="s">
        <v>23</v>
      </c>
      <c r="N49" s="59"/>
      <c r="O49" s="59"/>
      <c r="P49" s="53" t="s">
        <v>167</v>
      </c>
      <c r="Q49" s="53" t="s">
        <v>295</v>
      </c>
      <c r="R49" s="59" t="s">
        <v>23</v>
      </c>
      <c r="S49" s="62">
        <v>44464</v>
      </c>
      <c r="T49" s="62">
        <v>46289</v>
      </c>
      <c r="U49" s="59" t="s">
        <v>23</v>
      </c>
      <c r="V49" s="59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="1" customFormat="true" ht="31" customHeight="true" spans="1:36">
      <c r="A50" s="44">
        <v>45</v>
      </c>
      <c r="B50" s="44" t="s">
        <v>328</v>
      </c>
      <c r="C50" s="44">
        <v>13925142585</v>
      </c>
      <c r="D50" s="217" t="s">
        <v>329</v>
      </c>
      <c r="E50" s="217" t="s">
        <v>330</v>
      </c>
      <c r="F50" s="139" t="s">
        <v>331</v>
      </c>
      <c r="G50" s="139" t="s">
        <v>223</v>
      </c>
      <c r="H50" s="56">
        <v>20000</v>
      </c>
      <c r="I50" s="59" t="s">
        <v>23</v>
      </c>
      <c r="J50" s="59" t="s">
        <v>23</v>
      </c>
      <c r="K50" s="59" t="s">
        <v>23</v>
      </c>
      <c r="L50" s="59"/>
      <c r="M50" s="59" t="s">
        <v>23</v>
      </c>
      <c r="N50" s="59"/>
      <c r="O50" s="59"/>
      <c r="P50" s="53" t="s">
        <v>167</v>
      </c>
      <c r="Q50" s="53" t="s">
        <v>126</v>
      </c>
      <c r="R50" s="59" t="s">
        <v>23</v>
      </c>
      <c r="S50" s="62">
        <v>44563</v>
      </c>
      <c r="T50" s="62" t="s">
        <v>146</v>
      </c>
      <c r="U50" s="59" t="s">
        <v>23</v>
      </c>
      <c r="V50" s="59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="1" customFormat="true" ht="31" customHeight="true" spans="1:36">
      <c r="A51" s="44">
        <v>46</v>
      </c>
      <c r="B51" s="44" t="s">
        <v>332</v>
      </c>
      <c r="C51" s="44" t="s">
        <v>333</v>
      </c>
      <c r="D51" s="217" t="s">
        <v>334</v>
      </c>
      <c r="E51" s="217" t="s">
        <v>335</v>
      </c>
      <c r="F51" s="139" t="s">
        <v>270</v>
      </c>
      <c r="G51" s="139" t="s">
        <v>49</v>
      </c>
      <c r="H51" s="56">
        <v>50000</v>
      </c>
      <c r="I51" s="59" t="s">
        <v>23</v>
      </c>
      <c r="J51" s="59" t="s">
        <v>23</v>
      </c>
      <c r="K51" s="59" t="s">
        <v>23</v>
      </c>
      <c r="L51" s="59"/>
      <c r="M51" s="59" t="s">
        <v>23</v>
      </c>
      <c r="N51" s="59"/>
      <c r="O51" s="59"/>
      <c r="P51" s="53" t="s">
        <v>233</v>
      </c>
      <c r="Q51" s="53" t="s">
        <v>126</v>
      </c>
      <c r="R51" s="59" t="s">
        <v>23</v>
      </c>
      <c r="S51" s="62">
        <v>43466</v>
      </c>
      <c r="T51" s="62">
        <v>45291</v>
      </c>
      <c r="U51" s="59" t="s">
        <v>23</v>
      </c>
      <c r="V51" s="59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="1" customFormat="true" ht="31" customHeight="true" spans="1:36">
      <c r="A52" s="44">
        <v>47</v>
      </c>
      <c r="B52" s="44" t="s">
        <v>336</v>
      </c>
      <c r="C52" s="44">
        <v>13352654826</v>
      </c>
      <c r="D52" s="217" t="s">
        <v>337</v>
      </c>
      <c r="E52" s="217" t="s">
        <v>338</v>
      </c>
      <c r="F52" s="139" t="s">
        <v>258</v>
      </c>
      <c r="G52" s="139" t="s">
        <v>42</v>
      </c>
      <c r="H52" s="56">
        <v>20000</v>
      </c>
      <c r="I52" s="59" t="s">
        <v>23</v>
      </c>
      <c r="J52" s="59" t="s">
        <v>23</v>
      </c>
      <c r="K52" s="59" t="s">
        <v>23</v>
      </c>
      <c r="L52" s="59"/>
      <c r="M52" s="59" t="s">
        <v>23</v>
      </c>
      <c r="N52" s="59"/>
      <c r="O52" s="59"/>
      <c r="P52" s="53" t="s">
        <v>151</v>
      </c>
      <c r="Q52" s="53" t="s">
        <v>126</v>
      </c>
      <c r="R52" s="59" t="s">
        <v>23</v>
      </c>
      <c r="S52" s="62">
        <v>44258</v>
      </c>
      <c r="T52" s="62">
        <v>46083</v>
      </c>
      <c r="U52" s="59" t="s">
        <v>23</v>
      </c>
      <c r="V52" s="59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="1" customFormat="true" ht="31" customHeight="true" spans="1:36">
      <c r="A53" s="44">
        <v>48</v>
      </c>
      <c r="B53" s="44" t="s">
        <v>339</v>
      </c>
      <c r="C53" s="44" t="s">
        <v>333</v>
      </c>
      <c r="D53" s="217" t="s">
        <v>340</v>
      </c>
      <c r="E53" s="217" t="s">
        <v>341</v>
      </c>
      <c r="F53" s="139" t="s">
        <v>342</v>
      </c>
      <c r="G53" s="139" t="s">
        <v>49</v>
      </c>
      <c r="H53" s="56">
        <v>20000</v>
      </c>
      <c r="I53" s="59" t="s">
        <v>23</v>
      </c>
      <c r="J53" s="59" t="s">
        <v>23</v>
      </c>
      <c r="K53" s="59" t="s">
        <v>23</v>
      </c>
      <c r="L53" s="59"/>
      <c r="M53" s="59" t="s">
        <v>23</v>
      </c>
      <c r="N53" s="59"/>
      <c r="O53" s="59"/>
      <c r="P53" s="53" t="s">
        <v>151</v>
      </c>
      <c r="Q53" s="53" t="s">
        <v>126</v>
      </c>
      <c r="R53" s="59" t="s">
        <v>23</v>
      </c>
      <c r="S53" s="62">
        <v>44197</v>
      </c>
      <c r="T53" s="62">
        <v>46022</v>
      </c>
      <c r="U53" s="59" t="s">
        <v>23</v>
      </c>
      <c r="V53" s="59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="1" customFormat="true" ht="31" customHeight="true" spans="1:36">
      <c r="A54" s="44">
        <v>49</v>
      </c>
      <c r="B54" s="44" t="s">
        <v>343</v>
      </c>
      <c r="C54" s="44">
        <v>19926161826</v>
      </c>
      <c r="D54" s="217" t="s">
        <v>344</v>
      </c>
      <c r="E54" s="217" t="s">
        <v>345</v>
      </c>
      <c r="F54" s="139" t="s">
        <v>346</v>
      </c>
      <c r="G54" s="139" t="s">
        <v>77</v>
      </c>
      <c r="H54" s="56">
        <v>20000</v>
      </c>
      <c r="I54" s="59" t="s">
        <v>23</v>
      </c>
      <c r="J54" s="59" t="s">
        <v>23</v>
      </c>
      <c r="K54" s="59" t="s">
        <v>23</v>
      </c>
      <c r="L54" s="59"/>
      <c r="M54" s="59" t="s">
        <v>23</v>
      </c>
      <c r="N54" s="59"/>
      <c r="O54" s="59"/>
      <c r="P54" s="53" t="s">
        <v>347</v>
      </c>
      <c r="Q54" s="53" t="s">
        <v>131</v>
      </c>
      <c r="R54" s="59" t="s">
        <v>23</v>
      </c>
      <c r="S54" s="62">
        <v>43517</v>
      </c>
      <c r="T54" s="62">
        <v>45708</v>
      </c>
      <c r="U54" s="59" t="s">
        <v>23</v>
      </c>
      <c r="V54" s="59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="1" customFormat="true" ht="31" customHeight="true" spans="1:36">
      <c r="A55" s="44">
        <v>50</v>
      </c>
      <c r="B55" s="44" t="s">
        <v>348</v>
      </c>
      <c r="C55" s="44">
        <v>18666671397</v>
      </c>
      <c r="D55" s="217" t="s">
        <v>349</v>
      </c>
      <c r="E55" s="217" t="s">
        <v>350</v>
      </c>
      <c r="F55" s="139" t="s">
        <v>351</v>
      </c>
      <c r="G55" s="139" t="s">
        <v>228</v>
      </c>
      <c r="H55" s="56">
        <v>50000</v>
      </c>
      <c r="I55" s="59" t="s">
        <v>23</v>
      </c>
      <c r="J55" s="59" t="s">
        <v>23</v>
      </c>
      <c r="K55" s="59" t="s">
        <v>23</v>
      </c>
      <c r="L55" s="59"/>
      <c r="M55" s="59" t="s">
        <v>23</v>
      </c>
      <c r="N55" s="59"/>
      <c r="O55" s="59"/>
      <c r="P55" s="53" t="s">
        <v>352</v>
      </c>
      <c r="Q55" s="53" t="s">
        <v>126</v>
      </c>
      <c r="R55" s="59" t="s">
        <v>23</v>
      </c>
      <c r="S55" s="62">
        <v>43676</v>
      </c>
      <c r="T55" s="62" t="s">
        <v>146</v>
      </c>
      <c r="U55" s="59" t="s">
        <v>23</v>
      </c>
      <c r="V55" s="59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="1" customFormat="true" ht="31" customHeight="true" spans="1:36">
      <c r="A56" s="44">
        <v>51</v>
      </c>
      <c r="B56" s="44" t="s">
        <v>353</v>
      </c>
      <c r="C56" s="44" t="s">
        <v>354</v>
      </c>
      <c r="D56" s="217" t="s">
        <v>355</v>
      </c>
      <c r="E56" s="217" t="s">
        <v>356</v>
      </c>
      <c r="F56" s="139" t="s">
        <v>292</v>
      </c>
      <c r="G56" s="139" t="s">
        <v>51</v>
      </c>
      <c r="H56" s="56">
        <v>20000</v>
      </c>
      <c r="I56" s="59" t="s">
        <v>23</v>
      </c>
      <c r="J56" s="59" t="s">
        <v>23</v>
      </c>
      <c r="K56" s="59" t="s">
        <v>23</v>
      </c>
      <c r="L56" s="59"/>
      <c r="M56" s="59" t="s">
        <v>23</v>
      </c>
      <c r="N56" s="59"/>
      <c r="O56" s="59"/>
      <c r="P56" s="53" t="s">
        <v>357</v>
      </c>
      <c r="Q56" s="53" t="s">
        <v>126</v>
      </c>
      <c r="R56" s="59" t="s">
        <v>23</v>
      </c>
      <c r="S56" s="62">
        <v>44562</v>
      </c>
      <c r="T56" s="62" t="s">
        <v>146</v>
      </c>
      <c r="U56" s="59" t="s">
        <v>23</v>
      </c>
      <c r="V56" s="59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="1" customFormat="true" ht="31" customHeight="true" spans="1:36">
      <c r="A57" s="44">
        <v>52</v>
      </c>
      <c r="B57" s="44" t="s">
        <v>358</v>
      </c>
      <c r="C57" s="44">
        <v>18125583953</v>
      </c>
      <c r="D57" s="217" t="s">
        <v>359</v>
      </c>
      <c r="E57" s="217" t="s">
        <v>360</v>
      </c>
      <c r="F57" s="139" t="s">
        <v>266</v>
      </c>
      <c r="G57" s="139" t="s">
        <v>49</v>
      </c>
      <c r="H57" s="56">
        <v>50000</v>
      </c>
      <c r="I57" s="59" t="s">
        <v>23</v>
      </c>
      <c r="J57" s="59" t="s">
        <v>23</v>
      </c>
      <c r="K57" s="59" t="s">
        <v>23</v>
      </c>
      <c r="L57" s="59"/>
      <c r="M57" s="59" t="s">
        <v>23</v>
      </c>
      <c r="N57" s="59"/>
      <c r="O57" s="59"/>
      <c r="P57" s="53" t="s">
        <v>357</v>
      </c>
      <c r="Q57" s="53" t="s">
        <v>126</v>
      </c>
      <c r="R57" s="59" t="s">
        <v>23</v>
      </c>
      <c r="S57" s="62">
        <v>43466</v>
      </c>
      <c r="T57" s="62" t="s">
        <v>146</v>
      </c>
      <c r="U57" s="59" t="s">
        <v>23</v>
      </c>
      <c r="V57" s="59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="1" customFormat="true" ht="31" customHeight="true" spans="1:36">
      <c r="A58" s="44">
        <v>53</v>
      </c>
      <c r="B58" s="44" t="s">
        <v>361</v>
      </c>
      <c r="C58" s="44">
        <v>18807532439</v>
      </c>
      <c r="D58" s="217" t="s">
        <v>362</v>
      </c>
      <c r="E58" s="217" t="s">
        <v>363</v>
      </c>
      <c r="F58" s="139" t="s">
        <v>364</v>
      </c>
      <c r="G58" s="139" t="s">
        <v>228</v>
      </c>
      <c r="H58" s="56">
        <v>20000</v>
      </c>
      <c r="I58" s="59" t="s">
        <v>23</v>
      </c>
      <c r="J58" s="59" t="s">
        <v>23</v>
      </c>
      <c r="K58" s="59" t="s">
        <v>23</v>
      </c>
      <c r="L58" s="59"/>
      <c r="M58" s="59" t="s">
        <v>23</v>
      </c>
      <c r="N58" s="59"/>
      <c r="O58" s="59"/>
      <c r="P58" s="53" t="s">
        <v>365</v>
      </c>
      <c r="Q58" s="53" t="s">
        <v>126</v>
      </c>
      <c r="R58" s="59" t="s">
        <v>23</v>
      </c>
      <c r="S58" s="62">
        <v>43920</v>
      </c>
      <c r="T58" s="62" t="s">
        <v>146</v>
      </c>
      <c r="U58" s="59" t="s">
        <v>23</v>
      </c>
      <c r="V58" s="59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="1" customFormat="true" ht="31" customHeight="true" spans="1:36">
      <c r="A59" s="44">
        <v>54</v>
      </c>
      <c r="B59" s="44" t="s">
        <v>366</v>
      </c>
      <c r="C59" s="44">
        <v>18319303269</v>
      </c>
      <c r="D59" s="217" t="s">
        <v>367</v>
      </c>
      <c r="E59" s="217" t="s">
        <v>368</v>
      </c>
      <c r="F59" s="139" t="s">
        <v>369</v>
      </c>
      <c r="G59" s="139" t="s">
        <v>223</v>
      </c>
      <c r="H59" s="56">
        <v>60000</v>
      </c>
      <c r="I59" s="59" t="s">
        <v>23</v>
      </c>
      <c r="J59" s="59" t="s">
        <v>23</v>
      </c>
      <c r="K59" s="59" t="s">
        <v>23</v>
      </c>
      <c r="L59" s="59"/>
      <c r="M59" s="59" t="s">
        <v>23</v>
      </c>
      <c r="N59" s="59"/>
      <c r="O59" s="59"/>
      <c r="P59" s="53" t="s">
        <v>370</v>
      </c>
      <c r="Q59" s="53" t="s">
        <v>126</v>
      </c>
      <c r="R59" s="59" t="s">
        <v>23</v>
      </c>
      <c r="S59" s="62">
        <v>44270</v>
      </c>
      <c r="T59" s="62">
        <v>45365</v>
      </c>
      <c r="U59" s="59" t="s">
        <v>23</v>
      </c>
      <c r="V59" s="59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="1" customFormat="true" ht="31" customHeight="true" spans="1:36">
      <c r="A60" s="44">
        <v>55</v>
      </c>
      <c r="B60" s="44" t="s">
        <v>371</v>
      </c>
      <c r="C60" s="44">
        <v>18666671397</v>
      </c>
      <c r="D60" s="217" t="s">
        <v>372</v>
      </c>
      <c r="E60" s="217" t="s">
        <v>373</v>
      </c>
      <c r="F60" s="139" t="s">
        <v>292</v>
      </c>
      <c r="G60" s="139" t="s">
        <v>228</v>
      </c>
      <c r="H60" s="56">
        <v>20000</v>
      </c>
      <c r="I60" s="59" t="s">
        <v>23</v>
      </c>
      <c r="J60" s="59" t="s">
        <v>23</v>
      </c>
      <c r="K60" s="59" t="s">
        <v>23</v>
      </c>
      <c r="L60" s="59"/>
      <c r="M60" s="59" t="s">
        <v>23</v>
      </c>
      <c r="N60" s="59"/>
      <c r="O60" s="59"/>
      <c r="P60" s="53" t="s">
        <v>151</v>
      </c>
      <c r="Q60" s="53" t="s">
        <v>126</v>
      </c>
      <c r="R60" s="59" t="s">
        <v>23</v>
      </c>
      <c r="S60" s="62">
        <v>44377</v>
      </c>
      <c r="T60" s="62" t="s">
        <v>146</v>
      </c>
      <c r="U60" s="59" t="s">
        <v>23</v>
      </c>
      <c r="V60" s="59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="103" customFormat="true" ht="31" customHeight="true" spans="1:37">
      <c r="A61" s="107" t="s">
        <v>374</v>
      </c>
      <c r="B61" s="107"/>
      <c r="C61" s="107"/>
      <c r="D61" s="107"/>
      <c r="E61" s="107"/>
      <c r="F61" s="107"/>
      <c r="G61" s="127"/>
      <c r="H61" s="58">
        <f>SUM(H6:H60)</f>
        <v>1466200</v>
      </c>
      <c r="I61" s="129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40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138"/>
    </row>
    <row r="62" s="1" customFormat="true" ht="22" customHeight="true" spans="8:8">
      <c r="H62" s="50"/>
    </row>
    <row r="63" s="3" customFormat="true" ht="22" customHeight="true" spans="8:8">
      <c r="H63" s="119"/>
    </row>
    <row r="64" s="1" customFormat="true" ht="22" customHeight="true" spans="8:8">
      <c r="H64" s="50"/>
    </row>
    <row r="65" s="1" customFormat="true" ht="22" customHeight="true" spans="8:8">
      <c r="H65" s="50"/>
    </row>
    <row r="66" s="1" customFormat="true" ht="22" customHeight="true" spans="8:8">
      <c r="H66" s="50"/>
    </row>
    <row r="67" s="1" customFormat="true" ht="22" customHeight="true" spans="8:8">
      <c r="H67" s="50"/>
    </row>
    <row r="68" s="3" customFormat="true" ht="22" customHeight="true" spans="8:8">
      <c r="H68" s="119"/>
    </row>
    <row r="69" s="1" customFormat="true" ht="22" customHeight="true" spans="8:8">
      <c r="H69" s="50"/>
    </row>
    <row r="70" s="1" customFormat="true" ht="22" customHeight="true" spans="8:8">
      <c r="H70" s="50"/>
    </row>
    <row r="71" s="1" customFormat="true" ht="22" customHeight="true" spans="8:8">
      <c r="H71" s="50"/>
    </row>
    <row r="72" s="1" customFormat="true" ht="22" customHeight="true" spans="8:8">
      <c r="H72" s="50"/>
    </row>
    <row r="73" s="1" customFormat="true" ht="22" customHeight="true" spans="8:8">
      <c r="H73" s="50"/>
    </row>
    <row r="74" s="1" customFormat="true" ht="22" customHeight="true" spans="8:8">
      <c r="H74" s="50"/>
    </row>
    <row r="75" s="1" customFormat="true" ht="22" customHeight="true" spans="8:8">
      <c r="H75" s="50"/>
    </row>
    <row r="76" s="1" customFormat="true" ht="22" customHeight="true" spans="8:8">
      <c r="H76" s="50"/>
    </row>
  </sheetData>
  <mergeCells count="19">
    <mergeCell ref="A1:C1"/>
    <mergeCell ref="C2:V2"/>
    <mergeCell ref="A3:B3"/>
    <mergeCell ref="C3:V3"/>
    <mergeCell ref="I4:T4"/>
    <mergeCell ref="P5:Q5"/>
    <mergeCell ref="S5:T5"/>
    <mergeCell ref="A61:G61"/>
    <mergeCell ref="I61:V61"/>
    <mergeCell ref="A4:A5"/>
    <mergeCell ref="B4:B5"/>
    <mergeCell ref="C4:C5"/>
    <mergeCell ref="D4:D5"/>
    <mergeCell ref="E4:E5"/>
    <mergeCell ref="F4:F5"/>
    <mergeCell ref="G4:G5"/>
    <mergeCell ref="H4:H5"/>
    <mergeCell ref="U4:U5"/>
    <mergeCell ref="V4:V5"/>
  </mergeCells>
  <pageMargins left="0.984027777777778" right="0.751388888888889" top="1" bottom="1" header="0.5" footer="0.5"/>
  <pageSetup paperSize="9" scale="46" firstPageNumber="10" orientation="landscape" useFirstPageNumber="true" horizontalDpi="600"/>
  <headerFooter>
    <oddFooter>&amp;C&amp;P</oddFooter>
  </headerFooter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8"/>
  <sheetViews>
    <sheetView view="pageBreakPreview" zoomScale="90" zoomScaleNormal="100" zoomScaleSheetLayoutView="90" workbookViewId="0">
      <pane ySplit="5" topLeftCell="A6" activePane="bottomLeft" state="frozen"/>
      <selection/>
      <selection pane="bottomLeft" activeCell="U6" sqref="A6:U6"/>
    </sheetView>
  </sheetViews>
  <sheetFormatPr defaultColWidth="9" defaultRowHeight="13.5"/>
  <cols>
    <col min="1" max="2" width="9" style="5"/>
    <col min="3" max="3" width="12.6333333333333" style="5" customWidth="true"/>
    <col min="4" max="4" width="20.5" style="5" customWidth="true"/>
    <col min="5" max="5" width="21.5" style="5" customWidth="true"/>
    <col min="6" max="6" width="28.2333333333333" style="5" customWidth="true"/>
    <col min="7" max="7" width="29.3833333333333" style="5" customWidth="true"/>
    <col min="8" max="8" width="16.6333333333333" style="6" customWidth="true"/>
    <col min="9" max="9" width="6.63333333333333" style="5" customWidth="true"/>
    <col min="10" max="10" width="4.63333333333333" style="5" customWidth="true"/>
    <col min="11" max="11" width="6.63333333333333" style="5" customWidth="true"/>
    <col min="12" max="12" width="8.63333333333333" style="5" customWidth="true"/>
    <col min="13" max="13" width="8.63333333333333" style="5" hidden="true" customWidth="true"/>
    <col min="14" max="14" width="6.63333333333333" style="5" customWidth="true"/>
    <col min="15" max="15" width="12.775" style="104" customWidth="true"/>
    <col min="16" max="17" width="8.38333333333333" style="5" customWidth="true"/>
    <col min="18" max="18" width="4.63333333333333" style="5" customWidth="true"/>
    <col min="19" max="19" width="10.3833333333333" style="5" customWidth="true"/>
    <col min="20" max="20" width="10.8833333333333" style="5" customWidth="true"/>
    <col min="21" max="21" width="8.63333333333333" style="5" customWidth="true"/>
    <col min="22" max="22" width="9" style="104"/>
    <col min="23" max="16384" width="9" style="5"/>
  </cols>
  <sheetData>
    <row r="1" s="1" customFormat="true" ht="22" customHeight="true" spans="1:36">
      <c r="A1" s="105" t="s">
        <v>85</v>
      </c>
      <c r="B1" s="105"/>
      <c r="C1" s="105"/>
      <c r="D1" s="106"/>
      <c r="E1" s="116"/>
      <c r="F1" s="117"/>
      <c r="G1" s="118"/>
      <c r="H1" s="119"/>
      <c r="I1" s="3"/>
      <c r="J1" s="3"/>
      <c r="K1" s="3"/>
      <c r="L1" s="3"/>
      <c r="M1" s="3"/>
      <c r="N1" s="3"/>
      <c r="O1" s="131"/>
      <c r="P1" s="3"/>
      <c r="Q1" s="3"/>
      <c r="R1" s="3"/>
      <c r="S1" s="3"/>
      <c r="T1" s="3"/>
      <c r="U1" s="3"/>
      <c r="V1" s="13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="2" customFormat="true" ht="22" hidden="true" customHeight="true" spans="1:36">
      <c r="A2" s="107" t="s">
        <v>109</v>
      </c>
      <c r="B2" s="108" t="s">
        <v>87</v>
      </c>
      <c r="C2" s="109" t="s">
        <v>110</v>
      </c>
      <c r="D2" s="109"/>
      <c r="E2" s="109"/>
      <c r="F2" s="109"/>
      <c r="G2" s="109"/>
      <c r="H2" s="120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="2" customFormat="true" ht="22" customHeight="true" spans="1:36">
      <c r="A3" s="110" t="s">
        <v>3</v>
      </c>
      <c r="B3" s="110"/>
      <c r="C3" s="109" t="s">
        <v>375</v>
      </c>
      <c r="D3" s="109"/>
      <c r="E3" s="109"/>
      <c r="F3" s="109"/>
      <c r="G3" s="109"/>
      <c r="H3" s="120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</row>
    <row r="4" s="2" customFormat="true" ht="22" customHeight="true" spans="1:36">
      <c r="A4" s="107" t="s">
        <v>2</v>
      </c>
      <c r="B4" s="108" t="s">
        <v>17</v>
      </c>
      <c r="C4" s="108" t="s">
        <v>112</v>
      </c>
      <c r="D4" s="111" t="s">
        <v>91</v>
      </c>
      <c r="E4" s="111" t="s">
        <v>92</v>
      </c>
      <c r="F4" s="108" t="s">
        <v>93</v>
      </c>
      <c r="G4" s="108" t="s">
        <v>18</v>
      </c>
      <c r="H4" s="121" t="s">
        <v>94</v>
      </c>
      <c r="I4" s="108" t="s">
        <v>95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 t="s">
        <v>113</v>
      </c>
      <c r="V4" s="108" t="s">
        <v>9</v>
      </c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</row>
    <row r="5" s="2" customFormat="true" ht="45" customHeight="true" spans="1:36">
      <c r="A5" s="107"/>
      <c r="B5" s="108"/>
      <c r="C5" s="108"/>
      <c r="D5" s="111"/>
      <c r="E5" s="111"/>
      <c r="F5" s="108"/>
      <c r="G5" s="108"/>
      <c r="H5" s="121"/>
      <c r="I5" s="108" t="s">
        <v>114</v>
      </c>
      <c r="J5" s="108" t="s">
        <v>115</v>
      </c>
      <c r="K5" s="108" t="s">
        <v>97</v>
      </c>
      <c r="L5" s="108" t="s">
        <v>116</v>
      </c>
      <c r="M5" s="108" t="s">
        <v>117</v>
      </c>
      <c r="N5" s="108" t="s">
        <v>98</v>
      </c>
      <c r="O5" s="108" t="s">
        <v>118</v>
      </c>
      <c r="P5" s="108" t="s">
        <v>102</v>
      </c>
      <c r="Q5" s="108"/>
      <c r="R5" s="108" t="s">
        <v>119</v>
      </c>
      <c r="S5" s="107" t="s">
        <v>104</v>
      </c>
      <c r="T5" s="107"/>
      <c r="U5" s="108"/>
      <c r="V5" s="108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</row>
    <row r="6" s="1" customFormat="true" ht="31" customHeight="true" spans="1:36">
      <c r="A6" s="112">
        <v>1</v>
      </c>
      <c r="B6" s="113" t="s">
        <v>137</v>
      </c>
      <c r="C6" s="113">
        <v>18125583953</v>
      </c>
      <c r="D6" s="114" t="s">
        <v>138</v>
      </c>
      <c r="E6" s="122" t="s">
        <v>376</v>
      </c>
      <c r="F6" s="123" t="s">
        <v>161</v>
      </c>
      <c r="G6" s="124" t="s">
        <v>49</v>
      </c>
      <c r="H6" s="125">
        <v>6000</v>
      </c>
      <c r="I6" s="128" t="s">
        <v>23</v>
      </c>
      <c r="J6" s="128" t="s">
        <v>23</v>
      </c>
      <c r="K6" s="128" t="s">
        <v>23</v>
      </c>
      <c r="L6" s="128" t="s">
        <v>23</v>
      </c>
      <c r="M6" s="128"/>
      <c r="N6" s="128" t="s">
        <v>23</v>
      </c>
      <c r="O6" s="113" t="s">
        <v>124</v>
      </c>
      <c r="P6" s="122" t="s">
        <v>377</v>
      </c>
      <c r="Q6" s="122" t="s">
        <v>378</v>
      </c>
      <c r="R6" s="128" t="s">
        <v>23</v>
      </c>
      <c r="S6" s="133">
        <v>44742</v>
      </c>
      <c r="T6" s="133">
        <v>45837</v>
      </c>
      <c r="U6" s="128" t="s">
        <v>23</v>
      </c>
      <c r="V6" s="45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="1" customFormat="true" ht="31" customHeight="true" spans="1:36">
      <c r="A7" s="44">
        <v>2</v>
      </c>
      <c r="B7" s="45"/>
      <c r="C7" s="45"/>
      <c r="D7" s="46"/>
      <c r="E7" s="53"/>
      <c r="F7" s="54"/>
      <c r="G7" s="126"/>
      <c r="H7" s="56"/>
      <c r="I7" s="59"/>
      <c r="J7" s="59"/>
      <c r="K7" s="59"/>
      <c r="L7" s="59"/>
      <c r="M7" s="59"/>
      <c r="N7" s="59"/>
      <c r="O7" s="45"/>
      <c r="P7" s="53"/>
      <c r="Q7" s="53"/>
      <c r="R7" s="59"/>
      <c r="S7" s="62"/>
      <c r="T7" s="62"/>
      <c r="U7" s="59"/>
      <c r="V7" s="45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="3" customFormat="true" ht="31" customHeight="true" spans="1:36">
      <c r="A8" s="115">
        <v>3</v>
      </c>
      <c r="B8" s="45"/>
      <c r="C8" s="45"/>
      <c r="D8" s="46"/>
      <c r="E8" s="53"/>
      <c r="F8" s="54"/>
      <c r="G8" s="126"/>
      <c r="H8" s="56"/>
      <c r="I8" s="59"/>
      <c r="J8" s="59"/>
      <c r="K8" s="59"/>
      <c r="L8" s="59"/>
      <c r="M8" s="59"/>
      <c r="N8" s="59"/>
      <c r="O8" s="45"/>
      <c r="P8" s="53"/>
      <c r="Q8" s="53"/>
      <c r="R8" s="59"/>
      <c r="S8" s="62"/>
      <c r="T8" s="62"/>
      <c r="U8" s="59"/>
      <c r="V8" s="45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="1" customFormat="true" ht="31" customHeight="true" spans="1:36">
      <c r="A9" s="44">
        <v>4</v>
      </c>
      <c r="B9" s="45"/>
      <c r="C9" s="45"/>
      <c r="D9" s="46"/>
      <c r="E9" s="53"/>
      <c r="F9" s="54"/>
      <c r="G9" s="126"/>
      <c r="H9" s="56"/>
      <c r="I9" s="59"/>
      <c r="J9" s="59"/>
      <c r="K9" s="59"/>
      <c r="L9" s="59"/>
      <c r="M9" s="59"/>
      <c r="N9" s="59"/>
      <c r="O9" s="45"/>
      <c r="P9" s="53"/>
      <c r="Q9" s="53"/>
      <c r="R9" s="59"/>
      <c r="S9" s="62"/>
      <c r="T9" s="62"/>
      <c r="U9" s="59"/>
      <c r="V9" s="45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="1" customFormat="true" ht="31" customHeight="true" spans="1:36">
      <c r="A10" s="44">
        <v>5</v>
      </c>
      <c r="B10" s="44"/>
      <c r="C10" s="44"/>
      <c r="D10" s="44"/>
      <c r="E10" s="44"/>
      <c r="F10" s="54"/>
      <c r="G10" s="126"/>
      <c r="H10" s="56"/>
      <c r="I10" s="59"/>
      <c r="J10" s="59"/>
      <c r="K10" s="59"/>
      <c r="L10" s="59"/>
      <c r="M10" s="59"/>
      <c r="N10" s="59"/>
      <c r="O10" s="45"/>
      <c r="P10" s="53"/>
      <c r="Q10" s="53"/>
      <c r="R10" s="59"/>
      <c r="S10" s="62"/>
      <c r="T10" s="62"/>
      <c r="U10" s="59"/>
      <c r="V10" s="45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="102" customFormat="true" ht="31" customHeight="true" spans="1:36">
      <c r="A11" s="115">
        <v>6</v>
      </c>
      <c r="B11" s="44"/>
      <c r="C11" s="44"/>
      <c r="D11" s="44"/>
      <c r="E11" s="44"/>
      <c r="F11" s="54"/>
      <c r="G11" s="126"/>
      <c r="H11" s="56"/>
      <c r="I11" s="59"/>
      <c r="J11" s="59"/>
      <c r="K11" s="59"/>
      <c r="L11" s="59"/>
      <c r="M11" s="59"/>
      <c r="N11" s="59"/>
      <c r="O11" s="45"/>
      <c r="P11" s="53"/>
      <c r="Q11" s="53"/>
      <c r="R11" s="59"/>
      <c r="S11" s="62"/>
      <c r="T11" s="62"/>
      <c r="U11" s="59"/>
      <c r="V11" s="135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</row>
    <row r="12" s="102" customFormat="true" ht="31" customHeight="true" spans="1:36">
      <c r="A12" s="115">
        <v>7</v>
      </c>
      <c r="B12" s="44"/>
      <c r="C12" s="44"/>
      <c r="D12" s="44"/>
      <c r="E12" s="44"/>
      <c r="F12" s="54"/>
      <c r="G12" s="126"/>
      <c r="H12" s="56"/>
      <c r="I12" s="59"/>
      <c r="J12" s="59"/>
      <c r="K12" s="59"/>
      <c r="L12" s="59"/>
      <c r="M12" s="59"/>
      <c r="N12" s="59"/>
      <c r="O12" s="45"/>
      <c r="P12" s="53"/>
      <c r="Q12" s="53"/>
      <c r="R12" s="59"/>
      <c r="S12" s="62"/>
      <c r="T12" s="62"/>
      <c r="U12" s="59"/>
      <c r="V12" s="135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="103" customFormat="true" ht="31" customHeight="true" spans="1:37">
      <c r="A13" s="107" t="s">
        <v>374</v>
      </c>
      <c r="B13" s="107"/>
      <c r="C13" s="107"/>
      <c r="D13" s="107"/>
      <c r="E13" s="107"/>
      <c r="F13" s="107"/>
      <c r="G13" s="127"/>
      <c r="H13" s="58">
        <f>SUM(H6:H12)</f>
        <v>6000</v>
      </c>
      <c r="I13" s="129"/>
      <c r="J13" s="130"/>
      <c r="K13" s="130"/>
      <c r="L13" s="130"/>
      <c r="M13" s="130"/>
      <c r="N13" s="130"/>
      <c r="O13" s="132"/>
      <c r="P13" s="130"/>
      <c r="Q13" s="130"/>
      <c r="R13" s="130"/>
      <c r="S13" s="130"/>
      <c r="T13" s="130"/>
      <c r="U13" s="130"/>
      <c r="V13" s="137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138"/>
    </row>
    <row r="14" s="1" customFormat="true" ht="22" customHeight="true" spans="8:22">
      <c r="H14" s="50"/>
      <c r="O14" s="72"/>
      <c r="V14" s="72"/>
    </row>
    <row r="15" s="3" customFormat="true" ht="22" customHeight="true" spans="8:22">
      <c r="H15" s="119"/>
      <c r="O15" s="131"/>
      <c r="V15" s="131"/>
    </row>
    <row r="16" s="1" customFormat="true" ht="22" customHeight="true" spans="8:22">
      <c r="H16" s="50"/>
      <c r="O16" s="72"/>
      <c r="R16" s="1" t="s">
        <v>379</v>
      </c>
      <c r="V16" s="72"/>
    </row>
    <row r="17" s="1" customFormat="true" ht="22" customHeight="true" spans="8:22">
      <c r="H17" s="50"/>
      <c r="O17" s="72"/>
      <c r="V17" s="72"/>
    </row>
    <row r="18" s="1" customFormat="true" ht="22" customHeight="true" spans="8:22">
      <c r="H18" s="50"/>
      <c r="O18" s="72"/>
      <c r="V18" s="72"/>
    </row>
    <row r="19" s="1" customFormat="true" ht="22" customHeight="true" spans="8:22">
      <c r="H19" s="50"/>
      <c r="O19" s="72"/>
      <c r="V19" s="72"/>
    </row>
    <row r="20" s="3" customFormat="true" ht="22" customHeight="true" spans="8:22">
      <c r="H20" s="119"/>
      <c r="O20" s="131"/>
      <c r="V20" s="131"/>
    </row>
    <row r="21" s="1" customFormat="true" ht="22" customHeight="true" spans="8:22">
      <c r="H21" s="50"/>
      <c r="O21" s="72"/>
      <c r="V21" s="72"/>
    </row>
    <row r="22" s="1" customFormat="true" ht="22" customHeight="true" spans="8:22">
      <c r="H22" s="50"/>
      <c r="O22" s="72"/>
      <c r="V22" s="72"/>
    </row>
    <row r="23" s="1" customFormat="true" ht="22" customHeight="true" spans="8:22">
      <c r="H23" s="50"/>
      <c r="O23" s="72"/>
      <c r="V23" s="72"/>
    </row>
    <row r="24" s="1" customFormat="true" ht="22" customHeight="true" spans="8:22">
      <c r="H24" s="50"/>
      <c r="O24" s="72"/>
      <c r="V24" s="72"/>
    </row>
    <row r="25" s="1" customFormat="true" ht="22" customHeight="true" spans="8:22">
      <c r="H25" s="50"/>
      <c r="O25" s="72"/>
      <c r="V25" s="72"/>
    </row>
    <row r="26" s="1" customFormat="true" ht="22" customHeight="true" spans="8:22">
      <c r="H26" s="50"/>
      <c r="O26" s="72"/>
      <c r="V26" s="72"/>
    </row>
    <row r="27" s="1" customFormat="true" ht="22" customHeight="true" spans="8:22">
      <c r="H27" s="50"/>
      <c r="O27" s="72"/>
      <c r="V27" s="72"/>
    </row>
    <row r="28" s="1" customFormat="true" ht="22" customHeight="true" spans="8:22">
      <c r="H28" s="50"/>
      <c r="O28" s="72"/>
      <c r="V28" s="72"/>
    </row>
  </sheetData>
  <mergeCells count="19">
    <mergeCell ref="A1:C1"/>
    <mergeCell ref="C2:V2"/>
    <mergeCell ref="A3:B3"/>
    <mergeCell ref="C3:V3"/>
    <mergeCell ref="I4:T4"/>
    <mergeCell ref="P5:Q5"/>
    <mergeCell ref="S5:T5"/>
    <mergeCell ref="A13:G13"/>
    <mergeCell ref="I13:V13"/>
    <mergeCell ref="A4:A5"/>
    <mergeCell ref="B4:B5"/>
    <mergeCell ref="C4:C5"/>
    <mergeCell ref="D4:D5"/>
    <mergeCell ref="E4:E5"/>
    <mergeCell ref="F4:F5"/>
    <mergeCell ref="G4:G5"/>
    <mergeCell ref="H4:H5"/>
    <mergeCell ref="U4:U5"/>
    <mergeCell ref="V4:V5"/>
  </mergeCells>
  <pageMargins left="0.984027777777778" right="0.751388888888889" top="1" bottom="1" header="0.5" footer="0.5"/>
  <pageSetup paperSize="9" scale="46" firstPageNumber="10" orientation="landscape" useFirstPageNumber="true" horizontalDpi="600"/>
  <headerFooter>
    <oddFooter>&amp;C&amp;P</oddFooter>
  </headerFooter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0"/>
  <sheetViews>
    <sheetView workbookViewId="0">
      <selection activeCell="D5" sqref="D5:D9"/>
    </sheetView>
  </sheetViews>
  <sheetFormatPr defaultColWidth="9" defaultRowHeight="13.5"/>
  <cols>
    <col min="1" max="1" width="6.125" customWidth="true"/>
    <col min="2" max="2" width="10" customWidth="true"/>
    <col min="3" max="3" width="29.875" customWidth="true"/>
    <col min="4" max="4" width="12.125" customWidth="true"/>
    <col min="5" max="5" width="5.875" customWidth="true"/>
  </cols>
  <sheetData>
    <row r="1" s="1" customFormat="true" ht="22.5" customHeight="true" spans="1:19">
      <c r="A1" s="87" t="s">
        <v>85</v>
      </c>
      <c r="B1" s="87"/>
      <c r="C1" s="88"/>
      <c r="D1" s="89"/>
      <c r="E1" s="88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2" customFormat="true" ht="49" customHeight="true" spans="1:19">
      <c r="A2" s="90" t="s">
        <v>3</v>
      </c>
      <c r="B2" s="90"/>
      <c r="C2" s="90" t="s">
        <v>380</v>
      </c>
      <c r="D2" s="90"/>
      <c r="E2" s="90"/>
      <c r="F2" s="9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="2" customFormat="true" ht="22.5" customHeight="true" spans="1:19">
      <c r="A3" s="90" t="s">
        <v>2</v>
      </c>
      <c r="B3" s="90" t="s">
        <v>17</v>
      </c>
      <c r="C3" s="91" t="s">
        <v>18</v>
      </c>
      <c r="D3" s="92" t="s">
        <v>19</v>
      </c>
      <c r="E3" s="91" t="s">
        <v>20</v>
      </c>
      <c r="F3" s="98" t="s">
        <v>9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="2" customFormat="true" ht="39" customHeight="true" spans="1:19">
      <c r="A4" s="90"/>
      <c r="B4" s="90"/>
      <c r="C4" s="90"/>
      <c r="D4" s="93"/>
      <c r="E4" s="90"/>
      <c r="F4" s="99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="1" customFormat="true" ht="33" customHeight="true" spans="1:19">
      <c r="A5" s="94">
        <v>1</v>
      </c>
      <c r="B5" s="95" t="s">
        <v>132</v>
      </c>
      <c r="C5" s="95" t="s">
        <v>381</v>
      </c>
      <c r="D5" s="96">
        <v>6000</v>
      </c>
      <c r="E5" s="95" t="s">
        <v>23</v>
      </c>
      <c r="F5" s="10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="1" customFormat="true" ht="33" customHeight="true" spans="1:19">
      <c r="A6" s="94">
        <v>2</v>
      </c>
      <c r="B6" s="95" t="s">
        <v>382</v>
      </c>
      <c r="C6" s="95" t="s">
        <v>34</v>
      </c>
      <c r="D6" s="96">
        <v>4000</v>
      </c>
      <c r="E6" s="95" t="s">
        <v>23</v>
      </c>
      <c r="F6" s="10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="1" customFormat="true" ht="33" customHeight="true" spans="1:19">
      <c r="A7" s="94">
        <v>3</v>
      </c>
      <c r="B7" s="95" t="s">
        <v>152</v>
      </c>
      <c r="C7" s="95" t="s">
        <v>156</v>
      </c>
      <c r="D7" s="96">
        <v>11000</v>
      </c>
      <c r="E7" s="95" t="s">
        <v>23</v>
      </c>
      <c r="F7" s="10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="1" customFormat="true" ht="33" customHeight="true" spans="1:19">
      <c r="A8" s="94">
        <v>4</v>
      </c>
      <c r="B8" s="95" t="s">
        <v>383</v>
      </c>
      <c r="C8" s="95" t="s">
        <v>65</v>
      </c>
      <c r="D8" s="96">
        <v>5000</v>
      </c>
      <c r="E8" s="95" t="s">
        <v>23</v>
      </c>
      <c r="F8" s="10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="1" customFormat="true" ht="33" customHeight="true" spans="1:19">
      <c r="A9" s="94">
        <v>5</v>
      </c>
      <c r="B9" s="94" t="s">
        <v>384</v>
      </c>
      <c r="C9" s="94" t="s">
        <v>65</v>
      </c>
      <c r="D9" s="97">
        <v>3900</v>
      </c>
      <c r="E9" s="94" t="s">
        <v>23</v>
      </c>
      <c r="F9" s="10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4" customFormat="true" ht="39" customHeight="true" spans="1:6">
      <c r="A10" s="90" t="s">
        <v>15</v>
      </c>
      <c r="B10" s="90"/>
      <c r="C10" s="90"/>
      <c r="D10" s="93">
        <v>29900</v>
      </c>
      <c r="E10" s="95"/>
      <c r="F10" s="100"/>
    </row>
  </sheetData>
  <mergeCells count="10">
    <mergeCell ref="A1:B1"/>
    <mergeCell ref="A2:B2"/>
    <mergeCell ref="C2:F2"/>
    <mergeCell ref="A10:C10"/>
    <mergeCell ref="A3:A4"/>
    <mergeCell ref="B3:B4"/>
    <mergeCell ref="C3:C4"/>
    <mergeCell ref="D3:D4"/>
    <mergeCell ref="E3:E4"/>
    <mergeCell ref="F3:F4"/>
  </mergeCells>
  <pageMargins left="0.472222222222222" right="0.314583333333333" top="0.511805555555556" bottom="1" header="0.314583333333333" footer="0.5"/>
  <pageSetup paperSize="9" scale="74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79"/>
  <sheetViews>
    <sheetView workbookViewId="0">
      <pane ySplit="4" topLeftCell="A77" activePane="bottomLeft" state="frozen"/>
      <selection/>
      <selection pane="bottomLeft" activeCell="D5" sqref="D5:D78"/>
    </sheetView>
  </sheetViews>
  <sheetFormatPr defaultColWidth="9" defaultRowHeight="22" customHeight="true" outlineLevelCol="5"/>
  <cols>
    <col min="1" max="1" width="5.38333333333333" style="1" customWidth="true"/>
    <col min="2" max="2" width="8.63333333333333" style="72" customWidth="true"/>
    <col min="3" max="3" width="29.875" style="72" customWidth="true"/>
    <col min="4" max="4" width="14.1333333333333" style="50" customWidth="true"/>
    <col min="5" max="5" width="6.25" style="1" customWidth="true"/>
    <col min="6" max="6" width="9.125" style="1" customWidth="true"/>
    <col min="7" max="7" width="8.88333333333333" style="1" customWidth="true"/>
    <col min="8" max="16370" width="8.88333333333333" style="1"/>
    <col min="16371" max="16384" width="9" style="1"/>
  </cols>
  <sheetData>
    <row r="1" s="1" customFormat="true" customHeight="true" spans="1:6">
      <c r="A1" s="7" t="s">
        <v>385</v>
      </c>
      <c r="B1" s="7"/>
      <c r="C1" s="73"/>
      <c r="D1" s="9"/>
      <c r="E1" s="23"/>
      <c r="F1" s="23"/>
    </row>
    <row r="2" s="2" customFormat="true" ht="54" customHeight="true" spans="1:6">
      <c r="A2" s="74" t="s">
        <v>88</v>
      </c>
      <c r="B2" s="75"/>
      <c r="C2" s="10" t="s">
        <v>12</v>
      </c>
      <c r="D2" s="76"/>
      <c r="E2" s="76"/>
      <c r="F2" s="76"/>
    </row>
    <row r="3" s="2" customFormat="true" customHeight="true" spans="1:6">
      <c r="A3" s="12" t="s">
        <v>2</v>
      </c>
      <c r="B3" s="10" t="s">
        <v>17</v>
      </c>
      <c r="C3" s="10" t="s">
        <v>18</v>
      </c>
      <c r="D3" s="13" t="s">
        <v>19</v>
      </c>
      <c r="E3" s="10" t="s">
        <v>20</v>
      </c>
      <c r="F3" s="82" t="s">
        <v>9</v>
      </c>
    </row>
    <row r="4" s="2" customFormat="true" ht="39" customHeight="true" spans="1:6">
      <c r="A4" s="12"/>
      <c r="B4" s="10"/>
      <c r="C4" s="10"/>
      <c r="D4" s="13"/>
      <c r="E4" s="10"/>
      <c r="F4" s="83"/>
    </row>
    <row r="5" s="1" customFormat="true" ht="30" customHeight="true" spans="1:6">
      <c r="A5" s="77">
        <v>1</v>
      </c>
      <c r="B5" s="78" t="s">
        <v>386</v>
      </c>
      <c r="C5" s="78" t="s">
        <v>49</v>
      </c>
      <c r="D5" s="79">
        <v>20000</v>
      </c>
      <c r="E5" s="27" t="s">
        <v>23</v>
      </c>
      <c r="F5" s="27"/>
    </row>
    <row r="6" s="1" customFormat="true" ht="30" customHeight="true" spans="1:6">
      <c r="A6" s="77">
        <v>2</v>
      </c>
      <c r="B6" s="78" t="s">
        <v>387</v>
      </c>
      <c r="C6" s="78" t="s">
        <v>38</v>
      </c>
      <c r="D6" s="79">
        <v>20000</v>
      </c>
      <c r="E6" s="27" t="s">
        <v>23</v>
      </c>
      <c r="F6" s="27"/>
    </row>
    <row r="7" s="1" customFormat="true" ht="30" customHeight="true" spans="1:6">
      <c r="A7" s="77">
        <v>3</v>
      </c>
      <c r="B7" s="80" t="s">
        <v>388</v>
      </c>
      <c r="C7" s="78" t="s">
        <v>389</v>
      </c>
      <c r="D7" s="79">
        <v>20000</v>
      </c>
      <c r="E7" s="27" t="s">
        <v>23</v>
      </c>
      <c r="F7" s="27"/>
    </row>
    <row r="8" s="1" customFormat="true" ht="30" customHeight="true" spans="1:6">
      <c r="A8" s="77">
        <v>4</v>
      </c>
      <c r="B8" s="80" t="s">
        <v>390</v>
      </c>
      <c r="C8" s="78" t="s">
        <v>72</v>
      </c>
      <c r="D8" s="79">
        <v>4000</v>
      </c>
      <c r="E8" s="27" t="s">
        <v>23</v>
      </c>
      <c r="F8" s="84" t="s">
        <v>391</v>
      </c>
    </row>
    <row r="9" s="3" customFormat="true" ht="30" customHeight="true" spans="1:6">
      <c r="A9" s="77">
        <v>5</v>
      </c>
      <c r="B9" s="81" t="s">
        <v>390</v>
      </c>
      <c r="C9" s="78" t="s">
        <v>72</v>
      </c>
      <c r="D9" s="79">
        <v>20000</v>
      </c>
      <c r="E9" s="27" t="s">
        <v>23</v>
      </c>
      <c r="F9" s="84" t="s">
        <v>392</v>
      </c>
    </row>
    <row r="10" s="1" customFormat="true" ht="30" customHeight="true" spans="1:6">
      <c r="A10" s="77">
        <v>6</v>
      </c>
      <c r="B10" s="80" t="s">
        <v>393</v>
      </c>
      <c r="C10" s="78" t="s">
        <v>72</v>
      </c>
      <c r="D10" s="79">
        <v>20000</v>
      </c>
      <c r="E10" s="27" t="s">
        <v>23</v>
      </c>
      <c r="F10" s="27"/>
    </row>
    <row r="11" s="1" customFormat="true" ht="30" customHeight="true" spans="1:6">
      <c r="A11" s="77">
        <v>7</v>
      </c>
      <c r="B11" s="80" t="s">
        <v>394</v>
      </c>
      <c r="C11" s="78" t="s">
        <v>72</v>
      </c>
      <c r="D11" s="79">
        <v>20000</v>
      </c>
      <c r="E11" s="27" t="s">
        <v>23</v>
      </c>
      <c r="F11" s="27"/>
    </row>
    <row r="12" s="1" customFormat="true" ht="30" customHeight="true" spans="1:6">
      <c r="A12" s="77">
        <v>8</v>
      </c>
      <c r="B12" s="80" t="s">
        <v>395</v>
      </c>
      <c r="C12" s="78" t="s">
        <v>72</v>
      </c>
      <c r="D12" s="79">
        <v>20000</v>
      </c>
      <c r="E12" s="27" t="s">
        <v>23</v>
      </c>
      <c r="F12" s="27"/>
    </row>
    <row r="13" s="3" customFormat="true" ht="30" customHeight="true" spans="1:6">
      <c r="A13" s="77">
        <v>9</v>
      </c>
      <c r="B13" s="81" t="s">
        <v>396</v>
      </c>
      <c r="C13" s="78" t="s">
        <v>397</v>
      </c>
      <c r="D13" s="79">
        <v>2000</v>
      </c>
      <c r="E13" s="27" t="s">
        <v>23</v>
      </c>
      <c r="F13" s="27"/>
    </row>
    <row r="14" s="1" customFormat="true" ht="30" customHeight="true" spans="1:6">
      <c r="A14" s="77">
        <v>10</v>
      </c>
      <c r="B14" s="80" t="s">
        <v>398</v>
      </c>
      <c r="C14" s="78" t="s">
        <v>397</v>
      </c>
      <c r="D14" s="17">
        <v>2000</v>
      </c>
      <c r="E14" s="27" t="s">
        <v>23</v>
      </c>
      <c r="F14" s="27"/>
    </row>
    <row r="15" s="3" customFormat="true" ht="30" customHeight="true" spans="1:6">
      <c r="A15" s="77">
        <v>11</v>
      </c>
      <c r="B15" s="81" t="s">
        <v>399</v>
      </c>
      <c r="C15" s="78" t="s">
        <v>42</v>
      </c>
      <c r="D15" s="17">
        <v>20000</v>
      </c>
      <c r="E15" s="27" t="s">
        <v>23</v>
      </c>
      <c r="F15" s="27"/>
    </row>
    <row r="16" s="1" customFormat="true" ht="30" customHeight="true" spans="1:6">
      <c r="A16" s="77">
        <v>12</v>
      </c>
      <c r="B16" s="80" t="s">
        <v>400</v>
      </c>
      <c r="C16" s="78" t="s">
        <v>22</v>
      </c>
      <c r="D16" s="79">
        <v>20000</v>
      </c>
      <c r="E16" s="27" t="s">
        <v>23</v>
      </c>
      <c r="F16" s="27"/>
    </row>
    <row r="17" s="1" customFormat="true" ht="30" customHeight="true" spans="1:6">
      <c r="A17" s="77">
        <v>13</v>
      </c>
      <c r="B17" s="81" t="s">
        <v>401</v>
      </c>
      <c r="C17" s="78" t="s">
        <v>22</v>
      </c>
      <c r="D17" s="79">
        <v>20000</v>
      </c>
      <c r="E17" s="27" t="s">
        <v>23</v>
      </c>
      <c r="F17" s="27"/>
    </row>
    <row r="18" s="1" customFormat="true" ht="30" customHeight="true" spans="1:6">
      <c r="A18" s="77">
        <v>14</v>
      </c>
      <c r="B18" s="80" t="s">
        <v>402</v>
      </c>
      <c r="C18" s="81" t="s">
        <v>22</v>
      </c>
      <c r="D18" s="79">
        <v>20000</v>
      </c>
      <c r="E18" s="27" t="s">
        <v>23</v>
      </c>
      <c r="F18" s="27"/>
    </row>
    <row r="19" s="1" customFormat="true" ht="30" customHeight="true" spans="1:6">
      <c r="A19" s="77">
        <v>15</v>
      </c>
      <c r="B19" s="80" t="s">
        <v>403</v>
      </c>
      <c r="C19" s="81" t="s">
        <v>397</v>
      </c>
      <c r="D19" s="79">
        <v>20000</v>
      </c>
      <c r="E19" s="27" t="s">
        <v>23</v>
      </c>
      <c r="F19" s="27"/>
    </row>
    <row r="20" s="3" customFormat="true" ht="30" customHeight="true" spans="1:6">
      <c r="A20" s="77">
        <v>16</v>
      </c>
      <c r="B20" s="81" t="s">
        <v>404</v>
      </c>
      <c r="C20" s="81" t="s">
        <v>397</v>
      </c>
      <c r="D20" s="17">
        <v>1000</v>
      </c>
      <c r="E20" s="27" t="s">
        <v>23</v>
      </c>
      <c r="F20" s="27"/>
    </row>
    <row r="21" s="1" customFormat="true" ht="30" customHeight="true" spans="1:6">
      <c r="A21" s="77">
        <v>17</v>
      </c>
      <c r="B21" s="78" t="s">
        <v>405</v>
      </c>
      <c r="C21" s="15" t="s">
        <v>63</v>
      </c>
      <c r="D21" s="79">
        <v>20000</v>
      </c>
      <c r="E21" s="27" t="s">
        <v>23</v>
      </c>
      <c r="F21" s="27"/>
    </row>
    <row r="22" s="1" customFormat="true" ht="30" customHeight="true" spans="1:6">
      <c r="A22" s="77">
        <v>18</v>
      </c>
      <c r="B22" s="78" t="s">
        <v>406</v>
      </c>
      <c r="C22" s="15" t="s">
        <v>51</v>
      </c>
      <c r="D22" s="79">
        <v>2000</v>
      </c>
      <c r="E22" s="27" t="s">
        <v>23</v>
      </c>
      <c r="F22" s="27"/>
    </row>
    <row r="23" s="1" customFormat="true" ht="30" customHeight="true" spans="1:6">
      <c r="A23" s="77">
        <v>19</v>
      </c>
      <c r="B23" s="80" t="s">
        <v>407</v>
      </c>
      <c r="C23" s="81" t="s">
        <v>51</v>
      </c>
      <c r="D23" s="79">
        <v>20000</v>
      </c>
      <c r="E23" s="27" t="s">
        <v>23</v>
      </c>
      <c r="F23" s="27"/>
    </row>
    <row r="24" s="1" customFormat="true" ht="30" customHeight="true" spans="1:6">
      <c r="A24" s="77">
        <v>20</v>
      </c>
      <c r="B24" s="80" t="s">
        <v>408</v>
      </c>
      <c r="C24" s="81" t="s">
        <v>34</v>
      </c>
      <c r="D24" s="79">
        <v>20000</v>
      </c>
      <c r="E24" s="27" t="s">
        <v>23</v>
      </c>
      <c r="F24" s="27"/>
    </row>
    <row r="25" s="1" customFormat="true" ht="30" customHeight="true" spans="1:6">
      <c r="A25" s="77">
        <v>21</v>
      </c>
      <c r="B25" s="80" t="s">
        <v>409</v>
      </c>
      <c r="C25" s="81" t="s">
        <v>68</v>
      </c>
      <c r="D25" s="79">
        <v>20000</v>
      </c>
      <c r="E25" s="27" t="s">
        <v>23</v>
      </c>
      <c r="F25" s="27"/>
    </row>
    <row r="26" s="1" customFormat="true" ht="30" customHeight="true" spans="1:6">
      <c r="A26" s="77">
        <v>22</v>
      </c>
      <c r="B26" s="80" t="s">
        <v>410</v>
      </c>
      <c r="C26" s="81" t="s">
        <v>68</v>
      </c>
      <c r="D26" s="79">
        <v>2000</v>
      </c>
      <c r="E26" s="27" t="s">
        <v>23</v>
      </c>
      <c r="F26" s="27"/>
    </row>
    <row r="27" s="1" customFormat="true" ht="30" customHeight="true" spans="1:6">
      <c r="A27" s="77">
        <v>23</v>
      </c>
      <c r="B27" s="80" t="s">
        <v>411</v>
      </c>
      <c r="C27" s="81" t="s">
        <v>32</v>
      </c>
      <c r="D27" s="79">
        <v>20000</v>
      </c>
      <c r="E27" s="27" t="s">
        <v>23</v>
      </c>
      <c r="F27" s="27"/>
    </row>
    <row r="28" s="1" customFormat="true" ht="30" customHeight="true" spans="1:6">
      <c r="A28" s="77">
        <v>24</v>
      </c>
      <c r="B28" s="80" t="s">
        <v>80</v>
      </c>
      <c r="C28" s="81" t="s">
        <v>77</v>
      </c>
      <c r="D28" s="79">
        <v>5000</v>
      </c>
      <c r="E28" s="27" t="s">
        <v>23</v>
      </c>
      <c r="F28" s="27"/>
    </row>
    <row r="29" s="1" customFormat="true" ht="30" customHeight="true" spans="1:6">
      <c r="A29" s="77">
        <v>25</v>
      </c>
      <c r="B29" s="80" t="s">
        <v>132</v>
      </c>
      <c r="C29" s="81" t="s">
        <v>381</v>
      </c>
      <c r="D29" s="79">
        <v>20000</v>
      </c>
      <c r="E29" s="27" t="s">
        <v>23</v>
      </c>
      <c r="F29" s="27"/>
    </row>
    <row r="30" s="1" customFormat="true" ht="30" customHeight="true" spans="1:6">
      <c r="A30" s="77">
        <v>26</v>
      </c>
      <c r="B30" s="80" t="s">
        <v>412</v>
      </c>
      <c r="C30" s="81" t="s">
        <v>413</v>
      </c>
      <c r="D30" s="79">
        <v>60000</v>
      </c>
      <c r="E30" s="27" t="s">
        <v>23</v>
      </c>
      <c r="F30" s="27"/>
    </row>
    <row r="31" s="1" customFormat="true" ht="30" customHeight="true" spans="1:6">
      <c r="A31" s="77">
        <v>27</v>
      </c>
      <c r="B31" s="80" t="s">
        <v>414</v>
      </c>
      <c r="C31" s="81" t="s">
        <v>413</v>
      </c>
      <c r="D31" s="79">
        <v>20000</v>
      </c>
      <c r="E31" s="27" t="s">
        <v>23</v>
      </c>
      <c r="F31" s="27"/>
    </row>
    <row r="32" s="1" customFormat="true" ht="30" customHeight="true" spans="1:6">
      <c r="A32" s="77">
        <v>28</v>
      </c>
      <c r="B32" s="80" t="s">
        <v>415</v>
      </c>
      <c r="C32" s="81" t="s">
        <v>72</v>
      </c>
      <c r="D32" s="79">
        <v>2000</v>
      </c>
      <c r="E32" s="27" t="s">
        <v>23</v>
      </c>
      <c r="F32" s="27"/>
    </row>
    <row r="33" s="1" customFormat="true" ht="30" customHeight="true" spans="1:6">
      <c r="A33" s="77">
        <v>29</v>
      </c>
      <c r="B33" s="80" t="s">
        <v>416</v>
      </c>
      <c r="C33" s="81" t="s">
        <v>72</v>
      </c>
      <c r="D33" s="79">
        <v>20000</v>
      </c>
      <c r="E33" s="27" t="s">
        <v>23</v>
      </c>
      <c r="F33" s="27"/>
    </row>
    <row r="34" s="1" customFormat="true" ht="30" customHeight="true" spans="1:6">
      <c r="A34" s="77">
        <v>30</v>
      </c>
      <c r="B34" s="80" t="s">
        <v>417</v>
      </c>
      <c r="C34" s="81" t="s">
        <v>77</v>
      </c>
      <c r="D34" s="79">
        <v>5000</v>
      </c>
      <c r="E34" s="27" t="s">
        <v>23</v>
      </c>
      <c r="F34" s="27"/>
    </row>
    <row r="35" s="1" customFormat="true" ht="30" customHeight="true" spans="1:6">
      <c r="A35" s="77">
        <v>31</v>
      </c>
      <c r="B35" s="80" t="s">
        <v>418</v>
      </c>
      <c r="C35" s="81" t="s">
        <v>77</v>
      </c>
      <c r="D35" s="79">
        <v>2000</v>
      </c>
      <c r="E35" s="27" t="s">
        <v>23</v>
      </c>
      <c r="F35" s="27"/>
    </row>
    <row r="36" s="1" customFormat="true" ht="30" customHeight="true" spans="1:6">
      <c r="A36" s="77">
        <v>32</v>
      </c>
      <c r="B36" s="80" t="s">
        <v>419</v>
      </c>
      <c r="C36" s="81" t="s">
        <v>420</v>
      </c>
      <c r="D36" s="79">
        <v>20000</v>
      </c>
      <c r="E36" s="27" t="s">
        <v>23</v>
      </c>
      <c r="F36" s="27"/>
    </row>
    <row r="37" s="1" customFormat="true" ht="30" customHeight="true" spans="1:6">
      <c r="A37" s="77">
        <v>33</v>
      </c>
      <c r="B37" s="80" t="s">
        <v>76</v>
      </c>
      <c r="C37" s="81" t="s">
        <v>77</v>
      </c>
      <c r="D37" s="79">
        <v>20000</v>
      </c>
      <c r="E37" s="27" t="s">
        <v>23</v>
      </c>
      <c r="F37" s="27"/>
    </row>
    <row r="38" s="1" customFormat="true" ht="30" customHeight="true" spans="1:6">
      <c r="A38" s="77">
        <v>34</v>
      </c>
      <c r="B38" s="80" t="s">
        <v>421</v>
      </c>
      <c r="C38" s="81" t="s">
        <v>72</v>
      </c>
      <c r="D38" s="79">
        <v>20000</v>
      </c>
      <c r="E38" s="27" t="s">
        <v>23</v>
      </c>
      <c r="F38" s="27"/>
    </row>
    <row r="39" s="1" customFormat="true" ht="30" customHeight="true" spans="1:6">
      <c r="A39" s="77">
        <v>35</v>
      </c>
      <c r="B39" s="80" t="s">
        <v>422</v>
      </c>
      <c r="C39" s="81" t="s">
        <v>423</v>
      </c>
      <c r="D39" s="79">
        <v>5000</v>
      </c>
      <c r="E39" s="27" t="s">
        <v>23</v>
      </c>
      <c r="F39" s="27"/>
    </row>
    <row r="40" s="1" customFormat="true" ht="30" customHeight="true" spans="1:6">
      <c r="A40" s="77">
        <v>36</v>
      </c>
      <c r="B40" s="80" t="s">
        <v>424</v>
      </c>
      <c r="C40" s="81" t="s">
        <v>223</v>
      </c>
      <c r="D40" s="79">
        <v>1000</v>
      </c>
      <c r="E40" s="27" t="s">
        <v>23</v>
      </c>
      <c r="F40" s="27"/>
    </row>
    <row r="41" s="1" customFormat="true" ht="30" customHeight="true" spans="1:6">
      <c r="A41" s="77">
        <v>37</v>
      </c>
      <c r="B41" s="80" t="s">
        <v>425</v>
      </c>
      <c r="C41" s="81" t="s">
        <v>32</v>
      </c>
      <c r="D41" s="79">
        <v>1000</v>
      </c>
      <c r="E41" s="27" t="s">
        <v>23</v>
      </c>
      <c r="F41" s="27"/>
    </row>
    <row r="42" s="1" customFormat="true" ht="30" customHeight="true" spans="1:6">
      <c r="A42" s="77">
        <v>38</v>
      </c>
      <c r="B42" s="80" t="s">
        <v>426</v>
      </c>
      <c r="C42" s="81" t="s">
        <v>427</v>
      </c>
      <c r="D42" s="79">
        <v>1000</v>
      </c>
      <c r="E42" s="27" t="s">
        <v>23</v>
      </c>
      <c r="F42" s="27"/>
    </row>
    <row r="43" s="1" customFormat="true" ht="30" customHeight="true" spans="1:6">
      <c r="A43" s="77">
        <v>39</v>
      </c>
      <c r="B43" s="80" t="s">
        <v>428</v>
      </c>
      <c r="C43" s="81" t="s">
        <v>156</v>
      </c>
      <c r="D43" s="79">
        <v>2000</v>
      </c>
      <c r="E43" s="27" t="s">
        <v>23</v>
      </c>
      <c r="F43" s="27"/>
    </row>
    <row r="44" s="1" customFormat="true" ht="30" customHeight="true" spans="1:6">
      <c r="A44" s="77">
        <v>40</v>
      </c>
      <c r="B44" s="80" t="s">
        <v>429</v>
      </c>
      <c r="C44" s="81" t="s">
        <v>77</v>
      </c>
      <c r="D44" s="79">
        <v>5000</v>
      </c>
      <c r="E44" s="27" t="s">
        <v>23</v>
      </c>
      <c r="F44" s="27"/>
    </row>
    <row r="45" s="1" customFormat="true" ht="30" customHeight="true" spans="1:6">
      <c r="A45" s="77">
        <v>41</v>
      </c>
      <c r="B45" s="78" t="s">
        <v>430</v>
      </c>
      <c r="C45" s="15" t="s">
        <v>77</v>
      </c>
      <c r="D45" s="79">
        <v>5000</v>
      </c>
      <c r="E45" s="27" t="s">
        <v>23</v>
      </c>
      <c r="F45" s="27"/>
    </row>
    <row r="46" s="1" customFormat="true" ht="30" customHeight="true" spans="1:6">
      <c r="A46" s="77">
        <v>42</v>
      </c>
      <c r="B46" s="78" t="s">
        <v>431</v>
      </c>
      <c r="C46" s="15" t="s">
        <v>77</v>
      </c>
      <c r="D46" s="79">
        <v>5000</v>
      </c>
      <c r="E46" s="27" t="s">
        <v>23</v>
      </c>
      <c r="F46" s="27"/>
    </row>
    <row r="47" s="1" customFormat="true" ht="30" customHeight="true" spans="1:6">
      <c r="A47" s="77">
        <v>43</v>
      </c>
      <c r="B47" s="80" t="s">
        <v>432</v>
      </c>
      <c r="C47" s="81" t="s">
        <v>77</v>
      </c>
      <c r="D47" s="79">
        <v>5000</v>
      </c>
      <c r="E47" s="27" t="s">
        <v>23</v>
      </c>
      <c r="F47" s="27"/>
    </row>
    <row r="48" s="1" customFormat="true" ht="30" customHeight="true" spans="1:6">
      <c r="A48" s="77">
        <v>44</v>
      </c>
      <c r="B48" s="80" t="s">
        <v>433</v>
      </c>
      <c r="C48" s="81" t="s">
        <v>77</v>
      </c>
      <c r="D48" s="79">
        <v>5000</v>
      </c>
      <c r="E48" s="27" t="s">
        <v>23</v>
      </c>
      <c r="F48" s="27"/>
    </row>
    <row r="49" s="1" customFormat="true" ht="30" customHeight="true" spans="1:6">
      <c r="A49" s="77">
        <v>45</v>
      </c>
      <c r="B49" s="80" t="s">
        <v>434</v>
      </c>
      <c r="C49" s="81" t="s">
        <v>77</v>
      </c>
      <c r="D49" s="79">
        <v>5000</v>
      </c>
      <c r="E49" s="27" t="s">
        <v>23</v>
      </c>
      <c r="F49" s="27"/>
    </row>
    <row r="50" s="1" customFormat="true" ht="30" customHeight="true" spans="1:6">
      <c r="A50" s="77">
        <v>46</v>
      </c>
      <c r="B50" s="80" t="s">
        <v>435</v>
      </c>
      <c r="C50" s="81" t="s">
        <v>77</v>
      </c>
      <c r="D50" s="79">
        <v>5000</v>
      </c>
      <c r="E50" s="27" t="s">
        <v>23</v>
      </c>
      <c r="F50" s="27"/>
    </row>
    <row r="51" s="1" customFormat="true" ht="30" customHeight="true" spans="1:6">
      <c r="A51" s="77">
        <v>47</v>
      </c>
      <c r="B51" s="80" t="s">
        <v>436</v>
      </c>
      <c r="C51" s="81" t="s">
        <v>77</v>
      </c>
      <c r="D51" s="79">
        <v>5000</v>
      </c>
      <c r="E51" s="27" t="s">
        <v>23</v>
      </c>
      <c r="F51" s="27"/>
    </row>
    <row r="52" s="1" customFormat="true" ht="30" customHeight="true" spans="1:6">
      <c r="A52" s="77">
        <v>48</v>
      </c>
      <c r="B52" s="80" t="s">
        <v>437</v>
      </c>
      <c r="C52" s="81" t="s">
        <v>77</v>
      </c>
      <c r="D52" s="79">
        <v>5000</v>
      </c>
      <c r="E52" s="27" t="s">
        <v>23</v>
      </c>
      <c r="F52" s="27"/>
    </row>
    <row r="53" s="1" customFormat="true" ht="30" customHeight="true" spans="1:6">
      <c r="A53" s="77">
        <v>49</v>
      </c>
      <c r="B53" s="80" t="s">
        <v>438</v>
      </c>
      <c r="C53" s="81" t="s">
        <v>77</v>
      </c>
      <c r="D53" s="79">
        <v>5000</v>
      </c>
      <c r="E53" s="27" t="s">
        <v>23</v>
      </c>
      <c r="F53" s="27"/>
    </row>
    <row r="54" s="1" customFormat="true" ht="30" customHeight="true" spans="1:6">
      <c r="A54" s="77">
        <v>50</v>
      </c>
      <c r="B54" s="80" t="s">
        <v>343</v>
      </c>
      <c r="C54" s="81" t="s">
        <v>77</v>
      </c>
      <c r="D54" s="79">
        <v>5000</v>
      </c>
      <c r="E54" s="27" t="s">
        <v>23</v>
      </c>
      <c r="F54" s="27"/>
    </row>
    <row r="55" s="1" customFormat="true" ht="30" customHeight="true" spans="1:6">
      <c r="A55" s="77">
        <v>51</v>
      </c>
      <c r="B55" s="80" t="s">
        <v>439</v>
      </c>
      <c r="C55" s="81" t="s">
        <v>77</v>
      </c>
      <c r="D55" s="79">
        <v>5000</v>
      </c>
      <c r="E55" s="27" t="s">
        <v>23</v>
      </c>
      <c r="F55" s="27"/>
    </row>
    <row r="56" s="1" customFormat="true" ht="30" customHeight="true" spans="1:6">
      <c r="A56" s="77">
        <v>52</v>
      </c>
      <c r="B56" s="80" t="s">
        <v>440</v>
      </c>
      <c r="C56" s="81" t="s">
        <v>77</v>
      </c>
      <c r="D56" s="79">
        <v>5000</v>
      </c>
      <c r="E56" s="27" t="s">
        <v>23</v>
      </c>
      <c r="F56" s="27"/>
    </row>
    <row r="57" s="1" customFormat="true" ht="30" customHeight="true" spans="1:6">
      <c r="A57" s="77">
        <v>53</v>
      </c>
      <c r="B57" s="80" t="s">
        <v>441</v>
      </c>
      <c r="C57" s="81" t="s">
        <v>77</v>
      </c>
      <c r="D57" s="79">
        <v>5000</v>
      </c>
      <c r="E57" s="27" t="s">
        <v>23</v>
      </c>
      <c r="F57" s="27"/>
    </row>
    <row r="58" s="1" customFormat="true" ht="30" customHeight="true" spans="1:6">
      <c r="A58" s="77">
        <v>54</v>
      </c>
      <c r="B58" s="80" t="s">
        <v>442</v>
      </c>
      <c r="C58" s="81" t="s">
        <v>77</v>
      </c>
      <c r="D58" s="79">
        <v>5000</v>
      </c>
      <c r="E58" s="27" t="s">
        <v>23</v>
      </c>
      <c r="F58" s="27"/>
    </row>
    <row r="59" s="1" customFormat="true" ht="30" customHeight="true" spans="1:6">
      <c r="A59" s="77">
        <v>55</v>
      </c>
      <c r="B59" s="80" t="s">
        <v>443</v>
      </c>
      <c r="C59" s="81" t="s">
        <v>77</v>
      </c>
      <c r="D59" s="79">
        <v>5000</v>
      </c>
      <c r="E59" s="27" t="s">
        <v>23</v>
      </c>
      <c r="F59" s="27"/>
    </row>
    <row r="60" s="1" customFormat="true" ht="30" customHeight="true" spans="1:6">
      <c r="A60" s="77">
        <v>56</v>
      </c>
      <c r="B60" s="80" t="s">
        <v>444</v>
      </c>
      <c r="C60" s="81" t="s">
        <v>77</v>
      </c>
      <c r="D60" s="79">
        <v>5000</v>
      </c>
      <c r="E60" s="27" t="s">
        <v>23</v>
      </c>
      <c r="F60" s="27"/>
    </row>
    <row r="61" s="1" customFormat="true" ht="30" customHeight="true" spans="1:6">
      <c r="A61" s="77">
        <v>57</v>
      </c>
      <c r="B61" s="80" t="s">
        <v>445</v>
      </c>
      <c r="C61" s="81" t="s">
        <v>77</v>
      </c>
      <c r="D61" s="79">
        <v>5000</v>
      </c>
      <c r="E61" s="27" t="s">
        <v>23</v>
      </c>
      <c r="F61" s="27"/>
    </row>
    <row r="62" s="1" customFormat="true" ht="30" customHeight="true" spans="1:6">
      <c r="A62" s="77">
        <v>58</v>
      </c>
      <c r="B62" s="80" t="s">
        <v>446</v>
      </c>
      <c r="C62" s="81" t="s">
        <v>77</v>
      </c>
      <c r="D62" s="79">
        <v>5000</v>
      </c>
      <c r="E62" s="27" t="s">
        <v>23</v>
      </c>
      <c r="F62" s="27"/>
    </row>
    <row r="63" s="1" customFormat="true" ht="30" customHeight="true" spans="1:6">
      <c r="A63" s="77">
        <v>59</v>
      </c>
      <c r="B63" s="80" t="s">
        <v>447</v>
      </c>
      <c r="C63" s="81" t="s">
        <v>77</v>
      </c>
      <c r="D63" s="79">
        <v>5000</v>
      </c>
      <c r="E63" s="27" t="s">
        <v>23</v>
      </c>
      <c r="F63" s="27"/>
    </row>
    <row r="64" s="1" customFormat="true" ht="30" customHeight="true" spans="1:6">
      <c r="A64" s="77">
        <v>60</v>
      </c>
      <c r="B64" s="80" t="s">
        <v>448</v>
      </c>
      <c r="C64" s="81" t="s">
        <v>77</v>
      </c>
      <c r="D64" s="79">
        <v>5000</v>
      </c>
      <c r="E64" s="27" t="s">
        <v>23</v>
      </c>
      <c r="F64" s="27"/>
    </row>
    <row r="65" s="1" customFormat="true" ht="30" customHeight="true" spans="1:6">
      <c r="A65" s="77">
        <v>61</v>
      </c>
      <c r="B65" s="80" t="s">
        <v>449</v>
      </c>
      <c r="C65" s="81" t="s">
        <v>77</v>
      </c>
      <c r="D65" s="79">
        <v>5000</v>
      </c>
      <c r="E65" s="27" t="s">
        <v>23</v>
      </c>
      <c r="F65" s="27"/>
    </row>
    <row r="66" s="1" customFormat="true" ht="30" customHeight="true" spans="1:6">
      <c r="A66" s="77">
        <v>62</v>
      </c>
      <c r="B66" s="78" t="s">
        <v>450</v>
      </c>
      <c r="C66" s="15" t="s">
        <v>77</v>
      </c>
      <c r="D66" s="79">
        <v>5000</v>
      </c>
      <c r="E66" s="27" t="s">
        <v>23</v>
      </c>
      <c r="F66" s="27"/>
    </row>
    <row r="67" s="1" customFormat="true" ht="30" customHeight="true" spans="1:6">
      <c r="A67" s="77">
        <v>63</v>
      </c>
      <c r="B67" s="80" t="s">
        <v>451</v>
      </c>
      <c r="C67" s="81" t="s">
        <v>77</v>
      </c>
      <c r="D67" s="79">
        <v>5000</v>
      </c>
      <c r="E67" s="27" t="s">
        <v>23</v>
      </c>
      <c r="F67" s="27"/>
    </row>
    <row r="68" s="1" customFormat="true" ht="30" customHeight="true" spans="1:6">
      <c r="A68" s="77">
        <v>64</v>
      </c>
      <c r="B68" s="80" t="s">
        <v>452</v>
      </c>
      <c r="C68" s="81" t="s">
        <v>77</v>
      </c>
      <c r="D68" s="79">
        <v>5000</v>
      </c>
      <c r="E68" s="27" t="s">
        <v>23</v>
      </c>
      <c r="F68" s="27"/>
    </row>
    <row r="69" s="1" customFormat="true" ht="30" customHeight="true" spans="1:6">
      <c r="A69" s="77">
        <v>65</v>
      </c>
      <c r="B69" s="78" t="s">
        <v>453</v>
      </c>
      <c r="C69" s="15" t="s">
        <v>77</v>
      </c>
      <c r="D69" s="79">
        <v>5000</v>
      </c>
      <c r="E69" s="27" t="s">
        <v>23</v>
      </c>
      <c r="F69" s="27"/>
    </row>
    <row r="70" s="1" customFormat="true" ht="30" customHeight="true" spans="1:6">
      <c r="A70" s="77">
        <v>66</v>
      </c>
      <c r="B70" s="78" t="s">
        <v>454</v>
      </c>
      <c r="C70" s="15" t="s">
        <v>77</v>
      </c>
      <c r="D70" s="79">
        <v>5000</v>
      </c>
      <c r="E70" s="27" t="s">
        <v>23</v>
      </c>
      <c r="F70" s="27"/>
    </row>
    <row r="71" s="1" customFormat="true" ht="30" customHeight="true" spans="1:6">
      <c r="A71" s="77">
        <v>67</v>
      </c>
      <c r="B71" s="80" t="s">
        <v>455</v>
      </c>
      <c r="C71" s="81" t="s">
        <v>77</v>
      </c>
      <c r="D71" s="79">
        <v>5000</v>
      </c>
      <c r="E71" s="27" t="s">
        <v>23</v>
      </c>
      <c r="F71" s="27"/>
    </row>
    <row r="72" s="1" customFormat="true" ht="30" customHeight="true" spans="1:6">
      <c r="A72" s="77">
        <v>68</v>
      </c>
      <c r="B72" s="80" t="s">
        <v>456</v>
      </c>
      <c r="C72" s="81" t="s">
        <v>77</v>
      </c>
      <c r="D72" s="79">
        <v>5000</v>
      </c>
      <c r="E72" s="27" t="s">
        <v>23</v>
      </c>
      <c r="F72" s="27"/>
    </row>
    <row r="73" s="1" customFormat="true" ht="30" customHeight="true" spans="1:6">
      <c r="A73" s="77">
        <v>69</v>
      </c>
      <c r="B73" s="80" t="s">
        <v>457</v>
      </c>
      <c r="C73" s="81" t="s">
        <v>77</v>
      </c>
      <c r="D73" s="79">
        <v>5000</v>
      </c>
      <c r="E73" s="27" t="s">
        <v>23</v>
      </c>
      <c r="F73" s="27"/>
    </row>
    <row r="74" s="1" customFormat="true" ht="30" customHeight="true" spans="1:6">
      <c r="A74" s="77">
        <v>70</v>
      </c>
      <c r="B74" s="80" t="s">
        <v>458</v>
      </c>
      <c r="C74" s="81" t="s">
        <v>77</v>
      </c>
      <c r="D74" s="79">
        <v>5000</v>
      </c>
      <c r="E74" s="27" t="s">
        <v>23</v>
      </c>
      <c r="F74" s="27"/>
    </row>
    <row r="75" s="1" customFormat="true" ht="30" customHeight="true" spans="1:6">
      <c r="A75" s="77">
        <v>71</v>
      </c>
      <c r="B75" s="80" t="s">
        <v>459</v>
      </c>
      <c r="C75" s="81" t="s">
        <v>77</v>
      </c>
      <c r="D75" s="79">
        <v>5000</v>
      </c>
      <c r="E75" s="27" t="s">
        <v>23</v>
      </c>
      <c r="F75" s="27"/>
    </row>
    <row r="76" s="1" customFormat="true" ht="30" customHeight="true" spans="1:6">
      <c r="A76" s="77">
        <v>72</v>
      </c>
      <c r="B76" s="80" t="s">
        <v>460</v>
      </c>
      <c r="C76" s="81" t="s">
        <v>77</v>
      </c>
      <c r="D76" s="79">
        <v>5000</v>
      </c>
      <c r="E76" s="27" t="s">
        <v>23</v>
      </c>
      <c r="F76" s="27"/>
    </row>
    <row r="77" s="1" customFormat="true" ht="30" customHeight="true" spans="1:6">
      <c r="A77" s="77">
        <v>73</v>
      </c>
      <c r="B77" s="80" t="s">
        <v>461</v>
      </c>
      <c r="C77" s="81" t="s">
        <v>77</v>
      </c>
      <c r="D77" s="79">
        <v>5000</v>
      </c>
      <c r="E77" s="27" t="s">
        <v>23</v>
      </c>
      <c r="F77" s="27"/>
    </row>
    <row r="78" s="1" customFormat="true" ht="30" customHeight="true" spans="1:6">
      <c r="A78" s="77">
        <v>74</v>
      </c>
      <c r="B78" s="80" t="s">
        <v>462</v>
      </c>
      <c r="C78" s="81" t="s">
        <v>77</v>
      </c>
      <c r="D78" s="79">
        <v>5000</v>
      </c>
      <c r="E78" s="27" t="s">
        <v>23</v>
      </c>
      <c r="F78" s="27"/>
    </row>
    <row r="79" s="2" customFormat="true" ht="37" customHeight="true" spans="1:6">
      <c r="A79" s="12" t="s">
        <v>374</v>
      </c>
      <c r="B79" s="12"/>
      <c r="C79" s="10"/>
      <c r="D79" s="85">
        <f>SUM(D5:D78)</f>
        <v>732000</v>
      </c>
      <c r="E79" s="86"/>
      <c r="F79" s="86"/>
    </row>
  </sheetData>
  <mergeCells count="10">
    <mergeCell ref="A1:B1"/>
    <mergeCell ref="A2:B2"/>
    <mergeCell ref="C2:F2"/>
    <mergeCell ref="A79:C79"/>
    <mergeCell ref="A3:A4"/>
    <mergeCell ref="B3:B4"/>
    <mergeCell ref="C3:C4"/>
    <mergeCell ref="D3:D4"/>
    <mergeCell ref="E3:E4"/>
    <mergeCell ref="F3:F4"/>
  </mergeCells>
  <pageMargins left="0.354166666666667" right="0.275" top="0.354166666666667" bottom="0.275" header="0.236111111111111" footer="0.196527777777778"/>
  <pageSetup paperSize="9" scale="77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"/>
  <sheetViews>
    <sheetView workbookViewId="0">
      <selection activeCell="E6" sqref="E6:F6"/>
    </sheetView>
  </sheetViews>
  <sheetFormatPr defaultColWidth="9" defaultRowHeight="13.5" outlineLevelRow="5" outlineLevelCol="5"/>
  <cols>
    <col min="1" max="1" width="5.75" customWidth="true"/>
    <col min="3" max="3" width="27" style="69" customWidth="true"/>
    <col min="4" max="4" width="12.75" customWidth="true"/>
    <col min="5" max="5" width="6" customWidth="true"/>
    <col min="6" max="6" width="10" customWidth="true"/>
  </cols>
  <sheetData>
    <row r="1" ht="15.75" spans="1:6">
      <c r="A1" s="7" t="s">
        <v>463</v>
      </c>
      <c r="B1" s="7"/>
      <c r="C1" s="23"/>
      <c r="D1" s="9"/>
      <c r="E1" s="23"/>
      <c r="F1" s="24"/>
    </row>
    <row r="2" ht="49" customHeight="true" spans="1:6">
      <c r="A2" s="10" t="s">
        <v>3</v>
      </c>
      <c r="B2" s="10"/>
      <c r="C2" s="11" t="s">
        <v>13</v>
      </c>
      <c r="D2" s="70"/>
      <c r="E2" s="70"/>
      <c r="F2" s="71"/>
    </row>
    <row r="3" ht="24" customHeight="true" spans="1:6">
      <c r="A3" s="12" t="s">
        <v>2</v>
      </c>
      <c r="B3" s="10" t="s">
        <v>17</v>
      </c>
      <c r="C3" s="10" t="s">
        <v>18</v>
      </c>
      <c r="D3" s="13" t="s">
        <v>19</v>
      </c>
      <c r="E3" s="10" t="s">
        <v>20</v>
      </c>
      <c r="F3" s="12" t="s">
        <v>9</v>
      </c>
    </row>
    <row r="4" ht="30" customHeight="true" spans="1:6">
      <c r="A4" s="12"/>
      <c r="B4" s="10"/>
      <c r="C4" s="10"/>
      <c r="D4" s="13"/>
      <c r="E4" s="10"/>
      <c r="F4" s="12"/>
    </row>
    <row r="5" ht="36" customHeight="true" spans="1:6">
      <c r="A5" s="14">
        <v>1</v>
      </c>
      <c r="B5" s="15" t="s">
        <v>152</v>
      </c>
      <c r="C5" s="15" t="s">
        <v>156</v>
      </c>
      <c r="D5" s="17">
        <v>33000</v>
      </c>
      <c r="E5" s="27" t="s">
        <v>23</v>
      </c>
      <c r="F5" s="14"/>
    </row>
    <row r="6" ht="36" customHeight="true" spans="1:6">
      <c r="A6" s="12" t="s">
        <v>374</v>
      </c>
      <c r="B6" s="12"/>
      <c r="C6" s="12"/>
      <c r="D6" s="22">
        <f>SUM(D5:D5)</f>
        <v>33000</v>
      </c>
      <c r="E6" s="30"/>
      <c r="F6" s="30"/>
    </row>
  </sheetData>
  <mergeCells count="10">
    <mergeCell ref="A1:B1"/>
    <mergeCell ref="A2:B2"/>
    <mergeCell ref="C2:F2"/>
    <mergeCell ref="A6:C6"/>
    <mergeCell ref="A3:A4"/>
    <mergeCell ref="B3:B4"/>
    <mergeCell ref="C3:C4"/>
    <mergeCell ref="D3:D4"/>
    <mergeCell ref="E3:E4"/>
    <mergeCell ref="F3:F4"/>
  </mergeCells>
  <pageMargins left="0.511805555555556" right="0.472222222222222" top="0.629861111111111" bottom="0.747916666666667" header="0.5" footer="0.5"/>
  <pageSetup paperSize="9" scale="76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17"/>
  <sheetViews>
    <sheetView view="pageBreakPreview" zoomScaleNormal="100" zoomScaleSheetLayoutView="100" workbookViewId="0">
      <selection activeCell="B7" sqref="B7"/>
    </sheetView>
  </sheetViews>
  <sheetFormatPr defaultColWidth="9" defaultRowHeight="13.5"/>
  <cols>
    <col min="1" max="1" width="5.38333333333333" style="35" customWidth="true"/>
    <col min="2" max="2" width="8.63333333333333" style="35" customWidth="true"/>
    <col min="3" max="3" width="12.6333333333333" style="35" customWidth="true"/>
    <col min="4" max="4" width="18.6333333333333" style="35" customWidth="true"/>
    <col min="5" max="5" width="21.5" style="35" customWidth="true"/>
    <col min="6" max="6" width="15.6333333333333" style="35" customWidth="true"/>
    <col min="7" max="7" width="27.1333333333333" style="35" customWidth="true"/>
    <col min="8" max="8" width="12.8833333333333" style="36" customWidth="true"/>
    <col min="9" max="10" width="6.63333333333333" style="35" customWidth="true"/>
    <col min="11" max="11" width="8.63333333333333" style="35" customWidth="true"/>
    <col min="12" max="12" width="6.63333333333333" style="35" customWidth="true"/>
    <col min="13" max="13" width="7.75" style="35" customWidth="true"/>
    <col min="14" max="14" width="4.63333333333333" style="35" customWidth="true"/>
    <col min="15" max="16" width="10.3833333333333" style="35" customWidth="true"/>
    <col min="17" max="17" width="8.63333333333333" style="35" customWidth="true"/>
    <col min="18" max="18" width="5.38333333333333" style="35" customWidth="true"/>
    <col min="19" max="16384" width="9" style="35"/>
  </cols>
  <sheetData>
    <row r="1" s="31" customFormat="true" ht="22" customHeight="true" spans="1:32">
      <c r="A1" s="37" t="s">
        <v>463</v>
      </c>
      <c r="B1" s="37"/>
      <c r="C1" s="37"/>
      <c r="D1" s="38"/>
      <c r="E1" s="47"/>
      <c r="F1" s="48"/>
      <c r="G1" s="49"/>
      <c r="H1" s="50"/>
      <c r="I1" s="1"/>
      <c r="J1" s="1"/>
      <c r="K1" s="1"/>
      <c r="L1" s="1"/>
      <c r="M1" s="1"/>
      <c r="N1" s="1"/>
      <c r="O1" s="1"/>
      <c r="P1" s="1"/>
      <c r="Q1" s="1"/>
      <c r="R1" s="4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="32" customFormat="true" ht="22" hidden="true" customHeight="true" spans="1:32">
      <c r="A2" s="39" t="s">
        <v>109</v>
      </c>
      <c r="B2" s="40" t="s">
        <v>87</v>
      </c>
      <c r="C2" s="41"/>
      <c r="D2" s="41"/>
      <c r="E2" s="41"/>
      <c r="F2" s="41"/>
      <c r="G2" s="41"/>
      <c r="H2" s="51"/>
      <c r="I2" s="41"/>
      <c r="J2" s="41"/>
      <c r="K2" s="41"/>
      <c r="L2" s="41"/>
      <c r="M2" s="41"/>
      <c r="N2" s="41"/>
      <c r="O2" s="41"/>
      <c r="P2" s="41"/>
      <c r="Q2" s="41"/>
      <c r="R2" s="41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</row>
    <row r="3" s="32" customFormat="true" ht="22" customHeight="true" spans="1:32">
      <c r="A3" s="42" t="s">
        <v>3</v>
      </c>
      <c r="B3" s="42"/>
      <c r="C3" s="41" t="s">
        <v>13</v>
      </c>
      <c r="D3" s="41"/>
      <c r="E3" s="41"/>
      <c r="F3" s="41"/>
      <c r="G3" s="41"/>
      <c r="H3" s="51"/>
      <c r="I3" s="41"/>
      <c r="J3" s="41"/>
      <c r="K3" s="41"/>
      <c r="L3" s="41"/>
      <c r="M3" s="41"/>
      <c r="N3" s="41"/>
      <c r="O3" s="41"/>
      <c r="P3" s="41"/>
      <c r="Q3" s="41"/>
      <c r="R3" s="41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</row>
    <row r="4" s="32" customFormat="true" ht="22" customHeight="true" spans="1:32">
      <c r="A4" s="39" t="s">
        <v>2</v>
      </c>
      <c r="B4" s="40" t="s">
        <v>17</v>
      </c>
      <c r="C4" s="40" t="s">
        <v>90</v>
      </c>
      <c r="D4" s="43" t="s">
        <v>91</v>
      </c>
      <c r="E4" s="43" t="s">
        <v>92</v>
      </c>
      <c r="F4" s="40" t="s">
        <v>93</v>
      </c>
      <c r="G4" s="40" t="s">
        <v>18</v>
      </c>
      <c r="H4" s="52" t="s">
        <v>94</v>
      </c>
      <c r="I4" s="40" t="s">
        <v>95</v>
      </c>
      <c r="J4" s="40"/>
      <c r="K4" s="40"/>
      <c r="L4" s="40"/>
      <c r="M4" s="40"/>
      <c r="N4" s="40"/>
      <c r="O4" s="40"/>
      <c r="P4" s="40"/>
      <c r="Q4" s="40" t="s">
        <v>113</v>
      </c>
      <c r="R4" s="39" t="s">
        <v>9</v>
      </c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="32" customFormat="true" ht="45" customHeight="true" spans="1:32">
      <c r="A5" s="39"/>
      <c r="B5" s="40"/>
      <c r="C5" s="40"/>
      <c r="D5" s="43"/>
      <c r="E5" s="43"/>
      <c r="F5" s="40"/>
      <c r="G5" s="40"/>
      <c r="H5" s="52"/>
      <c r="I5" s="40" t="s">
        <v>114</v>
      </c>
      <c r="J5" s="40" t="s">
        <v>97</v>
      </c>
      <c r="K5" s="40" t="s">
        <v>464</v>
      </c>
      <c r="L5" s="40" t="s">
        <v>98</v>
      </c>
      <c r="M5" s="40" t="s">
        <v>118</v>
      </c>
      <c r="N5" s="40" t="s">
        <v>119</v>
      </c>
      <c r="O5" s="39" t="s">
        <v>104</v>
      </c>
      <c r="P5" s="39"/>
      <c r="Q5" s="40"/>
      <c r="R5" s="39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</row>
    <row r="6" s="33" customFormat="true" ht="22" customHeight="true" spans="1:32">
      <c r="A6" s="44">
        <v>1</v>
      </c>
      <c r="B6" s="45" t="s">
        <v>152</v>
      </c>
      <c r="C6" s="45">
        <v>13751876053</v>
      </c>
      <c r="D6" s="46" t="s">
        <v>153</v>
      </c>
      <c r="E6" s="53" t="s">
        <v>465</v>
      </c>
      <c r="F6" s="54" t="s">
        <v>466</v>
      </c>
      <c r="G6" s="55" t="s">
        <v>156</v>
      </c>
      <c r="H6" s="56">
        <v>33000</v>
      </c>
      <c r="I6" s="59" t="s">
        <v>23</v>
      </c>
      <c r="J6" s="59" t="s">
        <v>23</v>
      </c>
      <c r="K6" s="59" t="s">
        <v>23</v>
      </c>
      <c r="L6" s="59" t="s">
        <v>23</v>
      </c>
      <c r="M6" s="44" t="s">
        <v>124</v>
      </c>
      <c r="N6" s="44" t="s">
        <v>23</v>
      </c>
      <c r="O6" s="62">
        <v>45372</v>
      </c>
      <c r="P6" s="62">
        <v>46101</v>
      </c>
      <c r="Q6" s="65" t="s">
        <v>23</v>
      </c>
      <c r="R6" s="44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</row>
    <row r="7" s="31" customFormat="true" ht="22" customHeight="true" spans="1:32">
      <c r="A7" s="39">
        <v>2</v>
      </c>
      <c r="B7" s="39"/>
      <c r="C7" s="39"/>
      <c r="D7" s="39"/>
      <c r="E7" s="39"/>
      <c r="F7" s="39"/>
      <c r="G7" s="57"/>
      <c r="H7" s="58"/>
      <c r="I7" s="60"/>
      <c r="J7" s="61"/>
      <c r="K7" s="61"/>
      <c r="L7" s="61"/>
      <c r="M7" s="61"/>
      <c r="N7" s="61"/>
      <c r="O7" s="61"/>
      <c r="P7" s="61"/>
      <c r="Q7" s="61"/>
      <c r="R7" s="67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</row>
    <row r="8" s="31" customFormat="true" ht="22" customHeight="true" spans="1:32">
      <c r="A8" s="39"/>
      <c r="B8" s="39"/>
      <c r="C8" s="39"/>
      <c r="D8" s="39"/>
      <c r="E8" s="39"/>
      <c r="F8" s="39"/>
      <c r="G8" s="57"/>
      <c r="H8" s="58"/>
      <c r="I8" s="60"/>
      <c r="J8" s="61"/>
      <c r="K8" s="61"/>
      <c r="L8" s="61"/>
      <c r="M8" s="61"/>
      <c r="N8" s="61"/>
      <c r="O8" s="61"/>
      <c r="P8" s="61"/>
      <c r="Q8" s="61"/>
      <c r="R8" s="67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</row>
    <row r="9" s="31" customFormat="true" ht="22" customHeight="true" spans="1:32">
      <c r="A9" s="39"/>
      <c r="B9" s="39"/>
      <c r="C9" s="39"/>
      <c r="D9" s="39"/>
      <c r="E9" s="39"/>
      <c r="F9" s="39"/>
      <c r="G9" s="57"/>
      <c r="H9" s="58"/>
      <c r="I9" s="60"/>
      <c r="J9" s="61"/>
      <c r="K9" s="61"/>
      <c r="L9" s="61"/>
      <c r="M9" s="61"/>
      <c r="N9" s="61"/>
      <c r="O9" s="61"/>
      <c r="P9" s="61"/>
      <c r="Q9" s="61"/>
      <c r="R9" s="67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="31" customFormat="true" ht="22" customHeight="true" spans="1:32">
      <c r="A10" s="39"/>
      <c r="B10" s="39"/>
      <c r="C10" s="39"/>
      <c r="D10" s="39"/>
      <c r="E10" s="39"/>
      <c r="F10" s="39"/>
      <c r="G10" s="57"/>
      <c r="H10" s="58"/>
      <c r="I10" s="60"/>
      <c r="J10" s="61"/>
      <c r="K10" s="61"/>
      <c r="L10" s="61"/>
      <c r="M10" s="61"/>
      <c r="N10" s="61"/>
      <c r="O10" s="61"/>
      <c r="P10" s="61"/>
      <c r="Q10" s="61"/>
      <c r="R10" s="67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</row>
    <row r="11" s="31" customFormat="true" ht="22" customHeight="true" spans="1:32">
      <c r="A11" s="39"/>
      <c r="B11" s="39"/>
      <c r="C11" s="39"/>
      <c r="D11" s="39"/>
      <c r="E11" s="39"/>
      <c r="F11" s="39"/>
      <c r="G11" s="57"/>
      <c r="H11" s="58"/>
      <c r="I11" s="60"/>
      <c r="J11" s="61"/>
      <c r="K11" s="61"/>
      <c r="L11" s="61"/>
      <c r="M11" s="61"/>
      <c r="N11" s="61"/>
      <c r="O11" s="61"/>
      <c r="P11" s="61"/>
      <c r="Q11" s="61"/>
      <c r="R11" s="67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</row>
    <row r="12" s="31" customFormat="true" ht="22" customHeight="true" spans="1:32">
      <c r="A12" s="39"/>
      <c r="B12" s="39"/>
      <c r="C12" s="39"/>
      <c r="D12" s="39"/>
      <c r="E12" s="39"/>
      <c r="F12" s="39"/>
      <c r="G12" s="57"/>
      <c r="H12" s="58"/>
      <c r="I12" s="60"/>
      <c r="J12" s="61"/>
      <c r="K12" s="61"/>
      <c r="L12" s="61"/>
      <c r="M12" s="61"/>
      <c r="N12" s="61"/>
      <c r="O12" s="61"/>
      <c r="P12" s="61"/>
      <c r="Q12" s="61"/>
      <c r="R12" s="6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</row>
    <row r="13" s="31" customFormat="true" ht="22" customHeight="true" spans="1:32">
      <c r="A13" s="39"/>
      <c r="B13" s="39"/>
      <c r="C13" s="39"/>
      <c r="D13" s="39"/>
      <c r="E13" s="39"/>
      <c r="F13" s="39"/>
      <c r="G13" s="57"/>
      <c r="H13" s="58"/>
      <c r="I13" s="60"/>
      <c r="J13" s="61"/>
      <c r="K13" s="61"/>
      <c r="L13" s="61"/>
      <c r="M13" s="61"/>
      <c r="N13" s="61"/>
      <c r="O13" s="61"/>
      <c r="P13" s="61"/>
      <c r="Q13" s="61"/>
      <c r="R13" s="67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</row>
    <row r="14" s="31" customFormat="true" ht="22" customHeight="true" spans="1:32">
      <c r="A14" s="39"/>
      <c r="B14" s="39"/>
      <c r="C14" s="39"/>
      <c r="D14" s="39"/>
      <c r="E14" s="39"/>
      <c r="F14" s="39"/>
      <c r="G14" s="57"/>
      <c r="H14" s="58"/>
      <c r="I14" s="60"/>
      <c r="J14" s="61"/>
      <c r="K14" s="61"/>
      <c r="L14" s="61"/>
      <c r="M14" s="61"/>
      <c r="N14" s="61"/>
      <c r="O14" s="61"/>
      <c r="P14" s="61"/>
      <c r="Q14" s="61"/>
      <c r="R14" s="67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</row>
    <row r="15" s="31" customFormat="true" ht="22" customHeight="true" spans="1:32">
      <c r="A15" s="39"/>
      <c r="B15" s="39"/>
      <c r="C15" s="39"/>
      <c r="D15" s="39"/>
      <c r="E15" s="39"/>
      <c r="F15" s="39"/>
      <c r="G15" s="57"/>
      <c r="H15" s="58"/>
      <c r="I15" s="60"/>
      <c r="J15" s="61"/>
      <c r="K15" s="61"/>
      <c r="L15" s="61"/>
      <c r="M15" s="61"/>
      <c r="N15" s="61"/>
      <c r="O15" s="61"/>
      <c r="P15" s="61"/>
      <c r="Q15" s="61"/>
      <c r="R15" s="67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</row>
    <row r="16" s="31" customFormat="true" ht="22" customHeight="true" spans="1:32">
      <c r="A16" s="39"/>
      <c r="B16" s="39"/>
      <c r="C16" s="39"/>
      <c r="D16" s="39"/>
      <c r="E16" s="39"/>
      <c r="F16" s="39"/>
      <c r="G16" s="57"/>
      <c r="H16" s="58"/>
      <c r="I16" s="60"/>
      <c r="J16" s="61"/>
      <c r="K16" s="61"/>
      <c r="L16" s="61"/>
      <c r="M16" s="61"/>
      <c r="N16" s="61"/>
      <c r="O16" s="61"/>
      <c r="P16" s="61"/>
      <c r="Q16" s="61"/>
      <c r="R16" s="67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</row>
    <row r="17" s="34" customFormat="true" ht="22" customHeight="true" spans="1:33">
      <c r="A17" s="39" t="s">
        <v>374</v>
      </c>
      <c r="B17" s="39"/>
      <c r="C17" s="39"/>
      <c r="D17" s="39"/>
      <c r="E17" s="39"/>
      <c r="F17" s="39"/>
      <c r="G17" s="57"/>
      <c r="H17" s="58">
        <f>SUM(H6:H6)</f>
        <v>33000</v>
      </c>
      <c r="I17" s="60"/>
      <c r="J17" s="61"/>
      <c r="K17" s="61"/>
      <c r="L17" s="61"/>
      <c r="M17" s="61"/>
      <c r="N17" s="61"/>
      <c r="O17" s="61"/>
      <c r="P17" s="61"/>
      <c r="Q17" s="61"/>
      <c r="R17" s="67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8"/>
    </row>
  </sheetData>
  <mergeCells count="18">
    <mergeCell ref="A1:C1"/>
    <mergeCell ref="C2:R2"/>
    <mergeCell ref="A3:B3"/>
    <mergeCell ref="C3:R3"/>
    <mergeCell ref="I4:P4"/>
    <mergeCell ref="O5:P5"/>
    <mergeCell ref="A17:G17"/>
    <mergeCell ref="I17:R17"/>
    <mergeCell ref="A4:A5"/>
    <mergeCell ref="B4:B5"/>
    <mergeCell ref="C4:C5"/>
    <mergeCell ref="D4:D5"/>
    <mergeCell ref="E4:E5"/>
    <mergeCell ref="F4:F5"/>
    <mergeCell ref="G4:G5"/>
    <mergeCell ref="H4:H5"/>
    <mergeCell ref="Q4:Q5"/>
    <mergeCell ref="R4:R5"/>
  </mergeCells>
  <pageMargins left="0.904861111111111" right="0.751388888888889" top="1" bottom="1" header="0.5" footer="0.5"/>
  <pageSetup paperSize="9" scale="66" orientation="landscape" horizontalDpi="600"/>
  <headerFooter>
    <oddFooter>&amp;C13</oddFooter>
  </headerFooter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7"/>
  <sheetViews>
    <sheetView workbookViewId="0">
      <selection activeCell="L7" sqref="L7"/>
    </sheetView>
  </sheetViews>
  <sheetFormatPr defaultColWidth="9" defaultRowHeight="13.5" outlineLevelRow="6"/>
  <cols>
    <col min="1" max="1" width="5.38333333333333" style="5" customWidth="true"/>
    <col min="2" max="2" width="8.63333333333333" style="5" customWidth="true"/>
    <col min="3" max="3" width="28.8666666666667" style="5" customWidth="true"/>
    <col min="4" max="4" width="12.8833333333333" style="6" customWidth="true"/>
    <col min="5" max="5" width="6.80833333333333" style="5" customWidth="true"/>
    <col min="6" max="6" width="9.41666666666667" style="5" customWidth="true"/>
    <col min="7" max="16384" width="9" style="5"/>
  </cols>
  <sheetData>
    <row r="1" s="1" customFormat="true" ht="22" customHeight="true" spans="1:20">
      <c r="A1" s="7" t="s">
        <v>467</v>
      </c>
      <c r="B1" s="7"/>
      <c r="C1" s="8"/>
      <c r="D1" s="9"/>
      <c r="E1" s="23"/>
      <c r="F1" s="2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true" ht="47" customHeight="true" spans="1:20">
      <c r="A2" s="10" t="s">
        <v>3</v>
      </c>
      <c r="B2" s="10"/>
      <c r="C2" s="11" t="s">
        <v>14</v>
      </c>
      <c r="D2" s="11"/>
      <c r="E2" s="11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="2" customFormat="true" ht="22" customHeight="true" spans="1:20">
      <c r="A3" s="12" t="s">
        <v>2</v>
      </c>
      <c r="B3" s="10" t="s">
        <v>17</v>
      </c>
      <c r="C3" s="10" t="s">
        <v>18</v>
      </c>
      <c r="D3" s="13" t="s">
        <v>94</v>
      </c>
      <c r="E3" s="10" t="s">
        <v>468</v>
      </c>
      <c r="F3" s="12" t="s">
        <v>9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="2" customFormat="true" ht="31" customHeight="true" spans="1:20">
      <c r="A4" s="12"/>
      <c r="B4" s="10"/>
      <c r="C4" s="10"/>
      <c r="D4" s="13"/>
      <c r="E4" s="10"/>
      <c r="F4" s="1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="3" customFormat="true" ht="33" customHeight="true" spans="1:20">
      <c r="A5" s="14">
        <v>1</v>
      </c>
      <c r="B5" s="15" t="s">
        <v>469</v>
      </c>
      <c r="C5" s="16" t="s">
        <v>72</v>
      </c>
      <c r="D5" s="17">
        <v>50000</v>
      </c>
      <c r="E5" s="27" t="s">
        <v>23</v>
      </c>
      <c r="F5" s="14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="1" customFormat="true" ht="33" customHeight="true" spans="1:20">
      <c r="A6" s="18">
        <v>2</v>
      </c>
      <c r="B6" s="18" t="s">
        <v>470</v>
      </c>
      <c r="C6" s="19" t="s">
        <v>471</v>
      </c>
      <c r="D6" s="20">
        <v>50000</v>
      </c>
      <c r="E6" s="29" t="s">
        <v>23</v>
      </c>
      <c r="F6" s="2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="4" customFormat="true" ht="34" customHeight="true" spans="1:6">
      <c r="A7" s="12" t="s">
        <v>374</v>
      </c>
      <c r="B7" s="12"/>
      <c r="C7" s="21"/>
      <c r="D7" s="22">
        <v>100000</v>
      </c>
      <c r="E7" s="30"/>
      <c r="F7" s="30"/>
    </row>
  </sheetData>
  <mergeCells count="10">
    <mergeCell ref="A1:B1"/>
    <mergeCell ref="A2:B2"/>
    <mergeCell ref="C2:F2"/>
    <mergeCell ref="A7:C7"/>
    <mergeCell ref="A3:A4"/>
    <mergeCell ref="B3:B4"/>
    <mergeCell ref="C3:C4"/>
    <mergeCell ref="D3:D4"/>
    <mergeCell ref="E3:E4"/>
    <mergeCell ref="F3:F4"/>
  </mergeCells>
  <pageMargins left="0.472222222222222" right="0.354166666666667" top="0.511805555555556" bottom="1" header="0.393055555555556" footer="0.5"/>
  <pageSetup paperSize="9" scale="94" orientation="landscape" horizontalDpi="600"/>
  <headerFooter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人才住房补贴（购房） </vt:lpstr>
      <vt:lpstr>三项工程1.</vt:lpstr>
      <vt:lpstr>人才住房补贴</vt:lpstr>
      <vt:lpstr>人才住房补贴 (租房)</vt:lpstr>
      <vt:lpstr>人才住房补贴（租房）</vt:lpstr>
      <vt:lpstr>技能技术人才素质提升补贴</vt:lpstr>
      <vt:lpstr>广梅生态产业创新空间人才生活补贴</vt:lpstr>
      <vt:lpstr>广梅生态产业创新空间高端人才生活补贴</vt:lpstr>
      <vt:lpstr>敬业奖励补贴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2022-07-25T10:03:00Z</dcterms:created>
  <dcterms:modified xsi:type="dcterms:W3CDTF">2025-05-21T15:05:26Z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6B83B6F9215C4E069A72D351203D4933</vt:lpwstr>
  </property>
  <property fmtid="{D5CDD505-2E9C-101B-9397-08002B2CF9AE}" pid="4" name="KSOReadingLayout">
    <vt:bool>true</vt:bool>
  </property>
</Properties>
</file>