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9675" tabRatio="906"/>
  </bookViews>
  <sheets>
    <sheet name="网站公示报表" sheetId="30" r:id="rId1"/>
  </sheets>
  <definedNames>
    <definedName name="_xlnm.Print_Titles" localSheetId="0">网站公示报表!$2:$2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2" i="30" l="1"/>
  <c r="E66" i="30"/>
  <c r="E103" i="30" s="1"/>
</calcChain>
</file>

<file path=xl/sharedStrings.xml><?xml version="1.0" encoding="utf-8"?>
<sst xmlns="http://schemas.openxmlformats.org/spreadsheetml/2006/main" count="280" uniqueCount="152">
  <si>
    <t>序号</t>
  </si>
  <si>
    <t>工程项目</t>
  </si>
  <si>
    <t>责任单位</t>
  </si>
  <si>
    <t>建设规模</t>
  </si>
  <si>
    <t>进度情况</t>
  </si>
  <si>
    <t>建设单位</t>
  </si>
  <si>
    <t>梅州市消防救援支队</t>
  </si>
  <si>
    <t xml:space="preserve"> 
项目总建筑面积约2882平方米。其中营房大楼5层（高21.5米），建筑面积2244平方米；公寓备勤楼2层（高8米），建筑面积258平方米；训练塔6层（高21米），建筑面积80平方米；地下泵房240平方米 。</t>
  </si>
  <si>
    <t>正进行场地附属施工等收尾工作，约完成总工程量的99%。预计10月份进行预验收工作。</t>
  </si>
  <si>
    <t>勘察、设计单位（EPC总承包联合体成员）</t>
  </si>
  <si>
    <t>中土大地国际建筑设计有限公司</t>
  </si>
  <si>
    <t>监理单位</t>
  </si>
  <si>
    <t>广东省建筑工程监理有限公司</t>
  </si>
  <si>
    <t>施工单位（EPC总承包联合体成员）</t>
  </si>
  <si>
    <t xml:space="preserve">梅州市政佳建设有限公司 </t>
  </si>
  <si>
    <t>房建工程小计</t>
  </si>
  <si>
    <t>合    计</t>
  </si>
  <si>
    <t>（一）市政工程</t>
  </si>
  <si>
    <t>东山教育基地截流输污工程项目</t>
  </si>
  <si>
    <t>梅州市城市供排水中心</t>
  </si>
  <si>
    <t>破除及恢复路面约10913平方米，开挖土方及回填约98213立方米；新建污水管网总长约4365米。</t>
  </si>
  <si>
    <t>已完成W22-W55井的管道埋设、路面恢复工作，约完成总工程量的30%，因工程款支付不到位，项目于2023年9月21日停工。</t>
  </si>
  <si>
    <t>已按合同约定申请工程进度款累计1239.28万元，已支付663万元，未支付576.28万元。我单位积极主动协调相关单位做好工人工资支付等维稳工作，并发函业主单位尽快协调解决资金支付问题。</t>
  </si>
  <si>
    <t>勘察单位</t>
  </si>
  <si>
    <t>广东梅州地质工程勘察院</t>
  </si>
  <si>
    <t>梅州市正明建设监理有限公司</t>
  </si>
  <si>
    <t>EPC总承包
单位</t>
  </si>
  <si>
    <t>梅州市住房和城乡建设局</t>
  </si>
  <si>
    <t>项目总规模为对梅州市梅江区、梅县区城区存在安全隐患的765个城区小区（其中梅江区426个，梅县区338个）和91家公福用户，涉及130938户（其中有居民用户130847户、公福用户91户）进行户内燃气设施改造，其中一期户内燃气改造户数共20000户。</t>
  </si>
  <si>
    <t>基本完成施工内容，正整理验收资料。</t>
  </si>
  <si>
    <t>设计单位</t>
  </si>
  <si>
    <t>重庆市川东燃气工程设计研究院</t>
  </si>
  <si>
    <t>施工单位</t>
  </si>
  <si>
    <t>中晨宏远建设工程有限公司</t>
  </si>
  <si>
    <t>梅州中心城区燃气用户设施改造项目（一期）</t>
  </si>
  <si>
    <t>梅州市城市燃气服务中心</t>
  </si>
  <si>
    <t>本项目主要针对存在安全隐患的715个老旧小区（其中梅江区400个，梅县区315个），涉及36473户进行户内燃气设施改造以及1350户液化气用户改造。</t>
  </si>
  <si>
    <t>已完成工程预验收，正整理验收资料,计划10月份竣工验收。</t>
  </si>
  <si>
    <t>已按合同约定申请工程款398.91万元，已支付299.18万元，未支付99.73万元。</t>
  </si>
  <si>
    <t>永明项目管理有限公司</t>
  </si>
  <si>
    <t>深圳乐邦建设工程有限公司</t>
  </si>
  <si>
    <t>梅州城区排水设施清淤疏通及改造提升项目</t>
  </si>
  <si>
    <t>改建排水管网约5500米，其中DN400管约2000米，DN500管约500米，DN600管约500米，UPVC管约500米，DN1000管约1000米，DN1200管约500米，DN1500管约500米；管渠修复约5000米，其中开挖修复约1500米，非开挖修复约3500米；清淤工程总量约42000立方米。</t>
  </si>
  <si>
    <t>中诚运玛咨询股份有限公司</t>
  </si>
  <si>
    <t>梅州城区梅园新村片区老旧小区公共基础设施连片改造项目（一期）</t>
  </si>
  <si>
    <t>主要改造梅园连片老旧小区道路（包括吉祥路、梅园路、群福路、梅园小区内巷道以及群福小区内巷道）、梅园连片老旧小区给水排水改造、电力通信架空线路整治、小区道路及巷道路灯改造、绿化环境改造以及公共服务设施改造。</t>
  </si>
  <si>
    <t>已按合同约定申请工程款1453.05万元，已支付1119.23万元，未支付333.82万元。</t>
  </si>
  <si>
    <t>梅州市城市规划设计院有限公司</t>
  </si>
  <si>
    <t>公诚管理咨询有限公司</t>
  </si>
  <si>
    <t>广东启鑫建设工程有限公司</t>
  </si>
  <si>
    <t>梅州中心城区燃气用户设施改造项目（二期）</t>
  </si>
  <si>
    <t>已按合同约定申请工程款301.83万元，已支付201.22万元，未支付100.61万元。</t>
  </si>
  <si>
    <t>梅州市梅江区、梅县区城区管道天然气用户设施改造项目（二期）</t>
  </si>
  <si>
    <t>项目总规模为对梅州市梅江区、梅县区城区存在安全隐患的765个城区小区（其中梅江区426个，梅县区338个）和91家公福用户，涉及130938户（其中有居民用户130847户、公福用户91户）进行户内燃气设施改造。</t>
  </si>
  <si>
    <t>广西万安工程咨询有限公司梅州分公司</t>
  </si>
  <si>
    <t>山东一滕建设集团有限公司</t>
  </si>
  <si>
    <t>梅州城区梅园新村片区老旧小区公共基础设施连片改造项目（二期）</t>
  </si>
  <si>
    <t>广东浩方建设有限公司</t>
  </si>
  <si>
    <t>梅州城区排水设施清淤疏通及改造提升项目（二期）</t>
  </si>
  <si>
    <t>实施全域排水管渠清淤疏通、改造提升梅江大道、彬芳大道、新峰路、月影塘路等老旧破损排水管渠。</t>
  </si>
  <si>
    <t>1、梅江三路:完成1200*800盖板涵及DN600球墨给水管300米（总1091米，完成28%）；
2、老机场路已基本完成；
3、华苑路完成DN500雨水管，DN500污水管球墨管各80米，总240米，完成33%；
4、客都大道路交叉口：完成工作井和接收井土石方开挖100%；泵房支护桩完成100%（共74条）；
5、梅松路2m*2m暗渠及DN800球墨给水管完成各80米，总约160米，完成50%；
6、总累计完成进度约28%。</t>
  </si>
  <si>
    <t>已按合同约定申请工程款889.2万元，已支付761.6万元，未支付127.6万元。
正在积极配合建设单位协调相关部门增加梅江三路施工作业点和八一大道施工段，加快施工进度。</t>
  </si>
  <si>
    <t>广东晋华建设工程有限公司</t>
  </si>
  <si>
    <t>梅州市城市建设工程管理有限公司</t>
  </si>
  <si>
    <t>深圳市安达业建设集团有限公司</t>
  </si>
  <si>
    <t>梅州中心城区建筑区划内居民燃气管网设施改造项目EPC总承包（一期一标）</t>
  </si>
  <si>
    <t>对梅州中心城区江北片区现有住宅小区和单体楼尚未安装管道天然气的住户进行“瓶改管”等改造。</t>
  </si>
  <si>
    <t>已按合同约定申请预付款1449.23万元，已支付200万，未支付1249.23万元。</t>
  </si>
  <si>
    <t xml:space="preserve">勘察、初步设计单位 </t>
  </si>
  <si>
    <t>中国华西工程设计建设有限公司</t>
  </si>
  <si>
    <t>EPC承包单位</t>
  </si>
  <si>
    <t>中鼎国际工程有限责任公司（施工单位）
中恒工程设计院有限公司（设计单位）</t>
  </si>
  <si>
    <t>广东海外建设咨询有限公司</t>
  </si>
  <si>
    <t>梅州中心城区建筑区划内居民燃气管网设施改造项目EPC总承包（一期二标）</t>
  </si>
  <si>
    <t>对梅州中心城区江南片区现有住宅小区和单体楼尚未安装管道天然气的住户进行“瓶改管”等改造。</t>
  </si>
  <si>
    <t>勘察、初步设计单位</t>
  </si>
  <si>
    <t>北旺集团有限公司（施工单位）
泾清项目管理有限公司（设计单位）</t>
  </si>
  <si>
    <t>梅州中心城区建筑区划内居民燃气管网设施改造项目EPC总承包（一期三标）</t>
  </si>
  <si>
    <t>对梅州中心城区新县城片区现有住宅小区和单体楼尚未安装管道天然气的住户进行“瓶改管”等改造。</t>
  </si>
  <si>
    <t>项目已办理户内和市政部分改造的施工许可手续。施工单位正在进行三丰村户外燃气改造施工。因预付款拨付不到位，影响主要材料的采购。</t>
  </si>
  <si>
    <t>梅州中心城区建筑区划内居民燃气管网设施改造项目EPC总承包（二期—西阳镇）</t>
  </si>
  <si>
    <t>梅州城区供水管网漏损治理和老化更新改造项目（一期）一标段工程</t>
  </si>
  <si>
    <t>对梅州市中心城区江南片区梅江一路、梅江二路、江南路、法政路、文化路、正兴路、正顺路、学艺路、团结路、嘉应中路、新苑路、梅新路、新中路等主、次干路市政供水管道进行系统改造，长度约9.25公里。</t>
  </si>
  <si>
    <t>勘察设计单位</t>
  </si>
  <si>
    <t>天津市政工程设计研究总院有限公司</t>
  </si>
  <si>
    <t>梅州城区供水管网漏损治理和老化更新改造项目（一期）二标段工程</t>
  </si>
  <si>
    <t>对梅州市中心城区江南片区梅江区强民路、定民路、三角路、梅江四路、华苑路、友谊路、丽都路、华南大道、梅塘东路等主、次干路市政供水管道进行系统改造，长度约6.56公里。</t>
  </si>
  <si>
    <t>施工许可证已办理，正在办理道路开挖许可证、交通疏导方案等，准备进场施工。</t>
  </si>
  <si>
    <t>广东省广投建工有限公司</t>
  </si>
  <si>
    <t>市政工程小计</t>
  </si>
  <si>
    <t>（二）房建工程</t>
  </si>
  <si>
    <t>梅州区域性综合消防训练基地及梅州高新技术产业园区消防站项目</t>
  </si>
  <si>
    <t xml:space="preserve">梅州市消防救援支队 </t>
  </si>
  <si>
    <t>本项目总建筑面积16310.69m2（其中综合训练楼3050.07m2、综合营房楼4139.57m2、器材储备库448.01m2、公寓营房及饭堂2514.04m2、教学综合楼5450.00m2），公路交通事故处置训练区1处，化工及油罐训练装置1处，配套市政道路及围墙、绿化、值班室、警官文化休闲区等设施。</t>
  </si>
  <si>
    <t>正进行综合营房窗扇、消防设施安装和抹灰等施工，约完成总工程量的65%。受前期工程款支付滞后及施工管理不到位等因素影响，进度推进缓慢。</t>
  </si>
  <si>
    <t>汕头市建安（集团）公司（施工单位）、广州市设计院（勘察、设计单位）</t>
  </si>
  <si>
    <t>广州高新工程顾问有限公司</t>
  </si>
  <si>
    <t>梅州职业技术学院新建项目工程（省重点工程）</t>
  </si>
  <si>
    <t>梅州职业技术学院（筹）</t>
  </si>
  <si>
    <t>拟建校舍总建筑面积169862平方米，其中：教学楼14711平方米，实训楼40774平方米，图书综合中心21687平方米，体育馆6084平方米，学生宿舍40103平方米，学生活动中心1220平方米，食堂6548平方米，学术交流中心6506平方米，培训学员宿舍5760平方米，地下室10901平方米，架空层及连廊15568平方米；运动区面积23561平方米，绿化及水体面积90000平方米，道路广场57388平方米；设置机动车停车位281泊，非机动车停车位3694泊；配套实施公用工程及室外工程等。</t>
  </si>
  <si>
    <t>1、本项目所有的工程量清单预算已定案。
2、体育馆、艺术楼、财经商贸学院1#、2#楼、师范学院1#楼、智能工程学院1#、2#楼、宿舍1#、2#、3#、4#、5#楼、食堂、学生活动中心、东西校门、连廊2、连廊4、垃圾房、公用配电房已竣工验收备案并移交业主使用。
3、项目正进行公共教学楼、运动场、看台施工和足球场施工，约完成总工程量的93.9%。学术交流中心已完成预验收，预计10月份完成竣工验收并交付使用。</t>
  </si>
  <si>
    <t>深圳市勘察研究院有限公司</t>
  </si>
  <si>
    <t>广州市东建工程建设监理有限公司</t>
  </si>
  <si>
    <t>广西建工集团第四建筑工程有限责任公司（施工、设计单位）</t>
  </si>
  <si>
    <t>梅州市公安局梅江分局三角派出所业务用房建设项目</t>
  </si>
  <si>
    <t>梅州市公安局梅江分局</t>
  </si>
  <si>
    <t>该项目总投资1556.59万元，其中：工程概算961.46万元，包括其中建安工程费用781.38万元，工程建设其他费用134.3万元，预备费用45.78万元。项目建设内容为：按标准新建一栋5层楼高的业务用房，规划用地面积2645平方米，总建筑面积2158.57平方米，包括建筑、装饰、安装（含电气、给排水、消防、暖通、电梯、充电桩等设备）及周边场地附属设施等。</t>
  </si>
  <si>
    <t>已完成工程预验收，正在进行问题整改、收集资料和消防验收等工作。</t>
  </si>
  <si>
    <t>1、已按合同约定申请工程款161.6万元，已支付111.9万元，未支付49.7万元。
2、协调业主单位尽快支付未支付到位的工程进度款。</t>
  </si>
  <si>
    <t>广东诚实建设工程设计有限公司</t>
  </si>
  <si>
    <t xml:space="preserve">桐玉建设集团有限公司   </t>
  </si>
  <si>
    <t>梅州市公安局梅江分局城北派出所业务用房建设项目</t>
  </si>
  <si>
    <t>该项目总概算为947.91万元，其中工程费用769.66万元，工程建设其他费用133.11万元，预备费45.14万元。项目建设内容为：按标准新建一栋5层楼高的业务用房，规划用地面积1522平方米，总建筑面积1836.6平方米，包括建筑工程（建筑装饰、电气安装、给排水、消防、通风空调）、场地工程（场地铺装、场地绿化、场地照明、场地给排水）、设备工程等。</t>
  </si>
  <si>
    <t>已完成工程预验收，正在进行问题整改和收集竣工验收资料等工作。</t>
  </si>
  <si>
    <t>1、已按合同约定申请工程款114万元，已支付76.8万元，未支付37.2万元。
2、协调业主单位尽快支付未支付到位的工程进度款。</t>
  </si>
  <si>
    <t>广东盛安建设工程有限公司</t>
  </si>
  <si>
    <t>梅州市公安局梅江分局东升派出所业务用房建设项目</t>
  </si>
  <si>
    <t>项目估算总投资为3850万元，建筑工程安装费用1427.7万元，其他费用2245.9万元（其中土地成本1900万元），预备费176.4万元。按二类派出所标准新建一栋5层楼高的业务用房，规划用地面积5894平方米，总建筑面积2245.05平方米（含地下一层建筑面积195.2平方米），包括土建及装饰、电气安装、给排水、园林绿化、围墙，以及电梯、通风空调、高低压配电、充电桩等设备购置。</t>
  </si>
  <si>
    <t>广州一建建设集团有限公司</t>
  </si>
  <si>
    <t>梅州市技师学院综合楼新建项目</t>
  </si>
  <si>
    <t>梅州市技师学院</t>
  </si>
  <si>
    <t>总建筑面积9000平方米，其中地上建筑面积8000平方米，地下建筑面积1000平方米。</t>
  </si>
  <si>
    <t>室内装修已进入收尾阶段，正进行外接消防设施等施工，约完成总工程量的96%。受工程进度款支付不到位影响项目处于半停工状态。</t>
  </si>
  <si>
    <t>广东宏图建筑设计有限公司</t>
  </si>
  <si>
    <t>梅州市政佳建设有限公司</t>
  </si>
  <si>
    <r>
      <rPr>
        <sz val="20"/>
        <color rgb="FF000000"/>
        <rFont val="宋体"/>
        <family val="3"/>
        <charset val="134"/>
      </rPr>
      <t>梅州城区代建项目工程进度情况表（2025年9月份</t>
    </r>
    <r>
      <rPr>
        <b/>
        <sz val="20"/>
        <color rgb="FF000000"/>
        <rFont val="宋体"/>
        <family val="3"/>
        <charset val="134"/>
      </rPr>
      <t>）</t>
    </r>
  </si>
  <si>
    <t>总投资
(万元)</t>
  </si>
  <si>
    <t>备注</t>
  </si>
  <si>
    <t>广东省基础工程集团有限公司               （设计、施工单位）</t>
  </si>
  <si>
    <t>梅州市梅江区、梅县区城区管道天然气用户设施改造项目（一期）</t>
  </si>
  <si>
    <t>1、除客都大道前池清淤工作因汛期影响，暂无法抽水清淤;
2、改造提升部分已完工，正整理验收资料。</t>
  </si>
  <si>
    <t>广州一建建设集团有限公司、中大设计集团有限公司（联合体）</t>
  </si>
  <si>
    <t>1、完成场地工程：拆除围墙和抹灰263平方，拆除和恢复人行道250平方；              2、给排水工程：北区基本完成；
3、污水工程：北区基本完成；
4、雨水工程，北区基本完成；            
5、总累计完成进度约为35%。</t>
  </si>
  <si>
    <t>项目已办理户内和市政部分改造的施工许可手续，施工单位正在进行市政燃气改造施工。因预付款拨付不到位，影响主要材料的采购。</t>
  </si>
  <si>
    <t>项目已办理户内和市政部分燃气改造施工许可手续，预算已送市财审中心审核。施工单位正在进行户内改造和白马社区燃气管道施工。因预付款拨付不到位，影响主要材料的采购。</t>
  </si>
  <si>
    <t>中申华达建设工程监理有限公司（一期江南片区）</t>
  </si>
  <si>
    <t>已发文要求施工单位加快施工进度。</t>
  </si>
  <si>
    <t>已完成主体结构、外墙贴砖和铝合金窗框安装，正在进行室内装修，约完成总工程量的60%。因施工单位资金困难，现场处于停工状态。</t>
  </si>
  <si>
    <t>已按合同约定申请工程款527.32万元，已支付422.64万元，未支付104.68万元。</t>
  </si>
  <si>
    <t>梅州市叶剑英纪念园消防站建设项目（代管项目）</t>
  </si>
  <si>
    <t>合同约定安装总户数约12000户，目前已累计完成约5559户，约完成总工程量的46%。</t>
    <phoneticPr fontId="27" type="noConversion"/>
  </si>
  <si>
    <t>广东五华一建工程有限公司</t>
    <phoneticPr fontId="27" type="noConversion"/>
  </si>
  <si>
    <t xml:space="preserve">已按合同约定申请工程款1832.15万元，已支付1630.36万元，未支付201.79万元。
</t>
    <phoneticPr fontId="27" type="noConversion"/>
  </si>
  <si>
    <t>对梅州市梅江区西阳镇单体楼等尚未安装管道天然气的住户进行“瓶改管”改造，以及市政道路的管线改造等。现对该项目进行设计、采购、施工总承包（EPC总承包）公开招标。</t>
    <phoneticPr fontId="27" type="noConversion"/>
  </si>
  <si>
    <t>1、已按合同约定申请工程款1132.41万元，已支付813.41万元，未支付319万元。
2、客都大道前池清淤预计汛期结束后实施。</t>
    <phoneticPr fontId="27" type="noConversion"/>
  </si>
  <si>
    <t>按合同约定申请工程款400.9万元，已支付345万元，未支付55.9万元。</t>
    <phoneticPr fontId="27" type="noConversion"/>
  </si>
  <si>
    <t>已按合同约定申请预付款1973.87万元，已支付315万元，未支付1658.87万元。</t>
    <phoneticPr fontId="27" type="noConversion"/>
  </si>
  <si>
    <t>已按合同约定申请预付款1959.24万元，已支付250万元，未支付1709.24万元。</t>
    <phoneticPr fontId="27" type="noConversion"/>
  </si>
  <si>
    <t>开工前的准备工作。</t>
    <phoneticPr fontId="27" type="noConversion"/>
  </si>
  <si>
    <t>施工前的准备工作。</t>
    <phoneticPr fontId="27" type="noConversion"/>
  </si>
  <si>
    <t>北京市市政一建设工程有限责任公司（施工单位）、爱建信达工程咨询有限公司（设计单位）</t>
    <phoneticPr fontId="27" type="noConversion"/>
  </si>
  <si>
    <t>北京市市政一建设工程有限责任公司（施工单位）、爱建信达工程咨询有限公司（设计单位）</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</si>
</sst>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8" formatCode="#,##0.00;[Red]#,##0.00"/>
  </numFmts>
  <fonts count="32">
    <font>
      <sz val="11"/>
      <color indexed="8"/>
      <name val="宋体"/>
      <charset val="134"/>
    </font>
    <font>
      <sz val="11"/>
      <name val="宋体"/>
      <family val="3"/>
      <charset val="134"/>
    </font>
    <font>
      <sz val="10"/>
      <name val="仿宋_GB2312"/>
      <charset val="134"/>
    </font>
    <font>
      <b/>
      <sz val="20"/>
      <color rgb="FF000000"/>
      <name val="宋体"/>
      <family val="3"/>
      <charset val="134"/>
    </font>
    <font>
      <b/>
      <sz val="10"/>
      <name val="仿宋_GB2312"/>
      <charset val="134"/>
    </font>
    <font>
      <sz val="10"/>
      <color indexed="8"/>
      <name val="仿宋_GB2312"/>
      <charset val="134"/>
    </font>
    <font>
      <sz val="20"/>
      <color rgb="FF000000"/>
      <name val="宋体"/>
      <family val="3"/>
      <charset val="134"/>
    </font>
    <font>
      <b/>
      <sz val="11"/>
      <color indexed="8"/>
      <name val="宋体"/>
      <family val="3"/>
      <charset val="134"/>
    </font>
    <font>
      <sz val="10"/>
      <color theme="1"/>
      <name val="仿宋_GB2312"/>
      <charset val="134"/>
    </font>
    <font>
      <sz val="12"/>
      <name val="宋体"/>
      <family val="3"/>
      <charset val="134"/>
    </font>
    <font>
      <sz val="10"/>
      <name val="宋体"/>
      <family val="3"/>
      <charset val="134"/>
    </font>
    <font>
      <sz val="11"/>
      <color indexed="9"/>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6"/>
      <name val="宋体"/>
      <family val="3"/>
      <charset val="134"/>
    </font>
    <font>
      <sz val="11"/>
      <color indexed="17"/>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3"/>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1"/>
      <color indexed="8"/>
      <name val="宋体"/>
      <family val="3"/>
      <charset val="134"/>
    </font>
    <font>
      <sz val="9"/>
      <name val="宋体"/>
      <family val="3"/>
      <charset val="134"/>
    </font>
    <font>
      <b/>
      <sz val="10"/>
      <color indexed="8"/>
      <name val="宋体"/>
      <family val="3"/>
      <charset val="134"/>
    </font>
    <font>
      <b/>
      <sz val="10"/>
      <name val="宋体"/>
      <family val="3"/>
      <charset val="134"/>
    </font>
    <font>
      <sz val="10"/>
      <color indexed="8"/>
      <name val="宋体"/>
      <family val="3"/>
      <charset val="134"/>
    </font>
    <font>
      <sz val="10"/>
      <color theme="1"/>
      <name val="宋体"/>
      <family val="3"/>
      <charset val="134"/>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5"/>
        <bgColor indexed="64"/>
      </patternFill>
    </fill>
    <fill>
      <patternFill patternType="solid">
        <fgColor indexed="55"/>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
      <patternFill patternType="solid">
        <fgColor indexed="43"/>
        <bgColor indexed="64"/>
      </patternFill>
    </fill>
  </fills>
  <borders count="2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diagonal/>
    </border>
    <border>
      <left/>
      <right style="thin">
        <color indexed="8"/>
      </right>
      <top/>
      <bottom style="thin">
        <color indexed="8"/>
      </bottom>
      <diagonal/>
    </border>
    <border>
      <left style="thin">
        <color indexed="8"/>
      </left>
      <right style="thin">
        <color auto="1"/>
      </right>
      <top/>
      <bottom/>
      <diagonal/>
    </border>
    <border>
      <left/>
      <right style="thin">
        <color indexed="8"/>
      </right>
      <top style="thin">
        <color indexed="8"/>
      </top>
      <bottom/>
      <diagonal/>
    </border>
    <border>
      <left style="thin">
        <color indexed="8"/>
      </left>
      <right style="thin">
        <color auto="1"/>
      </right>
      <top/>
      <bottom style="thin">
        <color auto="1"/>
      </bottom>
      <diagonal/>
    </border>
    <border>
      <left/>
      <right/>
      <top style="thin">
        <color auto="1"/>
      </top>
      <bottom style="thin">
        <color auto="1"/>
      </bottom>
      <diagonal/>
    </border>
    <border>
      <left/>
      <right/>
      <top/>
      <bottom style="thick">
        <color indexed="54"/>
      </bottom>
      <diagonal/>
    </border>
    <border>
      <left/>
      <right/>
      <top/>
      <bottom style="thick">
        <color indexed="44"/>
      </bottom>
      <diagonal/>
    </border>
    <border>
      <left/>
      <right/>
      <top/>
      <bottom style="medium">
        <color indexed="22"/>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41">
    <xf numFmtId="0" fontId="0" fillId="0" borderId="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7" fillId="8" borderId="0" applyNumberFormat="0" applyBorder="0" applyAlignment="0" applyProtection="0">
      <alignment vertical="center"/>
    </xf>
    <xf numFmtId="0" fontId="7" fillId="0" borderId="17" applyNumberFormat="0" applyFill="0" applyAlignment="0" applyProtection="0">
      <alignment vertical="center"/>
    </xf>
    <xf numFmtId="0" fontId="18" fillId="3" borderId="18" applyNumberFormat="0" applyAlignment="0" applyProtection="0">
      <alignment vertical="center"/>
    </xf>
    <xf numFmtId="0" fontId="19" fillId="13" borderId="19"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43" fontId="9" fillId="0" borderId="0" applyFont="0" applyFill="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23" fillId="18" borderId="0" applyNumberFormat="0" applyBorder="0" applyAlignment="0" applyProtection="0">
      <alignment vertical="center"/>
    </xf>
    <xf numFmtId="0" fontId="24" fillId="3" borderId="21" applyNumberFormat="0" applyAlignment="0" applyProtection="0">
      <alignment vertical="center"/>
    </xf>
    <xf numFmtId="0" fontId="25" fillId="7" borderId="18" applyNumberFormat="0" applyAlignment="0" applyProtection="0">
      <alignment vertical="center"/>
    </xf>
    <xf numFmtId="0" fontId="26" fillId="5" borderId="22" applyNumberFormat="0" applyFont="0" applyAlignment="0" applyProtection="0">
      <alignment vertical="center"/>
    </xf>
  </cellStyleXfs>
  <cellXfs count="10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3" borderId="4" xfId="17" applyFont="1" applyFill="1" applyBorder="1" applyAlignment="1">
      <alignment horizontal="center" vertical="center" wrapText="1"/>
    </xf>
    <xf numFmtId="0" fontId="5" fillId="3" borderId="4" xfId="17"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left" vertical="center" wrapText="1"/>
    </xf>
    <xf numFmtId="178" fontId="2" fillId="0"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2" borderId="4" xfId="17"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9" fillId="0" borderId="4" xfId="0" applyFont="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10" fillId="0" borderId="0" xfId="0" applyFont="1" applyAlignment="1">
      <alignment horizontal="left" vertical="center"/>
    </xf>
    <xf numFmtId="0" fontId="5" fillId="3" borderId="23" xfId="17" applyFont="1" applyFill="1" applyBorder="1" applyAlignment="1">
      <alignment horizontal="center" vertical="center" wrapText="1"/>
    </xf>
    <xf numFmtId="0" fontId="8" fillId="3" borderId="23" xfId="17"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2" borderId="3" xfId="17" applyFont="1" applyFill="1" applyBorder="1" applyAlignment="1">
      <alignment horizontal="center" vertical="center" wrapText="1"/>
    </xf>
    <xf numFmtId="0" fontId="2" fillId="2" borderId="5" xfId="17" applyFont="1" applyFill="1" applyBorder="1" applyAlignment="1">
      <alignment horizontal="center" vertical="center" wrapText="1"/>
    </xf>
    <xf numFmtId="0" fontId="2" fillId="3" borderId="3" xfId="17" applyFont="1" applyFill="1" applyBorder="1" applyAlignment="1">
      <alignment horizontal="center" vertical="center" wrapText="1"/>
    </xf>
    <xf numFmtId="0" fontId="2" fillId="3" borderId="5" xfId="17" applyFont="1" applyFill="1" applyBorder="1" applyAlignment="1">
      <alignment horizontal="center" vertical="center" wrapText="1"/>
    </xf>
    <xf numFmtId="0" fontId="2" fillId="3" borderId="2" xfId="17" applyFont="1" applyFill="1" applyBorder="1" applyAlignment="1">
      <alignment horizontal="center" vertical="center" wrapText="1"/>
    </xf>
    <xf numFmtId="0" fontId="2" fillId="2" borderId="2" xfId="17" applyFont="1" applyFill="1" applyBorder="1" applyAlignment="1">
      <alignment horizontal="center" vertical="center" wrapText="1"/>
    </xf>
    <xf numFmtId="0" fontId="2" fillId="3" borderId="3" xfId="24" applyFont="1" applyFill="1" applyBorder="1" applyAlignment="1">
      <alignment vertical="center" wrapText="1"/>
    </xf>
    <xf numFmtId="0" fontId="2" fillId="3" borderId="5" xfId="24" applyFont="1" applyFill="1" applyBorder="1" applyAlignment="1">
      <alignment vertical="center" wrapText="1"/>
    </xf>
    <xf numFmtId="0" fontId="2" fillId="3" borderId="2" xfId="24" applyFont="1" applyFill="1" applyBorder="1" applyAlignment="1">
      <alignment vertical="center" wrapText="1"/>
    </xf>
    <xf numFmtId="0" fontId="2" fillId="3" borderId="3" xfId="24" applyFont="1" applyFill="1" applyBorder="1" applyAlignment="1">
      <alignment horizontal="left" vertical="center" wrapText="1"/>
    </xf>
    <xf numFmtId="0" fontId="2" fillId="3" borderId="5" xfId="24" applyFont="1" applyFill="1" applyBorder="1" applyAlignment="1">
      <alignment horizontal="left" vertical="center" wrapText="1"/>
    </xf>
    <xf numFmtId="0" fontId="2" fillId="3" borderId="2" xfId="24" applyFont="1" applyFill="1" applyBorder="1" applyAlignment="1">
      <alignment horizontal="left" vertical="center" wrapText="1"/>
    </xf>
    <xf numFmtId="0" fontId="2" fillId="3" borderId="3" xfId="17" applyFont="1" applyFill="1" applyBorder="1" applyAlignment="1">
      <alignment horizontal="left" vertical="center" wrapText="1"/>
    </xf>
    <xf numFmtId="0" fontId="2" fillId="3" borderId="5" xfId="17" applyFont="1" applyFill="1" applyBorder="1" applyAlignment="1">
      <alignment horizontal="left" vertical="center" wrapText="1"/>
    </xf>
    <xf numFmtId="0" fontId="2" fillId="3" borderId="2" xfId="17" applyFont="1" applyFill="1" applyBorder="1" applyAlignment="1">
      <alignment horizontal="left" vertical="center" wrapText="1"/>
    </xf>
    <xf numFmtId="0" fontId="2" fillId="3" borderId="4" xfId="17" applyFont="1" applyFill="1" applyBorder="1" applyAlignment="1">
      <alignment vertical="center" wrapText="1"/>
    </xf>
    <xf numFmtId="0" fontId="2" fillId="3" borderId="4" xfId="0" applyFont="1" applyFill="1" applyBorder="1" applyAlignment="1">
      <alignment horizontal="left" vertical="center" wrapText="1"/>
    </xf>
    <xf numFmtId="0" fontId="2" fillId="3" borderId="3" xfId="17" applyFont="1" applyFill="1" applyBorder="1" applyAlignment="1">
      <alignment vertical="center" wrapText="1"/>
    </xf>
    <xf numFmtId="0" fontId="2" fillId="3" borderId="5" xfId="17" applyFont="1" applyFill="1" applyBorder="1" applyAlignment="1">
      <alignment vertical="center" wrapText="1"/>
    </xf>
    <xf numFmtId="0" fontId="2" fillId="3" borderId="2" xfId="17" applyFont="1" applyFill="1" applyBorder="1" applyAlignment="1">
      <alignment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3" borderId="4" xfId="24" applyFont="1" applyFill="1" applyBorder="1" applyAlignment="1">
      <alignment horizontal="left" vertical="center" wrapText="1"/>
    </xf>
    <xf numFmtId="0" fontId="2" fillId="3" borderId="4" xfId="0" quotePrefix="1" applyFont="1" applyFill="1" applyBorder="1" applyAlignment="1">
      <alignment horizontal="left" vertical="center" wrapText="1"/>
    </xf>
    <xf numFmtId="0" fontId="2" fillId="0" borderId="4" xfId="21" applyFont="1" applyFill="1" applyBorder="1" applyAlignment="1">
      <alignment horizontal="left" vertical="center" wrapText="1"/>
    </xf>
    <xf numFmtId="0" fontId="2" fillId="0" borderId="4" xfId="21" quotePrefix="1" applyFont="1" applyFill="1" applyBorder="1" applyAlignment="1">
      <alignment horizontal="left" vertical="center" wrapText="1"/>
    </xf>
    <xf numFmtId="0" fontId="2" fillId="3" borderId="23" xfId="24" applyFont="1" applyFill="1" applyBorder="1" applyAlignment="1">
      <alignment horizontal="left" vertical="center" wrapText="1"/>
    </xf>
    <xf numFmtId="0" fontId="2" fillId="3" borderId="3" xfId="24" applyFont="1" applyFill="1" applyBorder="1" applyAlignment="1">
      <alignment horizontal="center" vertical="center" wrapText="1"/>
    </xf>
    <xf numFmtId="0" fontId="2" fillId="3" borderId="5" xfId="24" applyFont="1" applyFill="1" applyBorder="1" applyAlignment="1">
      <alignment horizontal="center" vertical="center" wrapText="1"/>
    </xf>
    <xf numFmtId="0" fontId="2" fillId="3" borderId="2" xfId="24" applyFont="1" applyFill="1" applyBorder="1" applyAlignment="1">
      <alignment horizontal="center" vertical="center" wrapText="1"/>
    </xf>
    <xf numFmtId="0" fontId="2" fillId="3" borderId="23" xfId="17" applyFont="1" applyFill="1" applyBorder="1" applyAlignment="1">
      <alignment vertical="center" wrapText="1"/>
    </xf>
    <xf numFmtId="0" fontId="10" fillId="3" borderId="23" xfId="17" applyFont="1" applyFill="1" applyBorder="1">
      <alignment vertical="center"/>
    </xf>
    <xf numFmtId="0" fontId="10" fillId="2" borderId="23" xfId="17" applyFont="1" applyFill="1" applyBorder="1" applyAlignment="1">
      <alignment horizontal="center" vertical="center" wrapText="1"/>
    </xf>
    <xf numFmtId="0" fontId="2" fillId="0" borderId="4" xfId="0" applyFont="1" applyFill="1" applyBorder="1" applyAlignment="1">
      <alignment horizontal="center" vertical="center" wrapText="1"/>
    </xf>
    <xf numFmtId="0" fontId="30" fillId="0" borderId="4" xfId="0" applyFont="1" applyBorder="1">
      <alignment vertical="center"/>
    </xf>
    <xf numFmtId="0" fontId="8" fillId="3" borderId="3" xfId="17" applyNumberFormat="1" applyFont="1" applyFill="1" applyBorder="1" applyAlignment="1">
      <alignment horizontal="center" vertical="center" wrapText="1"/>
    </xf>
    <xf numFmtId="0" fontId="8" fillId="3" borderId="5" xfId="17" applyNumberFormat="1" applyFont="1" applyFill="1" applyBorder="1" applyAlignment="1">
      <alignment horizontal="center" vertical="center" wrapText="1"/>
    </xf>
    <xf numFmtId="0" fontId="8" fillId="3" borderId="2" xfId="17"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8" fillId="3" borderId="4" xfId="17" applyNumberFormat="1" applyFont="1" applyFill="1" applyBorder="1" applyAlignment="1">
      <alignment horizontal="center" vertical="center" wrapText="1"/>
    </xf>
    <xf numFmtId="0" fontId="31" fillId="3" borderId="4" xfId="17" applyFont="1" applyFill="1" applyBorder="1">
      <alignment vertical="center"/>
    </xf>
    <xf numFmtId="4" fontId="2" fillId="0" borderId="2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3" borderId="3" xfId="17" applyFont="1" applyFill="1" applyBorder="1" applyAlignment="1">
      <alignment vertical="center" wrapText="1"/>
    </xf>
    <xf numFmtId="0" fontId="8" fillId="3" borderId="5" xfId="17" applyFont="1" applyFill="1" applyBorder="1" applyAlignment="1">
      <alignment vertical="center" wrapText="1"/>
    </xf>
    <xf numFmtId="0" fontId="8" fillId="3" borderId="2" xfId="17" applyFont="1" applyFill="1" applyBorder="1" applyAlignment="1">
      <alignment vertical="center" wrapText="1"/>
    </xf>
    <xf numFmtId="0" fontId="8" fillId="3" borderId="23" xfId="17" applyFont="1" applyFill="1" applyBorder="1" applyAlignment="1">
      <alignment vertical="center" wrapText="1"/>
    </xf>
    <xf numFmtId="0" fontId="8" fillId="3" borderId="4" xfId="17" applyFont="1" applyFill="1" applyBorder="1" applyAlignment="1">
      <alignment vertical="center" wrapText="1"/>
    </xf>
    <xf numFmtId="0" fontId="5" fillId="2"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3" xfId="0" applyFont="1" applyFill="1" applyBorder="1" applyAlignment="1">
      <alignment horizontal="center" vertical="center" wrapText="1"/>
    </xf>
    <xf numFmtId="4" fontId="8" fillId="3" borderId="3" xfId="17" applyNumberFormat="1" applyFont="1" applyFill="1" applyBorder="1" applyAlignment="1">
      <alignment horizontal="center" vertical="center" wrapText="1"/>
    </xf>
    <xf numFmtId="4" fontId="8" fillId="3" borderId="5" xfId="17" applyNumberFormat="1" applyFont="1" applyFill="1" applyBorder="1" applyAlignment="1">
      <alignment horizontal="center" vertical="center" wrapText="1"/>
    </xf>
    <xf numFmtId="4" fontId="8" fillId="3" borderId="2" xfId="17" applyNumberFormat="1"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3" borderId="23" xfId="17" applyFont="1" applyFill="1" applyBorder="1" applyAlignment="1">
      <alignment horizontal="left" vertical="center" wrapText="1"/>
    </xf>
  </cellXfs>
  <cellStyles count="41">
    <cellStyle name="20% - 强调文字颜色 1 2" xfId="1"/>
    <cellStyle name="20% - 强调文字颜色 2 2" xfId="2"/>
    <cellStyle name="20% - 强调文字颜色 4 2" xfId="3"/>
    <cellStyle name="40% - 强调文字颜色 2 2" xfId="4"/>
    <cellStyle name="40% - 强调文字颜色 3 2" xfId="5"/>
    <cellStyle name="40% - 强调文字颜色 4 2" xfId="6"/>
    <cellStyle name="60% - 强调文字颜色 1 2" xfId="7"/>
    <cellStyle name="60% - 强调文字颜色 2 2" xfId="8"/>
    <cellStyle name="60% - 强调文字颜色 5 2" xfId="9"/>
    <cellStyle name="60% - 强调文字颜色 6 2" xfId="10"/>
    <cellStyle name="标题 1 2" xfId="11"/>
    <cellStyle name="标题 2 2" xfId="12"/>
    <cellStyle name="标题 3 2" xfId="13"/>
    <cellStyle name="标题 4 2" xfId="14"/>
    <cellStyle name="标题 5" xfId="15"/>
    <cellStyle name="差 2" xfId="16"/>
    <cellStyle name="常规" xfId="0" builtinId="0"/>
    <cellStyle name="常规 11" xfId="17"/>
    <cellStyle name="常规 11 2" xfId="18"/>
    <cellStyle name="常规 12" xfId="19"/>
    <cellStyle name="常规 16" xfId="20"/>
    <cellStyle name="常规 2 2 2 2" xfId="21"/>
    <cellStyle name="常规 2 2 2 2 2" xfId="22"/>
    <cellStyle name="常规 2 2 2 2 2 2" xfId="23"/>
    <cellStyle name="常规 7" xfId="24"/>
    <cellStyle name="好 2" xfId="25"/>
    <cellStyle name="汇总 2" xfId="26"/>
    <cellStyle name="计算 2" xfId="27"/>
    <cellStyle name="检查单元格 2" xfId="28"/>
    <cellStyle name="解释性文本 2" xfId="29"/>
    <cellStyle name="警告文本 2" xfId="30"/>
    <cellStyle name="链接单元格 2" xfId="31"/>
    <cellStyle name="千位分隔 3" xfId="32"/>
    <cellStyle name="强调文字颜色 1 2" xfId="33"/>
    <cellStyle name="强调文字颜色 2 2" xfId="34"/>
    <cellStyle name="强调文字颜色 3 2" xfId="35"/>
    <cellStyle name="强调文字颜色 5 2" xfId="36"/>
    <cellStyle name="适中 2" xfId="37"/>
    <cellStyle name="输出 2" xfId="38"/>
    <cellStyle name="输入 2" xfId="39"/>
    <cellStyle name="注释 2" xfId="4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106"/>
  <sheetViews>
    <sheetView tabSelected="1" workbookViewId="0">
      <pane ySplit="2" topLeftCell="A33" activePane="bottomLeft" state="frozen"/>
      <selection pane="bottomLeft" activeCell="D8" sqref="D8"/>
    </sheetView>
  </sheetViews>
  <sheetFormatPr defaultColWidth="9" defaultRowHeight="13.5"/>
  <cols>
    <col min="1" max="1" width="6.375" style="1" customWidth="1"/>
    <col min="2" max="2" width="12.125" style="1" customWidth="1"/>
    <col min="3" max="3" width="11.375" style="1" customWidth="1"/>
    <col min="4" max="4" width="34.5" style="1" customWidth="1"/>
    <col min="5" max="5" width="11.25" style="1" customWidth="1"/>
    <col min="6" max="6" width="25.375" style="2" customWidth="1"/>
    <col min="7" max="7" width="19.5" style="3" customWidth="1"/>
    <col min="8" max="8" width="18.375" style="3" customWidth="1"/>
  </cols>
  <sheetData>
    <row r="1" spans="1:8" ht="35.1" customHeight="1">
      <c r="A1" s="94" t="s">
        <v>125</v>
      </c>
      <c r="B1" s="95"/>
      <c r="C1" s="95"/>
      <c r="D1" s="95"/>
      <c r="E1" s="95"/>
      <c r="F1" s="95"/>
      <c r="G1" s="95"/>
      <c r="H1" s="95"/>
    </row>
    <row r="2" spans="1:8" s="18" customFormat="1" ht="38.1" customHeight="1">
      <c r="A2" s="12" t="s">
        <v>0</v>
      </c>
      <c r="B2" s="12" t="s">
        <v>1</v>
      </c>
      <c r="C2" s="96" t="s">
        <v>2</v>
      </c>
      <c r="D2" s="97"/>
      <c r="E2" s="12" t="s">
        <v>126</v>
      </c>
      <c r="F2" s="12" t="s">
        <v>3</v>
      </c>
      <c r="G2" s="17" t="s">
        <v>4</v>
      </c>
      <c r="H2" s="12" t="s">
        <v>127</v>
      </c>
    </row>
    <row r="3" spans="1:8" s="18" customFormat="1" ht="37.5" customHeight="1">
      <c r="A3" s="24" t="s">
        <v>17</v>
      </c>
      <c r="B3" s="24"/>
      <c r="C3" s="24"/>
      <c r="D3" s="24"/>
      <c r="E3" s="24"/>
      <c r="F3" s="24"/>
      <c r="G3" s="24"/>
      <c r="H3" s="24"/>
    </row>
    <row r="4" spans="1:8" s="18" customFormat="1" ht="47.25" customHeight="1">
      <c r="A4" s="87">
        <v>1</v>
      </c>
      <c r="B4" s="75" t="s">
        <v>18</v>
      </c>
      <c r="C4" s="4" t="s">
        <v>5</v>
      </c>
      <c r="D4" s="15" t="s">
        <v>19</v>
      </c>
      <c r="E4" s="69">
        <v>5213.12</v>
      </c>
      <c r="F4" s="98" t="s">
        <v>20</v>
      </c>
      <c r="G4" s="52" t="s">
        <v>21</v>
      </c>
      <c r="H4" s="52" t="s">
        <v>22</v>
      </c>
    </row>
    <row r="5" spans="1:8" s="18" customFormat="1" ht="42" customHeight="1">
      <c r="A5" s="88"/>
      <c r="B5" s="76"/>
      <c r="C5" s="4" t="s">
        <v>23</v>
      </c>
      <c r="D5" s="15" t="s">
        <v>24</v>
      </c>
      <c r="E5" s="70"/>
      <c r="F5" s="99"/>
      <c r="G5" s="52"/>
      <c r="H5" s="52"/>
    </row>
    <row r="6" spans="1:8" s="18" customFormat="1" ht="48.75" customHeight="1">
      <c r="A6" s="88"/>
      <c r="B6" s="76"/>
      <c r="C6" s="5" t="s">
        <v>11</v>
      </c>
      <c r="D6" s="15" t="s">
        <v>25</v>
      </c>
      <c r="E6" s="70"/>
      <c r="F6" s="99"/>
      <c r="G6" s="52"/>
      <c r="H6" s="52"/>
    </row>
    <row r="7" spans="1:8" s="18" customFormat="1" ht="45.75" customHeight="1">
      <c r="A7" s="89"/>
      <c r="B7" s="77"/>
      <c r="C7" s="11" t="s">
        <v>26</v>
      </c>
      <c r="D7" s="11" t="s">
        <v>128</v>
      </c>
      <c r="E7" s="71"/>
      <c r="F7" s="100"/>
      <c r="G7" s="52"/>
      <c r="H7" s="52"/>
    </row>
    <row r="8" spans="1:8" s="18" customFormat="1" ht="48" customHeight="1">
      <c r="A8" s="87">
        <v>2</v>
      </c>
      <c r="B8" s="75" t="s">
        <v>129</v>
      </c>
      <c r="C8" s="11" t="s">
        <v>5</v>
      </c>
      <c r="D8" s="11" t="s">
        <v>27</v>
      </c>
      <c r="E8" s="69">
        <v>4800</v>
      </c>
      <c r="F8" s="98" t="s">
        <v>28</v>
      </c>
      <c r="G8" s="52" t="s">
        <v>29</v>
      </c>
      <c r="H8" s="52"/>
    </row>
    <row r="9" spans="1:8" s="18" customFormat="1" ht="46.5" customHeight="1">
      <c r="A9" s="88"/>
      <c r="B9" s="76"/>
      <c r="C9" s="11" t="s">
        <v>30</v>
      </c>
      <c r="D9" s="11" t="s">
        <v>31</v>
      </c>
      <c r="E9" s="70"/>
      <c r="F9" s="99"/>
      <c r="G9" s="52"/>
      <c r="H9" s="52"/>
    </row>
    <row r="10" spans="1:8" s="18" customFormat="1" ht="52.5" customHeight="1">
      <c r="A10" s="88"/>
      <c r="B10" s="76"/>
      <c r="C10" s="11" t="s">
        <v>11</v>
      </c>
      <c r="D10" s="11" t="s">
        <v>25</v>
      </c>
      <c r="E10" s="70"/>
      <c r="F10" s="99"/>
      <c r="G10" s="52"/>
      <c r="H10" s="52"/>
    </row>
    <row r="11" spans="1:8" s="18" customFormat="1" ht="52.5" customHeight="1">
      <c r="A11" s="89"/>
      <c r="B11" s="77"/>
      <c r="C11" s="11" t="s">
        <v>32</v>
      </c>
      <c r="D11" s="11" t="s">
        <v>33</v>
      </c>
      <c r="E11" s="71"/>
      <c r="F11" s="100"/>
      <c r="G11" s="52"/>
      <c r="H11" s="52"/>
    </row>
    <row r="12" spans="1:8" s="18" customFormat="1" ht="53.25" customHeight="1">
      <c r="A12" s="87">
        <v>3</v>
      </c>
      <c r="B12" s="75" t="s">
        <v>34</v>
      </c>
      <c r="C12" s="11" t="s">
        <v>5</v>
      </c>
      <c r="D12" s="11" t="s">
        <v>35</v>
      </c>
      <c r="E12" s="69">
        <v>1861</v>
      </c>
      <c r="F12" s="98" t="s">
        <v>36</v>
      </c>
      <c r="G12" s="52" t="s">
        <v>37</v>
      </c>
      <c r="H12" s="52" t="s">
        <v>38</v>
      </c>
    </row>
    <row r="13" spans="1:8" s="18" customFormat="1" ht="48" customHeight="1">
      <c r="A13" s="88"/>
      <c r="B13" s="76"/>
      <c r="C13" s="11" t="s">
        <v>30</v>
      </c>
      <c r="D13" s="11" t="s">
        <v>31</v>
      </c>
      <c r="E13" s="70"/>
      <c r="F13" s="99"/>
      <c r="G13" s="52"/>
      <c r="H13" s="52"/>
    </row>
    <row r="14" spans="1:8" s="18" customFormat="1" ht="46.5" customHeight="1">
      <c r="A14" s="88"/>
      <c r="B14" s="76"/>
      <c r="C14" s="11" t="s">
        <v>11</v>
      </c>
      <c r="D14" s="11" t="s">
        <v>39</v>
      </c>
      <c r="E14" s="70"/>
      <c r="F14" s="99"/>
      <c r="G14" s="52"/>
      <c r="H14" s="52"/>
    </row>
    <row r="15" spans="1:8" s="18" customFormat="1" ht="57.75" customHeight="1">
      <c r="A15" s="89"/>
      <c r="B15" s="77"/>
      <c r="C15" s="11" t="s">
        <v>32</v>
      </c>
      <c r="D15" s="11" t="s">
        <v>40</v>
      </c>
      <c r="E15" s="71"/>
      <c r="F15" s="100"/>
      <c r="G15" s="52"/>
      <c r="H15" s="52"/>
    </row>
    <row r="16" spans="1:8" s="18" customFormat="1" ht="67.5" customHeight="1">
      <c r="A16" s="87">
        <v>4</v>
      </c>
      <c r="B16" s="78" t="s">
        <v>41</v>
      </c>
      <c r="C16" s="6" t="s">
        <v>5</v>
      </c>
      <c r="D16" s="6" t="s">
        <v>19</v>
      </c>
      <c r="E16" s="72">
        <v>4500</v>
      </c>
      <c r="F16" s="75" t="s">
        <v>42</v>
      </c>
      <c r="G16" s="34" t="s">
        <v>130</v>
      </c>
      <c r="H16" s="34" t="s">
        <v>144</v>
      </c>
    </row>
    <row r="17" spans="1:8" s="18" customFormat="1" ht="81.75" customHeight="1">
      <c r="A17" s="88"/>
      <c r="B17" s="79"/>
      <c r="C17" s="6" t="s">
        <v>11</v>
      </c>
      <c r="D17" s="6" t="s">
        <v>43</v>
      </c>
      <c r="E17" s="73"/>
      <c r="F17" s="76"/>
      <c r="G17" s="35"/>
      <c r="H17" s="35"/>
    </row>
    <row r="18" spans="1:8" s="18" customFormat="1" ht="81.75" customHeight="1">
      <c r="A18" s="89"/>
      <c r="B18" s="80"/>
      <c r="C18" s="6" t="s">
        <v>32</v>
      </c>
      <c r="D18" s="6" t="s">
        <v>131</v>
      </c>
      <c r="E18" s="73"/>
      <c r="F18" s="77"/>
      <c r="G18" s="36"/>
      <c r="H18" s="36"/>
    </row>
    <row r="19" spans="1:8" s="18" customFormat="1" ht="54.75" customHeight="1">
      <c r="A19" s="87">
        <v>5</v>
      </c>
      <c r="B19" s="78" t="s">
        <v>44</v>
      </c>
      <c r="C19" s="6" t="s">
        <v>5</v>
      </c>
      <c r="D19" s="6" t="s">
        <v>27</v>
      </c>
      <c r="E19" s="72">
        <v>5202</v>
      </c>
      <c r="F19" s="98" t="s">
        <v>45</v>
      </c>
      <c r="G19" s="52" t="s">
        <v>29</v>
      </c>
      <c r="H19" s="31" t="s">
        <v>46</v>
      </c>
    </row>
    <row r="20" spans="1:8" s="18" customFormat="1" ht="54.75" customHeight="1">
      <c r="A20" s="88"/>
      <c r="B20" s="79"/>
      <c r="C20" s="6" t="s">
        <v>23</v>
      </c>
      <c r="D20" s="6" t="s">
        <v>47</v>
      </c>
      <c r="E20" s="72"/>
      <c r="F20" s="99"/>
      <c r="G20" s="52"/>
      <c r="H20" s="32"/>
    </row>
    <row r="21" spans="1:8" s="18" customFormat="1" ht="54.75" customHeight="1">
      <c r="A21" s="88"/>
      <c r="B21" s="79"/>
      <c r="C21" s="6" t="s">
        <v>30</v>
      </c>
      <c r="D21" s="6" t="s">
        <v>47</v>
      </c>
      <c r="E21" s="73"/>
      <c r="F21" s="99"/>
      <c r="G21" s="52"/>
      <c r="H21" s="32"/>
    </row>
    <row r="22" spans="1:8" s="18" customFormat="1" ht="45" customHeight="1">
      <c r="A22" s="88"/>
      <c r="B22" s="79"/>
      <c r="C22" s="6" t="s">
        <v>11</v>
      </c>
      <c r="D22" s="6" t="s">
        <v>48</v>
      </c>
      <c r="E22" s="73"/>
      <c r="F22" s="99"/>
      <c r="G22" s="52"/>
      <c r="H22" s="32"/>
    </row>
    <row r="23" spans="1:8" s="18" customFormat="1" ht="54.75" customHeight="1">
      <c r="A23" s="89"/>
      <c r="B23" s="80"/>
      <c r="C23" s="6" t="s">
        <v>32</v>
      </c>
      <c r="D23" s="6" t="s">
        <v>49</v>
      </c>
      <c r="E23" s="73"/>
      <c r="F23" s="100"/>
      <c r="G23" s="52"/>
      <c r="H23" s="33"/>
    </row>
    <row r="24" spans="1:8" s="18" customFormat="1" ht="45.75" customHeight="1">
      <c r="A24" s="87">
        <v>6</v>
      </c>
      <c r="B24" s="75" t="s">
        <v>50</v>
      </c>
      <c r="C24" s="6" t="s">
        <v>5</v>
      </c>
      <c r="D24" s="6" t="s">
        <v>35</v>
      </c>
      <c r="E24" s="69">
        <v>1861</v>
      </c>
      <c r="F24" s="98" t="s">
        <v>36</v>
      </c>
      <c r="G24" s="52" t="s">
        <v>29</v>
      </c>
      <c r="H24" s="52" t="s">
        <v>51</v>
      </c>
    </row>
    <row r="25" spans="1:8" s="18" customFormat="1" ht="44.25" customHeight="1">
      <c r="A25" s="88"/>
      <c r="B25" s="76"/>
      <c r="C25" s="6" t="s">
        <v>30</v>
      </c>
      <c r="D25" s="6" t="s">
        <v>31</v>
      </c>
      <c r="E25" s="70"/>
      <c r="F25" s="99"/>
      <c r="G25" s="52"/>
      <c r="H25" s="52"/>
    </row>
    <row r="26" spans="1:8" s="18" customFormat="1" ht="53.25" customHeight="1">
      <c r="A26" s="88"/>
      <c r="B26" s="76"/>
      <c r="C26" s="6" t="s">
        <v>11</v>
      </c>
      <c r="D26" s="6" t="s">
        <v>39</v>
      </c>
      <c r="E26" s="70"/>
      <c r="F26" s="99"/>
      <c r="G26" s="52"/>
      <c r="H26" s="52"/>
    </row>
    <row r="27" spans="1:8" s="18" customFormat="1" ht="53.25" customHeight="1">
      <c r="A27" s="89"/>
      <c r="B27" s="77"/>
      <c r="C27" s="6" t="s">
        <v>32</v>
      </c>
      <c r="D27" s="6" t="s">
        <v>40</v>
      </c>
      <c r="E27" s="71"/>
      <c r="F27" s="100"/>
      <c r="G27" s="52"/>
      <c r="H27" s="52"/>
    </row>
    <row r="28" spans="1:8" s="18" customFormat="1" ht="61.5" customHeight="1">
      <c r="A28" s="87">
        <v>7</v>
      </c>
      <c r="B28" s="78" t="s">
        <v>52</v>
      </c>
      <c r="C28" s="7" t="s">
        <v>5</v>
      </c>
      <c r="D28" s="7" t="s">
        <v>27</v>
      </c>
      <c r="E28" s="69">
        <v>4800</v>
      </c>
      <c r="F28" s="98" t="s">
        <v>53</v>
      </c>
      <c r="G28" s="52" t="s">
        <v>140</v>
      </c>
      <c r="H28" s="52"/>
    </row>
    <row r="29" spans="1:8" s="18" customFormat="1" ht="61.5" customHeight="1">
      <c r="A29" s="88"/>
      <c r="B29" s="79"/>
      <c r="C29" s="7" t="s">
        <v>30</v>
      </c>
      <c r="D29" s="7" t="s">
        <v>31</v>
      </c>
      <c r="E29" s="70"/>
      <c r="F29" s="99"/>
      <c r="G29" s="52"/>
      <c r="H29" s="52"/>
    </row>
    <row r="30" spans="1:8" s="18" customFormat="1" ht="48.75" customHeight="1">
      <c r="A30" s="88"/>
      <c r="B30" s="79"/>
      <c r="C30" s="7" t="s">
        <v>11</v>
      </c>
      <c r="D30" s="6" t="s">
        <v>54</v>
      </c>
      <c r="E30" s="70"/>
      <c r="F30" s="99"/>
      <c r="G30" s="52"/>
      <c r="H30" s="52"/>
    </row>
    <row r="31" spans="1:8" s="18" customFormat="1" ht="49.5" customHeight="1">
      <c r="A31" s="89"/>
      <c r="B31" s="80"/>
      <c r="C31" s="7" t="s">
        <v>32</v>
      </c>
      <c r="D31" s="6" t="s">
        <v>55</v>
      </c>
      <c r="E31" s="71"/>
      <c r="F31" s="100"/>
      <c r="G31" s="52"/>
      <c r="H31" s="52"/>
    </row>
    <row r="32" spans="1:8" s="18" customFormat="1" ht="43.5" customHeight="1">
      <c r="A32" s="87">
        <v>8</v>
      </c>
      <c r="B32" s="78" t="s">
        <v>56</v>
      </c>
      <c r="C32" s="6" t="s">
        <v>5</v>
      </c>
      <c r="D32" s="6" t="s">
        <v>27</v>
      </c>
      <c r="E32" s="72">
        <v>5202</v>
      </c>
      <c r="F32" s="98" t="s">
        <v>45</v>
      </c>
      <c r="G32" s="52" t="s">
        <v>132</v>
      </c>
      <c r="H32" s="31" t="s">
        <v>145</v>
      </c>
    </row>
    <row r="33" spans="1:8" s="18" customFormat="1" ht="51" customHeight="1">
      <c r="A33" s="88"/>
      <c r="B33" s="79"/>
      <c r="C33" s="6" t="s">
        <v>23</v>
      </c>
      <c r="D33" s="6" t="s">
        <v>47</v>
      </c>
      <c r="E33" s="72"/>
      <c r="F33" s="99"/>
      <c r="G33" s="52"/>
      <c r="H33" s="32"/>
    </row>
    <row r="34" spans="1:8" s="18" customFormat="1" ht="51" customHeight="1">
      <c r="A34" s="88"/>
      <c r="B34" s="79"/>
      <c r="C34" s="6" t="s">
        <v>30</v>
      </c>
      <c r="D34" s="6" t="s">
        <v>47</v>
      </c>
      <c r="E34" s="73"/>
      <c r="F34" s="99"/>
      <c r="G34" s="52"/>
      <c r="H34" s="32"/>
    </row>
    <row r="35" spans="1:8" s="18" customFormat="1" ht="51" customHeight="1">
      <c r="A35" s="88"/>
      <c r="B35" s="79"/>
      <c r="C35" s="6" t="s">
        <v>11</v>
      </c>
      <c r="D35" s="6" t="s">
        <v>43</v>
      </c>
      <c r="E35" s="73"/>
      <c r="F35" s="99"/>
      <c r="G35" s="52"/>
      <c r="H35" s="32"/>
    </row>
    <row r="36" spans="1:8" s="18" customFormat="1" ht="51" customHeight="1">
      <c r="A36" s="89"/>
      <c r="B36" s="80"/>
      <c r="C36" s="6" t="s">
        <v>32</v>
      </c>
      <c r="D36" s="6" t="s">
        <v>57</v>
      </c>
      <c r="E36" s="73"/>
      <c r="F36" s="100"/>
      <c r="G36" s="52"/>
      <c r="H36" s="33"/>
    </row>
    <row r="37" spans="1:8" s="18" customFormat="1" ht="51.75" customHeight="1">
      <c r="A37" s="90">
        <v>9</v>
      </c>
      <c r="B37" s="81" t="s">
        <v>58</v>
      </c>
      <c r="C37" s="22" t="s">
        <v>5</v>
      </c>
      <c r="D37" s="22" t="s">
        <v>19</v>
      </c>
      <c r="E37" s="74">
        <v>5600</v>
      </c>
      <c r="F37" s="101" t="s">
        <v>59</v>
      </c>
      <c r="G37" s="56" t="s">
        <v>60</v>
      </c>
      <c r="H37" s="56" t="s">
        <v>61</v>
      </c>
    </row>
    <row r="38" spans="1:8" s="18" customFormat="1" ht="45.75" customHeight="1">
      <c r="A38" s="90"/>
      <c r="B38" s="81"/>
      <c r="C38" s="22" t="s">
        <v>23</v>
      </c>
      <c r="D38" s="22" t="s">
        <v>62</v>
      </c>
      <c r="E38" s="74"/>
      <c r="F38" s="101"/>
      <c r="G38" s="56"/>
      <c r="H38" s="56"/>
    </row>
    <row r="39" spans="1:8" s="18" customFormat="1" ht="45" customHeight="1">
      <c r="A39" s="90"/>
      <c r="B39" s="81"/>
      <c r="C39" s="22" t="s">
        <v>30</v>
      </c>
      <c r="D39" s="22" t="s">
        <v>47</v>
      </c>
      <c r="E39" s="74"/>
      <c r="F39" s="101"/>
      <c r="G39" s="56"/>
      <c r="H39" s="56"/>
    </row>
    <row r="40" spans="1:8" s="18" customFormat="1" ht="51.75" customHeight="1">
      <c r="A40" s="90"/>
      <c r="B40" s="81"/>
      <c r="C40" s="22" t="s">
        <v>11</v>
      </c>
      <c r="D40" s="23" t="s">
        <v>63</v>
      </c>
      <c r="E40" s="74"/>
      <c r="F40" s="101"/>
      <c r="G40" s="56"/>
      <c r="H40" s="56"/>
    </row>
    <row r="41" spans="1:8" s="18" customFormat="1" ht="51.75" customHeight="1">
      <c r="A41" s="90"/>
      <c r="B41" s="81"/>
      <c r="C41" s="22" t="s">
        <v>32</v>
      </c>
      <c r="D41" s="23" t="s">
        <v>64</v>
      </c>
      <c r="E41" s="74"/>
      <c r="F41" s="101"/>
      <c r="G41" s="56"/>
      <c r="H41" s="56"/>
    </row>
    <row r="42" spans="1:8" s="18" customFormat="1" ht="52.5" customHeight="1">
      <c r="A42" s="87">
        <v>10</v>
      </c>
      <c r="B42" s="78" t="s">
        <v>65</v>
      </c>
      <c r="C42" s="7" t="s">
        <v>5</v>
      </c>
      <c r="D42" s="7" t="s">
        <v>35</v>
      </c>
      <c r="E42" s="91">
        <v>30053.72</v>
      </c>
      <c r="F42" s="27" t="s">
        <v>66</v>
      </c>
      <c r="G42" s="42" t="s">
        <v>133</v>
      </c>
      <c r="H42" s="34" t="s">
        <v>67</v>
      </c>
    </row>
    <row r="43" spans="1:8" s="18" customFormat="1" ht="54" customHeight="1">
      <c r="A43" s="88"/>
      <c r="B43" s="79"/>
      <c r="C43" s="7" t="s">
        <v>68</v>
      </c>
      <c r="D43" s="7" t="s">
        <v>69</v>
      </c>
      <c r="E43" s="92"/>
      <c r="F43" s="28"/>
      <c r="G43" s="43"/>
      <c r="H43" s="35"/>
    </row>
    <row r="44" spans="1:8" s="18" customFormat="1" ht="60" customHeight="1">
      <c r="A44" s="88"/>
      <c r="B44" s="79"/>
      <c r="C44" s="7" t="s">
        <v>70</v>
      </c>
      <c r="D44" s="6" t="s">
        <v>71</v>
      </c>
      <c r="E44" s="92"/>
      <c r="F44" s="28"/>
      <c r="G44" s="43"/>
      <c r="H44" s="35"/>
    </row>
    <row r="45" spans="1:8" s="18" customFormat="1" ht="48.75" customHeight="1">
      <c r="A45" s="89"/>
      <c r="B45" s="80"/>
      <c r="C45" s="7" t="s">
        <v>11</v>
      </c>
      <c r="D45" s="6" t="s">
        <v>72</v>
      </c>
      <c r="E45" s="92"/>
      <c r="F45" s="29"/>
      <c r="G45" s="44"/>
      <c r="H45" s="36"/>
    </row>
    <row r="46" spans="1:8" s="18" customFormat="1" ht="35.25" customHeight="1">
      <c r="A46" s="87">
        <v>11</v>
      </c>
      <c r="B46" s="78" t="s">
        <v>73</v>
      </c>
      <c r="C46" s="7" t="s">
        <v>5</v>
      </c>
      <c r="D46" s="7" t="s">
        <v>35</v>
      </c>
      <c r="E46" s="92"/>
      <c r="F46" s="27" t="s">
        <v>74</v>
      </c>
      <c r="G46" s="42" t="s">
        <v>134</v>
      </c>
      <c r="H46" s="34" t="s">
        <v>146</v>
      </c>
    </row>
    <row r="47" spans="1:8" s="18" customFormat="1" ht="39" customHeight="1">
      <c r="A47" s="88"/>
      <c r="B47" s="79"/>
      <c r="C47" s="7" t="s">
        <v>75</v>
      </c>
      <c r="D47" s="7" t="s">
        <v>69</v>
      </c>
      <c r="E47" s="92"/>
      <c r="F47" s="28"/>
      <c r="G47" s="43"/>
      <c r="H47" s="35"/>
    </row>
    <row r="48" spans="1:8" s="18" customFormat="1" ht="39" customHeight="1">
      <c r="A48" s="88"/>
      <c r="B48" s="79"/>
      <c r="C48" s="7" t="s">
        <v>70</v>
      </c>
      <c r="D48" s="6" t="s">
        <v>76</v>
      </c>
      <c r="E48" s="92"/>
      <c r="F48" s="28"/>
      <c r="G48" s="43"/>
      <c r="H48" s="35"/>
    </row>
    <row r="49" spans="1:8" s="18" customFormat="1" ht="31.5" customHeight="1">
      <c r="A49" s="89"/>
      <c r="B49" s="80"/>
      <c r="C49" s="7" t="s">
        <v>11</v>
      </c>
      <c r="D49" s="6" t="s">
        <v>72</v>
      </c>
      <c r="E49" s="92"/>
      <c r="F49" s="29"/>
      <c r="G49" s="44"/>
      <c r="H49" s="36"/>
    </row>
    <row r="50" spans="1:8" s="18" customFormat="1" ht="39" customHeight="1">
      <c r="A50" s="87">
        <v>12</v>
      </c>
      <c r="B50" s="78" t="s">
        <v>77</v>
      </c>
      <c r="C50" s="7" t="s">
        <v>5</v>
      </c>
      <c r="D50" s="7" t="s">
        <v>35</v>
      </c>
      <c r="E50" s="92"/>
      <c r="F50" s="102" t="s">
        <v>78</v>
      </c>
      <c r="G50" s="60" t="s">
        <v>79</v>
      </c>
      <c r="H50" s="56" t="s">
        <v>147</v>
      </c>
    </row>
    <row r="51" spans="1:8" s="18" customFormat="1" ht="36" customHeight="1">
      <c r="A51" s="88"/>
      <c r="B51" s="79"/>
      <c r="C51" s="7" t="s">
        <v>75</v>
      </c>
      <c r="D51" s="7" t="s">
        <v>69</v>
      </c>
      <c r="E51" s="92"/>
      <c r="F51" s="102"/>
      <c r="G51" s="61"/>
      <c r="H51" s="56"/>
    </row>
    <row r="52" spans="1:8" s="18" customFormat="1" ht="42.75" customHeight="1">
      <c r="A52" s="88"/>
      <c r="B52" s="79"/>
      <c r="C52" s="7" t="s">
        <v>70</v>
      </c>
      <c r="D52" s="6" t="s">
        <v>150</v>
      </c>
      <c r="E52" s="92"/>
      <c r="F52" s="102"/>
      <c r="G52" s="61"/>
      <c r="H52" s="56"/>
    </row>
    <row r="53" spans="1:8" s="18" customFormat="1" ht="39" customHeight="1">
      <c r="A53" s="89"/>
      <c r="B53" s="80"/>
      <c r="C53" s="7" t="s">
        <v>11</v>
      </c>
      <c r="D53" s="6" t="s">
        <v>72</v>
      </c>
      <c r="E53" s="93"/>
      <c r="F53" s="102"/>
      <c r="G53" s="61"/>
      <c r="H53" s="56"/>
    </row>
    <row r="54" spans="1:8" s="18" customFormat="1" ht="41.25" customHeight="1">
      <c r="A54" s="63">
        <v>13</v>
      </c>
      <c r="B54" s="25" t="s">
        <v>80</v>
      </c>
      <c r="C54" s="13" t="s">
        <v>5</v>
      </c>
      <c r="D54" s="13" t="s">
        <v>35</v>
      </c>
      <c r="E54" s="91">
        <v>2345</v>
      </c>
      <c r="F54" s="62" t="s">
        <v>143</v>
      </c>
      <c r="G54" s="60" t="s">
        <v>148</v>
      </c>
      <c r="H54" s="56"/>
    </row>
    <row r="55" spans="1:8" s="18" customFormat="1" ht="34.5" customHeight="1">
      <c r="A55" s="63"/>
      <c r="B55" s="26"/>
      <c r="C55" s="13" t="s">
        <v>75</v>
      </c>
      <c r="D55" s="13" t="s">
        <v>69</v>
      </c>
      <c r="E55" s="92"/>
      <c r="F55" s="62"/>
      <c r="G55" s="60"/>
      <c r="H55" s="56"/>
    </row>
    <row r="56" spans="1:8" s="18" customFormat="1" ht="49.5" customHeight="1">
      <c r="A56" s="63"/>
      <c r="B56" s="26"/>
      <c r="C56" s="13" t="s">
        <v>70</v>
      </c>
      <c r="D56" s="13" t="s">
        <v>151</v>
      </c>
      <c r="E56" s="92"/>
      <c r="F56" s="62"/>
      <c r="G56" s="60"/>
      <c r="H56" s="56"/>
    </row>
    <row r="57" spans="1:8" s="18" customFormat="1" ht="41.25" customHeight="1">
      <c r="A57" s="63"/>
      <c r="B57" s="30"/>
      <c r="C57" s="13" t="s">
        <v>11</v>
      </c>
      <c r="D57" s="13" t="s">
        <v>72</v>
      </c>
      <c r="E57" s="93"/>
      <c r="F57" s="62"/>
      <c r="G57" s="60"/>
      <c r="H57" s="56"/>
    </row>
    <row r="58" spans="1:8" s="18" customFormat="1" ht="45" customHeight="1">
      <c r="A58" s="63">
        <v>14</v>
      </c>
      <c r="B58" s="82" t="s">
        <v>81</v>
      </c>
      <c r="C58" s="7" t="s">
        <v>5</v>
      </c>
      <c r="D58" s="7" t="s">
        <v>19</v>
      </c>
      <c r="E58" s="65">
        <v>40752.239999999998</v>
      </c>
      <c r="F58" s="37" t="s">
        <v>82</v>
      </c>
      <c r="G58" s="40" t="s">
        <v>149</v>
      </c>
      <c r="H58" s="52"/>
    </row>
    <row r="59" spans="1:8" s="18" customFormat="1" ht="50.25" customHeight="1">
      <c r="A59" s="63"/>
      <c r="B59" s="82"/>
      <c r="C59" s="7" t="s">
        <v>83</v>
      </c>
      <c r="D59" s="7" t="s">
        <v>84</v>
      </c>
      <c r="E59" s="66"/>
      <c r="F59" s="38"/>
      <c r="G59" s="40"/>
      <c r="H59" s="52"/>
    </row>
    <row r="60" spans="1:8" s="18" customFormat="1" ht="48" customHeight="1">
      <c r="A60" s="63"/>
      <c r="B60" s="82"/>
      <c r="C60" s="7" t="s">
        <v>11</v>
      </c>
      <c r="D60" s="6" t="s">
        <v>135</v>
      </c>
      <c r="E60" s="66"/>
      <c r="F60" s="38"/>
      <c r="G60" s="40"/>
      <c r="H60" s="52"/>
    </row>
    <row r="61" spans="1:8" s="18" customFormat="1" ht="41.25" customHeight="1">
      <c r="A61" s="63"/>
      <c r="B61" s="82"/>
      <c r="C61" s="7" t="s">
        <v>32</v>
      </c>
      <c r="D61" s="6" t="s">
        <v>141</v>
      </c>
      <c r="E61" s="66"/>
      <c r="F61" s="39"/>
      <c r="G61" s="40"/>
      <c r="H61" s="52"/>
    </row>
    <row r="62" spans="1:8" s="18" customFormat="1" ht="45" customHeight="1">
      <c r="A62" s="75">
        <v>15</v>
      </c>
      <c r="B62" s="82" t="s">
        <v>85</v>
      </c>
      <c r="C62" s="7" t="s">
        <v>5</v>
      </c>
      <c r="D62" s="7" t="s">
        <v>19</v>
      </c>
      <c r="E62" s="66"/>
      <c r="F62" s="37" t="s">
        <v>86</v>
      </c>
      <c r="G62" s="37" t="s">
        <v>87</v>
      </c>
      <c r="H62" s="57"/>
    </row>
    <row r="63" spans="1:8" s="18" customFormat="1" ht="45" customHeight="1">
      <c r="A63" s="76"/>
      <c r="B63" s="82"/>
      <c r="C63" s="7" t="s">
        <v>83</v>
      </c>
      <c r="D63" s="7" t="s">
        <v>84</v>
      </c>
      <c r="E63" s="66"/>
      <c r="F63" s="38"/>
      <c r="G63" s="38"/>
      <c r="H63" s="58"/>
    </row>
    <row r="64" spans="1:8" s="18" customFormat="1" ht="45" customHeight="1">
      <c r="A64" s="76"/>
      <c r="B64" s="82"/>
      <c r="C64" s="7" t="s">
        <v>11</v>
      </c>
      <c r="D64" s="6" t="s">
        <v>135</v>
      </c>
      <c r="E64" s="66"/>
      <c r="F64" s="38"/>
      <c r="G64" s="38"/>
      <c r="H64" s="58"/>
    </row>
    <row r="65" spans="1:8" s="18" customFormat="1" ht="45" customHeight="1">
      <c r="A65" s="77"/>
      <c r="B65" s="82"/>
      <c r="C65" s="7" t="s">
        <v>32</v>
      </c>
      <c r="D65" s="6" t="s">
        <v>88</v>
      </c>
      <c r="E65" s="67"/>
      <c r="F65" s="39"/>
      <c r="G65" s="39"/>
      <c r="H65" s="59"/>
    </row>
    <row r="66" spans="1:8" s="18" customFormat="1" ht="81.75" customHeight="1">
      <c r="A66" s="84" t="s">
        <v>89</v>
      </c>
      <c r="B66" s="85"/>
      <c r="C66" s="85"/>
      <c r="D66" s="86"/>
      <c r="E66" s="8">
        <f>SUM(E4:E65)</f>
        <v>112190.07999999999</v>
      </c>
      <c r="F66" s="9"/>
      <c r="G66" s="9"/>
      <c r="H66" s="14"/>
    </row>
    <row r="67" spans="1:8" s="18" customFormat="1" ht="58.5" customHeight="1">
      <c r="A67" s="45" t="s">
        <v>90</v>
      </c>
      <c r="B67" s="46"/>
      <c r="C67" s="46"/>
      <c r="D67" s="46"/>
      <c r="E67" s="46"/>
      <c r="F67" s="46"/>
      <c r="G67" s="46"/>
      <c r="H67" s="47"/>
    </row>
    <row r="68" spans="1:8" s="18" customFormat="1" ht="48" customHeight="1">
      <c r="A68" s="63">
        <v>1</v>
      </c>
      <c r="B68" s="63" t="s">
        <v>91</v>
      </c>
      <c r="C68" s="15" t="s">
        <v>5</v>
      </c>
      <c r="D68" s="15" t="s">
        <v>92</v>
      </c>
      <c r="E68" s="63">
        <v>4999.1499999999996</v>
      </c>
      <c r="F68" s="48" t="s">
        <v>93</v>
      </c>
      <c r="G68" s="52" t="s">
        <v>94</v>
      </c>
      <c r="H68" s="48" t="s">
        <v>136</v>
      </c>
    </row>
    <row r="69" spans="1:8" s="18" customFormat="1" ht="40.5" customHeight="1">
      <c r="A69" s="63"/>
      <c r="B69" s="63"/>
      <c r="C69" s="63" t="s">
        <v>26</v>
      </c>
      <c r="D69" s="63" t="s">
        <v>95</v>
      </c>
      <c r="E69" s="63"/>
      <c r="F69" s="48"/>
      <c r="G69" s="52"/>
      <c r="H69" s="48"/>
    </row>
    <row r="70" spans="1:8" s="18" customFormat="1" ht="29.25" customHeight="1">
      <c r="A70" s="63"/>
      <c r="B70" s="63"/>
      <c r="C70" s="63"/>
      <c r="D70" s="63"/>
      <c r="E70" s="63"/>
      <c r="F70" s="48"/>
      <c r="G70" s="52"/>
      <c r="H70" s="48"/>
    </row>
    <row r="71" spans="1:8" s="18" customFormat="1" ht="48" customHeight="1">
      <c r="A71" s="63"/>
      <c r="B71" s="63"/>
      <c r="C71" s="15" t="s">
        <v>11</v>
      </c>
      <c r="D71" s="15" t="s">
        <v>96</v>
      </c>
      <c r="E71" s="63"/>
      <c r="F71" s="48"/>
      <c r="G71" s="52"/>
      <c r="H71" s="48"/>
    </row>
    <row r="72" spans="1:8" s="18" customFormat="1" ht="43.5" customHeight="1">
      <c r="A72" s="63">
        <v>2</v>
      </c>
      <c r="B72" s="63" t="s">
        <v>97</v>
      </c>
      <c r="C72" s="15" t="s">
        <v>5</v>
      </c>
      <c r="D72" s="15" t="s">
        <v>98</v>
      </c>
      <c r="E72" s="68">
        <v>97290.2</v>
      </c>
      <c r="F72" s="48" t="s">
        <v>99</v>
      </c>
      <c r="G72" s="53" t="s">
        <v>100</v>
      </c>
      <c r="H72" s="49"/>
    </row>
    <row r="73" spans="1:8" s="18" customFormat="1" ht="43.5" customHeight="1">
      <c r="A73" s="63"/>
      <c r="B73" s="63"/>
      <c r="C73" s="15" t="s">
        <v>23</v>
      </c>
      <c r="D73" s="15" t="s">
        <v>101</v>
      </c>
      <c r="E73" s="63"/>
      <c r="F73" s="48"/>
      <c r="G73" s="41"/>
      <c r="H73" s="50"/>
    </row>
    <row r="74" spans="1:8" s="18" customFormat="1" ht="43.5" customHeight="1">
      <c r="A74" s="63"/>
      <c r="B74" s="63"/>
      <c r="C74" s="15" t="s">
        <v>11</v>
      </c>
      <c r="D74" s="15" t="s">
        <v>102</v>
      </c>
      <c r="E74" s="63"/>
      <c r="F74" s="48"/>
      <c r="G74" s="41"/>
      <c r="H74" s="50"/>
    </row>
    <row r="75" spans="1:8" s="18" customFormat="1" ht="43.5" customHeight="1">
      <c r="A75" s="63"/>
      <c r="B75" s="63"/>
      <c r="C75" s="64" t="s">
        <v>26</v>
      </c>
      <c r="D75" s="63" t="s">
        <v>103</v>
      </c>
      <c r="E75" s="63"/>
      <c r="F75" s="48"/>
      <c r="G75" s="41"/>
      <c r="H75" s="50"/>
    </row>
    <row r="76" spans="1:8" s="18" customFormat="1" ht="61.5" customHeight="1">
      <c r="A76" s="63"/>
      <c r="B76" s="63"/>
      <c r="C76" s="63"/>
      <c r="D76" s="63"/>
      <c r="E76" s="63"/>
      <c r="F76" s="48"/>
      <c r="G76" s="41"/>
      <c r="H76" s="51"/>
    </row>
    <row r="77" spans="1:8" s="18" customFormat="1" ht="51" customHeight="1">
      <c r="A77" s="63">
        <v>3</v>
      </c>
      <c r="B77" s="63" t="s">
        <v>104</v>
      </c>
      <c r="C77" s="15" t="s">
        <v>5</v>
      </c>
      <c r="D77" s="15" t="s">
        <v>105</v>
      </c>
      <c r="E77" s="68">
        <v>1556.69</v>
      </c>
      <c r="F77" s="48" t="s">
        <v>106</v>
      </c>
      <c r="G77" s="48" t="s">
        <v>107</v>
      </c>
      <c r="H77" s="48" t="s">
        <v>108</v>
      </c>
    </row>
    <row r="78" spans="1:8" s="18" customFormat="1" ht="51" customHeight="1">
      <c r="A78" s="63"/>
      <c r="B78" s="63"/>
      <c r="C78" s="15" t="s">
        <v>23</v>
      </c>
      <c r="D78" s="15" t="s">
        <v>109</v>
      </c>
      <c r="E78" s="63"/>
      <c r="F78" s="48"/>
      <c r="G78" s="48"/>
      <c r="H78" s="48"/>
    </row>
    <row r="79" spans="1:8" s="18" customFormat="1" ht="45.75" customHeight="1">
      <c r="A79" s="63"/>
      <c r="B79" s="63"/>
      <c r="C79" s="15" t="s">
        <v>30</v>
      </c>
      <c r="D79" s="15" t="s">
        <v>109</v>
      </c>
      <c r="E79" s="63"/>
      <c r="F79" s="48"/>
      <c r="G79" s="48"/>
      <c r="H79" s="48"/>
    </row>
    <row r="80" spans="1:8" s="18" customFormat="1" ht="46.5" customHeight="1">
      <c r="A80" s="63"/>
      <c r="B80" s="63"/>
      <c r="C80" s="15" t="s">
        <v>11</v>
      </c>
      <c r="D80" s="15" t="s">
        <v>48</v>
      </c>
      <c r="E80" s="63"/>
      <c r="F80" s="48"/>
      <c r="G80" s="48"/>
      <c r="H80" s="48"/>
    </row>
    <row r="81" spans="1:8" s="18" customFormat="1" ht="51" customHeight="1">
      <c r="A81" s="63"/>
      <c r="B81" s="63"/>
      <c r="C81" s="15" t="s">
        <v>32</v>
      </c>
      <c r="D81" s="15" t="s">
        <v>110</v>
      </c>
      <c r="E81" s="63"/>
      <c r="F81" s="48"/>
      <c r="G81" s="48"/>
      <c r="H81" s="48"/>
    </row>
    <row r="82" spans="1:8" s="18" customFormat="1" ht="45" customHeight="1">
      <c r="A82" s="63">
        <v>4</v>
      </c>
      <c r="B82" s="63" t="s">
        <v>111</v>
      </c>
      <c r="C82" s="15" t="s">
        <v>5</v>
      </c>
      <c r="D82" s="15" t="s">
        <v>105</v>
      </c>
      <c r="E82" s="68">
        <v>947.91</v>
      </c>
      <c r="F82" s="48" t="s">
        <v>112</v>
      </c>
      <c r="G82" s="48" t="s">
        <v>113</v>
      </c>
      <c r="H82" s="48" t="s">
        <v>114</v>
      </c>
    </row>
    <row r="83" spans="1:8" s="18" customFormat="1" ht="40.5" customHeight="1">
      <c r="A83" s="63"/>
      <c r="B83" s="63"/>
      <c r="C83" s="15" t="s">
        <v>23</v>
      </c>
      <c r="D83" s="15" t="s">
        <v>109</v>
      </c>
      <c r="E83" s="63"/>
      <c r="F83" s="48"/>
      <c r="G83" s="48"/>
      <c r="H83" s="48"/>
    </row>
    <row r="84" spans="1:8" s="18" customFormat="1" ht="40.5" customHeight="1">
      <c r="A84" s="63"/>
      <c r="B84" s="63"/>
      <c r="C84" s="15" t="s">
        <v>30</v>
      </c>
      <c r="D84" s="15" t="s">
        <v>109</v>
      </c>
      <c r="E84" s="63"/>
      <c r="F84" s="48"/>
      <c r="G84" s="48"/>
      <c r="H84" s="48"/>
    </row>
    <row r="85" spans="1:8" s="18" customFormat="1" ht="45" customHeight="1">
      <c r="A85" s="63"/>
      <c r="B85" s="63"/>
      <c r="C85" s="15" t="s">
        <v>11</v>
      </c>
      <c r="D85" s="15" t="s">
        <v>48</v>
      </c>
      <c r="E85" s="63"/>
      <c r="F85" s="48"/>
      <c r="G85" s="48"/>
      <c r="H85" s="48"/>
    </row>
    <row r="86" spans="1:8" s="18" customFormat="1" ht="45" customHeight="1">
      <c r="A86" s="63"/>
      <c r="B86" s="63"/>
      <c r="C86" s="15" t="s">
        <v>32</v>
      </c>
      <c r="D86" s="15" t="s">
        <v>115</v>
      </c>
      <c r="E86" s="63"/>
      <c r="F86" s="48"/>
      <c r="G86" s="48"/>
      <c r="H86" s="48"/>
    </row>
    <row r="87" spans="1:8" s="18" customFormat="1" ht="53.25" customHeight="1">
      <c r="A87" s="63">
        <v>5</v>
      </c>
      <c r="B87" s="63" t="s">
        <v>116</v>
      </c>
      <c r="C87" s="15" t="s">
        <v>5</v>
      </c>
      <c r="D87" s="15" t="s">
        <v>105</v>
      </c>
      <c r="E87" s="69">
        <v>3850</v>
      </c>
      <c r="F87" s="48" t="s">
        <v>117</v>
      </c>
      <c r="G87" s="54" t="s">
        <v>137</v>
      </c>
      <c r="H87" s="48" t="s">
        <v>138</v>
      </c>
    </row>
    <row r="88" spans="1:8" s="18" customFormat="1" ht="53.25" customHeight="1">
      <c r="A88" s="63"/>
      <c r="B88" s="63"/>
      <c r="C88" s="15" t="s">
        <v>23</v>
      </c>
      <c r="D88" s="15" t="s">
        <v>109</v>
      </c>
      <c r="E88" s="70"/>
      <c r="F88" s="48"/>
      <c r="G88" s="54"/>
      <c r="H88" s="48"/>
    </row>
    <row r="89" spans="1:8" s="18" customFormat="1" ht="53.25" customHeight="1">
      <c r="A89" s="63"/>
      <c r="B89" s="63"/>
      <c r="C89" s="15" t="s">
        <v>30</v>
      </c>
      <c r="D89" s="15" t="s">
        <v>109</v>
      </c>
      <c r="E89" s="70"/>
      <c r="F89" s="48"/>
      <c r="G89" s="54"/>
      <c r="H89" s="48"/>
    </row>
    <row r="90" spans="1:8" s="18" customFormat="1" ht="41.25" customHeight="1">
      <c r="A90" s="63"/>
      <c r="B90" s="63"/>
      <c r="C90" s="15" t="s">
        <v>11</v>
      </c>
      <c r="D90" s="15" t="s">
        <v>12</v>
      </c>
      <c r="E90" s="70"/>
      <c r="F90" s="48"/>
      <c r="G90" s="54"/>
      <c r="H90" s="48"/>
    </row>
    <row r="91" spans="1:8" s="18" customFormat="1" ht="41.25" customHeight="1">
      <c r="A91" s="63"/>
      <c r="B91" s="63"/>
      <c r="C91" s="15" t="s">
        <v>32</v>
      </c>
      <c r="D91" s="15" t="s">
        <v>118</v>
      </c>
      <c r="E91" s="71"/>
      <c r="F91" s="48"/>
      <c r="G91" s="54"/>
      <c r="H91" s="48"/>
    </row>
    <row r="92" spans="1:8" s="18" customFormat="1" ht="44.25" customHeight="1">
      <c r="A92" s="83">
        <v>6</v>
      </c>
      <c r="B92" s="83" t="s">
        <v>119</v>
      </c>
      <c r="C92" s="16" t="s">
        <v>5</v>
      </c>
      <c r="D92" s="16" t="s">
        <v>120</v>
      </c>
      <c r="E92" s="68">
        <v>3000</v>
      </c>
      <c r="F92" s="48" t="s">
        <v>121</v>
      </c>
      <c r="G92" s="54" t="s">
        <v>122</v>
      </c>
      <c r="H92" s="48" t="s">
        <v>142</v>
      </c>
    </row>
    <row r="93" spans="1:8" s="18" customFormat="1" ht="44.25" customHeight="1">
      <c r="A93" s="83"/>
      <c r="B93" s="83"/>
      <c r="C93" s="16" t="s">
        <v>23</v>
      </c>
      <c r="D93" s="16" t="s">
        <v>109</v>
      </c>
      <c r="E93" s="68"/>
      <c r="F93" s="48"/>
      <c r="G93" s="54"/>
      <c r="H93" s="48"/>
    </row>
    <row r="94" spans="1:8" s="18" customFormat="1" ht="44.25" customHeight="1">
      <c r="A94" s="83"/>
      <c r="B94" s="83"/>
      <c r="C94" s="16" t="s">
        <v>30</v>
      </c>
      <c r="D94" s="16" t="s">
        <v>109</v>
      </c>
      <c r="E94" s="68"/>
      <c r="F94" s="48"/>
      <c r="G94" s="54"/>
      <c r="H94" s="48"/>
    </row>
    <row r="95" spans="1:8" s="18" customFormat="1" ht="44.25" customHeight="1">
      <c r="A95" s="83"/>
      <c r="B95" s="83"/>
      <c r="C95" s="16" t="s">
        <v>11</v>
      </c>
      <c r="D95" s="16" t="s">
        <v>123</v>
      </c>
      <c r="E95" s="68"/>
      <c r="F95" s="48"/>
      <c r="G95" s="54"/>
      <c r="H95" s="48"/>
    </row>
    <row r="96" spans="1:8" s="18" customFormat="1" ht="44.25" customHeight="1">
      <c r="A96" s="83"/>
      <c r="B96" s="83"/>
      <c r="C96" s="16" t="s">
        <v>32</v>
      </c>
      <c r="D96" s="16" t="s">
        <v>124</v>
      </c>
      <c r="E96" s="68"/>
      <c r="F96" s="48"/>
      <c r="G96" s="54"/>
      <c r="H96" s="48"/>
    </row>
    <row r="97" spans="1:8" s="18" customFormat="1" ht="44.25" customHeight="1">
      <c r="A97" s="63">
        <v>7</v>
      </c>
      <c r="B97" s="63" t="s">
        <v>139</v>
      </c>
      <c r="C97" s="15" t="s">
        <v>5</v>
      </c>
      <c r="D97" s="15" t="s">
        <v>6</v>
      </c>
      <c r="E97" s="63">
        <v>1363.14</v>
      </c>
      <c r="F97" s="48" t="s">
        <v>7</v>
      </c>
      <c r="G97" s="55" t="s">
        <v>8</v>
      </c>
      <c r="H97" s="48"/>
    </row>
    <row r="98" spans="1:8" s="18" customFormat="1" ht="31.5" customHeight="1">
      <c r="A98" s="63"/>
      <c r="B98" s="63"/>
      <c r="C98" s="63" t="s">
        <v>9</v>
      </c>
      <c r="D98" s="63" t="s">
        <v>10</v>
      </c>
      <c r="E98" s="63"/>
      <c r="F98" s="48"/>
      <c r="G98" s="54"/>
      <c r="H98" s="48"/>
    </row>
    <row r="99" spans="1:8" s="18" customFormat="1" ht="31.5" customHeight="1">
      <c r="A99" s="63"/>
      <c r="B99" s="63"/>
      <c r="C99" s="63"/>
      <c r="D99" s="63"/>
      <c r="E99" s="63"/>
      <c r="F99" s="48"/>
      <c r="G99" s="54"/>
      <c r="H99" s="48"/>
    </row>
    <row r="100" spans="1:8" s="18" customFormat="1" ht="44.25" customHeight="1">
      <c r="A100" s="63"/>
      <c r="B100" s="63"/>
      <c r="C100" s="15" t="s">
        <v>11</v>
      </c>
      <c r="D100" s="15" t="s">
        <v>12</v>
      </c>
      <c r="E100" s="63"/>
      <c r="F100" s="48"/>
      <c r="G100" s="54"/>
      <c r="H100" s="48"/>
    </row>
    <row r="101" spans="1:8" s="18" customFormat="1" ht="53.25" customHeight="1">
      <c r="A101" s="63"/>
      <c r="B101" s="63"/>
      <c r="C101" s="15" t="s">
        <v>13</v>
      </c>
      <c r="D101" s="15" t="s">
        <v>14</v>
      </c>
      <c r="E101" s="63"/>
      <c r="F101" s="48"/>
      <c r="G101" s="54"/>
      <c r="H101" s="48"/>
    </row>
    <row r="102" spans="1:8" s="18" customFormat="1" ht="44.25" customHeight="1">
      <c r="A102" s="84" t="s">
        <v>15</v>
      </c>
      <c r="B102" s="85"/>
      <c r="C102" s="85"/>
      <c r="D102" s="86"/>
      <c r="E102" s="8">
        <f>SUM(E68:E101)</f>
        <v>113007.09</v>
      </c>
      <c r="F102" s="9"/>
      <c r="G102" s="9"/>
      <c r="H102" s="14"/>
    </row>
    <row r="103" spans="1:8" s="18" customFormat="1" ht="44.25" customHeight="1">
      <c r="A103" s="84" t="s">
        <v>16</v>
      </c>
      <c r="B103" s="85"/>
      <c r="C103" s="85"/>
      <c r="D103" s="86"/>
      <c r="E103" s="8">
        <f>E102+E66</f>
        <v>225197.16999999998</v>
      </c>
      <c r="F103" s="14"/>
      <c r="G103" s="10"/>
      <c r="H103" s="14"/>
    </row>
    <row r="104" spans="1:8" s="18" customFormat="1" ht="32.25" customHeight="1">
      <c r="A104" s="19"/>
      <c r="B104" s="19"/>
      <c r="C104" s="19"/>
      <c r="D104" s="19"/>
      <c r="E104" s="19"/>
      <c r="F104" s="20"/>
      <c r="G104" s="21"/>
      <c r="H104" s="21"/>
    </row>
    <row r="105" spans="1:8" s="18" customFormat="1" ht="12">
      <c r="A105" s="19"/>
      <c r="B105" s="19"/>
      <c r="C105" s="19"/>
      <c r="D105" s="19"/>
      <c r="E105" s="19"/>
      <c r="F105" s="20"/>
      <c r="G105" s="21"/>
      <c r="H105" s="21"/>
    </row>
    <row r="106" spans="1:8" s="18" customFormat="1" ht="12">
      <c r="A106" s="19"/>
      <c r="B106" s="19"/>
      <c r="C106" s="19"/>
      <c r="D106" s="19"/>
      <c r="E106" s="19"/>
      <c r="F106" s="20"/>
      <c r="G106" s="21"/>
      <c r="H106" s="21"/>
    </row>
  </sheetData>
  <mergeCells count="142">
    <mergeCell ref="H54:H57"/>
    <mergeCell ref="E54:E57"/>
    <mergeCell ref="A1:H1"/>
    <mergeCell ref="C2:D2"/>
    <mergeCell ref="A3:H3"/>
    <mergeCell ref="F4:F7"/>
    <mergeCell ref="F8:F11"/>
    <mergeCell ref="F12:F15"/>
    <mergeCell ref="F16:F18"/>
    <mergeCell ref="F19:F23"/>
    <mergeCell ref="F24:F27"/>
    <mergeCell ref="F28:F31"/>
    <mergeCell ref="F32:F36"/>
    <mergeCell ref="F37:F41"/>
    <mergeCell ref="F42:F45"/>
    <mergeCell ref="F46:F49"/>
    <mergeCell ref="F50:F53"/>
    <mergeCell ref="G4:G7"/>
    <mergeCell ref="G8:G11"/>
    <mergeCell ref="G12:G15"/>
    <mergeCell ref="G16:G18"/>
    <mergeCell ref="G19:G23"/>
    <mergeCell ref="E42:E53"/>
    <mergeCell ref="G46:G49"/>
    <mergeCell ref="A102:D102"/>
    <mergeCell ref="A103:D103"/>
    <mergeCell ref="A4:A7"/>
    <mergeCell ref="A8:A11"/>
    <mergeCell ref="A12:A15"/>
    <mergeCell ref="A16:A18"/>
    <mergeCell ref="A19:A23"/>
    <mergeCell ref="A24:A27"/>
    <mergeCell ref="A28:A31"/>
    <mergeCell ref="A32:A36"/>
    <mergeCell ref="A37:A41"/>
    <mergeCell ref="A42:A45"/>
    <mergeCell ref="A46:A49"/>
    <mergeCell ref="A50:A53"/>
    <mergeCell ref="A58:A61"/>
    <mergeCell ref="A62:A65"/>
    <mergeCell ref="A68:A71"/>
    <mergeCell ref="A72:A76"/>
    <mergeCell ref="A77:A81"/>
    <mergeCell ref="A82:A86"/>
    <mergeCell ref="A87:A91"/>
    <mergeCell ref="A92:A96"/>
    <mergeCell ref="A54:A57"/>
    <mergeCell ref="B54:B57"/>
    <mergeCell ref="A97:A101"/>
    <mergeCell ref="B4:B7"/>
    <mergeCell ref="B8:B11"/>
    <mergeCell ref="B12:B15"/>
    <mergeCell ref="B16:B18"/>
    <mergeCell ref="B19:B23"/>
    <mergeCell ref="B24:B27"/>
    <mergeCell ref="B28:B31"/>
    <mergeCell ref="B32:B36"/>
    <mergeCell ref="B37:B41"/>
    <mergeCell ref="B42:B45"/>
    <mergeCell ref="B46:B49"/>
    <mergeCell ref="B50:B53"/>
    <mergeCell ref="B58:B61"/>
    <mergeCell ref="B62:B65"/>
    <mergeCell ref="B68:B71"/>
    <mergeCell ref="B72:B76"/>
    <mergeCell ref="B77:B81"/>
    <mergeCell ref="B82:B86"/>
    <mergeCell ref="B87:B91"/>
    <mergeCell ref="B92:B96"/>
    <mergeCell ref="B97:B101"/>
    <mergeCell ref="A66:D66"/>
    <mergeCell ref="A67:H67"/>
    <mergeCell ref="E58:E65"/>
    <mergeCell ref="E68:E71"/>
    <mergeCell ref="E72:E76"/>
    <mergeCell ref="E77:E81"/>
    <mergeCell ref="E82:E86"/>
    <mergeCell ref="E87:E91"/>
    <mergeCell ref="E92:E96"/>
    <mergeCell ref="E97:E101"/>
    <mergeCell ref="E4:E7"/>
    <mergeCell ref="E8:E11"/>
    <mergeCell ref="E12:E15"/>
    <mergeCell ref="E16:E18"/>
    <mergeCell ref="E19:E23"/>
    <mergeCell ref="E24:E27"/>
    <mergeCell ref="E28:E31"/>
    <mergeCell ref="E32:E36"/>
    <mergeCell ref="E37:E41"/>
    <mergeCell ref="F82:F86"/>
    <mergeCell ref="F87:F91"/>
    <mergeCell ref="F92:F96"/>
    <mergeCell ref="F97:F101"/>
    <mergeCell ref="C69:C70"/>
    <mergeCell ref="C75:C76"/>
    <mergeCell ref="C98:C99"/>
    <mergeCell ref="D69:D70"/>
    <mergeCell ref="D75:D76"/>
    <mergeCell ref="D98:D99"/>
    <mergeCell ref="G50:G53"/>
    <mergeCell ref="G58:G61"/>
    <mergeCell ref="G62:G65"/>
    <mergeCell ref="F58:F61"/>
    <mergeCell ref="F62:F65"/>
    <mergeCell ref="F68:F71"/>
    <mergeCell ref="F72:F76"/>
    <mergeCell ref="F77:F81"/>
    <mergeCell ref="F54:F57"/>
    <mergeCell ref="G54:G57"/>
    <mergeCell ref="G92:G96"/>
    <mergeCell ref="G97:G101"/>
    <mergeCell ref="H4:H7"/>
    <mergeCell ref="H8:H11"/>
    <mergeCell ref="H12:H15"/>
    <mergeCell ref="H16:H18"/>
    <mergeCell ref="H19:H23"/>
    <mergeCell ref="H24:H27"/>
    <mergeCell ref="H28:H31"/>
    <mergeCell ref="H32:H36"/>
    <mergeCell ref="H37:H41"/>
    <mergeCell ref="H87:H91"/>
    <mergeCell ref="H92:H96"/>
    <mergeCell ref="H97:H101"/>
    <mergeCell ref="H42:H45"/>
    <mergeCell ref="H46:H49"/>
    <mergeCell ref="H50:H53"/>
    <mergeCell ref="H58:H61"/>
    <mergeCell ref="H62:H65"/>
    <mergeCell ref="G24:G27"/>
    <mergeCell ref="G28:G31"/>
    <mergeCell ref="G32:G36"/>
    <mergeCell ref="G37:G41"/>
    <mergeCell ref="G42:G45"/>
    <mergeCell ref="H68:H71"/>
    <mergeCell ref="H72:H76"/>
    <mergeCell ref="H77:H81"/>
    <mergeCell ref="H82:H86"/>
    <mergeCell ref="G68:G71"/>
    <mergeCell ref="G72:G76"/>
    <mergeCell ref="G77:G81"/>
    <mergeCell ref="G82:G86"/>
    <mergeCell ref="G87:G91"/>
  </mergeCells>
  <phoneticPr fontId="27" type="noConversion"/>
  <printOptions horizontalCentered="1"/>
  <pageMargins left="0.55118110236220474" right="0.35433070866141736" top="0.59055118110236227" bottom="0.59055118110236227" header="0.31496062992125984" footer="0.7086614173228347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网站公示报表</vt:lpstr>
      <vt:lpstr>网站公示报表!Print_Titles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dc:creator>
  <cp:lastModifiedBy>丘广宙</cp:lastModifiedBy>
  <cp:revision>1</cp:revision>
  <cp:lastPrinted>2025-10-14T02:24:27Z</cp:lastPrinted>
  <dcterms:created xsi:type="dcterms:W3CDTF">2006-09-13T11:21:00Z</dcterms:created>
  <dcterms:modified xsi:type="dcterms:W3CDTF">2025-10-14T07:53:10Z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KSORubyTemplateID">
    <vt:lpwstr>14</vt:lpwstr>
  </property>
  <property fmtid="{D5CDD505-2E9C-101B-9397-08002B2CF9AE}" pid="5" name="ICV">
    <vt:lpwstr>32A0A26AADDC457C81E77A29577214A0_13</vt:lpwstr>
  </property>
</Properties>
</file>