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0980"/>
  </bookViews>
  <sheets>
    <sheet name="汇总表" sheetId="7" r:id="rId1"/>
    <sheet name="附件3" sheetId="8" r:id="rId2"/>
  </sheets>
  <definedNames>
    <definedName name="_xlnm.Print_Titles" localSheetId="1">附件3!#REF!</definedName>
    <definedName name="_xlnm.Print_Titles" localSheetId="0">汇总表!$2:$5</definedName>
  </definedNames>
  <calcPr calcId="145621"/>
</workbook>
</file>

<file path=xl/calcChain.xml><?xml version="1.0" encoding="utf-8"?>
<calcChain xmlns="http://schemas.openxmlformats.org/spreadsheetml/2006/main">
  <c r="C16" i="7" l="1"/>
  <c r="E16" i="7"/>
  <c r="F16" i="7"/>
  <c r="G101" i="8"/>
  <c r="F101" i="8"/>
  <c r="E101" i="8"/>
  <c r="D101" i="8"/>
  <c r="G96" i="8"/>
  <c r="F96" i="8"/>
  <c r="E96" i="8"/>
  <c r="D96" i="8"/>
  <c r="G92" i="8"/>
  <c r="F92" i="8"/>
  <c r="E92" i="8"/>
  <c r="D92" i="8"/>
  <c r="G72" i="8"/>
  <c r="E72" i="8"/>
  <c r="D72" i="8"/>
  <c r="G67" i="8"/>
  <c r="F67" i="8"/>
  <c r="E67" i="8"/>
  <c r="D67" i="8"/>
  <c r="G54" i="8"/>
  <c r="F54" i="8"/>
  <c r="E54" i="8"/>
  <c r="D54" i="8"/>
  <c r="G51" i="8"/>
  <c r="F51" i="8"/>
  <c r="E51" i="8"/>
  <c r="D51" i="8"/>
  <c r="G35" i="8"/>
  <c r="F35" i="8"/>
  <c r="E35" i="8"/>
  <c r="D35" i="8"/>
  <c r="G31" i="8"/>
  <c r="F31" i="8"/>
  <c r="E31" i="8"/>
  <c r="D31" i="8"/>
  <c r="D16" i="7"/>
</calcChain>
</file>

<file path=xl/sharedStrings.xml><?xml version="1.0" encoding="utf-8"?>
<sst xmlns="http://schemas.openxmlformats.org/spreadsheetml/2006/main" count="140" uniqueCount="130">
  <si>
    <t>合计</t>
    <phoneticPr fontId="1" type="noConversion"/>
  </si>
  <si>
    <t>附件1</t>
    <phoneticPr fontId="1" type="noConversion"/>
  </si>
  <si>
    <t>申报单位</t>
  </si>
  <si>
    <r>
      <t xml:space="preserve"> </t>
    </r>
    <r>
      <rPr>
        <b/>
        <sz val="18"/>
        <color theme="1"/>
        <rFont val="宋体"/>
        <family val="3"/>
        <charset val="134"/>
      </rPr>
      <t>梅州市创新券项目计划表</t>
    </r>
    <phoneticPr fontId="1" type="noConversion"/>
  </si>
  <si>
    <t>梅州华盛电路板有限公司</t>
  </si>
  <si>
    <t>梅州科捷电路有限公司</t>
  </si>
  <si>
    <t>梅州市奔创电子有限公司</t>
  </si>
  <si>
    <t>梅州市恒晖科技股份有限公司</t>
  </si>
  <si>
    <t>梅州市中联精密电子有限公司</t>
  </si>
  <si>
    <t>梅州中燃城市燃气发展有限公司</t>
  </si>
  <si>
    <t>梅州正方网络有限公司</t>
  </si>
  <si>
    <t>梅州智科电路板有限公司</t>
  </si>
  <si>
    <t>广东腾图科技有限公司</t>
  </si>
  <si>
    <t>广东天智实业有限公司</t>
  </si>
  <si>
    <t>钜鑫电子技术（梅州）有限公司</t>
  </si>
  <si>
    <t>梅州嘉和换向器有限公司</t>
  </si>
  <si>
    <t>梅州康立高科技有限公司</t>
  </si>
  <si>
    <t>梅州宝得电子有限公司</t>
  </si>
  <si>
    <t>梅州鼎泰电路板有限公司</t>
  </si>
  <si>
    <t>梅州南洋（思乡）食品有限公司</t>
  </si>
  <si>
    <t>梅州市稻丰实业有限公司</t>
  </si>
  <si>
    <t>梅州市金泰电器有限公司</t>
  </si>
  <si>
    <t>梅州市凯明电光源有限公司</t>
  </si>
  <si>
    <t>梅州市兴成线路板有限公司</t>
  </si>
  <si>
    <t>梅州万亿达实业有限公司</t>
  </si>
  <si>
    <t>　　梅州市创新券项目计划汇总表</t>
    <phoneticPr fontId="1" type="noConversion"/>
  </si>
  <si>
    <t>附件2</t>
    <phoneticPr fontId="1" type="noConversion"/>
  </si>
  <si>
    <t>广东华力电气股份有限公司</t>
    <phoneticPr fontId="1" type="noConversion"/>
  </si>
  <si>
    <t>广东鸿泰电子股份有限公司</t>
    <phoneticPr fontId="1" type="noConversion"/>
  </si>
  <si>
    <t>龙宇电子（梅州）有限公司</t>
    <phoneticPr fontId="1" type="noConversion"/>
  </si>
  <si>
    <t>辖区</t>
  </si>
  <si>
    <t>序号</t>
    <phoneticPr fontId="1" type="noConversion"/>
  </si>
  <si>
    <t>梅州市量能新能源科技有限公司</t>
  </si>
  <si>
    <t>广东合百草制药有限公司</t>
  </si>
  <si>
    <t>广东嘉和微特电机股份有限公司</t>
  </si>
  <si>
    <t>广东振声科技股份有限公司</t>
  </si>
  <si>
    <t>梅州好万家实业有限公司</t>
  </si>
  <si>
    <t>广东航鑫科技股份公司</t>
  </si>
  <si>
    <t>广东绿园环保科技有限公司</t>
  </si>
  <si>
    <t>梅州市梅县区雄辉实业有限公司</t>
  </si>
  <si>
    <t>广东骅锋科技股份有限公司</t>
  </si>
  <si>
    <t>广东泰鸿科技股份有限公司</t>
  </si>
  <si>
    <t>广东佳鸿达科技有限公司</t>
  </si>
  <si>
    <t>广东卓立变压器有限公司</t>
  </si>
  <si>
    <t>广东省四〇一厂</t>
  </si>
  <si>
    <t>广东翔龙科技股份有限公司</t>
  </si>
  <si>
    <t>广东顶业农牧饲料有限公司</t>
  </si>
  <si>
    <t>梅州市中天灯饰有限公司</t>
  </si>
  <si>
    <t>广东竣耀实业控股有限公司</t>
  </si>
  <si>
    <t>广福建材（蕉岭）精化有限公司</t>
  </si>
  <si>
    <t>广东欧怡迪科技股份有限公司</t>
  </si>
  <si>
    <t>广东代米生物科技有限公司</t>
  </si>
  <si>
    <t>丰顺县骏达电子有限公司</t>
  </si>
  <si>
    <t>丰顺县和生电子有限公司</t>
  </si>
  <si>
    <t>丰顺佳丰电子有限公司</t>
  </si>
  <si>
    <t>丰顺泰昌电声元件有限公司</t>
  </si>
  <si>
    <t>广东新南方青蒿药业股份有限公司</t>
  </si>
  <si>
    <t>广东万圣科技有限公司</t>
  </si>
  <si>
    <t>旺兴达(丰顺)电子有限公司</t>
  </si>
  <si>
    <t>丰顺县鹏兴电子有限公司</t>
  </si>
  <si>
    <t>梅州华立风实业有限公司</t>
  </si>
  <si>
    <t>广东龙岗马山茶业股份有限公司</t>
  </si>
  <si>
    <t>丰顺科威达电子有限公司</t>
  </si>
  <si>
    <t>兴宁市联发纺织有限公司</t>
  </si>
  <si>
    <t>兴宁市精维进电子有限公司</t>
  </si>
  <si>
    <t>广东红旗体育用品有限公司</t>
  </si>
  <si>
    <t>梅州市绿粮农业科技发展有限公司</t>
  </si>
  <si>
    <t>梅州峰联陶瓷有限公司</t>
  </si>
  <si>
    <t>广东欣红陶瓷股份有限公司</t>
  </si>
  <si>
    <t>广东富大陶瓷文化发展股份有限公司</t>
  </si>
  <si>
    <t>梅州市林海陶瓷有限公司</t>
  </si>
  <si>
    <t>梅州恒辉陶瓷实业有限公司</t>
  </si>
  <si>
    <t>梅州市万通电脑科技有限公司</t>
  </si>
  <si>
    <t>广东吉玉陶瓷股份有限公司</t>
  </si>
  <si>
    <t>广东恒润达陶瓷实业发展股份有限公司</t>
  </si>
  <si>
    <t>梅州市裕丰陶瓷有限公司</t>
  </si>
  <si>
    <t>梅州顺源陶瓷实业有限公司</t>
  </si>
  <si>
    <t>大埔县通美实业有限公司</t>
  </si>
  <si>
    <t>广东昌隆陶瓷股份有限公司</t>
  </si>
  <si>
    <t>广东宝丰陶瓷科技发展股份有限公司</t>
  </si>
  <si>
    <t>大埔县怡丰园实业有限公司</t>
  </si>
  <si>
    <t>梅州市金冠陶瓷有限公司</t>
  </si>
  <si>
    <t>广东裕丰陶瓷股份有限公司</t>
  </si>
  <si>
    <t>广东晏弘陶瓷股份有限公司</t>
  </si>
  <si>
    <t>梅州玉丰特陶科技有限公司</t>
  </si>
  <si>
    <t>梅州市溪山陶瓷有限公司</t>
  </si>
  <si>
    <t>梅州亚力盛电子有限公司</t>
  </si>
  <si>
    <t>平远源丰农业发展有限公司</t>
  </si>
  <si>
    <t>梅州市绿鹰机械设备有限公司</t>
  </si>
  <si>
    <t>广东康奇力药业股份有限公司</t>
  </si>
  <si>
    <t>五华县元芯实业有限公司</t>
  </si>
  <si>
    <t>广东井得电机有限公司</t>
  </si>
  <si>
    <t>梅州市瀚声电子科技有限公司</t>
  </si>
  <si>
    <t>梅江区</t>
  </si>
  <si>
    <t>梅县区</t>
  </si>
  <si>
    <t>蕉岭县</t>
  </si>
  <si>
    <t>丰顺县</t>
  </si>
  <si>
    <t>兴宁市</t>
  </si>
  <si>
    <t>大埔县</t>
  </si>
  <si>
    <t>平远县</t>
  </si>
  <si>
    <t>五华县</t>
  </si>
  <si>
    <t>广东自远环保股份有限公司</t>
    <phoneticPr fontId="1" type="noConversion"/>
  </si>
  <si>
    <t>序号</t>
    <phoneticPr fontId="1" type="noConversion"/>
  </si>
  <si>
    <t>所属地</t>
    <phoneticPr fontId="1" type="noConversion"/>
  </si>
  <si>
    <t>　　　　　　　梅　　　江　　　区　</t>
    <phoneticPr fontId="1" type="noConversion"/>
  </si>
  <si>
    <t>梅　　县　　区</t>
    <phoneticPr fontId="1" type="noConversion"/>
  </si>
  <si>
    <t>丰　　顺　　县</t>
    <phoneticPr fontId="1" type="noConversion"/>
  </si>
  <si>
    <t>大　　埔　　县</t>
    <phoneticPr fontId="1" type="noConversion"/>
  </si>
  <si>
    <t>平　　远　　县</t>
    <phoneticPr fontId="1" type="noConversion"/>
  </si>
  <si>
    <t>五　　华　　县</t>
    <phoneticPr fontId="1" type="noConversion"/>
  </si>
  <si>
    <t>制表：傅佳　　　　　　复核：张彪　　　　　　　　分管领导：李昌栋</t>
    <phoneticPr fontId="1" type="noConversion"/>
  </si>
  <si>
    <t>创新券　 金额</t>
    <phoneticPr fontId="1" type="noConversion"/>
  </si>
  <si>
    <t>其中市级　财政资金</t>
    <phoneticPr fontId="1" type="noConversion"/>
  </si>
  <si>
    <t>兴  宁  市</t>
    <phoneticPr fontId="1" type="noConversion"/>
  </si>
  <si>
    <t>蕉　　　岭　　县</t>
    <phoneticPr fontId="1" type="noConversion"/>
  </si>
  <si>
    <t>市级创新券金额（万元）</t>
  </si>
  <si>
    <t>按发票审批  金额</t>
    <phoneticPr fontId="1" type="noConversion"/>
  </si>
  <si>
    <t>市直</t>
    <phoneticPr fontId="1" type="noConversion"/>
  </si>
  <si>
    <t>梅州市城市规划设计院</t>
    <phoneticPr fontId="1" type="noConversion"/>
  </si>
  <si>
    <t>梅州市科技局（市直企业）</t>
    <phoneticPr fontId="1" type="noConversion"/>
  </si>
  <si>
    <t>畲江园区</t>
    <phoneticPr fontId="1" type="noConversion"/>
  </si>
  <si>
    <t>畲江园区</t>
    <phoneticPr fontId="1" type="noConversion"/>
  </si>
  <si>
    <t>小计</t>
    <phoneticPr fontId="1" type="noConversion"/>
  </si>
  <si>
    <t>小计</t>
    <phoneticPr fontId="1" type="noConversion"/>
  </si>
  <si>
    <t>按发票审批金额</t>
    <phoneticPr fontId="1" type="noConversion"/>
  </si>
  <si>
    <t>市级创新券</t>
    <phoneticPr fontId="1" type="noConversion"/>
  </si>
  <si>
    <t>市创新券资金</t>
    <phoneticPr fontId="1" type="noConversion"/>
  </si>
  <si>
    <t>市财政资金</t>
    <phoneticPr fontId="1" type="noConversion"/>
  </si>
  <si>
    <t>县（市、区）财政资金</t>
    <phoneticPr fontId="1" type="noConversion"/>
  </si>
  <si>
    <t>局领导： 李昌栋  　　　　　　　　　　　　　　　　　   复核人：傅佳　　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</si>
</sst>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文星仿宋"/>
      <family val="3"/>
      <charset val="134"/>
    </font>
    <font>
      <sz val="16"/>
      <color theme="1"/>
      <name val="文星仿宋"/>
      <family val="3"/>
      <charset val="134"/>
    </font>
    <font>
      <b/>
      <sz val="20"/>
      <color theme="1"/>
      <name val="文星标宋"/>
      <family val="3"/>
      <charset val="134"/>
    </font>
    <font>
      <b/>
      <sz val="16"/>
      <color theme="1"/>
      <name val="文星楷体"/>
      <family val="3"/>
      <charset val="134"/>
    </font>
    <font>
      <b/>
      <sz val="18"/>
      <color theme="1"/>
      <name val="Calibri"/>
      <family val="2"/>
    </font>
    <font>
      <b/>
      <sz val="18"/>
      <color theme="1"/>
      <name val="宋体"/>
      <family val="3"/>
      <charset val="134"/>
    </font>
    <font>
      <sz val="14"/>
      <color rgb="FF000000"/>
      <name val="文星仿宋"/>
      <family val="3"/>
      <charset val="134"/>
    </font>
    <font>
      <sz val="14"/>
      <color rgb="FF000000"/>
      <name val="文星标宋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文星楷体"/>
      <family val="3"/>
      <charset val="134"/>
    </font>
    <font>
      <sz val="12"/>
      <color rgb="FF000000"/>
      <name val="文星标宋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7620</xdr:rowOff>
    </xdr:from>
    <xdr:to>
      <xdr:col>2</xdr:col>
      <xdr:colOff>464820</xdr:colOff>
      <xdr:row>11</xdr:row>
      <xdr:rowOff>236220</xdr:rowOff>
    </xdr:to>
    <xdr:pic>
      <xdr:nvPicPr>
        <xdr:cNvPr id="10" name="Picture 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0770"/>
          <a:ext cx="92202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11</xdr:row>
      <xdr:rowOff>7620</xdr:rowOff>
    </xdr:from>
    <xdr:to>
      <xdr:col>2</xdr:col>
      <xdr:colOff>464820</xdr:colOff>
      <xdr:row>11</xdr:row>
      <xdr:rowOff>236220</xdr:rowOff>
    </xdr:to>
    <xdr:pic>
      <xdr:nvPicPr>
        <xdr:cNvPr id="11" name="Picture 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0770"/>
          <a:ext cx="92202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</xdr:row>
      <xdr:rowOff>7620</xdr:rowOff>
    </xdr:from>
    <xdr:to>
      <xdr:col>2</xdr:col>
      <xdr:colOff>464820</xdr:colOff>
      <xdr:row>7</xdr:row>
      <xdr:rowOff>236220</xdr:rowOff>
    </xdr:to>
    <xdr:pic>
      <xdr:nvPicPr>
        <xdr:cNvPr id="6" name="Picture 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6345"/>
          <a:ext cx="92202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4" workbookViewId="0">
      <selection activeCell="A18" sqref="A18:F18"/>
    </sheetView>
  </sheetViews>
  <sheetFormatPr defaultRowHeight="13.5" x14ac:dyDescent="0.15"/>
  <cols>
    <col min="1" max="1" width="6.875" customWidth="1"/>
    <col min="2" max="2" width="34.625" customWidth="1"/>
    <col min="3" max="3" width="10.5" customWidth="1"/>
    <col min="4" max="4" width="9.875" customWidth="1"/>
    <col min="5" max="5" width="8.625" customWidth="1"/>
    <col min="6" max="6" width="15.625" customWidth="1"/>
  </cols>
  <sheetData>
    <row r="1" spans="1:6" ht="37.5" customHeight="1" x14ac:dyDescent="0.15">
      <c r="A1" s="2" t="s">
        <v>1</v>
      </c>
      <c r="B1" s="2"/>
    </row>
    <row r="2" spans="1:6" ht="39" customHeight="1" x14ac:dyDescent="0.15">
      <c r="A2" s="20" t="s">
        <v>25</v>
      </c>
      <c r="B2" s="20"/>
      <c r="C2" s="20"/>
      <c r="D2" s="20"/>
      <c r="E2" s="20"/>
      <c r="F2" s="20"/>
    </row>
    <row r="3" spans="1:6" ht="17.25" customHeight="1" x14ac:dyDescent="0.15">
      <c r="A3" s="3"/>
      <c r="B3" s="16"/>
      <c r="C3" s="3"/>
      <c r="D3" s="16"/>
      <c r="E3" s="16"/>
      <c r="F3" s="10"/>
    </row>
    <row r="4" spans="1:6" ht="29.25" customHeight="1" x14ac:dyDescent="0.15">
      <c r="A4" s="21" t="s">
        <v>102</v>
      </c>
      <c r="B4" s="21" t="s">
        <v>103</v>
      </c>
      <c r="C4" s="23" t="s">
        <v>124</v>
      </c>
      <c r="D4" s="24" t="s">
        <v>125</v>
      </c>
      <c r="E4" s="24"/>
      <c r="F4" s="25"/>
    </row>
    <row r="5" spans="1:6" ht="36" customHeight="1" x14ac:dyDescent="0.15">
      <c r="A5" s="22"/>
      <c r="B5" s="22"/>
      <c r="C5" s="22"/>
      <c r="D5" s="13" t="s">
        <v>126</v>
      </c>
      <c r="E5" s="13" t="s">
        <v>127</v>
      </c>
      <c r="F5" s="13" t="s">
        <v>128</v>
      </c>
    </row>
    <row r="6" spans="1:6" ht="27" customHeight="1" x14ac:dyDescent="0.15">
      <c r="A6" s="4">
        <v>1</v>
      </c>
      <c r="B6" s="5" t="s">
        <v>119</v>
      </c>
      <c r="C6" s="5">
        <v>10</v>
      </c>
      <c r="D6" s="17">
        <v>3.02</v>
      </c>
      <c r="E6" s="17">
        <v>3.02</v>
      </c>
      <c r="F6" s="11">
        <v>0</v>
      </c>
    </row>
    <row r="7" spans="1:6" ht="27" customHeight="1" x14ac:dyDescent="0.15">
      <c r="A7" s="4">
        <v>2</v>
      </c>
      <c r="B7" s="5" t="s">
        <v>93</v>
      </c>
      <c r="C7" s="5">
        <v>220.7</v>
      </c>
      <c r="D7" s="17">
        <v>66.64</v>
      </c>
      <c r="E7" s="17">
        <v>44.58</v>
      </c>
      <c r="F7" s="11">
        <v>22.06</v>
      </c>
    </row>
    <row r="8" spans="1:6" ht="27" customHeight="1" x14ac:dyDescent="0.15">
      <c r="A8" s="4">
        <v>3</v>
      </c>
      <c r="B8" s="5" t="s">
        <v>121</v>
      </c>
      <c r="C8" s="5">
        <v>29.4</v>
      </c>
      <c r="D8" s="17">
        <v>8.8800000000000008</v>
      </c>
      <c r="E8" s="17">
        <v>0</v>
      </c>
      <c r="F8" s="11">
        <v>8.8800000000000008</v>
      </c>
    </row>
    <row r="9" spans="1:6" ht="27" customHeight="1" x14ac:dyDescent="0.15">
      <c r="A9" s="4">
        <v>4</v>
      </c>
      <c r="B9" s="5" t="s">
        <v>94</v>
      </c>
      <c r="C9" s="5">
        <v>146.5</v>
      </c>
      <c r="D9" s="17">
        <v>44.25</v>
      </c>
      <c r="E9" s="17">
        <v>0</v>
      </c>
      <c r="F9" s="11">
        <v>44.25</v>
      </c>
    </row>
    <row r="10" spans="1:6" ht="27" customHeight="1" x14ac:dyDescent="0.15">
      <c r="A10" s="4">
        <v>5</v>
      </c>
      <c r="B10" s="5" t="s">
        <v>95</v>
      </c>
      <c r="C10" s="5">
        <v>18.8</v>
      </c>
      <c r="D10" s="17">
        <v>5.68</v>
      </c>
      <c r="E10" s="17">
        <v>0</v>
      </c>
      <c r="F10" s="11">
        <v>5.68</v>
      </c>
    </row>
    <row r="11" spans="1:6" ht="27" customHeight="1" x14ac:dyDescent="0.15">
      <c r="A11" s="4">
        <v>6</v>
      </c>
      <c r="B11" s="5" t="s">
        <v>96</v>
      </c>
      <c r="C11" s="5">
        <v>120</v>
      </c>
      <c r="D11" s="17">
        <v>36.24</v>
      </c>
      <c r="E11" s="17">
        <v>0</v>
      </c>
      <c r="F11" s="11">
        <v>36.24</v>
      </c>
    </row>
    <row r="12" spans="1:6" ht="27" customHeight="1" x14ac:dyDescent="0.15">
      <c r="A12" s="4">
        <v>7</v>
      </c>
      <c r="B12" s="5" t="s">
        <v>97</v>
      </c>
      <c r="C12" s="5">
        <v>32.799999999999997</v>
      </c>
      <c r="D12" s="17">
        <v>9.91</v>
      </c>
      <c r="E12" s="17">
        <v>0</v>
      </c>
      <c r="F12" s="11">
        <v>9.91</v>
      </c>
    </row>
    <row r="13" spans="1:6" ht="27" customHeight="1" x14ac:dyDescent="0.15">
      <c r="A13" s="4">
        <v>8</v>
      </c>
      <c r="B13" s="5" t="s">
        <v>98</v>
      </c>
      <c r="C13" s="5">
        <v>190</v>
      </c>
      <c r="D13" s="17">
        <v>57.38</v>
      </c>
      <c r="E13" s="17">
        <v>0</v>
      </c>
      <c r="F13" s="11">
        <v>57.38</v>
      </c>
    </row>
    <row r="14" spans="1:6" ht="27" customHeight="1" x14ac:dyDescent="0.15">
      <c r="A14" s="4">
        <v>9</v>
      </c>
      <c r="B14" s="5" t="s">
        <v>99</v>
      </c>
      <c r="C14" s="5">
        <v>25.3</v>
      </c>
      <c r="D14" s="17">
        <v>7.64</v>
      </c>
      <c r="E14" s="17">
        <v>0</v>
      </c>
      <c r="F14" s="11">
        <v>7.64</v>
      </c>
    </row>
    <row r="15" spans="1:6" ht="27" customHeight="1" x14ac:dyDescent="0.15">
      <c r="A15" s="4">
        <v>10</v>
      </c>
      <c r="B15" s="5" t="s">
        <v>100</v>
      </c>
      <c r="C15" s="5">
        <v>32.799999999999997</v>
      </c>
      <c r="D15" s="17">
        <v>9.91</v>
      </c>
      <c r="E15" s="17">
        <v>0</v>
      </c>
      <c r="F15" s="11">
        <v>9.91</v>
      </c>
    </row>
    <row r="16" spans="1:6" ht="27" customHeight="1" x14ac:dyDescent="0.15">
      <c r="A16" s="4">
        <v>11</v>
      </c>
      <c r="B16" s="5" t="s">
        <v>0</v>
      </c>
      <c r="C16" s="5">
        <f>SUM(C6:C15)</f>
        <v>826.29999999999984</v>
      </c>
      <c r="D16" s="17">
        <f>SUM(D6:D15)</f>
        <v>249.54999999999998</v>
      </c>
      <c r="E16" s="17">
        <f>SUM(E6:E15)</f>
        <v>47.6</v>
      </c>
      <c r="F16" s="11">
        <f>SUM(F6:F15)</f>
        <v>201.95</v>
      </c>
    </row>
    <row r="17" spans="1:6" ht="13.5" customHeight="1" x14ac:dyDescent="0.15"/>
    <row r="18" spans="1:6" ht="24" customHeight="1" x14ac:dyDescent="0.15">
      <c r="A18" s="44" t="s">
        <v>129</v>
      </c>
      <c r="B18" s="45"/>
      <c r="C18" s="45"/>
      <c r="D18" s="45"/>
      <c r="E18" s="45"/>
      <c r="F18" s="45"/>
    </row>
  </sheetData>
  <mergeCells count="6">
    <mergeCell ref="A18:F18"/>
    <mergeCell ref="A2:F2"/>
    <mergeCell ref="A4:A5"/>
    <mergeCell ref="C4:C5"/>
    <mergeCell ref="D4:F4"/>
    <mergeCell ref="B4:B5"/>
  </mergeCells>
  <phoneticPr fontId="1" type="noConversion"/>
  <printOptions horizontalCentered="1"/>
  <pageMargins left="0.57999999999999996" right="0.33" top="0.54" bottom="0.4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opLeftCell="A88" workbookViewId="0">
      <selection activeCell="B2" sqref="B2:G2"/>
    </sheetView>
  </sheetViews>
  <sheetFormatPr defaultRowHeight="13.5" x14ac:dyDescent="0.15"/>
  <cols>
    <col min="1" max="1" width="5.5" customWidth="1"/>
    <col min="2" max="2" width="6.625" customWidth="1"/>
    <col min="3" max="3" width="33.5" customWidth="1"/>
    <col min="4" max="4" width="11.5" customWidth="1"/>
    <col min="5" max="5" width="11.375" customWidth="1"/>
    <col min="6" max="6" width="11" customWidth="1"/>
    <col min="7" max="7" width="14.375" customWidth="1"/>
  </cols>
  <sheetData>
    <row r="1" spans="1:7" ht="23.25" customHeight="1" x14ac:dyDescent="0.15">
      <c r="B1" s="1" t="s">
        <v>26</v>
      </c>
    </row>
    <row r="2" spans="1:7" ht="30" customHeight="1" x14ac:dyDescent="0.15">
      <c r="B2" s="30" t="s">
        <v>3</v>
      </c>
      <c r="C2" s="30"/>
      <c r="D2" s="30"/>
      <c r="E2" s="30"/>
      <c r="F2" s="30"/>
      <c r="G2" s="30"/>
    </row>
    <row r="3" spans="1:7" ht="18.75" customHeight="1" x14ac:dyDescent="0.15">
      <c r="A3" s="27" t="s">
        <v>31</v>
      </c>
      <c r="B3" s="27" t="s">
        <v>30</v>
      </c>
      <c r="C3" s="27" t="s">
        <v>2</v>
      </c>
      <c r="D3" s="33" t="s">
        <v>116</v>
      </c>
      <c r="E3" s="33" t="s">
        <v>115</v>
      </c>
      <c r="F3" s="28"/>
      <c r="G3" s="28"/>
    </row>
    <row r="4" spans="1:7" ht="30" customHeight="1" x14ac:dyDescent="0.15">
      <c r="A4" s="28"/>
      <c r="B4" s="28"/>
      <c r="C4" s="28"/>
      <c r="D4" s="28"/>
      <c r="E4" s="14" t="s">
        <v>111</v>
      </c>
      <c r="F4" s="14" t="s">
        <v>112</v>
      </c>
      <c r="G4" s="19" t="s">
        <v>128</v>
      </c>
    </row>
    <row r="5" spans="1:7" ht="18" customHeight="1" x14ac:dyDescent="0.15">
      <c r="A5" s="12">
        <v>1</v>
      </c>
      <c r="B5" s="12" t="s">
        <v>117</v>
      </c>
      <c r="C5" s="12" t="s">
        <v>118</v>
      </c>
      <c r="D5" s="8">
        <v>10</v>
      </c>
      <c r="E5" s="8">
        <v>3.02</v>
      </c>
      <c r="F5" s="8">
        <v>3.02</v>
      </c>
      <c r="G5" s="8">
        <v>0</v>
      </c>
    </row>
    <row r="6" spans="1:7" ht="18" customHeight="1" x14ac:dyDescent="0.15">
      <c r="A6" s="12"/>
      <c r="B6" s="26" t="s">
        <v>122</v>
      </c>
      <c r="C6" s="25"/>
      <c r="D6" s="8">
        <v>10</v>
      </c>
      <c r="E6" s="8">
        <v>3.02</v>
      </c>
      <c r="F6" s="8">
        <v>3.02</v>
      </c>
      <c r="G6" s="8">
        <v>0</v>
      </c>
    </row>
    <row r="7" spans="1:7" ht="19.5" customHeight="1" x14ac:dyDescent="0.15">
      <c r="A7" s="8">
        <v>2</v>
      </c>
      <c r="B7" s="35" t="s">
        <v>104</v>
      </c>
      <c r="C7" s="8" t="s">
        <v>27</v>
      </c>
      <c r="D7" s="8">
        <v>10</v>
      </c>
      <c r="E7" s="8">
        <v>3.02</v>
      </c>
      <c r="F7" s="8">
        <v>2.02</v>
      </c>
      <c r="G7" s="8">
        <v>1</v>
      </c>
    </row>
    <row r="8" spans="1:7" ht="18.75" customHeight="1" x14ac:dyDescent="0.15">
      <c r="A8" s="8">
        <v>3</v>
      </c>
      <c r="B8" s="35"/>
      <c r="C8" s="8" t="s">
        <v>9</v>
      </c>
      <c r="D8" s="8">
        <v>10</v>
      </c>
      <c r="E8" s="8">
        <v>3.02</v>
      </c>
      <c r="F8" s="8">
        <v>2.02</v>
      </c>
      <c r="G8" s="8">
        <v>1</v>
      </c>
    </row>
    <row r="9" spans="1:7" ht="20.25" customHeight="1" x14ac:dyDescent="0.15">
      <c r="A9" s="8">
        <v>4</v>
      </c>
      <c r="B9" s="35"/>
      <c r="C9" s="8" t="s">
        <v>5</v>
      </c>
      <c r="D9" s="8">
        <v>10</v>
      </c>
      <c r="E9" s="8">
        <v>3.02</v>
      </c>
      <c r="F9" s="8">
        <v>2.02</v>
      </c>
      <c r="G9" s="8">
        <v>1</v>
      </c>
    </row>
    <row r="10" spans="1:7" ht="19.5" customHeight="1" x14ac:dyDescent="0.15">
      <c r="A10" s="8">
        <v>5</v>
      </c>
      <c r="B10" s="35"/>
      <c r="C10" s="8" t="s">
        <v>6</v>
      </c>
      <c r="D10" s="8">
        <v>10</v>
      </c>
      <c r="E10" s="8">
        <v>3.02</v>
      </c>
      <c r="F10" s="8">
        <v>2.02</v>
      </c>
      <c r="G10" s="8">
        <v>1</v>
      </c>
    </row>
    <row r="11" spans="1:7" ht="20.25" customHeight="1" x14ac:dyDescent="0.15">
      <c r="A11" s="8">
        <v>6</v>
      </c>
      <c r="B11" s="35"/>
      <c r="C11" s="8" t="s">
        <v>8</v>
      </c>
      <c r="D11" s="8">
        <v>5.7</v>
      </c>
      <c r="E11" s="8">
        <v>1.72</v>
      </c>
      <c r="F11" s="8">
        <v>1.1499999999999999</v>
      </c>
      <c r="G11" s="8">
        <v>0.56999999999999995</v>
      </c>
    </row>
    <row r="12" spans="1:7" ht="20.25" customHeight="1" x14ac:dyDescent="0.15">
      <c r="A12" s="8">
        <v>7</v>
      </c>
      <c r="B12" s="35"/>
      <c r="C12" s="8" t="s">
        <v>7</v>
      </c>
      <c r="D12" s="8">
        <v>10</v>
      </c>
      <c r="E12" s="8">
        <v>3.02</v>
      </c>
      <c r="F12" s="8">
        <v>2.02</v>
      </c>
      <c r="G12" s="8">
        <v>1</v>
      </c>
    </row>
    <row r="13" spans="1:7" ht="21" customHeight="1" x14ac:dyDescent="0.15">
      <c r="A13" s="8">
        <v>8</v>
      </c>
      <c r="B13" s="35"/>
      <c r="C13" s="8" t="s">
        <v>4</v>
      </c>
      <c r="D13" s="8">
        <v>9.6999999999999993</v>
      </c>
      <c r="E13" s="8">
        <v>2.92</v>
      </c>
      <c r="F13" s="8">
        <v>1.96</v>
      </c>
      <c r="G13" s="8">
        <v>0.96</v>
      </c>
    </row>
    <row r="14" spans="1:7" ht="19.5" customHeight="1" x14ac:dyDescent="0.15">
      <c r="A14" s="8">
        <v>9</v>
      </c>
      <c r="B14" s="35"/>
      <c r="C14" s="8" t="s">
        <v>16</v>
      </c>
      <c r="D14" s="8">
        <v>5.0999999999999996</v>
      </c>
      <c r="E14" s="8">
        <v>1.54</v>
      </c>
      <c r="F14" s="8">
        <v>1.03</v>
      </c>
      <c r="G14" s="8">
        <v>0.51</v>
      </c>
    </row>
    <row r="15" spans="1:7" ht="19.5" customHeight="1" x14ac:dyDescent="0.15">
      <c r="A15" s="8">
        <v>10</v>
      </c>
      <c r="B15" s="35"/>
      <c r="C15" s="8" t="s">
        <v>18</v>
      </c>
      <c r="D15" s="8">
        <v>10</v>
      </c>
      <c r="E15" s="8">
        <v>3.02</v>
      </c>
      <c r="F15" s="8">
        <v>2.02</v>
      </c>
      <c r="G15" s="8">
        <v>1</v>
      </c>
    </row>
    <row r="16" spans="1:7" ht="20.25" customHeight="1" x14ac:dyDescent="0.15">
      <c r="A16" s="8">
        <v>11</v>
      </c>
      <c r="B16" s="35"/>
      <c r="C16" s="8" t="s">
        <v>10</v>
      </c>
      <c r="D16" s="8">
        <v>10</v>
      </c>
      <c r="E16" s="8">
        <v>3.02</v>
      </c>
      <c r="F16" s="8">
        <v>2.02</v>
      </c>
      <c r="G16" s="8">
        <v>1</v>
      </c>
    </row>
    <row r="17" spans="1:7" ht="20.25" customHeight="1" x14ac:dyDescent="0.15">
      <c r="A17" s="8">
        <v>12</v>
      </c>
      <c r="B17" s="35"/>
      <c r="C17" s="8" t="s">
        <v>12</v>
      </c>
      <c r="D17" s="8">
        <v>7.1</v>
      </c>
      <c r="E17" s="8">
        <v>2.14</v>
      </c>
      <c r="F17" s="8">
        <v>1.43</v>
      </c>
      <c r="G17" s="8">
        <v>0.71</v>
      </c>
    </row>
    <row r="18" spans="1:7" ht="21" customHeight="1" x14ac:dyDescent="0.15">
      <c r="A18" s="8">
        <v>13</v>
      </c>
      <c r="B18" s="35"/>
      <c r="C18" s="8" t="s">
        <v>29</v>
      </c>
      <c r="D18" s="8">
        <v>10</v>
      </c>
      <c r="E18" s="8">
        <v>3.02</v>
      </c>
      <c r="F18" s="8">
        <v>2.02</v>
      </c>
      <c r="G18" s="8">
        <v>1</v>
      </c>
    </row>
    <row r="19" spans="1:7" ht="20.25" customHeight="1" x14ac:dyDescent="0.15">
      <c r="A19" s="8">
        <v>14</v>
      </c>
      <c r="B19" s="35"/>
      <c r="C19" s="8" t="s">
        <v>28</v>
      </c>
      <c r="D19" s="8">
        <v>10</v>
      </c>
      <c r="E19" s="8">
        <v>3.02</v>
      </c>
      <c r="F19" s="8">
        <v>2.02</v>
      </c>
      <c r="G19" s="8">
        <v>1</v>
      </c>
    </row>
    <row r="20" spans="1:7" ht="19.5" customHeight="1" x14ac:dyDescent="0.15">
      <c r="A20" s="8">
        <v>15</v>
      </c>
      <c r="B20" s="35"/>
      <c r="C20" s="8" t="s">
        <v>15</v>
      </c>
      <c r="D20" s="8">
        <v>10</v>
      </c>
      <c r="E20" s="8">
        <v>3.02</v>
      </c>
      <c r="F20" s="8">
        <v>2.02</v>
      </c>
      <c r="G20" s="8">
        <v>1</v>
      </c>
    </row>
    <row r="21" spans="1:7" ht="21" customHeight="1" x14ac:dyDescent="0.15">
      <c r="A21" s="8">
        <v>16</v>
      </c>
      <c r="B21" s="35"/>
      <c r="C21" s="8" t="s">
        <v>24</v>
      </c>
      <c r="D21" s="8">
        <v>10</v>
      </c>
      <c r="E21" s="8">
        <v>3.02</v>
      </c>
      <c r="F21" s="8">
        <v>2.02</v>
      </c>
      <c r="G21" s="8">
        <v>1</v>
      </c>
    </row>
    <row r="22" spans="1:7" ht="21" customHeight="1" x14ac:dyDescent="0.15">
      <c r="A22" s="8">
        <v>17</v>
      </c>
      <c r="B22" s="35"/>
      <c r="C22" s="8" t="s">
        <v>17</v>
      </c>
      <c r="D22" s="8">
        <v>10</v>
      </c>
      <c r="E22" s="8">
        <v>3.02</v>
      </c>
      <c r="F22" s="8">
        <v>2.02</v>
      </c>
      <c r="G22" s="8">
        <v>1</v>
      </c>
    </row>
    <row r="23" spans="1:7" ht="19.5" customHeight="1" x14ac:dyDescent="0.15">
      <c r="A23" s="8">
        <v>18</v>
      </c>
      <c r="B23" s="35"/>
      <c r="C23" s="8" t="s">
        <v>13</v>
      </c>
      <c r="D23" s="8">
        <v>5.9</v>
      </c>
      <c r="E23" s="8">
        <v>1.78</v>
      </c>
      <c r="F23" s="8">
        <v>1.19</v>
      </c>
      <c r="G23" s="8">
        <v>0.59</v>
      </c>
    </row>
    <row r="24" spans="1:7" ht="21" customHeight="1" x14ac:dyDescent="0.15">
      <c r="A24" s="8">
        <v>19</v>
      </c>
      <c r="B24" s="35"/>
      <c r="C24" s="8" t="s">
        <v>11</v>
      </c>
      <c r="D24" s="8">
        <v>10</v>
      </c>
      <c r="E24" s="8">
        <v>3.02</v>
      </c>
      <c r="F24" s="8">
        <v>2.02</v>
      </c>
      <c r="G24" s="8">
        <v>1</v>
      </c>
    </row>
    <row r="25" spans="1:7" ht="21" customHeight="1" x14ac:dyDescent="0.15">
      <c r="A25" s="8">
        <v>20</v>
      </c>
      <c r="B25" s="35"/>
      <c r="C25" s="8" t="s">
        <v>23</v>
      </c>
      <c r="D25" s="8">
        <v>10</v>
      </c>
      <c r="E25" s="8">
        <v>3.02</v>
      </c>
      <c r="F25" s="8">
        <v>2.02</v>
      </c>
      <c r="G25" s="8">
        <v>1</v>
      </c>
    </row>
    <row r="26" spans="1:7" ht="21" customHeight="1" x14ac:dyDescent="0.15">
      <c r="A26" s="8">
        <v>21</v>
      </c>
      <c r="B26" s="35"/>
      <c r="C26" s="8" t="s">
        <v>20</v>
      </c>
      <c r="D26" s="8">
        <v>10</v>
      </c>
      <c r="E26" s="8">
        <v>3.02</v>
      </c>
      <c r="F26" s="8">
        <v>2.02</v>
      </c>
      <c r="G26" s="8">
        <v>1</v>
      </c>
    </row>
    <row r="27" spans="1:7" ht="18.75" customHeight="1" x14ac:dyDescent="0.15">
      <c r="A27" s="8">
        <v>22</v>
      </c>
      <c r="B27" s="35"/>
      <c r="C27" s="8" t="s">
        <v>19</v>
      </c>
      <c r="D27" s="8">
        <v>9.3000000000000007</v>
      </c>
      <c r="E27" s="8">
        <v>2.81</v>
      </c>
      <c r="F27" s="8">
        <v>1.88</v>
      </c>
      <c r="G27" s="8">
        <v>0.93</v>
      </c>
    </row>
    <row r="28" spans="1:7" ht="20.25" customHeight="1" x14ac:dyDescent="0.15">
      <c r="A28" s="8">
        <v>23</v>
      </c>
      <c r="B28" s="35"/>
      <c r="C28" s="8" t="s">
        <v>21</v>
      </c>
      <c r="D28" s="8">
        <v>10</v>
      </c>
      <c r="E28" s="8">
        <v>3.02</v>
      </c>
      <c r="F28" s="8">
        <v>2.02</v>
      </c>
      <c r="G28" s="8">
        <v>1</v>
      </c>
    </row>
    <row r="29" spans="1:7" ht="18" customHeight="1" x14ac:dyDescent="0.15">
      <c r="A29" s="8">
        <v>24</v>
      </c>
      <c r="B29" s="35"/>
      <c r="C29" s="8" t="s">
        <v>22</v>
      </c>
      <c r="D29" s="8">
        <v>7.9</v>
      </c>
      <c r="E29" s="8">
        <v>2.39</v>
      </c>
      <c r="F29" s="8">
        <v>1.6</v>
      </c>
      <c r="G29" s="8">
        <v>0.79</v>
      </c>
    </row>
    <row r="30" spans="1:7" ht="19.5" customHeight="1" x14ac:dyDescent="0.15">
      <c r="A30" s="8">
        <v>25</v>
      </c>
      <c r="B30" s="35"/>
      <c r="C30" s="8" t="s">
        <v>14</v>
      </c>
      <c r="D30" s="8">
        <v>10</v>
      </c>
      <c r="E30" s="8">
        <v>3.02</v>
      </c>
      <c r="F30" s="8">
        <v>2.02</v>
      </c>
      <c r="G30" s="8">
        <v>1</v>
      </c>
    </row>
    <row r="31" spans="1:7" ht="20.25" customHeight="1" x14ac:dyDescent="0.15">
      <c r="A31" s="8"/>
      <c r="B31" s="29" t="s">
        <v>122</v>
      </c>
      <c r="C31" s="25"/>
      <c r="D31" s="8">
        <f>SUM(D7:D30)</f>
        <v>220.70000000000002</v>
      </c>
      <c r="E31" s="8">
        <f>SUM(E7:E30)</f>
        <v>66.640000000000029</v>
      </c>
      <c r="F31" s="8">
        <f>SUM(F7:F30)</f>
        <v>44.58000000000002</v>
      </c>
      <c r="G31" s="8">
        <f>SUM(G7:G30)</f>
        <v>22.06</v>
      </c>
    </row>
    <row r="32" spans="1:7" ht="21" customHeight="1" x14ac:dyDescent="0.15">
      <c r="A32" s="8">
        <v>26</v>
      </c>
      <c r="B32" s="31" t="s">
        <v>120</v>
      </c>
      <c r="C32" s="8" t="s">
        <v>32</v>
      </c>
      <c r="D32" s="8">
        <v>10</v>
      </c>
      <c r="E32" s="8">
        <v>3.02</v>
      </c>
      <c r="F32" s="8">
        <v>0</v>
      </c>
      <c r="G32" s="8">
        <v>3.02</v>
      </c>
    </row>
    <row r="33" spans="1:7" ht="21" customHeight="1" x14ac:dyDescent="0.15">
      <c r="A33" s="8">
        <v>27</v>
      </c>
      <c r="B33" s="32"/>
      <c r="C33" s="8" t="s">
        <v>33</v>
      </c>
      <c r="D33" s="8">
        <v>9.4</v>
      </c>
      <c r="E33" s="8">
        <v>2.84</v>
      </c>
      <c r="F33" s="8">
        <v>0</v>
      </c>
      <c r="G33" s="8">
        <v>2.84</v>
      </c>
    </row>
    <row r="34" spans="1:7" ht="21" customHeight="1" x14ac:dyDescent="0.15">
      <c r="A34" s="8">
        <v>28</v>
      </c>
      <c r="B34" s="22"/>
      <c r="C34" s="8" t="s">
        <v>34</v>
      </c>
      <c r="D34" s="8">
        <v>10</v>
      </c>
      <c r="E34" s="8">
        <v>3.02</v>
      </c>
      <c r="F34" s="8">
        <v>0</v>
      </c>
      <c r="G34" s="8">
        <v>3.02</v>
      </c>
    </row>
    <row r="35" spans="1:7" ht="21" customHeight="1" x14ac:dyDescent="0.15">
      <c r="A35" s="8"/>
      <c r="B35" s="26" t="s">
        <v>122</v>
      </c>
      <c r="C35" s="25"/>
      <c r="D35" s="8">
        <f>SUM(D32:D34)</f>
        <v>29.4</v>
      </c>
      <c r="E35" s="8">
        <f>SUM(E32:E34)</f>
        <v>8.879999999999999</v>
      </c>
      <c r="F35" s="8">
        <f>SUM(F32:F34)</f>
        <v>0</v>
      </c>
      <c r="G35" s="8">
        <f>SUM(G32:G34)</f>
        <v>8.879999999999999</v>
      </c>
    </row>
    <row r="36" spans="1:7" ht="21" customHeight="1" x14ac:dyDescent="0.15">
      <c r="A36" s="8">
        <v>29</v>
      </c>
      <c r="B36" s="31" t="s">
        <v>105</v>
      </c>
      <c r="C36" s="8" t="s">
        <v>35</v>
      </c>
      <c r="D36" s="8">
        <v>10</v>
      </c>
      <c r="E36" s="8">
        <v>3.02</v>
      </c>
      <c r="F36" s="8">
        <v>0</v>
      </c>
      <c r="G36" s="8">
        <v>3.02</v>
      </c>
    </row>
    <row r="37" spans="1:7" ht="21" customHeight="1" x14ac:dyDescent="0.15">
      <c r="A37" s="8">
        <v>30</v>
      </c>
      <c r="B37" s="32"/>
      <c r="C37" s="8" t="s">
        <v>36</v>
      </c>
      <c r="D37" s="8">
        <v>10</v>
      </c>
      <c r="E37" s="8">
        <v>3.02</v>
      </c>
      <c r="F37" s="8">
        <v>0</v>
      </c>
      <c r="G37" s="8">
        <v>3.02</v>
      </c>
    </row>
    <row r="38" spans="1:7" ht="21" customHeight="1" x14ac:dyDescent="0.15">
      <c r="A38" s="8">
        <v>31</v>
      </c>
      <c r="B38" s="32"/>
      <c r="C38" s="8" t="s">
        <v>37</v>
      </c>
      <c r="D38" s="8">
        <v>10</v>
      </c>
      <c r="E38" s="8">
        <v>3.02</v>
      </c>
      <c r="F38" s="8">
        <v>0</v>
      </c>
      <c r="G38" s="8">
        <v>3.02</v>
      </c>
    </row>
    <row r="39" spans="1:7" ht="21" customHeight="1" x14ac:dyDescent="0.15">
      <c r="A39" s="8">
        <v>32</v>
      </c>
      <c r="B39" s="32"/>
      <c r="C39" s="8" t="s">
        <v>38</v>
      </c>
      <c r="D39" s="8">
        <v>8.3000000000000007</v>
      </c>
      <c r="E39" s="8">
        <v>2.5099999999999998</v>
      </c>
      <c r="F39" s="8">
        <v>0</v>
      </c>
      <c r="G39" s="8">
        <v>2.5099999999999998</v>
      </c>
    </row>
    <row r="40" spans="1:7" ht="21" customHeight="1" x14ac:dyDescent="0.15">
      <c r="A40" s="8">
        <v>33</v>
      </c>
      <c r="B40" s="32"/>
      <c r="C40" s="8" t="s">
        <v>39</v>
      </c>
      <c r="D40" s="8">
        <v>10</v>
      </c>
      <c r="E40" s="8">
        <v>3.02</v>
      </c>
      <c r="F40" s="8">
        <v>0</v>
      </c>
      <c r="G40" s="8">
        <v>3.02</v>
      </c>
    </row>
    <row r="41" spans="1:7" ht="21" customHeight="1" x14ac:dyDescent="0.15">
      <c r="A41" s="8">
        <v>34</v>
      </c>
      <c r="B41" s="32"/>
      <c r="C41" s="8" t="s">
        <v>40</v>
      </c>
      <c r="D41" s="8">
        <v>10</v>
      </c>
      <c r="E41" s="8">
        <v>3.02</v>
      </c>
      <c r="F41" s="8">
        <v>0</v>
      </c>
      <c r="G41" s="8">
        <v>3.02</v>
      </c>
    </row>
    <row r="42" spans="1:7" ht="21" customHeight="1" x14ac:dyDescent="0.15">
      <c r="A42" s="8">
        <v>35</v>
      </c>
      <c r="B42" s="32"/>
      <c r="C42" s="8" t="s">
        <v>41</v>
      </c>
      <c r="D42" s="8">
        <v>10</v>
      </c>
      <c r="E42" s="8">
        <v>3.02</v>
      </c>
      <c r="F42" s="8">
        <v>0</v>
      </c>
      <c r="G42" s="8">
        <v>3.02</v>
      </c>
    </row>
    <row r="43" spans="1:7" ht="21" customHeight="1" x14ac:dyDescent="0.15">
      <c r="A43" s="8">
        <v>36</v>
      </c>
      <c r="B43" s="32"/>
      <c r="C43" s="8" t="s">
        <v>42</v>
      </c>
      <c r="D43" s="8">
        <v>10</v>
      </c>
      <c r="E43" s="8">
        <v>3.02</v>
      </c>
      <c r="F43" s="8">
        <v>0</v>
      </c>
      <c r="G43" s="8">
        <v>3.02</v>
      </c>
    </row>
    <row r="44" spans="1:7" ht="21" customHeight="1" x14ac:dyDescent="0.15">
      <c r="A44" s="8">
        <v>37</v>
      </c>
      <c r="B44" s="32"/>
      <c r="C44" s="8" t="s">
        <v>43</v>
      </c>
      <c r="D44" s="8">
        <v>10</v>
      </c>
      <c r="E44" s="8">
        <v>3.02</v>
      </c>
      <c r="F44" s="8">
        <v>0</v>
      </c>
      <c r="G44" s="8">
        <v>3.02</v>
      </c>
    </row>
    <row r="45" spans="1:7" ht="21" customHeight="1" x14ac:dyDescent="0.15">
      <c r="A45" s="8">
        <v>38</v>
      </c>
      <c r="B45" s="32"/>
      <c r="C45" s="8" t="s">
        <v>101</v>
      </c>
      <c r="D45" s="8">
        <v>10</v>
      </c>
      <c r="E45" s="8">
        <v>3.02</v>
      </c>
      <c r="F45" s="8">
        <v>0</v>
      </c>
      <c r="G45" s="8">
        <v>3.02</v>
      </c>
    </row>
    <row r="46" spans="1:7" ht="21" customHeight="1" x14ac:dyDescent="0.15">
      <c r="A46" s="8">
        <v>39</v>
      </c>
      <c r="B46" s="32"/>
      <c r="C46" s="8" t="s">
        <v>44</v>
      </c>
      <c r="D46" s="8">
        <v>10</v>
      </c>
      <c r="E46" s="8">
        <v>3.02</v>
      </c>
      <c r="F46" s="8">
        <v>0</v>
      </c>
      <c r="G46" s="8">
        <v>3.02</v>
      </c>
    </row>
    <row r="47" spans="1:7" ht="21" customHeight="1" x14ac:dyDescent="0.15">
      <c r="A47" s="8">
        <v>40</v>
      </c>
      <c r="B47" s="32"/>
      <c r="C47" s="8" t="s">
        <v>45</v>
      </c>
      <c r="D47" s="8">
        <v>10</v>
      </c>
      <c r="E47" s="8">
        <v>3.02</v>
      </c>
      <c r="F47" s="8">
        <v>0</v>
      </c>
      <c r="G47" s="8">
        <v>3.02</v>
      </c>
    </row>
    <row r="48" spans="1:7" ht="21" customHeight="1" x14ac:dyDescent="0.15">
      <c r="A48" s="8">
        <v>41</v>
      </c>
      <c r="B48" s="32"/>
      <c r="C48" s="8" t="s">
        <v>46</v>
      </c>
      <c r="D48" s="8">
        <v>8.1999999999999993</v>
      </c>
      <c r="E48" s="8">
        <v>2.48</v>
      </c>
      <c r="F48" s="8">
        <v>0</v>
      </c>
      <c r="G48" s="8">
        <v>2.48</v>
      </c>
    </row>
    <row r="49" spans="1:7" ht="21" customHeight="1" x14ac:dyDescent="0.15">
      <c r="A49" s="8">
        <v>42</v>
      </c>
      <c r="B49" s="32"/>
      <c r="C49" s="8" t="s">
        <v>47</v>
      </c>
      <c r="D49" s="8">
        <v>10</v>
      </c>
      <c r="E49" s="8">
        <v>3.02</v>
      </c>
      <c r="F49" s="8">
        <v>0</v>
      </c>
      <c r="G49" s="8">
        <v>3.02</v>
      </c>
    </row>
    <row r="50" spans="1:7" ht="21" customHeight="1" x14ac:dyDescent="0.15">
      <c r="A50" s="8">
        <v>43</v>
      </c>
      <c r="B50" s="22"/>
      <c r="C50" s="8" t="s">
        <v>48</v>
      </c>
      <c r="D50" s="8">
        <v>10</v>
      </c>
      <c r="E50" s="8">
        <v>3.02</v>
      </c>
      <c r="F50" s="8">
        <v>0</v>
      </c>
      <c r="G50" s="8">
        <v>3.02</v>
      </c>
    </row>
    <row r="51" spans="1:7" ht="21" customHeight="1" x14ac:dyDescent="0.15">
      <c r="A51" s="8"/>
      <c r="B51" s="26" t="s">
        <v>122</v>
      </c>
      <c r="C51" s="25"/>
      <c r="D51" s="8">
        <f>SUM(D36:D50)</f>
        <v>146.5</v>
      </c>
      <c r="E51" s="8">
        <f>SUM(E36:E50)</f>
        <v>44.250000000000007</v>
      </c>
      <c r="F51" s="8">
        <f>SUM(F36:F50)</f>
        <v>0</v>
      </c>
      <c r="G51" s="8">
        <f>SUM(G36:G50)</f>
        <v>44.250000000000007</v>
      </c>
    </row>
    <row r="52" spans="1:7" ht="29.25" customHeight="1" x14ac:dyDescent="0.15">
      <c r="A52" s="8">
        <v>44</v>
      </c>
      <c r="B52" s="35" t="s">
        <v>114</v>
      </c>
      <c r="C52" s="8" t="s">
        <v>49</v>
      </c>
      <c r="D52" s="8">
        <v>10</v>
      </c>
      <c r="E52" s="8">
        <v>3.02</v>
      </c>
      <c r="F52" s="8">
        <v>0</v>
      </c>
      <c r="G52" s="8">
        <v>3.02</v>
      </c>
    </row>
    <row r="53" spans="1:7" ht="30" customHeight="1" x14ac:dyDescent="0.15">
      <c r="A53" s="8">
        <v>45</v>
      </c>
      <c r="B53" s="35"/>
      <c r="C53" s="8" t="s">
        <v>50</v>
      </c>
      <c r="D53" s="8">
        <v>8.8000000000000007</v>
      </c>
      <c r="E53" s="8">
        <v>2.66</v>
      </c>
      <c r="F53" s="8">
        <v>0</v>
      </c>
      <c r="G53" s="8">
        <v>2.66</v>
      </c>
    </row>
    <row r="54" spans="1:7" ht="24" customHeight="1" thickBot="1" x14ac:dyDescent="0.2">
      <c r="A54" s="8"/>
      <c r="B54" s="42" t="s">
        <v>123</v>
      </c>
      <c r="C54" s="43"/>
      <c r="D54" s="8">
        <f>SUM(D52:D53)</f>
        <v>18.8</v>
      </c>
      <c r="E54" s="8">
        <f>SUM(E52:E53)</f>
        <v>5.68</v>
      </c>
      <c r="F54" s="8">
        <f>SUM(F52:F53)</f>
        <v>0</v>
      </c>
      <c r="G54" s="8">
        <f>SUM(G52:G53)</f>
        <v>5.68</v>
      </c>
    </row>
    <row r="55" spans="1:7" ht="22.5" customHeight="1" x14ac:dyDescent="0.15">
      <c r="A55" s="8">
        <v>46</v>
      </c>
      <c r="B55" s="38" t="s">
        <v>106</v>
      </c>
      <c r="C55" s="8" t="s">
        <v>51</v>
      </c>
      <c r="D55" s="8">
        <v>10</v>
      </c>
      <c r="E55" s="8">
        <v>3.02</v>
      </c>
      <c r="F55" s="8">
        <v>0</v>
      </c>
      <c r="G55" s="8">
        <v>3.02</v>
      </c>
    </row>
    <row r="56" spans="1:7" ht="21" customHeight="1" x14ac:dyDescent="0.15">
      <c r="A56" s="8">
        <v>47</v>
      </c>
      <c r="B56" s="32"/>
      <c r="C56" s="8" t="s">
        <v>52</v>
      </c>
      <c r="D56" s="8">
        <v>10</v>
      </c>
      <c r="E56" s="8">
        <v>3.02</v>
      </c>
      <c r="F56" s="8">
        <v>0</v>
      </c>
      <c r="G56" s="8">
        <v>3.02</v>
      </c>
    </row>
    <row r="57" spans="1:7" ht="21" customHeight="1" x14ac:dyDescent="0.15">
      <c r="A57" s="8">
        <v>48</v>
      </c>
      <c r="B57" s="32"/>
      <c r="C57" s="8" t="s">
        <v>53</v>
      </c>
      <c r="D57" s="8">
        <v>10</v>
      </c>
      <c r="E57" s="8">
        <v>3.02</v>
      </c>
      <c r="F57" s="8">
        <v>0</v>
      </c>
      <c r="G57" s="8">
        <v>3.02</v>
      </c>
    </row>
    <row r="58" spans="1:7" ht="21" customHeight="1" x14ac:dyDescent="0.15">
      <c r="A58" s="8">
        <v>49</v>
      </c>
      <c r="B58" s="32"/>
      <c r="C58" s="8" t="s">
        <v>54</v>
      </c>
      <c r="D58" s="8">
        <v>10</v>
      </c>
      <c r="E58" s="8">
        <v>3.02</v>
      </c>
      <c r="F58" s="8">
        <v>0</v>
      </c>
      <c r="G58" s="8">
        <v>3.02</v>
      </c>
    </row>
    <row r="59" spans="1:7" ht="21" customHeight="1" x14ac:dyDescent="0.15">
      <c r="A59" s="8">
        <v>50</v>
      </c>
      <c r="B59" s="32"/>
      <c r="C59" s="8" t="s">
        <v>55</v>
      </c>
      <c r="D59" s="8">
        <v>10</v>
      </c>
      <c r="E59" s="8">
        <v>3.02</v>
      </c>
      <c r="F59" s="8">
        <v>0</v>
      </c>
      <c r="G59" s="8">
        <v>3.02</v>
      </c>
    </row>
    <row r="60" spans="1:7" ht="21" customHeight="1" x14ac:dyDescent="0.15">
      <c r="A60" s="8">
        <v>51</v>
      </c>
      <c r="B60" s="32"/>
      <c r="C60" s="8" t="s">
        <v>56</v>
      </c>
      <c r="D60" s="8">
        <v>10</v>
      </c>
      <c r="E60" s="8">
        <v>3.02</v>
      </c>
      <c r="F60" s="8">
        <v>0</v>
      </c>
      <c r="G60" s="8">
        <v>3.02</v>
      </c>
    </row>
    <row r="61" spans="1:7" ht="21" customHeight="1" x14ac:dyDescent="0.15">
      <c r="A61" s="8">
        <v>52</v>
      </c>
      <c r="B61" s="32"/>
      <c r="C61" s="8" t="s">
        <v>57</v>
      </c>
      <c r="D61" s="8">
        <v>10</v>
      </c>
      <c r="E61" s="8">
        <v>3.02</v>
      </c>
      <c r="F61" s="8">
        <v>0</v>
      </c>
      <c r="G61" s="8">
        <v>3.02</v>
      </c>
    </row>
    <row r="62" spans="1:7" ht="21" customHeight="1" x14ac:dyDescent="0.15">
      <c r="A62" s="8">
        <v>53</v>
      </c>
      <c r="B62" s="32"/>
      <c r="C62" s="8" t="s">
        <v>58</v>
      </c>
      <c r="D62" s="8">
        <v>10</v>
      </c>
      <c r="E62" s="8">
        <v>3.02</v>
      </c>
      <c r="F62" s="8">
        <v>0</v>
      </c>
      <c r="G62" s="8">
        <v>3.02</v>
      </c>
    </row>
    <row r="63" spans="1:7" ht="21" customHeight="1" x14ac:dyDescent="0.15">
      <c r="A63" s="8">
        <v>54</v>
      </c>
      <c r="B63" s="32"/>
      <c r="C63" s="8" t="s">
        <v>59</v>
      </c>
      <c r="D63" s="8">
        <v>10</v>
      </c>
      <c r="E63" s="8">
        <v>3.02</v>
      </c>
      <c r="F63" s="8">
        <v>0</v>
      </c>
      <c r="G63" s="8">
        <v>3.02</v>
      </c>
    </row>
    <row r="64" spans="1:7" ht="21" customHeight="1" x14ac:dyDescent="0.15">
      <c r="A64" s="8">
        <v>55</v>
      </c>
      <c r="B64" s="32"/>
      <c r="C64" s="8" t="s">
        <v>60</v>
      </c>
      <c r="D64" s="8">
        <v>10</v>
      </c>
      <c r="E64" s="8">
        <v>3.02</v>
      </c>
      <c r="F64" s="8">
        <v>0</v>
      </c>
      <c r="G64" s="8">
        <v>3.02</v>
      </c>
    </row>
    <row r="65" spans="1:7" ht="21" customHeight="1" x14ac:dyDescent="0.15">
      <c r="A65" s="8">
        <v>56</v>
      </c>
      <c r="B65" s="32"/>
      <c r="C65" s="8" t="s">
        <v>61</v>
      </c>
      <c r="D65" s="8">
        <v>10</v>
      </c>
      <c r="E65" s="8">
        <v>3.02</v>
      </c>
      <c r="F65" s="8">
        <v>0</v>
      </c>
      <c r="G65" s="8">
        <v>3.02</v>
      </c>
    </row>
    <row r="66" spans="1:7" ht="21" customHeight="1" x14ac:dyDescent="0.15">
      <c r="A66" s="8">
        <v>57</v>
      </c>
      <c r="B66" s="22"/>
      <c r="C66" s="8" t="s">
        <v>62</v>
      </c>
      <c r="D66" s="8">
        <v>10</v>
      </c>
      <c r="E66" s="8">
        <v>3.02</v>
      </c>
      <c r="F66" s="8">
        <v>0</v>
      </c>
      <c r="G66" s="8">
        <v>3.02</v>
      </c>
    </row>
    <row r="67" spans="1:7" ht="21" customHeight="1" x14ac:dyDescent="0.15">
      <c r="A67" s="8"/>
      <c r="B67" s="26" t="s">
        <v>123</v>
      </c>
      <c r="C67" s="25"/>
      <c r="D67" s="8">
        <f>SUM(D55:D66)</f>
        <v>120</v>
      </c>
      <c r="E67" s="8">
        <f>SUM(E55:E66)</f>
        <v>36.24</v>
      </c>
      <c r="F67" s="8">
        <f>SUM(F55:F66)</f>
        <v>0</v>
      </c>
      <c r="G67" s="8">
        <f>SUM(G55:G66)</f>
        <v>36.24</v>
      </c>
    </row>
    <row r="68" spans="1:7" ht="21" customHeight="1" x14ac:dyDescent="0.15">
      <c r="A68" s="8">
        <v>58</v>
      </c>
      <c r="B68" s="35" t="s">
        <v>113</v>
      </c>
      <c r="C68" s="8" t="s">
        <v>63</v>
      </c>
      <c r="D68" s="8">
        <v>2.8</v>
      </c>
      <c r="E68" s="8">
        <v>0.85</v>
      </c>
      <c r="F68" s="8">
        <v>0</v>
      </c>
      <c r="G68" s="8">
        <v>0.85</v>
      </c>
    </row>
    <row r="69" spans="1:7" ht="21" customHeight="1" x14ac:dyDescent="0.15">
      <c r="A69" s="8">
        <v>59</v>
      </c>
      <c r="B69" s="35"/>
      <c r="C69" s="8" t="s">
        <v>64</v>
      </c>
      <c r="D69" s="8">
        <v>10</v>
      </c>
      <c r="E69" s="8">
        <v>3.02</v>
      </c>
      <c r="F69" s="8">
        <v>0</v>
      </c>
      <c r="G69" s="8">
        <v>3.02</v>
      </c>
    </row>
    <row r="70" spans="1:7" ht="21" customHeight="1" x14ac:dyDescent="0.15">
      <c r="A70" s="8">
        <v>60</v>
      </c>
      <c r="B70" s="35"/>
      <c r="C70" s="8" t="s">
        <v>65</v>
      </c>
      <c r="D70" s="8">
        <v>10</v>
      </c>
      <c r="E70" s="8">
        <v>3.02</v>
      </c>
      <c r="F70" s="8">
        <v>0</v>
      </c>
      <c r="G70" s="8">
        <v>3.02</v>
      </c>
    </row>
    <row r="71" spans="1:7" ht="21" customHeight="1" x14ac:dyDescent="0.15">
      <c r="A71" s="8">
        <v>61</v>
      </c>
      <c r="B71" s="35"/>
      <c r="C71" s="8" t="s">
        <v>66</v>
      </c>
      <c r="D71" s="8">
        <v>10</v>
      </c>
      <c r="E71" s="8">
        <v>3.02</v>
      </c>
      <c r="F71" s="8">
        <v>0</v>
      </c>
      <c r="G71" s="8">
        <v>3.02</v>
      </c>
    </row>
    <row r="72" spans="1:7" ht="21" customHeight="1" x14ac:dyDescent="0.15">
      <c r="A72" s="8"/>
      <c r="B72" s="29" t="s">
        <v>123</v>
      </c>
      <c r="C72" s="25"/>
      <c r="D72" s="8">
        <f>SUM(D68:D71)</f>
        <v>32.799999999999997</v>
      </c>
      <c r="E72" s="8">
        <f>SUM(E68:E71)</f>
        <v>9.91</v>
      </c>
      <c r="F72" s="8">
        <v>0</v>
      </c>
      <c r="G72" s="8">
        <f>SUM(G68:G71)</f>
        <v>9.91</v>
      </c>
    </row>
    <row r="73" spans="1:7" ht="21" customHeight="1" x14ac:dyDescent="0.15">
      <c r="A73" s="8">
        <v>62</v>
      </c>
      <c r="B73" s="31" t="s">
        <v>107</v>
      </c>
      <c r="C73" s="8" t="s">
        <v>67</v>
      </c>
      <c r="D73" s="8">
        <v>10</v>
      </c>
      <c r="E73" s="8">
        <v>3.02</v>
      </c>
      <c r="F73" s="8">
        <v>0</v>
      </c>
      <c r="G73" s="8">
        <v>3.02</v>
      </c>
    </row>
    <row r="74" spans="1:7" ht="21" customHeight="1" x14ac:dyDescent="0.15">
      <c r="A74" s="8">
        <v>63</v>
      </c>
      <c r="B74" s="32"/>
      <c r="C74" s="8" t="s">
        <v>68</v>
      </c>
      <c r="D74" s="8">
        <v>10</v>
      </c>
      <c r="E74" s="8">
        <v>3.02</v>
      </c>
      <c r="F74" s="8">
        <v>0</v>
      </c>
      <c r="G74" s="8">
        <v>3.02</v>
      </c>
    </row>
    <row r="75" spans="1:7" ht="21" customHeight="1" x14ac:dyDescent="0.15">
      <c r="A75" s="8">
        <v>64</v>
      </c>
      <c r="B75" s="32"/>
      <c r="C75" s="8" t="s">
        <v>69</v>
      </c>
      <c r="D75" s="8">
        <v>10</v>
      </c>
      <c r="E75" s="8">
        <v>3.02</v>
      </c>
      <c r="F75" s="8">
        <v>0</v>
      </c>
      <c r="G75" s="8">
        <v>3.02</v>
      </c>
    </row>
    <row r="76" spans="1:7" ht="21" customHeight="1" x14ac:dyDescent="0.15">
      <c r="A76" s="8">
        <v>65</v>
      </c>
      <c r="B76" s="32"/>
      <c r="C76" s="8" t="s">
        <v>70</v>
      </c>
      <c r="D76" s="8">
        <v>10</v>
      </c>
      <c r="E76" s="8">
        <v>3.02</v>
      </c>
      <c r="F76" s="8">
        <v>0</v>
      </c>
      <c r="G76" s="8">
        <v>3.02</v>
      </c>
    </row>
    <row r="77" spans="1:7" ht="21" customHeight="1" x14ac:dyDescent="0.15">
      <c r="A77" s="8">
        <v>66</v>
      </c>
      <c r="B77" s="32"/>
      <c r="C77" s="8" t="s">
        <v>71</v>
      </c>
      <c r="D77" s="8">
        <v>10</v>
      </c>
      <c r="E77" s="8">
        <v>3.02</v>
      </c>
      <c r="F77" s="8">
        <v>0</v>
      </c>
      <c r="G77" s="8">
        <v>3.02</v>
      </c>
    </row>
    <row r="78" spans="1:7" ht="21" customHeight="1" x14ac:dyDescent="0.15">
      <c r="A78" s="8">
        <v>67</v>
      </c>
      <c r="B78" s="32"/>
      <c r="C78" s="8" t="s">
        <v>72</v>
      </c>
      <c r="D78" s="8">
        <v>10</v>
      </c>
      <c r="E78" s="8">
        <v>3.02</v>
      </c>
      <c r="F78" s="8">
        <v>0</v>
      </c>
      <c r="G78" s="8">
        <v>3.02</v>
      </c>
    </row>
    <row r="79" spans="1:7" ht="21" customHeight="1" x14ac:dyDescent="0.15">
      <c r="A79" s="8">
        <v>68</v>
      </c>
      <c r="B79" s="32"/>
      <c r="C79" s="8" t="s">
        <v>73</v>
      </c>
      <c r="D79" s="8">
        <v>10</v>
      </c>
      <c r="E79" s="8">
        <v>3.02</v>
      </c>
      <c r="F79" s="8">
        <v>0</v>
      </c>
      <c r="G79" s="8">
        <v>3.02</v>
      </c>
    </row>
    <row r="80" spans="1:7" ht="21" customHeight="1" x14ac:dyDescent="0.15">
      <c r="A80" s="8">
        <v>69</v>
      </c>
      <c r="B80" s="32"/>
      <c r="C80" s="8" t="s">
        <v>74</v>
      </c>
      <c r="D80" s="8">
        <v>10</v>
      </c>
      <c r="E80" s="8">
        <v>3.02</v>
      </c>
      <c r="F80" s="8">
        <v>0</v>
      </c>
      <c r="G80" s="8">
        <v>3.02</v>
      </c>
    </row>
    <row r="81" spans="1:7" ht="21" customHeight="1" x14ac:dyDescent="0.15">
      <c r="A81" s="8">
        <v>70</v>
      </c>
      <c r="B81" s="32"/>
      <c r="C81" s="8" t="s">
        <v>75</v>
      </c>
      <c r="D81" s="8">
        <v>10</v>
      </c>
      <c r="E81" s="8">
        <v>3.02</v>
      </c>
      <c r="F81" s="8">
        <v>0</v>
      </c>
      <c r="G81" s="8">
        <v>3.02</v>
      </c>
    </row>
    <row r="82" spans="1:7" ht="21" customHeight="1" x14ac:dyDescent="0.15">
      <c r="A82" s="8">
        <v>71</v>
      </c>
      <c r="B82" s="32"/>
      <c r="C82" s="8" t="s">
        <v>76</v>
      </c>
      <c r="D82" s="8">
        <v>10</v>
      </c>
      <c r="E82" s="8">
        <v>3.02</v>
      </c>
      <c r="F82" s="8">
        <v>0</v>
      </c>
      <c r="G82" s="8">
        <v>3.02</v>
      </c>
    </row>
    <row r="83" spans="1:7" ht="21" customHeight="1" x14ac:dyDescent="0.15">
      <c r="A83" s="8">
        <v>72</v>
      </c>
      <c r="B83" s="32"/>
      <c r="C83" s="8" t="s">
        <v>77</v>
      </c>
      <c r="D83" s="8">
        <v>10</v>
      </c>
      <c r="E83" s="8">
        <v>3.02</v>
      </c>
      <c r="F83" s="8">
        <v>0</v>
      </c>
      <c r="G83" s="8">
        <v>3.02</v>
      </c>
    </row>
    <row r="84" spans="1:7" ht="21" customHeight="1" x14ac:dyDescent="0.15">
      <c r="A84" s="8">
        <v>73</v>
      </c>
      <c r="B84" s="32"/>
      <c r="C84" s="8" t="s">
        <v>78</v>
      </c>
      <c r="D84" s="8">
        <v>10</v>
      </c>
      <c r="E84" s="8">
        <v>3.02</v>
      </c>
      <c r="F84" s="8">
        <v>0</v>
      </c>
      <c r="G84" s="8">
        <v>3.02</v>
      </c>
    </row>
    <row r="85" spans="1:7" ht="21" customHeight="1" x14ac:dyDescent="0.15">
      <c r="A85" s="8">
        <v>74</v>
      </c>
      <c r="B85" s="32"/>
      <c r="C85" s="8" t="s">
        <v>79</v>
      </c>
      <c r="D85" s="8">
        <v>10</v>
      </c>
      <c r="E85" s="8">
        <v>3.02</v>
      </c>
      <c r="F85" s="8">
        <v>0</v>
      </c>
      <c r="G85" s="8">
        <v>3.02</v>
      </c>
    </row>
    <row r="86" spans="1:7" ht="21" customHeight="1" x14ac:dyDescent="0.15">
      <c r="A86" s="8">
        <v>75</v>
      </c>
      <c r="B86" s="32"/>
      <c r="C86" s="8" t="s">
        <v>80</v>
      </c>
      <c r="D86" s="8">
        <v>10</v>
      </c>
      <c r="E86" s="8">
        <v>3.02</v>
      </c>
      <c r="F86" s="8">
        <v>0</v>
      </c>
      <c r="G86" s="8">
        <v>3.02</v>
      </c>
    </row>
    <row r="87" spans="1:7" ht="21" customHeight="1" x14ac:dyDescent="0.15">
      <c r="A87" s="8">
        <v>76</v>
      </c>
      <c r="B87" s="32"/>
      <c r="C87" s="8" t="s">
        <v>81</v>
      </c>
      <c r="D87" s="8">
        <v>10</v>
      </c>
      <c r="E87" s="8">
        <v>3.02</v>
      </c>
      <c r="F87" s="8">
        <v>0</v>
      </c>
      <c r="G87" s="8">
        <v>3.02</v>
      </c>
    </row>
    <row r="88" spans="1:7" ht="21" customHeight="1" x14ac:dyDescent="0.15">
      <c r="A88" s="8">
        <v>77</v>
      </c>
      <c r="B88" s="32"/>
      <c r="C88" s="8" t="s">
        <v>82</v>
      </c>
      <c r="D88" s="8">
        <v>10</v>
      </c>
      <c r="E88" s="8">
        <v>3.02</v>
      </c>
      <c r="F88" s="8">
        <v>0</v>
      </c>
      <c r="G88" s="8">
        <v>3.02</v>
      </c>
    </row>
    <row r="89" spans="1:7" ht="21" customHeight="1" x14ac:dyDescent="0.15">
      <c r="A89" s="8">
        <v>78</v>
      </c>
      <c r="B89" s="32"/>
      <c r="C89" s="8" t="s">
        <v>83</v>
      </c>
      <c r="D89" s="8">
        <v>10</v>
      </c>
      <c r="E89" s="8">
        <v>3.02</v>
      </c>
      <c r="F89" s="8">
        <v>0</v>
      </c>
      <c r="G89" s="8">
        <v>3.02</v>
      </c>
    </row>
    <row r="90" spans="1:7" ht="21" customHeight="1" x14ac:dyDescent="0.15">
      <c r="A90" s="8">
        <v>79</v>
      </c>
      <c r="B90" s="32"/>
      <c r="C90" s="8" t="s">
        <v>84</v>
      </c>
      <c r="D90" s="8">
        <v>10</v>
      </c>
      <c r="E90" s="8">
        <v>3.02</v>
      </c>
      <c r="F90" s="8">
        <v>0</v>
      </c>
      <c r="G90" s="8">
        <v>3.02</v>
      </c>
    </row>
    <row r="91" spans="1:7" ht="21" customHeight="1" x14ac:dyDescent="0.15">
      <c r="A91" s="8">
        <v>80</v>
      </c>
      <c r="B91" s="22"/>
      <c r="C91" s="8" t="s">
        <v>85</v>
      </c>
      <c r="D91" s="8">
        <v>10</v>
      </c>
      <c r="E91" s="8">
        <v>3.02</v>
      </c>
      <c r="F91" s="8">
        <v>0</v>
      </c>
      <c r="G91" s="8">
        <v>3.02</v>
      </c>
    </row>
    <row r="92" spans="1:7" ht="21" customHeight="1" x14ac:dyDescent="0.15">
      <c r="A92" s="8"/>
      <c r="B92" s="26" t="s">
        <v>123</v>
      </c>
      <c r="C92" s="25"/>
      <c r="D92" s="8">
        <f>SUM(D73:D91)</f>
        <v>190</v>
      </c>
      <c r="E92" s="8">
        <f>SUM(E73:E91)</f>
        <v>57.380000000000024</v>
      </c>
      <c r="F92" s="8">
        <f>SUM(F68:F91)</f>
        <v>0</v>
      </c>
      <c r="G92" s="8">
        <f>SUM(G73:G91)</f>
        <v>57.380000000000024</v>
      </c>
    </row>
    <row r="93" spans="1:7" ht="21" customHeight="1" x14ac:dyDescent="0.15">
      <c r="A93" s="8">
        <v>81</v>
      </c>
      <c r="B93" s="31" t="s">
        <v>108</v>
      </c>
      <c r="C93" s="8" t="s">
        <v>86</v>
      </c>
      <c r="D93" s="8">
        <v>5.3</v>
      </c>
      <c r="E93" s="8">
        <v>1.6</v>
      </c>
      <c r="F93" s="8">
        <v>0</v>
      </c>
      <c r="G93" s="8">
        <v>1.6</v>
      </c>
    </row>
    <row r="94" spans="1:7" ht="21" customHeight="1" x14ac:dyDescent="0.15">
      <c r="A94" s="8">
        <v>82</v>
      </c>
      <c r="B94" s="32"/>
      <c r="C94" s="8" t="s">
        <v>87</v>
      </c>
      <c r="D94" s="8">
        <v>10</v>
      </c>
      <c r="E94" s="8">
        <v>3.02</v>
      </c>
      <c r="F94" s="8">
        <v>0</v>
      </c>
      <c r="G94" s="8">
        <v>3.02</v>
      </c>
    </row>
    <row r="95" spans="1:7" ht="21" customHeight="1" x14ac:dyDescent="0.15">
      <c r="A95" s="8">
        <v>83</v>
      </c>
      <c r="B95" s="22"/>
      <c r="C95" s="8" t="s">
        <v>88</v>
      </c>
      <c r="D95" s="8">
        <v>10</v>
      </c>
      <c r="E95" s="8">
        <v>3.02</v>
      </c>
      <c r="F95" s="8">
        <v>0</v>
      </c>
      <c r="G95" s="8">
        <v>3.02</v>
      </c>
    </row>
    <row r="96" spans="1:7" ht="21" customHeight="1" x14ac:dyDescent="0.15">
      <c r="A96" s="8"/>
      <c r="B96" s="26" t="s">
        <v>122</v>
      </c>
      <c r="C96" s="25"/>
      <c r="D96" s="8">
        <f>SUM(D93:D95)</f>
        <v>25.3</v>
      </c>
      <c r="E96" s="8">
        <f>SUM(E93:E95)</f>
        <v>7.6400000000000006</v>
      </c>
      <c r="F96" s="8">
        <f>SUM(F93:F95)</f>
        <v>0</v>
      </c>
      <c r="G96" s="8">
        <f>SUM(G93:G95)</f>
        <v>7.6400000000000006</v>
      </c>
    </row>
    <row r="97" spans="1:7" ht="21" customHeight="1" x14ac:dyDescent="0.15">
      <c r="A97" s="8">
        <v>84</v>
      </c>
      <c r="B97" s="39" t="s">
        <v>109</v>
      </c>
      <c r="C97" s="8" t="s">
        <v>89</v>
      </c>
      <c r="D97" s="8">
        <v>10</v>
      </c>
      <c r="E97" s="8">
        <v>3.02</v>
      </c>
      <c r="F97" s="8">
        <v>0</v>
      </c>
      <c r="G97" s="8">
        <v>3.02</v>
      </c>
    </row>
    <row r="98" spans="1:7" ht="21" customHeight="1" x14ac:dyDescent="0.15">
      <c r="A98" s="8">
        <v>85</v>
      </c>
      <c r="B98" s="40"/>
      <c r="C98" s="8" t="s">
        <v>90</v>
      </c>
      <c r="D98" s="8">
        <v>10</v>
      </c>
      <c r="E98" s="8">
        <v>3.02</v>
      </c>
      <c r="F98" s="8">
        <v>0</v>
      </c>
      <c r="G98" s="8">
        <v>3.02</v>
      </c>
    </row>
    <row r="99" spans="1:7" ht="21" customHeight="1" x14ac:dyDescent="0.15">
      <c r="A99" s="8">
        <v>86</v>
      </c>
      <c r="B99" s="40"/>
      <c r="C99" s="8" t="s">
        <v>91</v>
      </c>
      <c r="D99" s="8">
        <v>10</v>
      </c>
      <c r="E99" s="8">
        <v>3.02</v>
      </c>
      <c r="F99" s="8">
        <v>0</v>
      </c>
      <c r="G99" s="8">
        <v>3.02</v>
      </c>
    </row>
    <row r="100" spans="1:7" ht="21" customHeight="1" x14ac:dyDescent="0.15">
      <c r="A100" s="8">
        <v>87</v>
      </c>
      <c r="B100" s="41"/>
      <c r="C100" s="8" t="s">
        <v>92</v>
      </c>
      <c r="D100" s="8">
        <v>2.8</v>
      </c>
      <c r="E100" s="8">
        <v>0.85</v>
      </c>
      <c r="F100" s="8">
        <v>0</v>
      </c>
      <c r="G100" s="8">
        <v>0.85</v>
      </c>
    </row>
    <row r="101" spans="1:7" ht="21" customHeight="1" x14ac:dyDescent="0.15">
      <c r="A101" s="8"/>
      <c r="B101" s="26" t="s">
        <v>123</v>
      </c>
      <c r="C101" s="25"/>
      <c r="D101" s="18">
        <f>SUM(D97:D100)</f>
        <v>32.799999999999997</v>
      </c>
      <c r="E101" s="8">
        <f>SUM(E97:E100)</f>
        <v>9.91</v>
      </c>
      <c r="F101" s="8">
        <f>SUM(F97:F100)</f>
        <v>0</v>
      </c>
      <c r="G101" s="8">
        <f>SUM(G97:G100)</f>
        <v>9.91</v>
      </c>
    </row>
    <row r="102" spans="1:7" ht="21" customHeight="1" x14ac:dyDescent="0.15">
      <c r="A102" s="36" t="s">
        <v>0</v>
      </c>
      <c r="B102" s="37"/>
      <c r="C102" s="25"/>
      <c r="D102" s="15">
        <v>826.3</v>
      </c>
      <c r="E102" s="12">
        <v>249.55</v>
      </c>
      <c r="F102" s="8">
        <v>47.6</v>
      </c>
      <c r="G102" s="8">
        <v>201.95</v>
      </c>
    </row>
    <row r="103" spans="1:7" s="9" customFormat="1" ht="24.95" customHeight="1" x14ac:dyDescent="0.15">
      <c r="A103" s="34" t="s">
        <v>110</v>
      </c>
      <c r="B103" s="34"/>
      <c r="C103" s="34"/>
      <c r="D103" s="34"/>
      <c r="E103" s="34"/>
      <c r="F103" s="34"/>
      <c r="G103" s="34"/>
    </row>
    <row r="104" spans="1:7" ht="24.95" customHeight="1" x14ac:dyDescent="0.15">
      <c r="B104" s="1"/>
      <c r="C104" s="1"/>
      <c r="D104" s="1"/>
      <c r="E104" s="1"/>
      <c r="F104" s="1"/>
      <c r="G104" s="1"/>
    </row>
    <row r="105" spans="1:7" ht="24.95" customHeight="1" x14ac:dyDescent="0.15">
      <c r="B105" s="1"/>
      <c r="C105" s="6"/>
      <c r="D105" s="6"/>
      <c r="E105" s="6"/>
      <c r="F105" s="6"/>
      <c r="G105" s="1"/>
    </row>
    <row r="106" spans="1:7" ht="24.95" customHeight="1" x14ac:dyDescent="0.15"/>
    <row r="107" spans="1:7" ht="24.95" customHeight="1" x14ac:dyDescent="0.15"/>
    <row r="108" spans="1:7" ht="24.95" customHeight="1" x14ac:dyDescent="0.15"/>
    <row r="109" spans="1:7" ht="24.95" customHeight="1" x14ac:dyDescent="0.15"/>
    <row r="110" spans="1:7" ht="24.95" customHeight="1" x14ac:dyDescent="0.15"/>
    <row r="111" spans="1:7" ht="24.95" customHeight="1" x14ac:dyDescent="0.15"/>
    <row r="112" spans="1:7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8.5" customHeight="1" x14ac:dyDescent="0.15"/>
    <row r="119" ht="28.5" customHeight="1" x14ac:dyDescent="0.15"/>
    <row r="120" ht="42" customHeight="1" x14ac:dyDescent="0.15"/>
    <row r="121" ht="42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spans="2:7" ht="24.95" customHeight="1" x14ac:dyDescent="0.15"/>
    <row r="130" spans="2:7" ht="24.95" customHeight="1" x14ac:dyDescent="0.15"/>
    <row r="131" spans="2:7" ht="24.95" customHeight="1" x14ac:dyDescent="0.15"/>
    <row r="132" spans="2:7" ht="24.95" customHeight="1" x14ac:dyDescent="0.15"/>
    <row r="133" spans="2:7" ht="24.95" customHeight="1" x14ac:dyDescent="0.15"/>
    <row r="134" spans="2:7" ht="24.95" customHeight="1" x14ac:dyDescent="0.15"/>
    <row r="135" spans="2:7" s="7" customFormat="1" ht="27.75" customHeight="1" x14ac:dyDescent="0.15">
      <c r="B135"/>
      <c r="C135"/>
      <c r="D135"/>
      <c r="E135"/>
      <c r="F135"/>
      <c r="G135"/>
    </row>
  </sheetData>
  <mergeCells count="27">
    <mergeCell ref="A103:G103"/>
    <mergeCell ref="B7:B30"/>
    <mergeCell ref="A102:C102"/>
    <mergeCell ref="B52:B53"/>
    <mergeCell ref="B55:B66"/>
    <mergeCell ref="B68:B71"/>
    <mergeCell ref="B73:B91"/>
    <mergeCell ref="B93:B95"/>
    <mergeCell ref="B97:B100"/>
    <mergeCell ref="B51:C51"/>
    <mergeCell ref="B54:C54"/>
    <mergeCell ref="B67:C67"/>
    <mergeCell ref="B72:C72"/>
    <mergeCell ref="B2:G2"/>
    <mergeCell ref="B32:B34"/>
    <mergeCell ref="B36:B50"/>
    <mergeCell ref="E3:G3"/>
    <mergeCell ref="D3:D4"/>
    <mergeCell ref="B35:C35"/>
    <mergeCell ref="B92:C92"/>
    <mergeCell ref="B96:C96"/>
    <mergeCell ref="B101:C101"/>
    <mergeCell ref="A3:A4"/>
    <mergeCell ref="B3:B4"/>
    <mergeCell ref="C3:C4"/>
    <mergeCell ref="B31:C31"/>
    <mergeCell ref="B6:C6"/>
  </mergeCells>
  <phoneticPr fontId="1" type="noConversion"/>
  <printOptions horizontalCentered="1"/>
  <pageMargins left="0.57999999999999996" right="0.33" top="0.66" bottom="0.73" header="0.22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附件3</vt:lpstr>
      <vt:lpstr>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2018-12-12T07:00:31Z</dcterms:modified>
</cp:coreProperties>
</file>