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1600" windowHeight="9840"/>
  </bookViews>
  <sheets>
    <sheet name="项目价格" sheetId="1" r:id="rId1"/>
  </sheets>
  <definedNames>
    <definedName name="_xlnm._FilterDatabase" localSheetId="0" hidden="1">项目价格!$A$1:$V$5076</definedName>
    <definedName name="_xlnm.Print_Titles" localSheetId="0">项目价格!$12:$12</definedName>
  </definedNames>
  <calcPr calcId="124519"/>
</workbook>
</file>

<file path=xl/calcChain.xml><?xml version="1.0" encoding="utf-8"?>
<calcChain xmlns="http://schemas.openxmlformats.org/spreadsheetml/2006/main">
  <c r="V5076" i="1"/>
  <c r="U5076"/>
  <c r="P5076"/>
  <c r="Q5076" s="1"/>
  <c r="V5075"/>
  <c r="U5075"/>
  <c r="P5075"/>
  <c r="Q5075" s="1"/>
  <c r="V5074"/>
  <c r="U5074"/>
  <c r="P5074"/>
  <c r="Q5074" s="1"/>
  <c r="V5073"/>
  <c r="U5073"/>
  <c r="P5073"/>
  <c r="Q5073" s="1"/>
  <c r="V5072"/>
  <c r="U5072"/>
  <c r="Q5072"/>
  <c r="V5071"/>
  <c r="U5071"/>
  <c r="P5071"/>
  <c r="Q5071" s="1"/>
  <c r="V5070"/>
  <c r="U5070"/>
  <c r="P5070"/>
  <c r="Q5070" s="1"/>
  <c r="V5069"/>
  <c r="U5069"/>
  <c r="P5069"/>
  <c r="Q5069" s="1"/>
  <c r="V5068"/>
  <c r="U5068"/>
  <c r="P5068"/>
  <c r="Q5068" s="1"/>
  <c r="V5067"/>
  <c r="U5067"/>
  <c r="P5067"/>
  <c r="Q5067" s="1"/>
  <c r="V5066"/>
  <c r="U5066"/>
  <c r="P5066"/>
  <c r="Q5066" s="1"/>
  <c r="V5065"/>
  <c r="U5065"/>
  <c r="Q5065"/>
  <c r="V5064"/>
  <c r="U5064"/>
  <c r="Q5064"/>
  <c r="V5063"/>
  <c r="U5063"/>
  <c r="Q5063"/>
  <c r="V5062"/>
  <c r="U5062"/>
  <c r="P5062"/>
  <c r="Q5062" s="1"/>
  <c r="V5061"/>
  <c r="U5061"/>
  <c r="P5061"/>
  <c r="Q5061" s="1"/>
  <c r="V5060"/>
  <c r="U5060"/>
  <c r="P5060"/>
  <c r="Q5060" s="1"/>
  <c r="V5059"/>
  <c r="U5059"/>
  <c r="Q5059"/>
  <c r="V5058"/>
  <c r="U5058"/>
  <c r="Q5058"/>
  <c r="V5057"/>
  <c r="U5057"/>
  <c r="P5057"/>
  <c r="Q5057" s="1"/>
  <c r="V5056"/>
  <c r="U5056"/>
  <c r="P5056"/>
  <c r="Q5056" s="1"/>
  <c r="V5055"/>
  <c r="U5055"/>
  <c r="P5055"/>
  <c r="Q5055" s="1"/>
  <c r="V5054"/>
  <c r="U5054"/>
  <c r="P5054"/>
  <c r="Q5054" s="1"/>
  <c r="V5053"/>
  <c r="U5053"/>
  <c r="P5053"/>
  <c r="Q5053" s="1"/>
  <c r="V5052"/>
  <c r="U5052"/>
  <c r="Q5052"/>
  <c r="V5051"/>
  <c r="U5051"/>
  <c r="P5051"/>
  <c r="Q5051" s="1"/>
  <c r="V5050"/>
  <c r="U5050"/>
  <c r="Q5050"/>
  <c r="V5049"/>
  <c r="U5049"/>
  <c r="Q5049"/>
  <c r="V5048"/>
  <c r="U5048"/>
  <c r="Q5048"/>
  <c r="V5047"/>
  <c r="U5047"/>
  <c r="P5047"/>
  <c r="Q5047" s="1"/>
  <c r="V5046"/>
  <c r="U5046"/>
  <c r="P5046"/>
  <c r="Q5046" s="1"/>
  <c r="V5045"/>
  <c r="U5045"/>
  <c r="P5045"/>
  <c r="Q5045" s="1"/>
  <c r="V5044"/>
  <c r="U5044"/>
  <c r="P5044"/>
  <c r="Q5044" s="1"/>
  <c r="V5043"/>
  <c r="U5043"/>
  <c r="P5043"/>
  <c r="Q5043" s="1"/>
  <c r="V5042"/>
  <c r="U5042"/>
  <c r="P5042"/>
  <c r="Q5042" s="1"/>
  <c r="V5041"/>
  <c r="U5041"/>
  <c r="P5041"/>
  <c r="Q5041" s="1"/>
  <c r="V5040"/>
  <c r="U5040"/>
  <c r="Q5040"/>
  <c r="V5039"/>
  <c r="U5039"/>
  <c r="P5039"/>
  <c r="Q5039" s="1"/>
  <c r="V5038"/>
  <c r="U5038"/>
  <c r="Q5038"/>
  <c r="V5037"/>
  <c r="U5037"/>
  <c r="P5037"/>
  <c r="Q5037" s="1"/>
  <c r="V5036"/>
  <c r="U5036"/>
  <c r="Q5036"/>
  <c r="V5035"/>
  <c r="U5035"/>
  <c r="Q5035"/>
  <c r="V5034"/>
  <c r="U5034"/>
  <c r="Q5034"/>
  <c r="V5033"/>
  <c r="U5033"/>
  <c r="Q5033"/>
  <c r="V5032"/>
  <c r="U5032"/>
  <c r="Q5032"/>
  <c r="V5031"/>
  <c r="U5031"/>
  <c r="Q5031"/>
  <c r="V5030"/>
  <c r="U5030"/>
  <c r="Q5030"/>
  <c r="V5029"/>
  <c r="U5029"/>
  <c r="P5029"/>
  <c r="Q5029" s="1"/>
  <c r="V5028"/>
  <c r="U5028"/>
  <c r="Q5028"/>
  <c r="V5027"/>
  <c r="U5027"/>
  <c r="P5027"/>
  <c r="Q5027" s="1"/>
  <c r="V5026"/>
  <c r="U5026"/>
  <c r="Q5026"/>
  <c r="V5025"/>
  <c r="U5025"/>
  <c r="P5025"/>
  <c r="Q5025" s="1"/>
  <c r="V5024"/>
  <c r="U5024"/>
  <c r="P5024"/>
  <c r="Q5024" s="1"/>
  <c r="V5023"/>
  <c r="U5023"/>
  <c r="Q5023"/>
  <c r="V5022"/>
  <c r="U5022"/>
  <c r="P5022"/>
  <c r="Q5022" s="1"/>
  <c r="V5021"/>
  <c r="U5021"/>
  <c r="Q5021"/>
  <c r="V5020"/>
  <c r="U5020"/>
  <c r="Q5020"/>
  <c r="V5019"/>
  <c r="U5019"/>
  <c r="Q5019"/>
  <c r="V5018"/>
  <c r="U5018"/>
  <c r="Q5018"/>
  <c r="V5017"/>
  <c r="U5017"/>
  <c r="Q5017"/>
  <c r="V5016"/>
  <c r="U5016"/>
  <c r="Q5016"/>
  <c r="V5015"/>
  <c r="U5015"/>
  <c r="P5015"/>
  <c r="Q5015" s="1"/>
  <c r="V5014"/>
  <c r="U5014"/>
  <c r="P5014"/>
  <c r="Q5014" s="1"/>
  <c r="V5013"/>
  <c r="U5013"/>
  <c r="Q5013"/>
  <c r="V5012"/>
  <c r="U5012"/>
  <c r="Q5012"/>
  <c r="V5011"/>
  <c r="U5011"/>
  <c r="P5011"/>
  <c r="Q5011" s="1"/>
  <c r="V5010"/>
  <c r="U5010"/>
  <c r="Q5010"/>
  <c r="V5009"/>
  <c r="U5009"/>
  <c r="Q5009"/>
  <c r="P5009"/>
  <c r="V5008"/>
  <c r="U5008"/>
  <c r="Q5008"/>
  <c r="V5007"/>
  <c r="U5007"/>
  <c r="P5007"/>
  <c r="Q5007" s="1"/>
  <c r="V5006"/>
  <c r="U5006"/>
  <c r="P5006"/>
  <c r="Q5006" s="1"/>
  <c r="V5005"/>
  <c r="U5005"/>
  <c r="Q5005"/>
  <c r="V5004"/>
  <c r="U5004"/>
  <c r="Q5004"/>
  <c r="P5004"/>
  <c r="V5003"/>
  <c r="U5003"/>
  <c r="Q5003"/>
  <c r="V5002"/>
  <c r="U5002"/>
  <c r="P5002"/>
  <c r="Q5002" s="1"/>
  <c r="V5001"/>
  <c r="U5001"/>
  <c r="Q5001"/>
  <c r="V5000"/>
  <c r="U5000"/>
  <c r="P5000"/>
  <c r="Q5000" s="1"/>
  <c r="V4999"/>
  <c r="U4999"/>
  <c r="Q4999"/>
  <c r="V4998"/>
  <c r="U4998"/>
  <c r="Q4998"/>
  <c r="V4997"/>
  <c r="U4997"/>
  <c r="Q4997"/>
  <c r="V4996"/>
  <c r="U4996"/>
  <c r="P4996"/>
  <c r="Q4996" s="1"/>
  <c r="V4995"/>
  <c r="U4995"/>
  <c r="P4995"/>
  <c r="Q4995" s="1"/>
  <c r="V4994"/>
  <c r="U4994"/>
  <c r="Q4994"/>
  <c r="V4993"/>
  <c r="U4993"/>
  <c r="P4993"/>
  <c r="Q4993" s="1"/>
  <c r="V4992"/>
  <c r="U4992"/>
  <c r="Q4992"/>
  <c r="V4991"/>
  <c r="U4991"/>
  <c r="Q4991"/>
  <c r="V4990"/>
  <c r="U4990"/>
  <c r="P4990"/>
  <c r="Q4990" s="1"/>
  <c r="V4989"/>
  <c r="U4989"/>
  <c r="P4989"/>
  <c r="Q4989" s="1"/>
  <c r="V4988"/>
  <c r="U4988"/>
  <c r="P4988"/>
  <c r="Q4988" s="1"/>
  <c r="V4987"/>
  <c r="U4987"/>
  <c r="P4987"/>
  <c r="Q4987" s="1"/>
  <c r="V4986"/>
  <c r="U4986"/>
  <c r="P4986"/>
  <c r="Q4986" s="1"/>
  <c r="V4985"/>
  <c r="U4985"/>
  <c r="P4985"/>
  <c r="Q4985" s="1"/>
  <c r="V4984"/>
  <c r="U4984"/>
  <c r="P4984"/>
  <c r="Q4984" s="1"/>
  <c r="V4983"/>
  <c r="U4983"/>
  <c r="P4983"/>
  <c r="Q4983" s="1"/>
  <c r="V4982"/>
  <c r="U4982"/>
  <c r="P4982"/>
  <c r="Q4982" s="1"/>
  <c r="V4981"/>
  <c r="U4981"/>
  <c r="Q4981"/>
  <c r="V4980"/>
  <c r="U4980"/>
  <c r="Q4980"/>
  <c r="V4979"/>
  <c r="U4979"/>
  <c r="P4979"/>
  <c r="Q4979" s="1"/>
  <c r="V4978"/>
  <c r="U4978"/>
  <c r="Q4978"/>
  <c r="V4977"/>
  <c r="U4977"/>
  <c r="P4977"/>
  <c r="Q4977" s="1"/>
  <c r="V4976"/>
  <c r="U4976"/>
  <c r="P4976"/>
  <c r="Q4976" s="1"/>
  <c r="V4975"/>
  <c r="U4975"/>
  <c r="Q4975"/>
  <c r="V4974"/>
  <c r="U4974"/>
  <c r="Q4974"/>
  <c r="V4973"/>
  <c r="U4973"/>
  <c r="P4973"/>
  <c r="Q4973" s="1"/>
  <c r="V4972"/>
  <c r="U4972"/>
  <c r="Q4972"/>
  <c r="V4971"/>
  <c r="U4971"/>
  <c r="Q4971"/>
  <c r="V4970"/>
  <c r="U4970"/>
  <c r="P4970"/>
  <c r="Q4970" s="1"/>
  <c r="V4969"/>
  <c r="U4969"/>
  <c r="P4969"/>
  <c r="Q4969" s="1"/>
  <c r="V4968"/>
  <c r="U4968"/>
  <c r="P4968"/>
  <c r="Q4968" s="1"/>
  <c r="V4967"/>
  <c r="U4967"/>
  <c r="Q4967"/>
  <c r="V4966"/>
  <c r="U4966"/>
  <c r="Q4966"/>
  <c r="V4965"/>
  <c r="U4965"/>
  <c r="P4965"/>
  <c r="Q4965" s="1"/>
  <c r="V4964"/>
  <c r="U4964"/>
  <c r="P4964"/>
  <c r="Q4964" s="1"/>
  <c r="V4963"/>
  <c r="U4963"/>
  <c r="Q4963"/>
  <c r="V4962"/>
  <c r="U4962"/>
  <c r="P4962"/>
  <c r="Q4962" s="1"/>
  <c r="V4961"/>
  <c r="U4961"/>
  <c r="Q4961"/>
  <c r="V4960"/>
  <c r="U4960"/>
  <c r="P4960"/>
  <c r="Q4960" s="1"/>
  <c r="V4959"/>
  <c r="U4959"/>
  <c r="P4959"/>
  <c r="Q4959" s="1"/>
  <c r="V4958"/>
  <c r="U4958"/>
  <c r="P4958"/>
  <c r="Q4958" s="1"/>
  <c r="V4957"/>
  <c r="U4957"/>
  <c r="Q4957"/>
  <c r="V4956"/>
  <c r="U4956"/>
  <c r="Q4956"/>
  <c r="V4955"/>
  <c r="U4955"/>
  <c r="P4955"/>
  <c r="Q4955" s="1"/>
  <c r="V4954"/>
  <c r="U4954"/>
  <c r="Q4954"/>
  <c r="V4953"/>
  <c r="U4953"/>
  <c r="P4953"/>
  <c r="Q4953" s="1"/>
  <c r="V4952"/>
  <c r="U4952"/>
  <c r="P4952"/>
  <c r="Q4952" s="1"/>
  <c r="V4951"/>
  <c r="U4951"/>
  <c r="Q4951"/>
  <c r="P4951"/>
  <c r="V4950"/>
  <c r="U4950"/>
  <c r="Q4950"/>
  <c r="P4950"/>
  <c r="V4949"/>
  <c r="U4949"/>
  <c r="Q4949"/>
  <c r="P4949"/>
  <c r="V4948"/>
  <c r="U4948"/>
  <c r="Q4948"/>
  <c r="V4947"/>
  <c r="U4947"/>
  <c r="Q4947"/>
  <c r="V4946"/>
  <c r="U4946"/>
  <c r="P4946"/>
  <c r="Q4946" s="1"/>
  <c r="V4945"/>
  <c r="U4945"/>
  <c r="Q4945"/>
  <c r="V4944"/>
  <c r="U4944"/>
  <c r="Q4944"/>
  <c r="V4943"/>
  <c r="U4943"/>
  <c r="Q4943"/>
  <c r="V4942"/>
  <c r="U4942"/>
  <c r="P4942"/>
  <c r="Q4942" s="1"/>
  <c r="U4941"/>
  <c r="Q4941"/>
  <c r="V4940"/>
  <c r="U4940"/>
  <c r="Q4940"/>
  <c r="V4939"/>
  <c r="U4939"/>
  <c r="Q4939"/>
  <c r="V4938"/>
  <c r="U4938"/>
  <c r="P4938"/>
  <c r="Q4938" s="1"/>
  <c r="V4937"/>
  <c r="U4937"/>
  <c r="Q4937"/>
  <c r="V4936"/>
  <c r="U4936"/>
  <c r="Q4936"/>
  <c r="P4936"/>
  <c r="V4930"/>
  <c r="U4930"/>
  <c r="Q4930"/>
  <c r="P4930"/>
  <c r="V4929"/>
  <c r="U4929"/>
  <c r="Q4929"/>
  <c r="P4929"/>
  <c r="V4928"/>
  <c r="U4928"/>
  <c r="Q4928"/>
  <c r="P4928"/>
  <c r="V4927"/>
  <c r="U4927"/>
  <c r="Q4927"/>
  <c r="V4926"/>
  <c r="U4926"/>
  <c r="P4926"/>
  <c r="Q4926" s="1"/>
  <c r="V4925"/>
  <c r="U4925"/>
  <c r="P4925"/>
  <c r="Q4925" s="1"/>
  <c r="V4924"/>
  <c r="U4924"/>
  <c r="Q4924"/>
  <c r="V4923"/>
  <c r="U4923"/>
  <c r="Q4923"/>
  <c r="P4923"/>
  <c r="V4922"/>
  <c r="U4922"/>
  <c r="Q4922"/>
  <c r="P4922"/>
  <c r="V4921"/>
  <c r="U4921"/>
  <c r="Q4921"/>
  <c r="P4921"/>
  <c r="V4920"/>
  <c r="U4920"/>
  <c r="Q4920"/>
  <c r="P4920"/>
  <c r="V4919"/>
  <c r="U4919"/>
  <c r="Q4919"/>
  <c r="P4919"/>
  <c r="V4918"/>
  <c r="U4918"/>
  <c r="Q4918"/>
  <c r="P4918"/>
  <c r="V4917"/>
  <c r="U4917"/>
  <c r="Q4917"/>
  <c r="P4917"/>
  <c r="V4916"/>
  <c r="U4916"/>
  <c r="Q4916"/>
  <c r="P4916"/>
  <c r="V4915"/>
  <c r="U4915"/>
  <c r="Q4915"/>
  <c r="P4915"/>
  <c r="V4914"/>
  <c r="U4914"/>
  <c r="Q4914"/>
  <c r="P4914"/>
  <c r="V4913"/>
  <c r="U4913"/>
  <c r="Q4913"/>
  <c r="P4913"/>
  <c r="V4912"/>
  <c r="U4912"/>
  <c r="Q4912"/>
  <c r="P4912"/>
  <c r="V4911"/>
  <c r="U4911"/>
  <c r="Q4911"/>
  <c r="P4911"/>
  <c r="V4910"/>
  <c r="U4910"/>
  <c r="Q4910"/>
  <c r="P4910"/>
  <c r="V4909"/>
  <c r="U4909"/>
  <c r="Q4909"/>
  <c r="P4909"/>
  <c r="V4908"/>
  <c r="U4908"/>
  <c r="Q4908"/>
  <c r="P4908"/>
  <c r="V4907"/>
  <c r="U4907"/>
  <c r="Q4907"/>
  <c r="P4907"/>
  <c r="V4906"/>
  <c r="U4906"/>
  <c r="Q4906"/>
  <c r="P4906"/>
  <c r="V4905"/>
  <c r="U4905"/>
  <c r="Q4905"/>
  <c r="P4905"/>
  <c r="V4904"/>
  <c r="U4904"/>
  <c r="Q4904"/>
  <c r="P4904"/>
  <c r="V4903"/>
  <c r="U4903"/>
  <c r="Q4903"/>
  <c r="P4903"/>
  <c r="V4902"/>
  <c r="U4902"/>
  <c r="Q4902"/>
  <c r="P4902"/>
  <c r="V4901"/>
  <c r="U4901"/>
  <c r="Q4901"/>
  <c r="P4901"/>
  <c r="V4900"/>
  <c r="U4900"/>
  <c r="Q4900"/>
  <c r="P4900"/>
  <c r="V4899"/>
  <c r="U4899"/>
  <c r="Q4899"/>
  <c r="P4899"/>
  <c r="V4898"/>
  <c r="U4898"/>
  <c r="Q4898"/>
  <c r="P4898"/>
  <c r="V4897"/>
  <c r="U4897"/>
  <c r="Q4897"/>
  <c r="P4897"/>
  <c r="V4896"/>
  <c r="U4896"/>
  <c r="Q4896"/>
  <c r="P4896"/>
  <c r="V4895"/>
  <c r="U4895"/>
  <c r="Q4895"/>
  <c r="P4895"/>
  <c r="V4894"/>
  <c r="U4894"/>
  <c r="Q4894"/>
  <c r="P4894"/>
  <c r="V4893"/>
  <c r="U4893"/>
  <c r="Q4893"/>
  <c r="P4893"/>
  <c r="V4892"/>
  <c r="U4892"/>
  <c r="Q4892"/>
  <c r="P4892"/>
  <c r="V4891"/>
  <c r="U4891"/>
  <c r="Q4891"/>
  <c r="P4891"/>
  <c r="V4890"/>
  <c r="U4890"/>
  <c r="Q4890"/>
  <c r="P4890"/>
  <c r="V4889"/>
  <c r="U4889"/>
  <c r="Q4889"/>
  <c r="P4889"/>
  <c r="V4888"/>
  <c r="U4888"/>
  <c r="Q4888"/>
  <c r="P4888"/>
  <c r="V4887"/>
  <c r="U4887"/>
  <c r="Q4887"/>
  <c r="P4887"/>
  <c r="V4886"/>
  <c r="U4886"/>
  <c r="Q4886"/>
  <c r="P4886"/>
  <c r="V4885"/>
  <c r="U4885"/>
  <c r="Q4885"/>
  <c r="P4885"/>
  <c r="V4884"/>
  <c r="U4884"/>
  <c r="Q4884"/>
  <c r="P4884"/>
  <c r="V4883"/>
  <c r="U4883"/>
  <c r="Q4883"/>
  <c r="P4883"/>
  <c r="V4882"/>
  <c r="U4882"/>
  <c r="Q4882"/>
  <c r="V4881"/>
  <c r="U4881"/>
  <c r="P4881"/>
  <c r="Q4881" s="1"/>
  <c r="V4880"/>
  <c r="U4880"/>
  <c r="P4880"/>
  <c r="Q4880" s="1"/>
  <c r="V4879"/>
  <c r="U4879"/>
  <c r="P4879"/>
  <c r="Q4879" s="1"/>
  <c r="V4878"/>
  <c r="U4878"/>
  <c r="Q4878"/>
  <c r="V4877"/>
  <c r="U4877"/>
  <c r="P4877"/>
  <c r="Q4877" s="1"/>
  <c r="V4876"/>
  <c r="U4876"/>
  <c r="Q4876"/>
  <c r="V4875"/>
  <c r="U4875"/>
  <c r="P4875"/>
  <c r="Q4875" s="1"/>
  <c r="V4874"/>
  <c r="U4874"/>
  <c r="P4874"/>
  <c r="Q4874" s="1"/>
  <c r="V4873"/>
  <c r="U4873"/>
  <c r="P4873"/>
  <c r="Q4873" s="1"/>
  <c r="V4872"/>
  <c r="U4872"/>
  <c r="Q4872"/>
  <c r="V4871"/>
  <c r="U4871"/>
  <c r="Q4871"/>
  <c r="V4870"/>
  <c r="U4870"/>
  <c r="P4870"/>
  <c r="Q4870" s="1"/>
  <c r="V4869"/>
  <c r="U4869"/>
  <c r="Q4869"/>
  <c r="V4868"/>
  <c r="U4868"/>
  <c r="Q4868"/>
  <c r="V4867"/>
  <c r="U4867"/>
  <c r="P4867"/>
  <c r="Q4867" s="1"/>
  <c r="V4866"/>
  <c r="U4866"/>
  <c r="P4866"/>
  <c r="Q4866" s="1"/>
  <c r="V4865"/>
  <c r="U4865"/>
  <c r="P4865"/>
  <c r="Q4865" s="1"/>
  <c r="V4864"/>
  <c r="U4864"/>
  <c r="P4864"/>
  <c r="Q4864" s="1"/>
  <c r="V4863"/>
  <c r="U4863"/>
  <c r="P4863"/>
  <c r="Q4863" s="1"/>
  <c r="V4862"/>
  <c r="U4862"/>
  <c r="P4862"/>
  <c r="Q4862" s="1"/>
  <c r="V4861"/>
  <c r="U4861"/>
  <c r="Q4861"/>
  <c r="V4860"/>
  <c r="U4860"/>
  <c r="Q4860"/>
  <c r="V4859"/>
  <c r="U4859"/>
  <c r="P4859"/>
  <c r="Q4859" s="1"/>
  <c r="V4858"/>
  <c r="U4858"/>
  <c r="P4858"/>
  <c r="Q4858" s="1"/>
  <c r="V4857"/>
  <c r="U4857"/>
  <c r="P4857"/>
  <c r="Q4857" s="1"/>
  <c r="V4856"/>
  <c r="U4856"/>
  <c r="Q4856"/>
  <c r="V4855"/>
  <c r="U4855"/>
  <c r="P4855"/>
  <c r="Q4855" s="1"/>
  <c r="V4854"/>
  <c r="U4854"/>
  <c r="Q4854"/>
  <c r="V4853"/>
  <c r="U4853"/>
  <c r="P4853"/>
  <c r="Q4853" s="1"/>
  <c r="V4852"/>
  <c r="U4852"/>
  <c r="Q4852"/>
  <c r="V4851"/>
  <c r="U4851"/>
  <c r="Q4851"/>
  <c r="V4850"/>
  <c r="U4850"/>
  <c r="P4850"/>
  <c r="Q4850" s="1"/>
  <c r="V4849"/>
  <c r="U4849"/>
  <c r="P4849"/>
  <c r="Q4849" s="1"/>
  <c r="V4848"/>
  <c r="U4848"/>
  <c r="Q4848"/>
  <c r="V4847"/>
  <c r="U4847"/>
  <c r="Q4847"/>
  <c r="V4846"/>
  <c r="U4846"/>
  <c r="Q4846"/>
  <c r="V4845"/>
  <c r="U4845"/>
  <c r="P4845"/>
  <c r="Q4845" s="1"/>
  <c r="V4844"/>
  <c r="U4844"/>
  <c r="P4844"/>
  <c r="Q4844" s="1"/>
  <c r="V4843"/>
  <c r="U4843"/>
  <c r="P4843"/>
  <c r="Q4843" s="1"/>
  <c r="V4842"/>
  <c r="U4842"/>
  <c r="P4842"/>
  <c r="Q4842" s="1"/>
  <c r="V4841"/>
  <c r="U4841"/>
  <c r="P4841"/>
  <c r="Q4841" s="1"/>
  <c r="V4840"/>
  <c r="U4840"/>
  <c r="Q4840"/>
  <c r="V4839"/>
  <c r="U4839"/>
  <c r="P4839"/>
  <c r="Q4839" s="1"/>
  <c r="V4838"/>
  <c r="U4838"/>
  <c r="Q4838"/>
  <c r="V4837"/>
  <c r="U4837"/>
  <c r="P4837"/>
  <c r="Q4837" s="1"/>
  <c r="V4836"/>
  <c r="U4836"/>
  <c r="P4836"/>
  <c r="Q4836" s="1"/>
  <c r="V4835"/>
  <c r="U4835"/>
  <c r="P4835"/>
  <c r="Q4835" s="1"/>
  <c r="V4834"/>
  <c r="U4834"/>
  <c r="P4834"/>
  <c r="Q4834" s="1"/>
  <c r="V4833"/>
  <c r="U4833"/>
  <c r="P4833"/>
  <c r="Q4833" s="1"/>
  <c r="V4832"/>
  <c r="U4832"/>
  <c r="P4832"/>
  <c r="Q4832" s="1"/>
  <c r="V4831"/>
  <c r="U4831"/>
  <c r="P4831"/>
  <c r="Q4831" s="1"/>
  <c r="V4830"/>
  <c r="U4830"/>
  <c r="P4830"/>
  <c r="Q4830" s="1"/>
  <c r="V4829"/>
  <c r="U4829"/>
  <c r="P4829"/>
  <c r="Q4829" s="1"/>
  <c r="V4828"/>
  <c r="U4828"/>
  <c r="P4828"/>
  <c r="Q4828" s="1"/>
  <c r="V4827"/>
  <c r="U4827"/>
  <c r="P4827"/>
  <c r="Q4827" s="1"/>
  <c r="V4826"/>
  <c r="U4826"/>
  <c r="P4826"/>
  <c r="Q4826" s="1"/>
  <c r="V4825"/>
  <c r="U4825"/>
  <c r="P4825"/>
  <c r="Q4825" s="1"/>
  <c r="V4824"/>
  <c r="U4824"/>
  <c r="Q4824"/>
  <c r="V4823"/>
  <c r="U4823"/>
  <c r="Q4823"/>
  <c r="V4822"/>
  <c r="U4822"/>
  <c r="P4822"/>
  <c r="Q4822" s="1"/>
  <c r="V4821"/>
  <c r="U4821"/>
  <c r="P4821"/>
  <c r="Q4821" s="1"/>
  <c r="V4820"/>
  <c r="U4820"/>
  <c r="P4820"/>
  <c r="Q4820" s="1"/>
  <c r="V4819"/>
  <c r="U4819"/>
  <c r="P4819"/>
  <c r="Q4819" s="1"/>
  <c r="V4818"/>
  <c r="U4818"/>
  <c r="P4818"/>
  <c r="Q4818" s="1"/>
  <c r="V4817"/>
  <c r="U4817"/>
  <c r="P4817"/>
  <c r="Q4817" s="1"/>
  <c r="V4816"/>
  <c r="U4816"/>
  <c r="P4816"/>
  <c r="Q4816" s="1"/>
  <c r="V4815"/>
  <c r="U4815"/>
  <c r="P4815"/>
  <c r="Q4815" s="1"/>
  <c r="V4814"/>
  <c r="U4814"/>
  <c r="P4814"/>
  <c r="Q4814" s="1"/>
  <c r="V4813"/>
  <c r="U4813"/>
  <c r="P4813"/>
  <c r="Q4813" s="1"/>
  <c r="V4812"/>
  <c r="U4812"/>
  <c r="P4812"/>
  <c r="Q4812" s="1"/>
  <c r="V4811"/>
  <c r="U4811"/>
  <c r="P4811"/>
  <c r="Q4811" s="1"/>
  <c r="V4810"/>
  <c r="U4810"/>
  <c r="P4810"/>
  <c r="Q4810" s="1"/>
  <c r="V4809"/>
  <c r="U4809"/>
  <c r="P4809"/>
  <c r="Q4809" s="1"/>
  <c r="V4808"/>
  <c r="U4808"/>
  <c r="P4808"/>
  <c r="Q4808" s="1"/>
  <c r="V4807"/>
  <c r="U4807"/>
  <c r="Q4807"/>
  <c r="V4806"/>
  <c r="U4806"/>
  <c r="P4806"/>
  <c r="Q4806" s="1"/>
  <c r="V4805"/>
  <c r="U4805"/>
  <c r="P4805"/>
  <c r="Q4805" s="1"/>
  <c r="V4804"/>
  <c r="U4804"/>
  <c r="P4804"/>
  <c r="Q4804" s="1"/>
  <c r="V4803"/>
  <c r="U4803"/>
  <c r="Q4803"/>
  <c r="V4802"/>
  <c r="U4802"/>
  <c r="P4802"/>
  <c r="Q4802" s="1"/>
  <c r="V4801"/>
  <c r="U4801"/>
  <c r="Q4801"/>
  <c r="V4800"/>
  <c r="U4800"/>
  <c r="P4800"/>
  <c r="Q4800" s="1"/>
  <c r="V4799"/>
  <c r="U4799"/>
  <c r="P4799"/>
  <c r="Q4799" s="1"/>
  <c r="V4798"/>
  <c r="U4798"/>
  <c r="P4798"/>
  <c r="Q4798" s="1"/>
  <c r="V4797"/>
  <c r="U4797"/>
  <c r="P4797"/>
  <c r="Q4797" s="1"/>
  <c r="V4796"/>
  <c r="U4796"/>
  <c r="P4796"/>
  <c r="Q4796" s="1"/>
  <c r="V4795"/>
  <c r="U4795"/>
  <c r="P4795"/>
  <c r="Q4795" s="1"/>
  <c r="V4794"/>
  <c r="U4794"/>
  <c r="P4794"/>
  <c r="Q4794" s="1"/>
  <c r="V4793"/>
  <c r="U4793"/>
  <c r="P4793"/>
  <c r="Q4793" s="1"/>
  <c r="V4792"/>
  <c r="U4792"/>
  <c r="P4792"/>
  <c r="Q4792" s="1"/>
  <c r="V4791"/>
  <c r="U4791"/>
  <c r="P4791"/>
  <c r="Q4791" s="1"/>
  <c r="V4790"/>
  <c r="U4790"/>
  <c r="Q4790"/>
  <c r="V4789"/>
  <c r="U4789"/>
  <c r="P4789"/>
  <c r="Q4789" s="1"/>
  <c r="V4788"/>
  <c r="U4788"/>
  <c r="P4788"/>
  <c r="Q4788" s="1"/>
  <c r="V4787"/>
  <c r="U4787"/>
  <c r="P4787"/>
  <c r="Q4787" s="1"/>
  <c r="V4786"/>
  <c r="U4786"/>
  <c r="P4786"/>
  <c r="Q4786" s="1"/>
  <c r="V4785"/>
  <c r="U4785"/>
  <c r="P4785"/>
  <c r="Q4785" s="1"/>
  <c r="V4784"/>
  <c r="U4784"/>
  <c r="Q4784"/>
  <c r="V4783"/>
  <c r="U4783"/>
  <c r="P4783"/>
  <c r="Q4783" s="1"/>
  <c r="V4782"/>
  <c r="U4782"/>
  <c r="P4782"/>
  <c r="Q4782" s="1"/>
  <c r="V4781"/>
  <c r="U4781"/>
  <c r="P4781"/>
  <c r="Q4781" s="1"/>
  <c r="V4780"/>
  <c r="U4780"/>
  <c r="P4780"/>
  <c r="Q4780" s="1"/>
  <c r="V4779"/>
  <c r="U4779"/>
  <c r="P4779"/>
  <c r="Q4779" s="1"/>
  <c r="V4778"/>
  <c r="U4778"/>
  <c r="P4778"/>
  <c r="Q4778" s="1"/>
  <c r="V4777"/>
  <c r="U4777"/>
  <c r="Q4777"/>
  <c r="V4776"/>
  <c r="U4776"/>
  <c r="P4776"/>
  <c r="Q4776" s="1"/>
  <c r="V4775"/>
  <c r="U4775"/>
  <c r="P4775"/>
  <c r="Q4775" s="1"/>
  <c r="V4774"/>
  <c r="U4774"/>
  <c r="P4774"/>
  <c r="Q4774" s="1"/>
  <c r="V4773"/>
  <c r="U4773"/>
  <c r="P4773"/>
  <c r="Q4773" s="1"/>
  <c r="V4772"/>
  <c r="U4772"/>
  <c r="P4772"/>
  <c r="Q4772" s="1"/>
  <c r="V4771"/>
  <c r="U4771"/>
  <c r="P4771"/>
  <c r="Q4771" s="1"/>
  <c r="V4770"/>
  <c r="U4770"/>
  <c r="P4770"/>
  <c r="Q4770" s="1"/>
  <c r="V4769"/>
  <c r="U4769"/>
  <c r="P4769"/>
  <c r="Q4769" s="1"/>
  <c r="V4768"/>
  <c r="U4768"/>
  <c r="P4768"/>
  <c r="Q4768" s="1"/>
  <c r="V4767"/>
  <c r="U4767"/>
  <c r="P4767"/>
  <c r="Q4767" s="1"/>
  <c r="V4766"/>
  <c r="U4766"/>
  <c r="P4766"/>
  <c r="Q4766" s="1"/>
  <c r="V4765"/>
  <c r="U4765"/>
  <c r="P4765"/>
  <c r="Q4765" s="1"/>
  <c r="V4764"/>
  <c r="U4764"/>
  <c r="Q4764"/>
  <c r="V4763"/>
  <c r="U4763"/>
  <c r="P4763"/>
  <c r="Q4763" s="1"/>
  <c r="V4762"/>
  <c r="U4762"/>
  <c r="Q4762"/>
  <c r="V4761"/>
  <c r="U4761"/>
  <c r="Q4761"/>
  <c r="V4760"/>
  <c r="U4760"/>
  <c r="P4760"/>
  <c r="Q4760" s="1"/>
  <c r="V4759"/>
  <c r="U4759"/>
  <c r="P4759"/>
  <c r="Q4759" s="1"/>
  <c r="V4758"/>
  <c r="U4758"/>
  <c r="P4758"/>
  <c r="Q4758" s="1"/>
  <c r="V4757"/>
  <c r="U4757"/>
  <c r="P4757"/>
  <c r="Q4757" s="1"/>
  <c r="V4756"/>
  <c r="U4756"/>
  <c r="P4756"/>
  <c r="Q4756" s="1"/>
  <c r="V4755"/>
  <c r="U4755"/>
  <c r="P4755"/>
  <c r="Q4755" s="1"/>
  <c r="V4754"/>
  <c r="U4754"/>
  <c r="P4754"/>
  <c r="Q4754" s="1"/>
  <c r="V4753"/>
  <c r="U4753"/>
  <c r="P4753"/>
  <c r="Q4753" s="1"/>
  <c r="V4752"/>
  <c r="U4752"/>
  <c r="P4752"/>
  <c r="Q4752" s="1"/>
  <c r="V4751"/>
  <c r="U4751"/>
  <c r="P4751"/>
  <c r="Q4751" s="1"/>
  <c r="V4750"/>
  <c r="U4750"/>
  <c r="P4750"/>
  <c r="Q4750" s="1"/>
  <c r="V4749"/>
  <c r="U4749"/>
  <c r="P4749"/>
  <c r="Q4749" s="1"/>
  <c r="V4748"/>
  <c r="U4748"/>
  <c r="P4748"/>
  <c r="Q4748" s="1"/>
  <c r="V4747"/>
  <c r="U4747"/>
  <c r="Q4747"/>
  <c r="V4746"/>
  <c r="U4746"/>
  <c r="Q4746"/>
  <c r="P4746"/>
  <c r="V4745"/>
  <c r="U4745"/>
  <c r="Q4745"/>
  <c r="P4745"/>
  <c r="V4744"/>
  <c r="U4744"/>
  <c r="Q4744"/>
  <c r="P4744"/>
  <c r="V4743"/>
  <c r="U4743"/>
  <c r="Q4743"/>
  <c r="P4743"/>
  <c r="V4742"/>
  <c r="U4742"/>
  <c r="Q4742"/>
  <c r="P4742"/>
  <c r="V4741"/>
  <c r="U4741"/>
  <c r="Q4741"/>
  <c r="V4740"/>
  <c r="U4740"/>
  <c r="Q4740"/>
  <c r="V4739"/>
  <c r="U4739"/>
  <c r="Q4739"/>
  <c r="V4738"/>
  <c r="U4738"/>
  <c r="Q4738"/>
  <c r="V4737"/>
  <c r="U4737"/>
  <c r="Q4737"/>
  <c r="V4736"/>
  <c r="U4736"/>
  <c r="P4736"/>
  <c r="Q4736" s="1"/>
  <c r="V4735"/>
  <c r="U4735"/>
  <c r="P4735"/>
  <c r="Q4735" s="1"/>
  <c r="V4734"/>
  <c r="U4734"/>
  <c r="P4734"/>
  <c r="Q4734" s="1"/>
  <c r="V4733"/>
  <c r="U4733"/>
  <c r="P4733"/>
  <c r="Q4733" s="1"/>
  <c r="V4732"/>
  <c r="U4732"/>
  <c r="Q4732"/>
  <c r="V4731"/>
  <c r="U4731"/>
  <c r="P4731"/>
  <c r="Q4731" s="1"/>
  <c r="V4730"/>
  <c r="U4730"/>
  <c r="Q4730"/>
  <c r="V4729"/>
  <c r="U4729"/>
  <c r="P4729"/>
  <c r="Q4729" s="1"/>
  <c r="V4728"/>
  <c r="U4728"/>
  <c r="P4728"/>
  <c r="Q4728" s="1"/>
  <c r="V4727"/>
  <c r="U4727"/>
  <c r="P4727"/>
  <c r="Q4727" s="1"/>
  <c r="V4726"/>
  <c r="U4726"/>
  <c r="P4726"/>
  <c r="Q4726" s="1"/>
  <c r="V4725"/>
  <c r="U4725"/>
  <c r="P4725"/>
  <c r="Q4725" s="1"/>
  <c r="V4724"/>
  <c r="U4724"/>
  <c r="P4724"/>
  <c r="Q4724" s="1"/>
  <c r="V4723"/>
  <c r="U4723"/>
  <c r="P4723"/>
  <c r="Q4723" s="1"/>
  <c r="V4722"/>
  <c r="U4722"/>
  <c r="P4722"/>
  <c r="Q4722" s="1"/>
  <c r="V4721"/>
  <c r="U4721"/>
  <c r="P4721"/>
  <c r="Q4721" s="1"/>
  <c r="V4720"/>
  <c r="U4720"/>
  <c r="P4720"/>
  <c r="Q4720" s="1"/>
  <c r="V4719"/>
  <c r="U4719"/>
  <c r="P4719"/>
  <c r="Q4719" s="1"/>
  <c r="V4718"/>
  <c r="U4718"/>
  <c r="P4718"/>
  <c r="Q4718" s="1"/>
  <c r="V4717"/>
  <c r="U4717"/>
  <c r="P4717"/>
  <c r="Q4717" s="1"/>
  <c r="V4716"/>
  <c r="U4716"/>
  <c r="P4716"/>
  <c r="Q4716" s="1"/>
  <c r="V4715"/>
  <c r="U4715"/>
  <c r="P4715"/>
  <c r="Q4715" s="1"/>
  <c r="V4714"/>
  <c r="U4714"/>
  <c r="P4714"/>
  <c r="Q4714" s="1"/>
  <c r="V4713"/>
  <c r="U4713"/>
  <c r="Q4713"/>
  <c r="V4712"/>
  <c r="U4712"/>
  <c r="P4712"/>
  <c r="Q4712" s="1"/>
  <c r="V4711"/>
  <c r="U4711"/>
  <c r="P4711"/>
  <c r="Q4711" s="1"/>
  <c r="V4710"/>
  <c r="U4710"/>
  <c r="P4710"/>
  <c r="Q4710" s="1"/>
  <c r="V4709"/>
  <c r="U4709"/>
  <c r="P4709"/>
  <c r="Q4709" s="1"/>
  <c r="V4708"/>
  <c r="U4708"/>
  <c r="P4708"/>
  <c r="Q4708" s="1"/>
  <c r="V4707"/>
  <c r="U4707"/>
  <c r="P4707"/>
  <c r="Q4707" s="1"/>
  <c r="V4706"/>
  <c r="U4706"/>
  <c r="P4706"/>
  <c r="Q4706" s="1"/>
  <c r="V4705"/>
  <c r="U4705"/>
  <c r="P4705"/>
  <c r="Q4705" s="1"/>
  <c r="V4704"/>
  <c r="U4704"/>
  <c r="P4704"/>
  <c r="Q4704" s="1"/>
  <c r="V4703"/>
  <c r="U4703"/>
  <c r="P4703"/>
  <c r="Q4703" s="1"/>
  <c r="V4702"/>
  <c r="U4702"/>
  <c r="P4702"/>
  <c r="Q4702" s="1"/>
  <c r="V4701"/>
  <c r="U4701"/>
  <c r="Q4701"/>
  <c r="V4700"/>
  <c r="U4700"/>
  <c r="Q4700"/>
  <c r="V4699"/>
  <c r="U4699"/>
  <c r="P4699"/>
  <c r="Q4699" s="1"/>
  <c r="V4698"/>
  <c r="U4698"/>
  <c r="P4698"/>
  <c r="Q4698" s="1"/>
  <c r="V4697"/>
  <c r="U4697"/>
  <c r="P4697"/>
  <c r="Q4697" s="1"/>
  <c r="V4696"/>
  <c r="U4696"/>
  <c r="P4696"/>
  <c r="Q4696" s="1"/>
  <c r="V4695"/>
  <c r="U4695"/>
  <c r="P4695"/>
  <c r="Q4695" s="1"/>
  <c r="V4694"/>
  <c r="U4694"/>
  <c r="P4694"/>
  <c r="Q4694" s="1"/>
  <c r="V4693"/>
  <c r="U4693"/>
  <c r="Q4693"/>
  <c r="V4692"/>
  <c r="U4692"/>
  <c r="P4692"/>
  <c r="Q4692" s="1"/>
  <c r="V4691"/>
  <c r="U4691"/>
  <c r="P4691"/>
  <c r="Q4691" s="1"/>
  <c r="V4690"/>
  <c r="U4690"/>
  <c r="P4690"/>
  <c r="Q4690" s="1"/>
  <c r="V4689"/>
  <c r="U4689"/>
  <c r="Q4689"/>
  <c r="V4688"/>
  <c r="U4688"/>
  <c r="P4688"/>
  <c r="Q4688" s="1"/>
  <c r="V4687"/>
  <c r="U4687"/>
  <c r="P4687"/>
  <c r="Q4687" s="1"/>
  <c r="V4686"/>
  <c r="U4686"/>
  <c r="P4686"/>
  <c r="Q4686" s="1"/>
  <c r="V4685"/>
  <c r="U4685"/>
  <c r="P4685"/>
  <c r="Q4685" s="1"/>
  <c r="V4684"/>
  <c r="U4684"/>
  <c r="P4684"/>
  <c r="Q4684" s="1"/>
  <c r="V4683"/>
  <c r="U4683"/>
  <c r="P4683"/>
  <c r="Q4683" s="1"/>
  <c r="V4682"/>
  <c r="U4682"/>
  <c r="P4682"/>
  <c r="Q4682" s="1"/>
  <c r="V4681"/>
  <c r="U4681"/>
  <c r="P4681"/>
  <c r="Q4681" s="1"/>
  <c r="V4680"/>
  <c r="U4680"/>
  <c r="Q4680"/>
  <c r="V4679"/>
  <c r="U4679"/>
  <c r="P4679"/>
  <c r="Q4679" s="1"/>
  <c r="V4678"/>
  <c r="U4678"/>
  <c r="P4678"/>
  <c r="Q4678" s="1"/>
  <c r="V4677"/>
  <c r="U4677"/>
  <c r="P4677"/>
  <c r="Q4677" s="1"/>
  <c r="V4676"/>
  <c r="U4676"/>
  <c r="P4676"/>
  <c r="Q4676" s="1"/>
  <c r="V4675"/>
  <c r="U4675"/>
  <c r="P4675"/>
  <c r="Q4675" s="1"/>
  <c r="V4674"/>
  <c r="U4674"/>
  <c r="P4674"/>
  <c r="Q4674" s="1"/>
  <c r="V4673"/>
  <c r="U4673"/>
  <c r="P4673"/>
  <c r="Q4673" s="1"/>
  <c r="V4672"/>
  <c r="U4672"/>
  <c r="P4672"/>
  <c r="Q4672" s="1"/>
  <c r="V4671"/>
  <c r="U4671"/>
  <c r="P4671"/>
  <c r="Q4671" s="1"/>
  <c r="V4670"/>
  <c r="U4670"/>
  <c r="Q4670"/>
  <c r="V4669"/>
  <c r="U4669"/>
  <c r="Q4669"/>
  <c r="V4668"/>
  <c r="U4668"/>
  <c r="P4668"/>
  <c r="Q4668" s="1"/>
  <c r="V4667"/>
  <c r="U4667"/>
  <c r="P4667"/>
  <c r="Q4667" s="1"/>
  <c r="V4666"/>
  <c r="U4666"/>
  <c r="P4666"/>
  <c r="Q4666" s="1"/>
  <c r="V4665"/>
  <c r="U4665"/>
  <c r="P4665"/>
  <c r="Q4665" s="1"/>
  <c r="V4664"/>
  <c r="U4664"/>
  <c r="P4664"/>
  <c r="Q4664" s="1"/>
  <c r="V4663"/>
  <c r="U4663"/>
  <c r="P4663"/>
  <c r="Q4663" s="1"/>
  <c r="V4662"/>
  <c r="U4662"/>
  <c r="P4662"/>
  <c r="Q4662" s="1"/>
  <c r="V4661"/>
  <c r="U4661"/>
  <c r="P4661"/>
  <c r="Q4661" s="1"/>
  <c r="V4660"/>
  <c r="U4660"/>
  <c r="Q4660"/>
  <c r="V4659"/>
  <c r="U4659"/>
  <c r="P4659"/>
  <c r="Q4659" s="1"/>
  <c r="V4658"/>
  <c r="U4658"/>
  <c r="P4658"/>
  <c r="Q4658" s="1"/>
  <c r="V4657"/>
  <c r="U4657"/>
  <c r="Q4657"/>
  <c r="V4656"/>
  <c r="U4656"/>
  <c r="P4656"/>
  <c r="Q4656" s="1"/>
  <c r="V4655"/>
  <c r="U4655"/>
  <c r="P4655"/>
  <c r="Q4655" s="1"/>
  <c r="V4654"/>
  <c r="U4654"/>
  <c r="P4654"/>
  <c r="Q4654" s="1"/>
  <c r="V4653"/>
  <c r="U4653"/>
  <c r="P4653"/>
  <c r="Q4653" s="1"/>
  <c r="V4652"/>
  <c r="U4652"/>
  <c r="P4652"/>
  <c r="Q4652" s="1"/>
  <c r="V4651"/>
  <c r="U4651"/>
  <c r="P4651"/>
  <c r="Q4651" s="1"/>
  <c r="V4650"/>
  <c r="U4650"/>
  <c r="Q4650"/>
  <c r="V4649"/>
  <c r="U4649"/>
  <c r="P4649"/>
  <c r="Q4649" s="1"/>
  <c r="V4648"/>
  <c r="U4648"/>
  <c r="P4648"/>
  <c r="Q4648" s="1"/>
  <c r="V4647"/>
  <c r="U4647"/>
  <c r="P4647"/>
  <c r="Q4647" s="1"/>
  <c r="V4646"/>
  <c r="U4646"/>
  <c r="Q4646"/>
  <c r="V4645"/>
  <c r="U4645"/>
  <c r="P4645"/>
  <c r="Q4645" s="1"/>
  <c r="V4644"/>
  <c r="U4644"/>
  <c r="P4644"/>
  <c r="Q4644" s="1"/>
  <c r="V4643"/>
  <c r="U4643"/>
  <c r="P4643"/>
  <c r="Q4643" s="1"/>
  <c r="V4642"/>
  <c r="U4642"/>
  <c r="P4642"/>
  <c r="Q4642" s="1"/>
  <c r="V4641"/>
  <c r="U4641"/>
  <c r="P4641"/>
  <c r="Q4641" s="1"/>
  <c r="V4640"/>
  <c r="U4640"/>
  <c r="Q4640"/>
  <c r="V4639"/>
  <c r="U4639"/>
  <c r="P4639"/>
  <c r="Q4639" s="1"/>
  <c r="V4638"/>
  <c r="U4638"/>
  <c r="P4638"/>
  <c r="Q4638" s="1"/>
  <c r="V4637"/>
  <c r="U4637"/>
  <c r="P4637"/>
  <c r="Q4637" s="1"/>
  <c r="V4636"/>
  <c r="U4636"/>
  <c r="Q4636"/>
  <c r="V4635"/>
  <c r="U4635"/>
  <c r="Q4635"/>
  <c r="P4635"/>
  <c r="V4634"/>
  <c r="U4634"/>
  <c r="Q4634"/>
  <c r="P4634"/>
  <c r="V4633"/>
  <c r="U4633"/>
  <c r="Q4633"/>
  <c r="P4633"/>
  <c r="V4632"/>
  <c r="U4632"/>
  <c r="Q4632"/>
  <c r="P4632"/>
  <c r="V4631"/>
  <c r="U4631"/>
  <c r="Q4631"/>
  <c r="P4631"/>
  <c r="V4630"/>
  <c r="U4630"/>
  <c r="Q4630"/>
  <c r="P4630"/>
  <c r="V4629"/>
  <c r="U4629"/>
  <c r="Q4629"/>
  <c r="P4629"/>
  <c r="V4628"/>
  <c r="U4628"/>
  <c r="Q4628"/>
  <c r="P4628"/>
  <c r="V4627"/>
  <c r="U4627"/>
  <c r="Q4627"/>
  <c r="P4627"/>
  <c r="V4626"/>
  <c r="U4626"/>
  <c r="Q4626"/>
  <c r="P4626"/>
  <c r="V4625"/>
  <c r="U4625"/>
  <c r="Q4625"/>
  <c r="V4624"/>
  <c r="U4624"/>
  <c r="P4624"/>
  <c r="Q4624" s="1"/>
  <c r="V4623"/>
  <c r="U4623"/>
  <c r="P4623"/>
  <c r="Q4623" s="1"/>
  <c r="V4622"/>
  <c r="U4622"/>
  <c r="P4622"/>
  <c r="Q4622" s="1"/>
  <c r="V4621"/>
  <c r="U4621"/>
  <c r="P4621"/>
  <c r="Q4621" s="1"/>
  <c r="V4620"/>
  <c r="U4620"/>
  <c r="P4620"/>
  <c r="Q4620" s="1"/>
  <c r="V4619"/>
  <c r="U4619"/>
  <c r="P4619"/>
  <c r="Q4619" s="1"/>
  <c r="V4618"/>
  <c r="U4618"/>
  <c r="Q4618"/>
  <c r="V4617"/>
  <c r="U4617"/>
  <c r="P4617"/>
  <c r="Q4617" s="1"/>
  <c r="V4616"/>
  <c r="U4616"/>
  <c r="P4616"/>
  <c r="Q4616" s="1"/>
  <c r="V4615"/>
  <c r="U4615"/>
  <c r="P4615"/>
  <c r="Q4615" s="1"/>
  <c r="V4614"/>
  <c r="U4614"/>
  <c r="Q4614"/>
  <c r="V4613"/>
  <c r="U4613"/>
  <c r="P4613"/>
  <c r="Q4613" s="1"/>
  <c r="V4612"/>
  <c r="U4612"/>
  <c r="P4612"/>
  <c r="Q4612" s="1"/>
  <c r="V4611"/>
  <c r="U4611"/>
  <c r="P4611"/>
  <c r="Q4611" s="1"/>
  <c r="V4610"/>
  <c r="U4610"/>
  <c r="P4610"/>
  <c r="Q4610" s="1"/>
  <c r="V4609"/>
  <c r="U4609"/>
  <c r="P4609"/>
  <c r="Q4609" s="1"/>
  <c r="V4608"/>
  <c r="U4608"/>
  <c r="P4608"/>
  <c r="Q4608" s="1"/>
  <c r="V4607"/>
  <c r="U4607"/>
  <c r="P4607"/>
  <c r="Q4607" s="1"/>
  <c r="V4606"/>
  <c r="U4606"/>
  <c r="P4606"/>
  <c r="Q4606" s="1"/>
  <c r="V4605"/>
  <c r="U4605"/>
  <c r="P4605"/>
  <c r="Q4605" s="1"/>
  <c r="V4604"/>
  <c r="U4604"/>
  <c r="P4604"/>
  <c r="Q4604" s="1"/>
  <c r="V4603"/>
  <c r="U4603"/>
  <c r="P4603"/>
  <c r="Q4603" s="1"/>
  <c r="V4602"/>
  <c r="U4602"/>
  <c r="P4602"/>
  <c r="Q4602" s="1"/>
  <c r="V4601"/>
  <c r="U4601"/>
  <c r="P4601"/>
  <c r="Q4601" s="1"/>
  <c r="V4600"/>
  <c r="U4600"/>
  <c r="P4600"/>
  <c r="Q4600" s="1"/>
  <c r="V4599"/>
  <c r="U4599"/>
  <c r="P4599"/>
  <c r="Q4599" s="1"/>
  <c r="V4598"/>
  <c r="U4598"/>
  <c r="P4598"/>
  <c r="Q4598" s="1"/>
  <c r="V4597"/>
  <c r="U4597"/>
  <c r="P4597"/>
  <c r="Q4597" s="1"/>
  <c r="V4596"/>
  <c r="U4596"/>
  <c r="P4596"/>
  <c r="Q4596" s="1"/>
  <c r="V4595"/>
  <c r="U4595"/>
  <c r="P4595"/>
  <c r="Q4595" s="1"/>
  <c r="V4594"/>
  <c r="U4594"/>
  <c r="Q4594"/>
  <c r="P4594"/>
  <c r="V4593"/>
  <c r="U4593"/>
  <c r="Q4593"/>
  <c r="P4593"/>
  <c r="V4592"/>
  <c r="U4592"/>
  <c r="Q4592"/>
  <c r="V4591"/>
  <c r="U4591"/>
  <c r="Q4591"/>
  <c r="P4591"/>
  <c r="V4590"/>
  <c r="U4590"/>
  <c r="Q4590"/>
  <c r="P4590"/>
  <c r="V4589"/>
  <c r="U4589"/>
  <c r="Q4589"/>
  <c r="P4589"/>
  <c r="V4588"/>
  <c r="U4588"/>
  <c r="Q4588"/>
  <c r="P4588"/>
  <c r="V4587"/>
  <c r="U4587"/>
  <c r="Q4587"/>
  <c r="P4587"/>
  <c r="V4586"/>
  <c r="U4586"/>
  <c r="Q4586"/>
  <c r="P4586"/>
  <c r="V4585"/>
  <c r="U4585"/>
  <c r="Q4585"/>
  <c r="P4585"/>
  <c r="V4584"/>
  <c r="U4584"/>
  <c r="Q4584"/>
  <c r="P4584"/>
  <c r="V4583"/>
  <c r="U4583"/>
  <c r="Q4583"/>
  <c r="P4583"/>
  <c r="V4582"/>
  <c r="U4582"/>
  <c r="Q4582"/>
  <c r="P4582"/>
  <c r="V4581"/>
  <c r="U4581"/>
  <c r="Q4581"/>
  <c r="P4581"/>
  <c r="V4580"/>
  <c r="U4580"/>
  <c r="Q4580"/>
  <c r="P4580"/>
  <c r="V4579"/>
  <c r="U4579"/>
  <c r="Q4579"/>
  <c r="P4579"/>
  <c r="V4578"/>
  <c r="U4578"/>
  <c r="Q4578"/>
  <c r="P4578"/>
  <c r="V4577"/>
  <c r="U4577"/>
  <c r="Q4577"/>
  <c r="P4577"/>
  <c r="V4576"/>
  <c r="U4576"/>
  <c r="Q4576"/>
  <c r="P4576"/>
  <c r="V4575"/>
  <c r="U4575"/>
  <c r="Q4575"/>
  <c r="P4575"/>
  <c r="V4574"/>
  <c r="U4574"/>
  <c r="Q4574"/>
  <c r="P4574"/>
  <c r="V4573"/>
  <c r="U4573"/>
  <c r="Q4573"/>
  <c r="P4573"/>
  <c r="V4572"/>
  <c r="U4572"/>
  <c r="Q4572"/>
  <c r="P4572"/>
  <c r="V4571"/>
  <c r="U4571"/>
  <c r="Q4571"/>
  <c r="P4571"/>
  <c r="V4570"/>
  <c r="U4570"/>
  <c r="Q4570"/>
  <c r="P4570"/>
  <c r="V4569"/>
  <c r="U4569"/>
  <c r="Q4569"/>
  <c r="P4569"/>
  <c r="V4568"/>
  <c r="U4568"/>
  <c r="Q4568"/>
  <c r="P4568"/>
  <c r="V4567"/>
  <c r="U4567"/>
  <c r="Q4567"/>
  <c r="P4567"/>
  <c r="V4566"/>
  <c r="U4566"/>
  <c r="Q4566"/>
  <c r="P4566"/>
  <c r="V4565"/>
  <c r="U4565"/>
  <c r="Q4565"/>
  <c r="P4565"/>
  <c r="V4564"/>
  <c r="U4564"/>
  <c r="Q4564"/>
  <c r="P4564"/>
  <c r="V4563"/>
  <c r="U4563"/>
  <c r="Q4563"/>
  <c r="P4563"/>
  <c r="V4562"/>
  <c r="U4562"/>
  <c r="Q4562"/>
  <c r="P4562"/>
  <c r="V4561"/>
  <c r="U4561"/>
  <c r="Q4561"/>
  <c r="P4561"/>
  <c r="V4560"/>
  <c r="U4560"/>
  <c r="Q4560"/>
  <c r="P4560"/>
  <c r="V4559"/>
  <c r="U4559"/>
  <c r="Q4559"/>
  <c r="P4559"/>
  <c r="V4558"/>
  <c r="U4558"/>
  <c r="Q4558"/>
  <c r="P4558"/>
  <c r="V4557"/>
  <c r="U4557"/>
  <c r="Q4557"/>
  <c r="P4557"/>
  <c r="V4556"/>
  <c r="U4556"/>
  <c r="Q4556"/>
  <c r="P4556"/>
  <c r="V4555"/>
  <c r="U4555"/>
  <c r="Q4555"/>
  <c r="P4555"/>
  <c r="V4554"/>
  <c r="U4554"/>
  <c r="Q4554"/>
  <c r="V4553"/>
  <c r="U4553"/>
  <c r="Q4553"/>
  <c r="V4552"/>
  <c r="U4552"/>
  <c r="P4552"/>
  <c r="Q4552" s="1"/>
  <c r="V4551"/>
  <c r="U4551"/>
  <c r="P4551"/>
  <c r="Q4551" s="1"/>
  <c r="V4550"/>
  <c r="U4550"/>
  <c r="P4550"/>
  <c r="Q4550" s="1"/>
  <c r="V4549"/>
  <c r="U4549"/>
  <c r="P4549"/>
  <c r="Q4549" s="1"/>
  <c r="V4548"/>
  <c r="U4548"/>
  <c r="P4548"/>
  <c r="Q4548" s="1"/>
  <c r="V4547"/>
  <c r="U4547"/>
  <c r="Q4547"/>
  <c r="V4546"/>
  <c r="U4546"/>
  <c r="Q4546"/>
  <c r="P4546"/>
  <c r="V4545"/>
  <c r="U4545"/>
  <c r="Q4545"/>
  <c r="V4544"/>
  <c r="U4544"/>
  <c r="P4544"/>
  <c r="Q4544" s="1"/>
  <c r="V4543"/>
  <c r="U4543"/>
  <c r="P4543"/>
  <c r="Q4543" s="1"/>
  <c r="V4542"/>
  <c r="U4542"/>
  <c r="P4542"/>
  <c r="Q4542" s="1"/>
  <c r="V4541"/>
  <c r="U4541"/>
  <c r="Q4541"/>
  <c r="V4540"/>
  <c r="U4540"/>
  <c r="P4540"/>
  <c r="Q4540" s="1"/>
  <c r="V4539"/>
  <c r="U4539"/>
  <c r="P4539"/>
  <c r="Q4539" s="1"/>
  <c r="V4538"/>
  <c r="U4538"/>
  <c r="P4538"/>
  <c r="Q4538" s="1"/>
  <c r="V4537"/>
  <c r="U4537"/>
  <c r="P4537"/>
  <c r="Q4537" s="1"/>
  <c r="V4536"/>
  <c r="U4536"/>
  <c r="P4536"/>
  <c r="Q4536" s="1"/>
  <c r="V4535"/>
  <c r="U4535"/>
  <c r="Q4535"/>
  <c r="V4534"/>
  <c r="U4534"/>
  <c r="P4534"/>
  <c r="Q4534" s="1"/>
  <c r="V4533"/>
  <c r="U4533"/>
  <c r="P4533"/>
  <c r="Q4533" s="1"/>
  <c r="V4532"/>
  <c r="U4532"/>
  <c r="P4532"/>
  <c r="Q4532" s="1"/>
  <c r="V4531"/>
  <c r="U4531"/>
  <c r="P4531"/>
  <c r="Q4531" s="1"/>
  <c r="V4530"/>
  <c r="U4530"/>
  <c r="P4530"/>
  <c r="Q4530" s="1"/>
  <c r="V4529"/>
  <c r="U4529"/>
  <c r="P4529"/>
  <c r="Q4529" s="1"/>
  <c r="V4528"/>
  <c r="U4528"/>
  <c r="P4528"/>
  <c r="Q4528" s="1"/>
  <c r="V4527"/>
  <c r="U4527"/>
  <c r="Q4527"/>
  <c r="V4526"/>
  <c r="U4526"/>
  <c r="P4526"/>
  <c r="Q4526" s="1"/>
  <c r="V4525"/>
  <c r="U4525"/>
  <c r="P4525"/>
  <c r="Q4525" s="1"/>
  <c r="V4524"/>
  <c r="U4524"/>
  <c r="Q4524"/>
  <c r="V4523"/>
  <c r="U4523"/>
  <c r="P4523"/>
  <c r="Q4523" s="1"/>
  <c r="V4522"/>
  <c r="U4522"/>
  <c r="Q4522"/>
  <c r="V4521"/>
  <c r="U4521"/>
  <c r="P4521"/>
  <c r="Q4521" s="1"/>
  <c r="V4520"/>
  <c r="U4520"/>
  <c r="P4520"/>
  <c r="Q4520" s="1"/>
  <c r="V4519"/>
  <c r="U4519"/>
  <c r="P4519"/>
  <c r="Q4519" s="1"/>
  <c r="V4518"/>
  <c r="U4518"/>
  <c r="P4518"/>
  <c r="Q4518" s="1"/>
  <c r="V4517"/>
  <c r="U4517"/>
  <c r="P4517"/>
  <c r="Q4517" s="1"/>
  <c r="V4516"/>
  <c r="U4516"/>
  <c r="Q4516"/>
  <c r="V4515"/>
  <c r="U4515"/>
  <c r="Q4515"/>
  <c r="V4514"/>
  <c r="U4514"/>
  <c r="Q4514"/>
  <c r="V4513"/>
  <c r="U4513"/>
  <c r="Q4513"/>
  <c r="P4513"/>
  <c r="V4512"/>
  <c r="U4512"/>
  <c r="Q4512"/>
  <c r="P4512"/>
  <c r="V4511"/>
  <c r="U4511"/>
  <c r="Q4511"/>
  <c r="V4510"/>
  <c r="U4510"/>
  <c r="Q4510"/>
  <c r="V4509"/>
  <c r="U4509"/>
  <c r="Q4509"/>
  <c r="V4508"/>
  <c r="U4508"/>
  <c r="Q4508"/>
  <c r="V4507"/>
  <c r="U4507"/>
  <c r="Q4507"/>
  <c r="V4506"/>
  <c r="U4506"/>
  <c r="Q4506"/>
  <c r="V4505"/>
  <c r="U4505"/>
  <c r="P4505"/>
  <c r="Q4505" s="1"/>
  <c r="V4504"/>
  <c r="U4504"/>
  <c r="Q4504"/>
  <c r="V4503"/>
  <c r="U4503"/>
  <c r="Q4503"/>
  <c r="V4502"/>
  <c r="U4502"/>
  <c r="Q4502"/>
  <c r="V4501"/>
  <c r="U4501"/>
  <c r="Q4501"/>
  <c r="V4500"/>
  <c r="U4500"/>
  <c r="Q4500"/>
  <c r="V4499"/>
  <c r="U4499"/>
  <c r="P4499"/>
  <c r="Q4499" s="1"/>
  <c r="V4498"/>
  <c r="U4498"/>
  <c r="Q4498"/>
  <c r="P4498"/>
  <c r="V4497"/>
  <c r="U4497"/>
  <c r="Q4497"/>
  <c r="V4496"/>
  <c r="U4496"/>
  <c r="P4496"/>
  <c r="Q4496" s="1"/>
  <c r="V4495"/>
  <c r="U4495"/>
  <c r="Q4495"/>
  <c r="V4494"/>
  <c r="U4494"/>
  <c r="P4494"/>
  <c r="Q4494" s="1"/>
  <c r="V4493"/>
  <c r="U4493"/>
  <c r="Q4493"/>
  <c r="V4492"/>
  <c r="U4492"/>
  <c r="Q4492"/>
  <c r="V4491"/>
  <c r="U4491"/>
  <c r="Q4491"/>
  <c r="V4490"/>
  <c r="U4490"/>
  <c r="Q4490"/>
  <c r="V4489"/>
  <c r="U4489"/>
  <c r="Q4489"/>
  <c r="V4488"/>
  <c r="U4488"/>
  <c r="Q4488"/>
  <c r="V4487"/>
  <c r="U4487"/>
  <c r="P4487"/>
  <c r="Q4487" s="1"/>
  <c r="V4486"/>
  <c r="U4486"/>
  <c r="P4486"/>
  <c r="Q4486" s="1"/>
  <c r="V4485"/>
  <c r="U4485"/>
  <c r="P4485"/>
  <c r="Q4485" s="1"/>
  <c r="V4484"/>
  <c r="U4484"/>
  <c r="P4484"/>
  <c r="Q4484" s="1"/>
  <c r="V4483"/>
  <c r="U4483"/>
  <c r="P4483"/>
  <c r="Q4483" s="1"/>
  <c r="V4482"/>
  <c r="U4482"/>
  <c r="P4482"/>
  <c r="Q4482" s="1"/>
  <c r="V4481"/>
  <c r="U4481"/>
  <c r="P4481"/>
  <c r="Q4481" s="1"/>
  <c r="V4480"/>
  <c r="U4480"/>
  <c r="P4480"/>
  <c r="Q4480" s="1"/>
  <c r="V4479"/>
  <c r="U4479"/>
  <c r="P4479"/>
  <c r="Q4479" s="1"/>
  <c r="V4478"/>
  <c r="U4478"/>
  <c r="P4478"/>
  <c r="Q4478" s="1"/>
  <c r="V4477"/>
  <c r="U4477"/>
  <c r="P4477"/>
  <c r="Q4477" s="1"/>
  <c r="V4476"/>
  <c r="U4476"/>
  <c r="P4476"/>
  <c r="Q4476" s="1"/>
  <c r="V4475"/>
  <c r="U4475"/>
  <c r="P4475"/>
  <c r="Q4475" s="1"/>
  <c r="V4474"/>
  <c r="U4474"/>
  <c r="Q4474"/>
  <c r="V4473"/>
  <c r="U4473"/>
  <c r="Q4473"/>
  <c r="P4473"/>
  <c r="V4472"/>
  <c r="U4472"/>
  <c r="Q4472"/>
  <c r="V4471"/>
  <c r="U4471"/>
  <c r="P4471"/>
  <c r="Q4471" s="1"/>
  <c r="V4470"/>
  <c r="U4470"/>
  <c r="P4470"/>
  <c r="Q4470" s="1"/>
  <c r="V4469"/>
  <c r="U4469"/>
  <c r="P4469"/>
  <c r="Q4469" s="1"/>
  <c r="V4468"/>
  <c r="U4468"/>
  <c r="P4468"/>
  <c r="Q4468" s="1"/>
  <c r="V4467"/>
  <c r="U4467"/>
  <c r="P4467"/>
  <c r="Q4467" s="1"/>
  <c r="V4466"/>
  <c r="U4466"/>
  <c r="P4466"/>
  <c r="Q4466" s="1"/>
  <c r="V4465"/>
  <c r="U4465"/>
  <c r="P4465"/>
  <c r="Q4465" s="1"/>
  <c r="V4464"/>
  <c r="U4464"/>
  <c r="P4464"/>
  <c r="Q4464" s="1"/>
  <c r="V4463"/>
  <c r="U4463"/>
  <c r="P4463"/>
  <c r="Q4463" s="1"/>
  <c r="V4462"/>
  <c r="U4462"/>
  <c r="P4462"/>
  <c r="Q4462" s="1"/>
  <c r="V4461"/>
  <c r="U4461"/>
  <c r="P4461"/>
  <c r="Q4461" s="1"/>
  <c r="V4460"/>
  <c r="U4460"/>
  <c r="P4460"/>
  <c r="Q4460" s="1"/>
  <c r="V4459"/>
  <c r="U4459"/>
  <c r="P4459"/>
  <c r="Q4459" s="1"/>
  <c r="V4458"/>
  <c r="U4458"/>
  <c r="P4458"/>
  <c r="Q4458" s="1"/>
  <c r="V4457"/>
  <c r="U4457"/>
  <c r="P4457"/>
  <c r="Q4457" s="1"/>
  <c r="V4456"/>
  <c r="U4456"/>
  <c r="P4456"/>
  <c r="Q4456" s="1"/>
  <c r="V4455"/>
  <c r="U4455"/>
  <c r="P4455"/>
  <c r="Q4455" s="1"/>
  <c r="V4454"/>
  <c r="U4454"/>
  <c r="P4454"/>
  <c r="Q4454" s="1"/>
  <c r="V4453"/>
  <c r="U4453"/>
  <c r="P4453"/>
  <c r="Q4453" s="1"/>
  <c r="V4452"/>
  <c r="U4452"/>
  <c r="P4452"/>
  <c r="Q4452" s="1"/>
  <c r="V4451"/>
  <c r="U4451"/>
  <c r="P4451"/>
  <c r="Q4451" s="1"/>
  <c r="V4450"/>
  <c r="U4450"/>
  <c r="P4450"/>
  <c r="Q4450" s="1"/>
  <c r="V4449"/>
  <c r="U4449"/>
  <c r="P4449"/>
  <c r="Q4449" s="1"/>
  <c r="V4448"/>
  <c r="U4448"/>
  <c r="P4448"/>
  <c r="Q4448" s="1"/>
  <c r="V4447"/>
  <c r="U4447"/>
  <c r="Q4447"/>
  <c r="V4446"/>
  <c r="U4446"/>
  <c r="P4446"/>
  <c r="Q4446" s="1"/>
  <c r="V4445"/>
  <c r="U4445"/>
  <c r="P4445"/>
  <c r="Q4445" s="1"/>
  <c r="V4444"/>
  <c r="U4444"/>
  <c r="P4444"/>
  <c r="Q4444" s="1"/>
  <c r="V4443"/>
  <c r="U4443"/>
  <c r="P4443"/>
  <c r="Q4443" s="1"/>
  <c r="V4442"/>
  <c r="U4442"/>
  <c r="P4442"/>
  <c r="Q4442" s="1"/>
  <c r="V4441"/>
  <c r="U4441"/>
  <c r="P4441"/>
  <c r="Q4441" s="1"/>
  <c r="V4440"/>
  <c r="U4440"/>
  <c r="P4440"/>
  <c r="Q4440" s="1"/>
  <c r="V4439"/>
  <c r="U4439"/>
  <c r="P4439"/>
  <c r="Q4439" s="1"/>
  <c r="V4438"/>
  <c r="U4438"/>
  <c r="P4438"/>
  <c r="Q4438" s="1"/>
  <c r="V4437"/>
  <c r="U4437"/>
  <c r="P4437"/>
  <c r="Q4437" s="1"/>
  <c r="V4436"/>
  <c r="U4436"/>
  <c r="P4436"/>
  <c r="Q4436" s="1"/>
  <c r="V4435"/>
  <c r="U4435"/>
  <c r="P4435"/>
  <c r="Q4435" s="1"/>
  <c r="V4434"/>
  <c r="U4434"/>
  <c r="P4434"/>
  <c r="Q4434" s="1"/>
  <c r="V4433"/>
  <c r="U4433"/>
  <c r="P4433"/>
  <c r="Q4433" s="1"/>
  <c r="V4432"/>
  <c r="U4432"/>
  <c r="P4432"/>
  <c r="Q4432" s="1"/>
  <c r="V4431"/>
  <c r="U4431"/>
  <c r="P4431"/>
  <c r="Q4431" s="1"/>
  <c r="V4430"/>
  <c r="U4430"/>
  <c r="P4430"/>
  <c r="Q4430" s="1"/>
  <c r="V4429"/>
  <c r="U4429"/>
  <c r="P4429"/>
  <c r="Q4429" s="1"/>
  <c r="V4428"/>
  <c r="U4428"/>
  <c r="P4428"/>
  <c r="Q4428" s="1"/>
  <c r="V4427"/>
  <c r="U4427"/>
  <c r="P4427"/>
  <c r="Q4427" s="1"/>
  <c r="V4426"/>
  <c r="U4426"/>
  <c r="P4426"/>
  <c r="Q4426" s="1"/>
  <c r="V4425"/>
  <c r="U4425"/>
  <c r="P4425"/>
  <c r="Q4425" s="1"/>
  <c r="V4424"/>
  <c r="U4424"/>
  <c r="P4424"/>
  <c r="Q4424" s="1"/>
  <c r="V4423"/>
  <c r="U4423"/>
  <c r="P4423"/>
  <c r="Q4423" s="1"/>
  <c r="V4422"/>
  <c r="U4422"/>
  <c r="P4422"/>
  <c r="Q4422" s="1"/>
  <c r="V4421"/>
  <c r="U4421"/>
  <c r="P4421"/>
  <c r="Q4421" s="1"/>
  <c r="V4420"/>
  <c r="U4420"/>
  <c r="P4420"/>
  <c r="Q4420" s="1"/>
  <c r="V4419"/>
  <c r="U4419"/>
  <c r="P4419"/>
  <c r="Q4419" s="1"/>
  <c r="V4418"/>
  <c r="U4418"/>
  <c r="P4418"/>
  <c r="Q4418" s="1"/>
  <c r="V4417"/>
  <c r="U4417"/>
  <c r="P4417"/>
  <c r="Q4417" s="1"/>
  <c r="V4416"/>
  <c r="U4416"/>
  <c r="P4416"/>
  <c r="Q4416" s="1"/>
  <c r="V4415"/>
  <c r="U4415"/>
  <c r="P4415"/>
  <c r="Q4415" s="1"/>
  <c r="V4414"/>
  <c r="U4414"/>
  <c r="P4414"/>
  <c r="Q4414" s="1"/>
  <c r="V4413"/>
  <c r="U4413"/>
  <c r="Q4413"/>
  <c r="V4412"/>
  <c r="U4412"/>
  <c r="P4412"/>
  <c r="Q4412" s="1"/>
  <c r="V4411"/>
  <c r="U4411"/>
  <c r="P4411"/>
  <c r="Q4411" s="1"/>
  <c r="V4410"/>
  <c r="U4410"/>
  <c r="P4410"/>
  <c r="Q4410" s="1"/>
  <c r="V4409"/>
  <c r="U4409"/>
  <c r="P4409"/>
  <c r="Q4409" s="1"/>
  <c r="V4408"/>
  <c r="U4408"/>
  <c r="P4408"/>
  <c r="Q4408" s="1"/>
  <c r="V4407"/>
  <c r="U4407"/>
  <c r="P4407"/>
  <c r="Q4407" s="1"/>
  <c r="V4406"/>
  <c r="U4406"/>
  <c r="P4406"/>
  <c r="Q4406" s="1"/>
  <c r="V4405"/>
  <c r="U4405"/>
  <c r="P4405"/>
  <c r="Q4405" s="1"/>
  <c r="V4404"/>
  <c r="U4404"/>
  <c r="P4404"/>
  <c r="Q4404" s="1"/>
  <c r="V4403"/>
  <c r="U4403"/>
  <c r="P4403"/>
  <c r="Q4403" s="1"/>
  <c r="V4402"/>
  <c r="U4402"/>
  <c r="P4402"/>
  <c r="Q4402" s="1"/>
  <c r="V4401"/>
  <c r="U4401"/>
  <c r="P4401"/>
  <c r="Q4401" s="1"/>
  <c r="V4400"/>
  <c r="U4400"/>
  <c r="P4400"/>
  <c r="Q4400" s="1"/>
  <c r="V4399"/>
  <c r="U4399"/>
  <c r="P4399"/>
  <c r="Q4399" s="1"/>
  <c r="V4398"/>
  <c r="U4398"/>
  <c r="P4398"/>
  <c r="Q4398" s="1"/>
  <c r="V4397"/>
  <c r="U4397"/>
  <c r="P4397"/>
  <c r="Q4397" s="1"/>
  <c r="V4396"/>
  <c r="U4396"/>
  <c r="P4396"/>
  <c r="Q4396" s="1"/>
  <c r="V4395"/>
  <c r="U4395"/>
  <c r="P4395"/>
  <c r="Q4395" s="1"/>
  <c r="V4394"/>
  <c r="U4394"/>
  <c r="P4394"/>
  <c r="Q4394" s="1"/>
  <c r="V4393"/>
  <c r="U4393"/>
  <c r="P4393"/>
  <c r="Q4393" s="1"/>
  <c r="V4392"/>
  <c r="U4392"/>
  <c r="P4392"/>
  <c r="Q4392" s="1"/>
  <c r="V4391"/>
  <c r="U4391"/>
  <c r="P4391"/>
  <c r="Q4391" s="1"/>
  <c r="V4390"/>
  <c r="U4390"/>
  <c r="P4390"/>
  <c r="Q4390" s="1"/>
  <c r="V4389"/>
  <c r="U4389"/>
  <c r="P4389"/>
  <c r="Q4389" s="1"/>
  <c r="V4388"/>
  <c r="U4388"/>
  <c r="P4388"/>
  <c r="Q4388" s="1"/>
  <c r="V4387"/>
  <c r="U4387"/>
  <c r="P4387"/>
  <c r="Q4387" s="1"/>
  <c r="V4386"/>
  <c r="U4386"/>
  <c r="P4386"/>
  <c r="Q4386" s="1"/>
  <c r="V4385"/>
  <c r="U4385"/>
  <c r="P4385"/>
  <c r="Q4385" s="1"/>
  <c r="V4384"/>
  <c r="U4384"/>
  <c r="P4384"/>
  <c r="Q4384" s="1"/>
  <c r="V4383"/>
  <c r="U4383"/>
  <c r="P4383"/>
  <c r="Q4383" s="1"/>
  <c r="V4382"/>
  <c r="U4382"/>
  <c r="P4382"/>
  <c r="Q4382" s="1"/>
  <c r="V4381"/>
  <c r="U4381"/>
  <c r="Q4381"/>
  <c r="V4380"/>
  <c r="U4380"/>
  <c r="P4380"/>
  <c r="Q4380" s="1"/>
  <c r="V4379"/>
  <c r="U4379"/>
  <c r="Q4379"/>
  <c r="V4378"/>
  <c r="U4378"/>
  <c r="Q4378"/>
  <c r="P4378"/>
  <c r="V4377"/>
  <c r="U4377"/>
  <c r="Q4377"/>
  <c r="P4377"/>
  <c r="V4376"/>
  <c r="U4376"/>
  <c r="Q4376"/>
  <c r="V4375"/>
  <c r="U4375"/>
  <c r="P4375"/>
  <c r="Q4375" s="1"/>
  <c r="V4374"/>
  <c r="U4374"/>
  <c r="Q4374"/>
  <c r="V4373"/>
  <c r="U4373"/>
  <c r="P4373"/>
  <c r="Q4373" s="1"/>
  <c r="V4372"/>
  <c r="U4372"/>
  <c r="P4372"/>
  <c r="Q4372" s="1"/>
  <c r="V4371"/>
  <c r="U4371"/>
  <c r="Q4371"/>
  <c r="V4370"/>
  <c r="U4370"/>
  <c r="P4370"/>
  <c r="Q4370" s="1"/>
  <c r="V4369"/>
  <c r="U4369"/>
  <c r="P4369"/>
  <c r="Q4369" s="1"/>
  <c r="V4368"/>
  <c r="U4368"/>
  <c r="Q4368"/>
  <c r="P4368"/>
  <c r="V4367"/>
  <c r="U4367"/>
  <c r="Q4367"/>
  <c r="P4367"/>
  <c r="V4366"/>
  <c r="U4366"/>
  <c r="Q4366"/>
  <c r="V4365"/>
  <c r="U4365"/>
  <c r="Q4365"/>
  <c r="V4364"/>
  <c r="U4364"/>
  <c r="P4364"/>
  <c r="Q4364" s="1"/>
  <c r="V4363"/>
  <c r="U4363"/>
  <c r="P4363"/>
  <c r="Q4363" s="1"/>
  <c r="V4362"/>
  <c r="U4362"/>
  <c r="P4362"/>
  <c r="Q4362" s="1"/>
  <c r="V4361"/>
  <c r="U4361"/>
  <c r="P4361"/>
  <c r="Q4361" s="1"/>
  <c r="V4360"/>
  <c r="U4360"/>
  <c r="P4360"/>
  <c r="Q4360" s="1"/>
  <c r="V4359"/>
  <c r="U4359"/>
  <c r="P4359"/>
  <c r="Q4359" s="1"/>
  <c r="V4358"/>
  <c r="U4358"/>
  <c r="Q4358"/>
  <c r="V4357"/>
  <c r="U4357"/>
  <c r="P4357"/>
  <c r="Q4357" s="1"/>
  <c r="V4356"/>
  <c r="U4356"/>
  <c r="Q4356"/>
  <c r="V4355"/>
  <c r="U4355"/>
  <c r="P4355"/>
  <c r="Q4355" s="1"/>
  <c r="V4354"/>
  <c r="U4354"/>
  <c r="P4354"/>
  <c r="Q4354" s="1"/>
  <c r="V4353"/>
  <c r="U4353"/>
  <c r="P4353"/>
  <c r="Q4353" s="1"/>
  <c r="V4352"/>
  <c r="U4352"/>
  <c r="P4352"/>
  <c r="Q4352" s="1"/>
  <c r="V4351"/>
  <c r="U4351"/>
  <c r="P4351"/>
  <c r="Q4351" s="1"/>
  <c r="V4350"/>
  <c r="U4350"/>
  <c r="P4350"/>
  <c r="Q4350" s="1"/>
  <c r="V4349"/>
  <c r="U4349"/>
  <c r="Q4349"/>
  <c r="V4348"/>
  <c r="U4348"/>
  <c r="P4348"/>
  <c r="Q4348" s="1"/>
  <c r="V4347"/>
  <c r="U4347"/>
  <c r="P4347"/>
  <c r="Q4347" s="1"/>
  <c r="V4346"/>
  <c r="U4346"/>
  <c r="P4346"/>
  <c r="Q4346" s="1"/>
  <c r="V4345"/>
  <c r="U4345"/>
  <c r="P4345"/>
  <c r="Q4345" s="1"/>
  <c r="V4344"/>
  <c r="U4344"/>
  <c r="P4344"/>
  <c r="Q4344" s="1"/>
  <c r="V4343"/>
  <c r="U4343"/>
  <c r="P4343"/>
  <c r="Q4343" s="1"/>
  <c r="V4342"/>
  <c r="U4342"/>
  <c r="P4342"/>
  <c r="Q4342" s="1"/>
  <c r="V4341"/>
  <c r="U4341"/>
  <c r="Q4341"/>
  <c r="V4340"/>
  <c r="U4340"/>
  <c r="P4340"/>
  <c r="Q4340" s="1"/>
  <c r="V4339"/>
  <c r="U4339"/>
  <c r="P4339"/>
  <c r="Q4339" s="1"/>
  <c r="V4338"/>
  <c r="U4338"/>
  <c r="Q4338"/>
  <c r="V4337"/>
  <c r="U4337"/>
  <c r="Q4337"/>
  <c r="V4336"/>
  <c r="U4336"/>
  <c r="P4336"/>
  <c r="Q4336" s="1"/>
  <c r="V4335"/>
  <c r="U4335"/>
  <c r="P4335"/>
  <c r="Q4335" s="1"/>
  <c r="V4334"/>
  <c r="U4334"/>
  <c r="P4334"/>
  <c r="Q4334" s="1"/>
  <c r="V4333"/>
  <c r="U4333"/>
  <c r="P4333"/>
  <c r="Q4333" s="1"/>
  <c r="V4332"/>
  <c r="U4332"/>
  <c r="Q4332"/>
  <c r="V4331"/>
  <c r="U4331"/>
  <c r="P4331"/>
  <c r="Q4331" s="1"/>
  <c r="V4330"/>
  <c r="U4330"/>
  <c r="P4330"/>
  <c r="Q4330" s="1"/>
  <c r="V4329"/>
  <c r="U4329"/>
  <c r="P4329"/>
  <c r="Q4329" s="1"/>
  <c r="V4328"/>
  <c r="U4328"/>
  <c r="P4328"/>
  <c r="Q4328" s="1"/>
  <c r="V4327"/>
  <c r="U4327"/>
  <c r="P4327"/>
  <c r="Q4327" s="1"/>
  <c r="V4326"/>
  <c r="U4326"/>
  <c r="P4326"/>
  <c r="Q4326" s="1"/>
  <c r="V4325"/>
  <c r="U4325"/>
  <c r="P4325"/>
  <c r="Q4325" s="1"/>
  <c r="V4324"/>
  <c r="U4324"/>
  <c r="P4324"/>
  <c r="Q4324" s="1"/>
  <c r="V4323"/>
  <c r="U4323"/>
  <c r="Q4323"/>
  <c r="V4322"/>
  <c r="U4322"/>
  <c r="P4322"/>
  <c r="Q4322" s="1"/>
  <c r="V4321"/>
  <c r="U4321"/>
  <c r="P4321"/>
  <c r="Q4321" s="1"/>
  <c r="V4320"/>
  <c r="U4320"/>
  <c r="P4320"/>
  <c r="Q4320" s="1"/>
  <c r="V4319"/>
  <c r="U4319"/>
  <c r="P4319"/>
  <c r="Q4319" s="1"/>
  <c r="V4318"/>
  <c r="U4318"/>
  <c r="P4318"/>
  <c r="Q4318" s="1"/>
  <c r="V4317"/>
  <c r="U4317"/>
  <c r="P4317"/>
  <c r="Q4317" s="1"/>
  <c r="V4316"/>
  <c r="U4316"/>
  <c r="P4316"/>
  <c r="Q4316" s="1"/>
  <c r="V4315"/>
  <c r="U4315"/>
  <c r="P4315"/>
  <c r="Q4315" s="1"/>
  <c r="V4314"/>
  <c r="U4314"/>
  <c r="P4314"/>
  <c r="Q4314" s="1"/>
  <c r="V4313"/>
  <c r="U4313"/>
  <c r="Q4313"/>
  <c r="V4312"/>
  <c r="U4312"/>
  <c r="P4312"/>
  <c r="Q4312" s="1"/>
  <c r="V4311"/>
  <c r="U4311"/>
  <c r="P4311"/>
  <c r="Q4311" s="1"/>
  <c r="V4310"/>
  <c r="U4310"/>
  <c r="Q4310"/>
  <c r="P4310"/>
  <c r="V4309"/>
  <c r="U4309"/>
  <c r="Q4309"/>
  <c r="P4309"/>
  <c r="V4308"/>
  <c r="U4308"/>
  <c r="Q4308"/>
  <c r="V4307"/>
  <c r="U4307"/>
  <c r="P4307"/>
  <c r="Q4307" s="1"/>
  <c r="V4306"/>
  <c r="U4306"/>
  <c r="Q4306"/>
  <c r="V4305"/>
  <c r="U4305"/>
  <c r="Q4305"/>
  <c r="V4304"/>
  <c r="U4304"/>
  <c r="P4304"/>
  <c r="Q4304" s="1"/>
  <c r="V4303"/>
  <c r="U4303"/>
  <c r="P4303"/>
  <c r="Q4303" s="1"/>
  <c r="V4302"/>
  <c r="U4302"/>
  <c r="P4302"/>
  <c r="Q4302" s="1"/>
  <c r="V4301"/>
  <c r="U4301"/>
  <c r="P4301"/>
  <c r="Q4301" s="1"/>
  <c r="V4300"/>
  <c r="U4300"/>
  <c r="P4300"/>
  <c r="Q4300" s="1"/>
  <c r="V4299"/>
  <c r="U4299"/>
  <c r="P4299"/>
  <c r="Q4299" s="1"/>
  <c r="V4298"/>
  <c r="U4298"/>
  <c r="P4298"/>
  <c r="Q4298" s="1"/>
  <c r="V4297"/>
  <c r="U4297"/>
  <c r="P4297"/>
  <c r="Q4297" s="1"/>
  <c r="V4296"/>
  <c r="U4296"/>
  <c r="P4296"/>
  <c r="Q4296" s="1"/>
  <c r="V4295"/>
  <c r="U4295"/>
  <c r="Q4295"/>
  <c r="V4294"/>
  <c r="U4294"/>
  <c r="P4294"/>
  <c r="Q4294" s="1"/>
  <c r="V4293"/>
  <c r="U4293"/>
  <c r="P4293"/>
  <c r="Q4293" s="1"/>
  <c r="V4292"/>
  <c r="U4292"/>
  <c r="P4292"/>
  <c r="Q4292" s="1"/>
  <c r="V4291"/>
  <c r="U4291"/>
  <c r="P4291"/>
  <c r="Q4291" s="1"/>
  <c r="V4290"/>
  <c r="U4290"/>
  <c r="P4290"/>
  <c r="Q4290" s="1"/>
  <c r="V4289"/>
  <c r="U4289"/>
  <c r="P4289"/>
  <c r="Q4289" s="1"/>
  <c r="V4288"/>
  <c r="U4288"/>
  <c r="P4288"/>
  <c r="Q4288" s="1"/>
  <c r="V4287"/>
  <c r="U4287"/>
  <c r="P4287"/>
  <c r="Q4287" s="1"/>
  <c r="V4286"/>
  <c r="U4286"/>
  <c r="P4286"/>
  <c r="Q4286" s="1"/>
  <c r="V4285"/>
  <c r="U4285"/>
  <c r="P4285"/>
  <c r="Q4285" s="1"/>
  <c r="V4284"/>
  <c r="U4284"/>
  <c r="Q4284"/>
  <c r="V4283"/>
  <c r="U4283"/>
  <c r="P4283"/>
  <c r="Q4283" s="1"/>
  <c r="V4282"/>
  <c r="U4282"/>
  <c r="P4282"/>
  <c r="Q4282" s="1"/>
  <c r="V4281"/>
  <c r="U4281"/>
  <c r="P4281"/>
  <c r="Q4281" s="1"/>
  <c r="V4280"/>
  <c r="U4280"/>
  <c r="Q4280"/>
  <c r="V4279"/>
  <c r="U4279"/>
  <c r="P4279"/>
  <c r="Q4279" s="1"/>
  <c r="V4278"/>
  <c r="U4278"/>
  <c r="P4278"/>
  <c r="Q4278" s="1"/>
  <c r="V4277"/>
  <c r="U4277"/>
  <c r="Q4277"/>
  <c r="V4276"/>
  <c r="U4276"/>
  <c r="P4276"/>
  <c r="Q4276" s="1"/>
  <c r="V4275"/>
  <c r="U4275"/>
  <c r="P4275"/>
  <c r="Q4275" s="1"/>
  <c r="V4274"/>
  <c r="U4274"/>
  <c r="Q4274"/>
  <c r="V4273"/>
  <c r="U4273"/>
  <c r="P4273"/>
  <c r="Q4273" s="1"/>
  <c r="V4272"/>
  <c r="U4272"/>
  <c r="P4272"/>
  <c r="Q4272" s="1"/>
  <c r="V4271"/>
  <c r="U4271"/>
  <c r="P4271"/>
  <c r="Q4271" s="1"/>
  <c r="V4270"/>
  <c r="U4270"/>
  <c r="P4270"/>
  <c r="Q4270" s="1"/>
  <c r="V4269"/>
  <c r="U4269"/>
  <c r="P4269"/>
  <c r="Q4269" s="1"/>
  <c r="V4268"/>
  <c r="U4268"/>
  <c r="P4268"/>
  <c r="Q4268" s="1"/>
  <c r="V4267"/>
  <c r="U4267"/>
  <c r="P4267"/>
  <c r="Q4267" s="1"/>
  <c r="V4266"/>
  <c r="U4266"/>
  <c r="P4266"/>
  <c r="Q4266" s="1"/>
  <c r="V4265"/>
  <c r="U4265"/>
  <c r="P4265"/>
  <c r="Q4265" s="1"/>
  <c r="V4264"/>
  <c r="U4264"/>
  <c r="P4264"/>
  <c r="Q4264" s="1"/>
  <c r="V4263"/>
  <c r="U4263"/>
  <c r="P4263"/>
  <c r="Q4263" s="1"/>
  <c r="V4262"/>
  <c r="U4262"/>
  <c r="P4262"/>
  <c r="Q4262" s="1"/>
  <c r="V4261"/>
  <c r="U4261"/>
  <c r="P4261"/>
  <c r="Q4261" s="1"/>
  <c r="V4260"/>
  <c r="U4260"/>
  <c r="P4260"/>
  <c r="Q4260" s="1"/>
  <c r="V4259"/>
  <c r="U4259"/>
  <c r="P4259"/>
  <c r="Q4259" s="1"/>
  <c r="V4258"/>
  <c r="U4258"/>
  <c r="Q4258"/>
  <c r="V4257"/>
  <c r="U4257"/>
  <c r="Q4257"/>
  <c r="P4257"/>
  <c r="V4256"/>
  <c r="U4256"/>
  <c r="Q4256"/>
  <c r="P4256"/>
  <c r="V4255"/>
  <c r="U4255"/>
  <c r="Q4255"/>
  <c r="P4255"/>
  <c r="V4254"/>
  <c r="U4254"/>
  <c r="Q4254"/>
  <c r="P4254"/>
  <c r="V4253"/>
  <c r="U4253"/>
  <c r="Q4253"/>
  <c r="V4252"/>
  <c r="U4252"/>
  <c r="Q4252"/>
  <c r="V4251"/>
  <c r="U4251"/>
  <c r="P4251"/>
  <c r="Q4251" s="1"/>
  <c r="V4250"/>
  <c r="U4250"/>
  <c r="P4250"/>
  <c r="Q4250" s="1"/>
  <c r="V4249"/>
  <c r="U4249"/>
  <c r="P4249"/>
  <c r="Q4249" s="1"/>
  <c r="V4248"/>
  <c r="U4248"/>
  <c r="P4248"/>
  <c r="Q4248" s="1"/>
  <c r="V4247"/>
  <c r="U4247"/>
  <c r="P4247"/>
  <c r="Q4247" s="1"/>
  <c r="V4246"/>
  <c r="U4246"/>
  <c r="P4246"/>
  <c r="Q4246" s="1"/>
  <c r="V4245"/>
  <c r="U4245"/>
  <c r="Q4245"/>
  <c r="V4244"/>
  <c r="U4244"/>
  <c r="P4244"/>
  <c r="Q4244" s="1"/>
  <c r="V4243"/>
  <c r="U4243"/>
  <c r="Q4243"/>
  <c r="V4242"/>
  <c r="U4242"/>
  <c r="P4242"/>
  <c r="Q4242" s="1"/>
  <c r="V4241"/>
  <c r="U4241"/>
  <c r="P4241"/>
  <c r="Q4241" s="1"/>
  <c r="V4240"/>
  <c r="U4240"/>
  <c r="P4240"/>
  <c r="Q4240" s="1"/>
  <c r="V4239"/>
  <c r="U4239"/>
  <c r="P4239"/>
  <c r="Q4239" s="1"/>
  <c r="V4238"/>
  <c r="U4238"/>
  <c r="P4238"/>
  <c r="Q4238" s="1"/>
  <c r="V4237"/>
  <c r="U4237"/>
  <c r="P4237"/>
  <c r="Q4237" s="1"/>
  <c r="V4236"/>
  <c r="U4236"/>
  <c r="P4236"/>
  <c r="Q4236" s="1"/>
  <c r="V4235"/>
  <c r="U4235"/>
  <c r="P4235"/>
  <c r="Q4235" s="1"/>
  <c r="V4234"/>
  <c r="U4234"/>
  <c r="P4234"/>
  <c r="Q4234" s="1"/>
  <c r="V4233"/>
  <c r="U4233"/>
  <c r="P4233"/>
  <c r="Q4233" s="1"/>
  <c r="V4232"/>
  <c r="U4232"/>
  <c r="Q4232"/>
  <c r="V4231"/>
  <c r="U4231"/>
  <c r="P4231"/>
  <c r="Q4231" s="1"/>
  <c r="V4230"/>
  <c r="U4230"/>
  <c r="P4230"/>
  <c r="Q4230" s="1"/>
  <c r="V4229"/>
  <c r="U4229"/>
  <c r="P4229"/>
  <c r="Q4229" s="1"/>
  <c r="V4228"/>
  <c r="U4228"/>
  <c r="P4228"/>
  <c r="Q4228" s="1"/>
  <c r="V4227"/>
  <c r="U4227"/>
  <c r="Q4227"/>
  <c r="V4226"/>
  <c r="U4226"/>
  <c r="Q4226"/>
  <c r="V4225"/>
  <c r="U4225"/>
  <c r="P4225"/>
  <c r="Q4225" s="1"/>
  <c r="V4224"/>
  <c r="U4224"/>
  <c r="P4224"/>
  <c r="Q4224" s="1"/>
  <c r="V4223"/>
  <c r="U4223"/>
  <c r="P4223"/>
  <c r="Q4223" s="1"/>
  <c r="V4222"/>
  <c r="U4222"/>
  <c r="P4222"/>
  <c r="Q4222" s="1"/>
  <c r="V4221"/>
  <c r="U4221"/>
  <c r="P4221"/>
  <c r="Q4221" s="1"/>
  <c r="V4220"/>
  <c r="U4220"/>
  <c r="P4220"/>
  <c r="Q4220" s="1"/>
  <c r="V4219"/>
  <c r="U4219"/>
  <c r="P4219"/>
  <c r="Q4219" s="1"/>
  <c r="V4218"/>
  <c r="U4218"/>
  <c r="P4218"/>
  <c r="Q4218" s="1"/>
  <c r="V4217"/>
  <c r="U4217"/>
  <c r="Q4217"/>
  <c r="V4216"/>
  <c r="U4216"/>
  <c r="P4216"/>
  <c r="Q4216" s="1"/>
  <c r="V4215"/>
  <c r="U4215"/>
  <c r="P4215"/>
  <c r="Q4215" s="1"/>
  <c r="V4214"/>
  <c r="U4214"/>
  <c r="P4214"/>
  <c r="Q4214" s="1"/>
  <c r="V4213"/>
  <c r="U4213"/>
  <c r="P4213"/>
  <c r="Q4213" s="1"/>
  <c r="V4212"/>
  <c r="U4212"/>
  <c r="P4212"/>
  <c r="Q4212" s="1"/>
  <c r="V4211"/>
  <c r="U4211"/>
  <c r="P4211"/>
  <c r="Q4211" s="1"/>
  <c r="V4210"/>
  <c r="U4210"/>
  <c r="P4210"/>
  <c r="Q4210" s="1"/>
  <c r="V4209"/>
  <c r="U4209"/>
  <c r="P4209"/>
  <c r="Q4209" s="1"/>
  <c r="V4208"/>
  <c r="U4208"/>
  <c r="P4208"/>
  <c r="Q4208" s="1"/>
  <c r="V4207"/>
  <c r="U4207"/>
  <c r="P4207"/>
  <c r="Q4207" s="1"/>
  <c r="V4206"/>
  <c r="U4206"/>
  <c r="Q4206"/>
  <c r="P4206"/>
  <c r="V4205"/>
  <c r="U4205"/>
  <c r="Q4205"/>
  <c r="P4205"/>
  <c r="V4204"/>
  <c r="U4204"/>
  <c r="Q4204"/>
  <c r="P4204"/>
  <c r="V4203"/>
  <c r="U4203"/>
  <c r="Q4203"/>
  <c r="P4203"/>
  <c r="V4202"/>
  <c r="U4202"/>
  <c r="Q4202"/>
  <c r="P4202"/>
  <c r="V4201"/>
  <c r="U4201"/>
  <c r="Q4201"/>
  <c r="P4201"/>
  <c r="V4200"/>
  <c r="U4200"/>
  <c r="Q4200"/>
  <c r="P4200"/>
  <c r="V4199"/>
  <c r="U4199"/>
  <c r="Q4199"/>
  <c r="P4199"/>
  <c r="V4198"/>
  <c r="U4198"/>
  <c r="Q4198"/>
  <c r="P4198"/>
  <c r="V4197"/>
  <c r="U4197"/>
  <c r="Q4197"/>
  <c r="P4197"/>
  <c r="V4196"/>
  <c r="U4196"/>
  <c r="Q4196"/>
  <c r="P4196"/>
  <c r="V4195"/>
  <c r="U4195"/>
  <c r="Q4195"/>
  <c r="P4195"/>
  <c r="V4194"/>
  <c r="U4194"/>
  <c r="Q4194"/>
  <c r="P4194"/>
  <c r="V4193"/>
  <c r="U4193"/>
  <c r="Q4193"/>
  <c r="P4193"/>
  <c r="V4192"/>
  <c r="U4192"/>
  <c r="Q4192"/>
  <c r="P4192"/>
  <c r="V4191"/>
  <c r="U4191"/>
  <c r="Q4191"/>
  <c r="P4191"/>
  <c r="V4190"/>
  <c r="U4190"/>
  <c r="Q4190"/>
  <c r="P4190"/>
  <c r="V4189"/>
  <c r="U4189"/>
  <c r="Q4189"/>
  <c r="P4189"/>
  <c r="V4188"/>
  <c r="U4188"/>
  <c r="Q4188"/>
  <c r="P4188"/>
  <c r="V4187"/>
  <c r="U4187"/>
  <c r="Q4187"/>
  <c r="P4187"/>
  <c r="V4186"/>
  <c r="U4186"/>
  <c r="Q4186"/>
  <c r="V4185"/>
  <c r="U4185"/>
  <c r="P4185"/>
  <c r="Q4185" s="1"/>
  <c r="V4184"/>
  <c r="U4184"/>
  <c r="P4184"/>
  <c r="Q4184" s="1"/>
  <c r="V4183"/>
  <c r="U4183"/>
  <c r="P4183"/>
  <c r="Q4183" s="1"/>
  <c r="V4182"/>
  <c r="U4182"/>
  <c r="P4182"/>
  <c r="Q4182" s="1"/>
  <c r="V4181"/>
  <c r="U4181"/>
  <c r="P4181"/>
  <c r="Q4181" s="1"/>
  <c r="V4180"/>
  <c r="U4180"/>
  <c r="P4180"/>
  <c r="Q4180" s="1"/>
  <c r="V4179"/>
  <c r="U4179"/>
  <c r="P4179"/>
  <c r="Q4179" s="1"/>
  <c r="V4178"/>
  <c r="U4178"/>
  <c r="P4178"/>
  <c r="Q4178" s="1"/>
  <c r="V4177"/>
  <c r="U4177"/>
  <c r="Q4177"/>
  <c r="V4176"/>
  <c r="U4176"/>
  <c r="Q4176"/>
  <c r="V4175"/>
  <c r="U4175"/>
  <c r="P4175"/>
  <c r="Q4175" s="1"/>
  <c r="V4174"/>
  <c r="U4174"/>
  <c r="P4174"/>
  <c r="Q4174" s="1"/>
  <c r="V4173"/>
  <c r="U4173"/>
  <c r="P4173"/>
  <c r="Q4173" s="1"/>
  <c r="V4172"/>
  <c r="U4172"/>
  <c r="P4172"/>
  <c r="Q4172" s="1"/>
  <c r="V4171"/>
  <c r="U4171"/>
  <c r="P4171"/>
  <c r="Q4171" s="1"/>
  <c r="V4170"/>
  <c r="U4170"/>
  <c r="P4170"/>
  <c r="Q4170" s="1"/>
  <c r="V4169"/>
  <c r="U4169"/>
  <c r="P4169"/>
  <c r="Q4169" s="1"/>
  <c r="V4168"/>
  <c r="U4168"/>
  <c r="P4168"/>
  <c r="Q4168" s="1"/>
  <c r="V4167"/>
  <c r="U4167"/>
  <c r="P4167"/>
  <c r="Q4167" s="1"/>
  <c r="V4166"/>
  <c r="U4166"/>
  <c r="Q4166"/>
  <c r="V4165"/>
  <c r="U4165"/>
  <c r="Q4165"/>
  <c r="P4165"/>
  <c r="V4164"/>
  <c r="U4164"/>
  <c r="Q4164"/>
  <c r="P4164"/>
  <c r="V4163"/>
  <c r="U4163"/>
  <c r="Q4163"/>
  <c r="P4163"/>
  <c r="V4162"/>
  <c r="U4162"/>
  <c r="Q4162"/>
  <c r="P4162"/>
  <c r="V4161"/>
  <c r="U4161"/>
  <c r="Q4161"/>
  <c r="P4161"/>
  <c r="V4160"/>
  <c r="U4160"/>
  <c r="Q4160"/>
  <c r="P4160"/>
  <c r="V4159"/>
  <c r="U4159"/>
  <c r="Q4159"/>
  <c r="P4159"/>
  <c r="V4158"/>
  <c r="U4158"/>
  <c r="Q4158"/>
  <c r="P4158"/>
  <c r="V4157"/>
  <c r="U4157"/>
  <c r="Q4157"/>
  <c r="P4157"/>
  <c r="V4156"/>
  <c r="U4156"/>
  <c r="Q4156"/>
  <c r="P4156"/>
  <c r="V4155"/>
  <c r="U4155"/>
  <c r="Q4155"/>
  <c r="V4154"/>
  <c r="U4154"/>
  <c r="P4154"/>
  <c r="Q4154" s="1"/>
  <c r="V4153"/>
  <c r="U4153"/>
  <c r="P4153"/>
  <c r="Q4153" s="1"/>
  <c r="V4152"/>
  <c r="U4152"/>
  <c r="P4152"/>
  <c r="Q4152" s="1"/>
  <c r="V4151"/>
  <c r="U4151"/>
  <c r="Q4151"/>
  <c r="V4150"/>
  <c r="U4150"/>
  <c r="P4150"/>
  <c r="Q4150" s="1"/>
  <c r="V4149"/>
  <c r="U4149"/>
  <c r="P4149"/>
  <c r="Q4149" s="1"/>
  <c r="V4148"/>
  <c r="U4148"/>
  <c r="P4148"/>
  <c r="Q4148" s="1"/>
  <c r="V4147"/>
  <c r="U4147"/>
  <c r="P4147"/>
  <c r="Q4147" s="1"/>
  <c r="V4146"/>
  <c r="U4146"/>
  <c r="P4146"/>
  <c r="Q4146" s="1"/>
  <c r="V4145"/>
  <c r="U4145"/>
  <c r="P4145"/>
  <c r="Q4145" s="1"/>
  <c r="V4144"/>
  <c r="U4144"/>
  <c r="P4144"/>
  <c r="Q4144" s="1"/>
  <c r="V4143"/>
  <c r="U4143"/>
  <c r="P4143"/>
  <c r="Q4143" s="1"/>
  <c r="V4142"/>
  <c r="U4142"/>
  <c r="P4142"/>
  <c r="Q4142" s="1"/>
  <c r="V4141"/>
  <c r="U4141"/>
  <c r="P4141"/>
  <c r="Q4141" s="1"/>
  <c r="V4140"/>
  <c r="U4140"/>
  <c r="P4140"/>
  <c r="Q4140" s="1"/>
  <c r="V4139"/>
  <c r="U4139"/>
  <c r="P4139"/>
  <c r="Q4139" s="1"/>
  <c r="V4138"/>
  <c r="U4138"/>
  <c r="P4138"/>
  <c r="Q4138" s="1"/>
  <c r="V4137"/>
  <c r="U4137"/>
  <c r="P4137"/>
  <c r="Q4137" s="1"/>
  <c r="V4136"/>
  <c r="U4136"/>
  <c r="P4136"/>
  <c r="Q4136" s="1"/>
  <c r="V4135"/>
  <c r="U4135"/>
  <c r="P4135"/>
  <c r="Q4135" s="1"/>
  <c r="V4134"/>
  <c r="U4134"/>
  <c r="P4134"/>
  <c r="Q4134" s="1"/>
  <c r="V4133"/>
  <c r="U4133"/>
  <c r="P4133"/>
  <c r="Q4133" s="1"/>
  <c r="V4132"/>
  <c r="U4132"/>
  <c r="P4132"/>
  <c r="Q4132" s="1"/>
  <c r="V4131"/>
  <c r="U4131"/>
  <c r="P4131"/>
  <c r="Q4131" s="1"/>
  <c r="V4130"/>
  <c r="U4130"/>
  <c r="P4130"/>
  <c r="Q4130" s="1"/>
  <c r="V4129"/>
  <c r="U4129"/>
  <c r="P4129"/>
  <c r="Q4129" s="1"/>
  <c r="V4128"/>
  <c r="U4128"/>
  <c r="P4128"/>
  <c r="Q4128" s="1"/>
  <c r="V4127"/>
  <c r="U4127"/>
  <c r="P4127"/>
  <c r="Q4127" s="1"/>
  <c r="V4126"/>
  <c r="U4126"/>
  <c r="P4126"/>
  <c r="Q4126" s="1"/>
  <c r="V4125"/>
  <c r="U4125"/>
  <c r="P4125"/>
  <c r="Q4125" s="1"/>
  <c r="V4124"/>
  <c r="U4124"/>
  <c r="P4124"/>
  <c r="Q4124" s="1"/>
  <c r="V4123"/>
  <c r="U4123"/>
  <c r="P4123"/>
  <c r="Q4123" s="1"/>
  <c r="V4122"/>
  <c r="U4122"/>
  <c r="P4122"/>
  <c r="Q4122" s="1"/>
  <c r="V4121"/>
  <c r="U4121"/>
  <c r="P4121"/>
  <c r="Q4121" s="1"/>
  <c r="V4120"/>
  <c r="U4120"/>
  <c r="P4120"/>
  <c r="Q4120" s="1"/>
  <c r="V4119"/>
  <c r="U4119"/>
  <c r="P4119"/>
  <c r="Q4119" s="1"/>
  <c r="V4118"/>
  <c r="U4118"/>
  <c r="P4118"/>
  <c r="Q4118" s="1"/>
  <c r="V4117"/>
  <c r="U4117"/>
  <c r="P4117"/>
  <c r="Q4117" s="1"/>
  <c r="V4116"/>
  <c r="U4116"/>
  <c r="P4116"/>
  <c r="Q4116" s="1"/>
  <c r="V4115"/>
  <c r="U4115"/>
  <c r="P4115"/>
  <c r="Q4115" s="1"/>
  <c r="V4114"/>
  <c r="U4114"/>
  <c r="P4114"/>
  <c r="Q4114" s="1"/>
  <c r="V4113"/>
  <c r="U4113"/>
  <c r="P4113"/>
  <c r="Q4113" s="1"/>
  <c r="V4112"/>
  <c r="U4112"/>
  <c r="P4112"/>
  <c r="Q4112" s="1"/>
  <c r="V4111"/>
  <c r="U4111"/>
  <c r="P4111"/>
  <c r="Q4111" s="1"/>
  <c r="V4110"/>
  <c r="U4110"/>
  <c r="P4110"/>
  <c r="Q4110" s="1"/>
  <c r="V4109"/>
  <c r="U4109"/>
  <c r="P4109"/>
  <c r="Q4109" s="1"/>
  <c r="V4108"/>
  <c r="U4108"/>
  <c r="P4108"/>
  <c r="Q4108" s="1"/>
  <c r="V4107"/>
  <c r="U4107"/>
  <c r="P4107"/>
  <c r="Q4107" s="1"/>
  <c r="V4106"/>
  <c r="U4106"/>
  <c r="P4106"/>
  <c r="Q4106" s="1"/>
  <c r="V4105"/>
  <c r="U4105"/>
  <c r="P4105"/>
  <c r="Q4105" s="1"/>
  <c r="V4104"/>
  <c r="U4104"/>
  <c r="P4104"/>
  <c r="Q4104" s="1"/>
  <c r="V4103"/>
  <c r="U4103"/>
  <c r="P4103"/>
  <c r="Q4103" s="1"/>
  <c r="V4102"/>
  <c r="U4102"/>
  <c r="P4102"/>
  <c r="Q4102" s="1"/>
  <c r="V4101"/>
  <c r="U4101"/>
  <c r="P4101"/>
  <c r="Q4101" s="1"/>
  <c r="V4100"/>
  <c r="U4100"/>
  <c r="P4100"/>
  <c r="Q4100" s="1"/>
  <c r="V4099"/>
  <c r="U4099"/>
  <c r="P4099"/>
  <c r="Q4099" s="1"/>
  <c r="V4098"/>
  <c r="U4098"/>
  <c r="P4098"/>
  <c r="Q4098" s="1"/>
  <c r="V4097"/>
  <c r="U4097"/>
  <c r="P4097"/>
  <c r="Q4097" s="1"/>
  <c r="V4096"/>
  <c r="U4096"/>
  <c r="P4096"/>
  <c r="Q4096" s="1"/>
  <c r="V4095"/>
  <c r="U4095"/>
  <c r="P4095"/>
  <c r="Q4095" s="1"/>
  <c r="V4094"/>
  <c r="U4094"/>
  <c r="P4094"/>
  <c r="Q4094" s="1"/>
  <c r="V4093"/>
  <c r="U4093"/>
  <c r="P4093"/>
  <c r="Q4093" s="1"/>
  <c r="V4092"/>
  <c r="U4092"/>
  <c r="P4092"/>
  <c r="Q4092" s="1"/>
  <c r="V4091"/>
  <c r="U4091"/>
  <c r="P4091"/>
  <c r="Q4091" s="1"/>
  <c r="V4090"/>
  <c r="U4090"/>
  <c r="P4090"/>
  <c r="Q4090" s="1"/>
  <c r="V4089"/>
  <c r="U4089"/>
  <c r="P4089"/>
  <c r="Q4089" s="1"/>
  <c r="V4088"/>
  <c r="U4088"/>
  <c r="P4088"/>
  <c r="Q4088" s="1"/>
  <c r="V4087"/>
  <c r="U4087"/>
  <c r="P4087"/>
  <c r="Q4087" s="1"/>
  <c r="V4086"/>
  <c r="U4086"/>
  <c r="P4086"/>
  <c r="Q4086" s="1"/>
  <c r="V4085"/>
  <c r="U4085"/>
  <c r="P4085"/>
  <c r="Q4085" s="1"/>
  <c r="V4084"/>
  <c r="U4084"/>
  <c r="P4084"/>
  <c r="Q4084" s="1"/>
  <c r="V4083"/>
  <c r="U4083"/>
  <c r="P4083"/>
  <c r="Q4083" s="1"/>
  <c r="V4082"/>
  <c r="U4082"/>
  <c r="Q4082"/>
  <c r="V4081"/>
  <c r="U4081"/>
  <c r="P4081"/>
  <c r="Q4081" s="1"/>
  <c r="V4080"/>
  <c r="U4080"/>
  <c r="P4080"/>
  <c r="Q4080" s="1"/>
  <c r="V4079"/>
  <c r="U4079"/>
  <c r="Q4079"/>
  <c r="V4078"/>
  <c r="U4078"/>
  <c r="P4078"/>
  <c r="Q4078" s="1"/>
  <c r="V4077"/>
  <c r="U4077"/>
  <c r="Q4077"/>
  <c r="V4076"/>
  <c r="U4076"/>
  <c r="Q4076"/>
  <c r="V4075"/>
  <c r="U4075"/>
  <c r="Q4075"/>
  <c r="V4074"/>
  <c r="U4074"/>
  <c r="P4074"/>
  <c r="Q4074" s="1"/>
  <c r="V4073"/>
  <c r="U4073"/>
  <c r="P4073"/>
  <c r="Q4073" s="1"/>
  <c r="V4072"/>
  <c r="U4072"/>
  <c r="P4072"/>
  <c r="Q4072" s="1"/>
  <c r="V4071"/>
  <c r="U4071"/>
  <c r="P4071"/>
  <c r="Q4071" s="1"/>
  <c r="V4070"/>
  <c r="U4070"/>
  <c r="P4070"/>
  <c r="Q4070" s="1"/>
  <c r="V4069"/>
  <c r="U4069"/>
  <c r="P4069"/>
  <c r="Q4069" s="1"/>
  <c r="V4068"/>
  <c r="U4068"/>
  <c r="P4068"/>
  <c r="Q4068" s="1"/>
  <c r="V4067"/>
  <c r="U4067"/>
  <c r="P4067"/>
  <c r="Q4067" s="1"/>
  <c r="V4066"/>
  <c r="U4066"/>
  <c r="P4066"/>
  <c r="Q4066" s="1"/>
  <c r="V4065"/>
  <c r="U4065"/>
  <c r="P4065"/>
  <c r="Q4065" s="1"/>
  <c r="V4064"/>
  <c r="U4064"/>
  <c r="P4064"/>
  <c r="Q4064" s="1"/>
  <c r="V4063"/>
  <c r="U4063"/>
  <c r="P4063"/>
  <c r="Q4063" s="1"/>
  <c r="V4062"/>
  <c r="U4062"/>
  <c r="P4062"/>
  <c r="Q4062" s="1"/>
  <c r="V4061"/>
  <c r="U4061"/>
  <c r="P4061"/>
  <c r="Q4061" s="1"/>
  <c r="V4060"/>
  <c r="U4060"/>
  <c r="P4060"/>
  <c r="Q4060" s="1"/>
  <c r="V4059"/>
  <c r="U4059"/>
  <c r="P4059"/>
  <c r="Q4059" s="1"/>
  <c r="V4058"/>
  <c r="U4058"/>
  <c r="P4058"/>
  <c r="Q4058" s="1"/>
  <c r="V4057"/>
  <c r="U4057"/>
  <c r="P4057"/>
  <c r="Q4057" s="1"/>
  <c r="V4056"/>
  <c r="U4056"/>
  <c r="P4056"/>
  <c r="Q4056" s="1"/>
  <c r="V4055"/>
  <c r="U4055"/>
  <c r="P4055"/>
  <c r="Q4055" s="1"/>
  <c r="V4054"/>
  <c r="U4054"/>
  <c r="P4054"/>
  <c r="Q4054" s="1"/>
  <c r="V4053"/>
  <c r="U4053"/>
  <c r="P4053"/>
  <c r="Q4053" s="1"/>
  <c r="V4052"/>
  <c r="U4052"/>
  <c r="P4052"/>
  <c r="Q4052" s="1"/>
  <c r="V4051"/>
  <c r="U4051"/>
  <c r="P4051"/>
  <c r="Q4051" s="1"/>
  <c r="V4050"/>
  <c r="U4050"/>
  <c r="P4050"/>
  <c r="Q4050" s="1"/>
  <c r="V4049"/>
  <c r="U4049"/>
  <c r="P4049"/>
  <c r="Q4049" s="1"/>
  <c r="V4048"/>
  <c r="U4048"/>
  <c r="P4048"/>
  <c r="Q4048" s="1"/>
  <c r="V4047"/>
  <c r="U4047"/>
  <c r="P4047"/>
  <c r="Q4047" s="1"/>
  <c r="V4046"/>
  <c r="U4046"/>
  <c r="Q4046"/>
  <c r="V4045"/>
  <c r="U4045"/>
  <c r="P4045"/>
  <c r="Q4045" s="1"/>
  <c r="V4044"/>
  <c r="U4044"/>
  <c r="P4044"/>
  <c r="Q4044" s="1"/>
  <c r="V4043"/>
  <c r="U4043"/>
  <c r="P4043"/>
  <c r="Q4043" s="1"/>
  <c r="V4042"/>
  <c r="U4042"/>
  <c r="P4042"/>
  <c r="Q4042" s="1"/>
  <c r="V4041"/>
  <c r="U4041"/>
  <c r="P4041"/>
  <c r="Q4041" s="1"/>
  <c r="V4040"/>
  <c r="U4040"/>
  <c r="P4040"/>
  <c r="Q4040" s="1"/>
  <c r="V4039"/>
  <c r="U4039"/>
  <c r="P4039"/>
  <c r="Q4039" s="1"/>
  <c r="V4038"/>
  <c r="U4038"/>
  <c r="P4038"/>
  <c r="Q4038" s="1"/>
  <c r="V4037"/>
  <c r="U4037"/>
  <c r="Q4037"/>
  <c r="V4036"/>
  <c r="U4036"/>
  <c r="P4036"/>
  <c r="Q4036" s="1"/>
  <c r="V4035"/>
  <c r="U4035"/>
  <c r="P4035"/>
  <c r="Q4035" s="1"/>
  <c r="V4034"/>
  <c r="U4034"/>
  <c r="P4034"/>
  <c r="Q4034" s="1"/>
  <c r="V4033"/>
  <c r="U4033"/>
  <c r="P4033"/>
  <c r="Q4033" s="1"/>
  <c r="V4032"/>
  <c r="U4032"/>
  <c r="P4032"/>
  <c r="Q4032" s="1"/>
  <c r="V4031"/>
  <c r="U4031"/>
  <c r="P4031"/>
  <c r="Q4031" s="1"/>
  <c r="V4030"/>
  <c r="U4030"/>
  <c r="P4030"/>
  <c r="Q4030" s="1"/>
  <c r="V4029"/>
  <c r="U4029"/>
  <c r="P4029"/>
  <c r="Q4029" s="1"/>
  <c r="V4028"/>
  <c r="U4028"/>
  <c r="P4028"/>
  <c r="Q4028" s="1"/>
  <c r="V4027"/>
  <c r="U4027"/>
  <c r="P4027"/>
  <c r="Q4027" s="1"/>
  <c r="V4026"/>
  <c r="U4026"/>
  <c r="P4026"/>
  <c r="Q4026" s="1"/>
  <c r="V4025"/>
  <c r="U4025"/>
  <c r="P4025"/>
  <c r="Q4025" s="1"/>
  <c r="V4024"/>
  <c r="U4024"/>
  <c r="P4024"/>
  <c r="Q4024" s="1"/>
  <c r="V4023"/>
  <c r="U4023"/>
  <c r="P4023"/>
  <c r="Q4023" s="1"/>
  <c r="V4022"/>
  <c r="U4022"/>
  <c r="P4022"/>
  <c r="Q4022" s="1"/>
  <c r="V4021"/>
  <c r="U4021"/>
  <c r="P4021"/>
  <c r="Q4021" s="1"/>
  <c r="V4020"/>
  <c r="U4020"/>
  <c r="P4020"/>
  <c r="Q4020" s="1"/>
  <c r="V4019"/>
  <c r="U4019"/>
  <c r="P4019"/>
  <c r="Q4019" s="1"/>
  <c r="V4018"/>
  <c r="U4018"/>
  <c r="P4018"/>
  <c r="Q4018" s="1"/>
  <c r="V4017"/>
  <c r="U4017"/>
  <c r="P4017"/>
  <c r="Q4017" s="1"/>
  <c r="V4016"/>
  <c r="U4016"/>
  <c r="P4016"/>
  <c r="Q4016" s="1"/>
  <c r="V4015"/>
  <c r="U4015"/>
  <c r="P4015"/>
  <c r="Q4015" s="1"/>
  <c r="V4014"/>
  <c r="U4014"/>
  <c r="P4014"/>
  <c r="Q4014" s="1"/>
  <c r="V4013"/>
  <c r="U4013"/>
  <c r="P4013"/>
  <c r="Q4013" s="1"/>
  <c r="V4012"/>
  <c r="U4012"/>
  <c r="P4012"/>
  <c r="Q4012" s="1"/>
  <c r="V4011"/>
  <c r="U4011"/>
  <c r="P4011"/>
  <c r="Q4011" s="1"/>
  <c r="V4010"/>
  <c r="U4010"/>
  <c r="P4010"/>
  <c r="Q4010" s="1"/>
  <c r="V4009"/>
  <c r="U4009"/>
  <c r="P4009"/>
  <c r="Q4009" s="1"/>
  <c r="V4008"/>
  <c r="U4008"/>
  <c r="P4008"/>
  <c r="Q4008" s="1"/>
  <c r="V4007"/>
  <c r="U4007"/>
  <c r="P4007"/>
  <c r="Q4007" s="1"/>
  <c r="V4006"/>
  <c r="U4006"/>
  <c r="P4006"/>
  <c r="Q4006" s="1"/>
  <c r="V4005"/>
  <c r="U4005"/>
  <c r="P4005"/>
  <c r="Q4005" s="1"/>
  <c r="V4004"/>
  <c r="U4004"/>
  <c r="P4004"/>
  <c r="Q4004" s="1"/>
  <c r="V4003"/>
  <c r="U4003"/>
  <c r="P4003"/>
  <c r="Q4003" s="1"/>
  <c r="V4002"/>
  <c r="U4002"/>
  <c r="P4002"/>
  <c r="Q4002" s="1"/>
  <c r="V4001"/>
  <c r="U4001"/>
  <c r="P4001"/>
  <c r="Q4001" s="1"/>
  <c r="V4000"/>
  <c r="U4000"/>
  <c r="P4000"/>
  <c r="Q4000" s="1"/>
  <c r="V3999"/>
  <c r="U3999"/>
  <c r="P3999"/>
  <c r="Q3999" s="1"/>
  <c r="V3998"/>
  <c r="U3998"/>
  <c r="P3998"/>
  <c r="Q3998" s="1"/>
  <c r="V3997"/>
  <c r="U3997"/>
  <c r="P3997"/>
  <c r="Q3997" s="1"/>
  <c r="V3996"/>
  <c r="U3996"/>
  <c r="Q3996"/>
  <c r="V3995"/>
  <c r="U3995"/>
  <c r="P3995"/>
  <c r="Q3995" s="1"/>
  <c r="V3994"/>
  <c r="U3994"/>
  <c r="Q3994"/>
  <c r="V3993"/>
  <c r="U3993"/>
  <c r="Q3993"/>
  <c r="V3992"/>
  <c r="U3992"/>
  <c r="Q3992"/>
  <c r="V3991"/>
  <c r="U3991"/>
  <c r="P3991"/>
  <c r="Q3991" s="1"/>
  <c r="V3990"/>
  <c r="U3990"/>
  <c r="P3990"/>
  <c r="Q3990" s="1"/>
  <c r="V3989"/>
  <c r="U3989"/>
  <c r="P3989"/>
  <c r="Q3989" s="1"/>
  <c r="V3988"/>
  <c r="U3988"/>
  <c r="P3988"/>
  <c r="Q3988" s="1"/>
  <c r="V3987"/>
  <c r="U3987"/>
  <c r="P3987"/>
  <c r="Q3987" s="1"/>
  <c r="V3986"/>
  <c r="U3986"/>
  <c r="P3986"/>
  <c r="Q3986" s="1"/>
  <c r="V3985"/>
  <c r="U3985"/>
  <c r="P3985"/>
  <c r="Q3985" s="1"/>
  <c r="V3984"/>
  <c r="U3984"/>
  <c r="P3984"/>
  <c r="Q3984" s="1"/>
  <c r="V3983"/>
  <c r="U3983"/>
  <c r="P3983"/>
  <c r="Q3983" s="1"/>
  <c r="V3982"/>
  <c r="U3982"/>
  <c r="P3982"/>
  <c r="Q3982" s="1"/>
  <c r="V3981"/>
  <c r="U3981"/>
  <c r="P3981"/>
  <c r="Q3981" s="1"/>
  <c r="V3980"/>
  <c r="U3980"/>
  <c r="P3980"/>
  <c r="Q3980" s="1"/>
  <c r="V3979"/>
  <c r="U3979"/>
  <c r="P3979"/>
  <c r="Q3979" s="1"/>
  <c r="V3978"/>
  <c r="U3978"/>
  <c r="P3978"/>
  <c r="Q3978" s="1"/>
  <c r="V3977"/>
  <c r="U3977"/>
  <c r="P3977"/>
  <c r="Q3977" s="1"/>
  <c r="V3976"/>
  <c r="U3976"/>
  <c r="P3976"/>
  <c r="Q3976" s="1"/>
  <c r="V3975"/>
  <c r="U3975"/>
  <c r="P3975"/>
  <c r="Q3975" s="1"/>
  <c r="V3974"/>
  <c r="U3974"/>
  <c r="P3974"/>
  <c r="Q3974" s="1"/>
  <c r="V3973"/>
  <c r="U3973"/>
  <c r="P3973"/>
  <c r="Q3973" s="1"/>
  <c r="V3972"/>
  <c r="U3972"/>
  <c r="P3972"/>
  <c r="Q3972" s="1"/>
  <c r="V3971"/>
  <c r="U3971"/>
  <c r="Q3971"/>
  <c r="V3970"/>
  <c r="U3970"/>
  <c r="P3970"/>
  <c r="Q3970" s="1"/>
  <c r="V3969"/>
  <c r="U3969"/>
  <c r="Q3969"/>
  <c r="V3968"/>
  <c r="U3968"/>
  <c r="Q3968"/>
  <c r="P3968"/>
  <c r="V3967"/>
  <c r="U3967"/>
  <c r="P3967"/>
  <c r="Q3967" s="1"/>
  <c r="V3966"/>
  <c r="U3966"/>
  <c r="Q3966"/>
  <c r="V3965"/>
  <c r="U3965"/>
  <c r="P3965"/>
  <c r="Q3965" s="1"/>
  <c r="V3964"/>
  <c r="U3964"/>
  <c r="P3964"/>
  <c r="Q3964" s="1"/>
  <c r="V3963"/>
  <c r="U3963"/>
  <c r="P3963"/>
  <c r="Q3963" s="1"/>
  <c r="V3962"/>
  <c r="U3962"/>
  <c r="P3962"/>
  <c r="Q3962" s="1"/>
  <c r="V3961"/>
  <c r="U3961"/>
  <c r="P3961"/>
  <c r="Q3961" s="1"/>
  <c r="V3960"/>
  <c r="U3960"/>
  <c r="P3960"/>
  <c r="Q3960" s="1"/>
  <c r="V3959"/>
  <c r="U3959"/>
  <c r="P3959"/>
  <c r="Q3959" s="1"/>
  <c r="V3958"/>
  <c r="U3958"/>
  <c r="P3958"/>
  <c r="Q3958" s="1"/>
  <c r="V3957"/>
  <c r="U3957"/>
  <c r="P3957"/>
  <c r="Q3957" s="1"/>
  <c r="V3956"/>
  <c r="U3956"/>
  <c r="P3956"/>
  <c r="Q3956" s="1"/>
  <c r="V3955"/>
  <c r="U3955"/>
  <c r="P3955"/>
  <c r="Q3955" s="1"/>
  <c r="V3954"/>
  <c r="U3954"/>
  <c r="P3954"/>
  <c r="Q3954" s="1"/>
  <c r="V3953"/>
  <c r="U3953"/>
  <c r="P3953"/>
  <c r="Q3953" s="1"/>
  <c r="V3952"/>
  <c r="U3952"/>
  <c r="P3952"/>
  <c r="Q3952" s="1"/>
  <c r="V3951"/>
  <c r="U3951"/>
  <c r="P3951"/>
  <c r="Q3951" s="1"/>
  <c r="V3950"/>
  <c r="U3950"/>
  <c r="P3950"/>
  <c r="Q3950" s="1"/>
  <c r="V3949"/>
  <c r="U3949"/>
  <c r="P3949"/>
  <c r="Q3949" s="1"/>
  <c r="V3948"/>
  <c r="U3948"/>
  <c r="P3948"/>
  <c r="Q3948" s="1"/>
  <c r="V3947"/>
  <c r="U3947"/>
  <c r="P3947"/>
  <c r="Q3947" s="1"/>
  <c r="V3946"/>
  <c r="U3946"/>
  <c r="P3946"/>
  <c r="Q3946" s="1"/>
  <c r="V3945"/>
  <c r="U3945"/>
  <c r="Q3945"/>
  <c r="V3944"/>
  <c r="U3944"/>
  <c r="P3944"/>
  <c r="Q3944" s="1"/>
  <c r="V3943"/>
  <c r="U3943"/>
  <c r="P3943"/>
  <c r="Q3943" s="1"/>
  <c r="V3942"/>
  <c r="U3942"/>
  <c r="P3942"/>
  <c r="Q3942" s="1"/>
  <c r="V3941"/>
  <c r="U3941"/>
  <c r="P3941"/>
  <c r="Q3941" s="1"/>
  <c r="V3940"/>
  <c r="U3940"/>
  <c r="P3940"/>
  <c r="Q3940" s="1"/>
  <c r="V3939"/>
  <c r="U3939"/>
  <c r="P3939"/>
  <c r="Q3939" s="1"/>
  <c r="V3938"/>
  <c r="U3938"/>
  <c r="P3938"/>
  <c r="Q3938" s="1"/>
  <c r="V3937"/>
  <c r="U3937"/>
  <c r="P3937"/>
  <c r="Q3937" s="1"/>
  <c r="V3936"/>
  <c r="U3936"/>
  <c r="P3936"/>
  <c r="Q3936" s="1"/>
  <c r="V3935"/>
  <c r="U3935"/>
  <c r="P3935"/>
  <c r="Q3935" s="1"/>
  <c r="V3934"/>
  <c r="U3934"/>
  <c r="P3934"/>
  <c r="Q3934" s="1"/>
  <c r="V3933"/>
  <c r="U3933"/>
  <c r="P3933"/>
  <c r="Q3933" s="1"/>
  <c r="V3932"/>
  <c r="U3932"/>
  <c r="P3932"/>
  <c r="Q3932" s="1"/>
  <c r="V3931"/>
  <c r="U3931"/>
  <c r="P3931"/>
  <c r="Q3931" s="1"/>
  <c r="V3930"/>
  <c r="U3930"/>
  <c r="P3930"/>
  <c r="Q3930" s="1"/>
  <c r="V3929"/>
  <c r="U3929"/>
  <c r="P3929"/>
  <c r="Q3929" s="1"/>
  <c r="V3928"/>
  <c r="U3928"/>
  <c r="P3928"/>
  <c r="Q3928" s="1"/>
  <c r="V3927"/>
  <c r="U3927"/>
  <c r="P3927"/>
  <c r="Q3927" s="1"/>
  <c r="V3926"/>
  <c r="U3926"/>
  <c r="P3926"/>
  <c r="Q3926" s="1"/>
  <c r="V3925"/>
  <c r="U3925"/>
  <c r="P3925"/>
  <c r="Q3925" s="1"/>
  <c r="V3924"/>
  <c r="U3924"/>
  <c r="P3924"/>
  <c r="Q3924" s="1"/>
  <c r="V3923"/>
  <c r="U3923"/>
  <c r="P3923"/>
  <c r="Q3923" s="1"/>
  <c r="V3922"/>
  <c r="U3922"/>
  <c r="P3922"/>
  <c r="Q3922" s="1"/>
  <c r="V3921"/>
  <c r="U3921"/>
  <c r="P3921"/>
  <c r="Q3921" s="1"/>
  <c r="V3920"/>
  <c r="U3920"/>
  <c r="P3920"/>
  <c r="Q3920" s="1"/>
  <c r="V3919"/>
  <c r="U3919"/>
  <c r="P3919"/>
  <c r="Q3919" s="1"/>
  <c r="V3918"/>
  <c r="U3918"/>
  <c r="P3918"/>
  <c r="Q3918" s="1"/>
  <c r="V3917"/>
  <c r="U3917"/>
  <c r="P3917"/>
  <c r="Q3917" s="1"/>
  <c r="V3916"/>
  <c r="U3916"/>
  <c r="P3916"/>
  <c r="Q3916" s="1"/>
  <c r="V3915"/>
  <c r="U3915"/>
  <c r="P3915"/>
  <c r="Q3915" s="1"/>
  <c r="V3914"/>
  <c r="U3914"/>
  <c r="P3914"/>
  <c r="Q3914" s="1"/>
  <c r="V3913"/>
  <c r="U3913"/>
  <c r="P3913"/>
  <c r="Q3913" s="1"/>
  <c r="V3912"/>
  <c r="U3912"/>
  <c r="P3912"/>
  <c r="Q3912" s="1"/>
  <c r="V3911"/>
  <c r="U3911"/>
  <c r="P3911"/>
  <c r="Q3911" s="1"/>
  <c r="V3910"/>
  <c r="U3910"/>
  <c r="P3910"/>
  <c r="Q3910" s="1"/>
  <c r="V3909"/>
  <c r="U3909"/>
  <c r="P3909"/>
  <c r="Q3909" s="1"/>
  <c r="V3908"/>
  <c r="U3908"/>
  <c r="P3908"/>
  <c r="Q3908" s="1"/>
  <c r="V3907"/>
  <c r="U3907"/>
  <c r="P3907"/>
  <c r="Q3907" s="1"/>
  <c r="V3906"/>
  <c r="U3906"/>
  <c r="P3906"/>
  <c r="Q3906" s="1"/>
  <c r="V3905"/>
  <c r="U3905"/>
  <c r="P3905"/>
  <c r="Q3905" s="1"/>
  <c r="V3904"/>
  <c r="U3904"/>
  <c r="P3904"/>
  <c r="Q3904" s="1"/>
  <c r="V3903"/>
  <c r="U3903"/>
  <c r="Q3903"/>
  <c r="V3902"/>
  <c r="U3902"/>
  <c r="P3902"/>
  <c r="Q3902" s="1"/>
  <c r="V3901"/>
  <c r="U3901"/>
  <c r="P3901"/>
  <c r="Q3901" s="1"/>
  <c r="V3900"/>
  <c r="U3900"/>
  <c r="Q3900"/>
  <c r="V3899"/>
  <c r="U3899"/>
  <c r="Q3899"/>
  <c r="V3898"/>
  <c r="U3898"/>
  <c r="P3898"/>
  <c r="Q3898" s="1"/>
  <c r="V3897"/>
  <c r="U3897"/>
  <c r="P3897"/>
  <c r="Q3897" s="1"/>
  <c r="V3896"/>
  <c r="U3896"/>
  <c r="P3896"/>
  <c r="Q3896" s="1"/>
  <c r="V3895"/>
  <c r="U3895"/>
  <c r="P3895"/>
  <c r="Q3895" s="1"/>
  <c r="V3894"/>
  <c r="U3894"/>
  <c r="P3894"/>
  <c r="Q3894" s="1"/>
  <c r="V3893"/>
  <c r="U3893"/>
  <c r="Q3893"/>
  <c r="V3892"/>
  <c r="U3892"/>
  <c r="P3892"/>
  <c r="Q3892" s="1"/>
  <c r="V3891"/>
  <c r="U3891"/>
  <c r="P3891"/>
  <c r="Q3891" s="1"/>
  <c r="V3890"/>
  <c r="U3890"/>
  <c r="Q3890"/>
  <c r="V3889"/>
  <c r="U3889"/>
  <c r="P3889"/>
  <c r="Q3889" s="1"/>
  <c r="V3888"/>
  <c r="U3888"/>
  <c r="P3888"/>
  <c r="Q3888" s="1"/>
  <c r="V3887"/>
  <c r="U3887"/>
  <c r="P3887"/>
  <c r="Q3887" s="1"/>
  <c r="V3886"/>
  <c r="U3886"/>
  <c r="P3886"/>
  <c r="Q3886" s="1"/>
  <c r="V3885"/>
  <c r="U3885"/>
  <c r="P3885"/>
  <c r="Q3885" s="1"/>
  <c r="V3884"/>
  <c r="U3884"/>
  <c r="Q3884"/>
  <c r="V3883"/>
  <c r="U3883"/>
  <c r="Q3883"/>
  <c r="V3882"/>
  <c r="U3882"/>
  <c r="P3882"/>
  <c r="Q3882" s="1"/>
  <c r="V3881"/>
  <c r="U3881"/>
  <c r="P3881"/>
  <c r="Q3881" s="1"/>
  <c r="V3880"/>
  <c r="U3880"/>
  <c r="P3880"/>
  <c r="Q3880" s="1"/>
  <c r="V3879"/>
  <c r="U3879"/>
  <c r="P3879"/>
  <c r="Q3879" s="1"/>
  <c r="V3878"/>
  <c r="U3878"/>
  <c r="P3878"/>
  <c r="Q3878" s="1"/>
  <c r="V3877"/>
  <c r="U3877"/>
  <c r="P3877"/>
  <c r="Q3877" s="1"/>
  <c r="V3876"/>
  <c r="U3876"/>
  <c r="P3876"/>
  <c r="Q3876" s="1"/>
  <c r="V3875"/>
  <c r="U3875"/>
  <c r="P3875"/>
  <c r="Q3875" s="1"/>
  <c r="V3874"/>
  <c r="U3874"/>
  <c r="P3874"/>
  <c r="Q3874" s="1"/>
  <c r="V3873"/>
  <c r="U3873"/>
  <c r="P3873"/>
  <c r="Q3873" s="1"/>
  <c r="V3872"/>
  <c r="U3872"/>
  <c r="P3872"/>
  <c r="Q3872" s="1"/>
  <c r="V3871"/>
  <c r="U3871"/>
  <c r="Q3871"/>
  <c r="V3870"/>
  <c r="U3870"/>
  <c r="P3870"/>
  <c r="Q3870" s="1"/>
  <c r="V3869"/>
  <c r="U3869"/>
  <c r="P3869"/>
  <c r="Q3869" s="1"/>
  <c r="V3868"/>
  <c r="U3868"/>
  <c r="P3868"/>
  <c r="Q3868" s="1"/>
  <c r="V3867"/>
  <c r="U3867"/>
  <c r="P3867"/>
  <c r="Q3867" s="1"/>
  <c r="V3866"/>
  <c r="U3866"/>
  <c r="P3866"/>
  <c r="Q3866" s="1"/>
  <c r="V3865"/>
  <c r="U3865"/>
  <c r="P3865"/>
  <c r="Q3865" s="1"/>
  <c r="V3864"/>
  <c r="U3864"/>
  <c r="P3864"/>
  <c r="Q3864" s="1"/>
  <c r="V3863"/>
  <c r="U3863"/>
  <c r="P3863"/>
  <c r="Q3863" s="1"/>
  <c r="V3862"/>
  <c r="U3862"/>
  <c r="P3862"/>
  <c r="Q3862" s="1"/>
  <c r="V3861"/>
  <c r="U3861"/>
  <c r="P3861"/>
  <c r="Q3861" s="1"/>
  <c r="V3860"/>
  <c r="U3860"/>
  <c r="P3860"/>
  <c r="Q3860" s="1"/>
  <c r="V3859"/>
  <c r="U3859"/>
  <c r="P3859"/>
  <c r="Q3859" s="1"/>
  <c r="V3858"/>
  <c r="U3858"/>
  <c r="P3858"/>
  <c r="Q3858" s="1"/>
  <c r="V3857"/>
  <c r="U3857"/>
  <c r="P3857"/>
  <c r="Q3857" s="1"/>
  <c r="V3856"/>
  <c r="U3856"/>
  <c r="P3856"/>
  <c r="Q3856" s="1"/>
  <c r="V3855"/>
  <c r="U3855"/>
  <c r="P3855"/>
  <c r="Q3855" s="1"/>
  <c r="V3854"/>
  <c r="U3854"/>
  <c r="P3854"/>
  <c r="Q3854" s="1"/>
  <c r="V3853"/>
  <c r="U3853"/>
  <c r="P3853"/>
  <c r="Q3853" s="1"/>
  <c r="V3852"/>
  <c r="U3852"/>
  <c r="P3852"/>
  <c r="Q3852" s="1"/>
  <c r="V3851"/>
  <c r="U3851"/>
  <c r="P3851"/>
  <c r="Q3851" s="1"/>
  <c r="V3850"/>
  <c r="U3850"/>
  <c r="P3850"/>
  <c r="Q3850" s="1"/>
  <c r="V3849"/>
  <c r="U3849"/>
  <c r="P3849"/>
  <c r="Q3849" s="1"/>
  <c r="V3848"/>
  <c r="U3848"/>
  <c r="P3848"/>
  <c r="Q3848" s="1"/>
  <c r="V3847"/>
  <c r="U3847"/>
  <c r="P3847"/>
  <c r="Q3847" s="1"/>
  <c r="V3846"/>
  <c r="U3846"/>
  <c r="P3846"/>
  <c r="Q3846" s="1"/>
  <c r="V3845"/>
  <c r="U3845"/>
  <c r="P3845"/>
  <c r="Q3845" s="1"/>
  <c r="V3844"/>
  <c r="U3844"/>
  <c r="P3844"/>
  <c r="Q3844" s="1"/>
  <c r="V3843"/>
  <c r="U3843"/>
  <c r="P3843"/>
  <c r="Q3843" s="1"/>
  <c r="V3842"/>
  <c r="U3842"/>
  <c r="P3842"/>
  <c r="Q3842" s="1"/>
  <c r="V3841"/>
  <c r="U3841"/>
  <c r="P3841"/>
  <c r="Q3841" s="1"/>
  <c r="V3840"/>
  <c r="U3840"/>
  <c r="P3840"/>
  <c r="Q3840" s="1"/>
  <c r="V3839"/>
  <c r="U3839"/>
  <c r="P3839"/>
  <c r="Q3839" s="1"/>
  <c r="V3838"/>
  <c r="U3838"/>
  <c r="P3838"/>
  <c r="Q3838" s="1"/>
  <c r="V3837"/>
  <c r="U3837"/>
  <c r="P3837"/>
  <c r="Q3837" s="1"/>
  <c r="V3836"/>
  <c r="U3836"/>
  <c r="P3836"/>
  <c r="Q3836" s="1"/>
  <c r="V3835"/>
  <c r="U3835"/>
  <c r="P3835"/>
  <c r="Q3835" s="1"/>
  <c r="V3834"/>
  <c r="U3834"/>
  <c r="P3834"/>
  <c r="Q3834" s="1"/>
  <c r="V3833"/>
  <c r="U3833"/>
  <c r="P3833"/>
  <c r="Q3833" s="1"/>
  <c r="V3832"/>
  <c r="U3832"/>
  <c r="P3832"/>
  <c r="Q3832" s="1"/>
  <c r="V3831"/>
  <c r="U3831"/>
  <c r="P3831"/>
  <c r="Q3831" s="1"/>
  <c r="V3830"/>
  <c r="U3830"/>
  <c r="P3830"/>
  <c r="Q3830" s="1"/>
  <c r="V3829"/>
  <c r="U3829"/>
  <c r="P3829"/>
  <c r="Q3829" s="1"/>
  <c r="V3828"/>
  <c r="U3828"/>
  <c r="P3828"/>
  <c r="Q3828" s="1"/>
  <c r="V3827"/>
  <c r="U3827"/>
  <c r="P3827"/>
  <c r="Q3827" s="1"/>
  <c r="V3826"/>
  <c r="U3826"/>
  <c r="P3826"/>
  <c r="Q3826" s="1"/>
  <c r="V3825"/>
  <c r="U3825"/>
  <c r="P3825"/>
  <c r="Q3825" s="1"/>
  <c r="V3824"/>
  <c r="U3824"/>
  <c r="P3824"/>
  <c r="Q3824" s="1"/>
  <c r="V3823"/>
  <c r="U3823"/>
  <c r="P3823"/>
  <c r="Q3823" s="1"/>
  <c r="V3822"/>
  <c r="U3822"/>
  <c r="Q3822"/>
  <c r="V3821"/>
  <c r="U3821"/>
  <c r="P3821"/>
  <c r="Q3821" s="1"/>
  <c r="V3820"/>
  <c r="U3820"/>
  <c r="P3820"/>
  <c r="Q3820" s="1"/>
  <c r="V3819"/>
  <c r="U3819"/>
  <c r="P3819"/>
  <c r="Q3819" s="1"/>
  <c r="V3818"/>
  <c r="U3818"/>
  <c r="P3818"/>
  <c r="Q3818" s="1"/>
  <c r="V3817"/>
  <c r="U3817"/>
  <c r="P3817"/>
  <c r="Q3817" s="1"/>
  <c r="V3816"/>
  <c r="U3816"/>
  <c r="P3816"/>
  <c r="Q3816" s="1"/>
  <c r="V3815"/>
  <c r="U3815"/>
  <c r="P3815"/>
  <c r="Q3815" s="1"/>
  <c r="V3814"/>
  <c r="U3814"/>
  <c r="P3814"/>
  <c r="Q3814" s="1"/>
  <c r="V3813"/>
  <c r="U3813"/>
  <c r="P3813"/>
  <c r="Q3813" s="1"/>
  <c r="V3812"/>
  <c r="U3812"/>
  <c r="P3812"/>
  <c r="Q3812" s="1"/>
  <c r="V3811"/>
  <c r="U3811"/>
  <c r="P3811"/>
  <c r="Q3811" s="1"/>
  <c r="V3810"/>
  <c r="U3810"/>
  <c r="P3810"/>
  <c r="Q3810" s="1"/>
  <c r="V3809"/>
  <c r="U3809"/>
  <c r="P3809"/>
  <c r="Q3809" s="1"/>
  <c r="V3808"/>
  <c r="U3808"/>
  <c r="P3808"/>
  <c r="Q3808" s="1"/>
  <c r="V3807"/>
  <c r="U3807"/>
  <c r="Q3807"/>
  <c r="V3806"/>
  <c r="U3806"/>
  <c r="P3806"/>
  <c r="Q3806" s="1"/>
  <c r="V3805"/>
  <c r="U3805"/>
  <c r="P3805"/>
  <c r="Q3805" s="1"/>
  <c r="V3804"/>
  <c r="U3804"/>
  <c r="P3804"/>
  <c r="Q3804" s="1"/>
  <c r="V3803"/>
  <c r="U3803"/>
  <c r="P3803"/>
  <c r="Q3803" s="1"/>
  <c r="V3802"/>
  <c r="U3802"/>
  <c r="P3802"/>
  <c r="Q3802" s="1"/>
  <c r="V3801"/>
  <c r="U3801"/>
  <c r="P3801"/>
  <c r="Q3801" s="1"/>
  <c r="V3800"/>
  <c r="U3800"/>
  <c r="P3800"/>
  <c r="Q3800" s="1"/>
  <c r="V3799"/>
  <c r="U3799"/>
  <c r="P3799"/>
  <c r="Q3799" s="1"/>
  <c r="V3798"/>
  <c r="U3798"/>
  <c r="P3798"/>
  <c r="Q3798" s="1"/>
  <c r="V3797"/>
  <c r="U3797"/>
  <c r="P3797"/>
  <c r="Q3797" s="1"/>
  <c r="V3796"/>
  <c r="U3796"/>
  <c r="P3796"/>
  <c r="Q3796" s="1"/>
  <c r="V3795"/>
  <c r="U3795"/>
  <c r="P3795"/>
  <c r="Q3795" s="1"/>
  <c r="V3794"/>
  <c r="U3794"/>
  <c r="P3794"/>
  <c r="Q3794" s="1"/>
  <c r="V3793"/>
  <c r="U3793"/>
  <c r="P3793"/>
  <c r="Q3793" s="1"/>
  <c r="V3792"/>
  <c r="U3792"/>
  <c r="P3792"/>
  <c r="Q3792" s="1"/>
  <c r="V3791"/>
  <c r="U3791"/>
  <c r="P3791"/>
  <c r="Q3791" s="1"/>
  <c r="V3790"/>
  <c r="U3790"/>
  <c r="P3790"/>
  <c r="Q3790" s="1"/>
  <c r="V3789"/>
  <c r="U3789"/>
  <c r="P3789"/>
  <c r="Q3789" s="1"/>
  <c r="V3788"/>
  <c r="U3788"/>
  <c r="P3788"/>
  <c r="Q3788" s="1"/>
  <c r="V3787"/>
  <c r="U3787"/>
  <c r="P3787"/>
  <c r="Q3787" s="1"/>
  <c r="V3786"/>
  <c r="U3786"/>
  <c r="P3786"/>
  <c r="Q3786" s="1"/>
  <c r="V3785"/>
  <c r="U3785"/>
  <c r="P3785"/>
  <c r="Q3785" s="1"/>
  <c r="V3784"/>
  <c r="U3784"/>
  <c r="P3784"/>
  <c r="Q3784" s="1"/>
  <c r="V3783"/>
  <c r="U3783"/>
  <c r="P3783"/>
  <c r="Q3783" s="1"/>
  <c r="V3782"/>
  <c r="U3782"/>
  <c r="P3782"/>
  <c r="Q3782" s="1"/>
  <c r="V3781"/>
  <c r="U3781"/>
  <c r="P3781"/>
  <c r="Q3781" s="1"/>
  <c r="V3780"/>
  <c r="U3780"/>
  <c r="P3780"/>
  <c r="Q3780" s="1"/>
  <c r="V3779"/>
  <c r="U3779"/>
  <c r="P3779"/>
  <c r="Q3779" s="1"/>
  <c r="V3778"/>
  <c r="U3778"/>
  <c r="P3778"/>
  <c r="Q3778" s="1"/>
  <c r="V3777"/>
  <c r="U3777"/>
  <c r="P3777"/>
  <c r="Q3777" s="1"/>
  <c r="V3776"/>
  <c r="U3776"/>
  <c r="P3776"/>
  <c r="Q3776" s="1"/>
  <c r="V3775"/>
  <c r="U3775"/>
  <c r="P3775"/>
  <c r="Q3775" s="1"/>
  <c r="V3774"/>
  <c r="U3774"/>
  <c r="P3774"/>
  <c r="Q3774" s="1"/>
  <c r="V3773"/>
  <c r="U3773"/>
  <c r="P3773"/>
  <c r="Q3773" s="1"/>
  <c r="V3772"/>
  <c r="U3772"/>
  <c r="P3772"/>
  <c r="Q3772" s="1"/>
  <c r="V3771"/>
  <c r="U3771"/>
  <c r="P3771"/>
  <c r="Q3771" s="1"/>
  <c r="V3770"/>
  <c r="U3770"/>
  <c r="P3770"/>
  <c r="Q3770" s="1"/>
  <c r="V3769"/>
  <c r="U3769"/>
  <c r="P3769"/>
  <c r="Q3769" s="1"/>
  <c r="V3768"/>
  <c r="U3768"/>
  <c r="P3768"/>
  <c r="Q3768" s="1"/>
  <c r="V3767"/>
  <c r="U3767"/>
  <c r="Q3767"/>
  <c r="P3767"/>
  <c r="V3766"/>
  <c r="U3766"/>
  <c r="Q3766"/>
  <c r="P3766"/>
  <c r="V3765"/>
  <c r="U3765"/>
  <c r="Q3765"/>
  <c r="P3765"/>
  <c r="V3764"/>
  <c r="U3764"/>
  <c r="Q3764"/>
  <c r="P3764"/>
  <c r="V3763"/>
  <c r="U3763"/>
  <c r="Q3763"/>
  <c r="P3763"/>
  <c r="V3762"/>
  <c r="U3762"/>
  <c r="Q3762"/>
  <c r="P3762"/>
  <c r="V3761"/>
  <c r="U3761"/>
  <c r="Q3761"/>
  <c r="P3761"/>
  <c r="V3760"/>
  <c r="U3760"/>
  <c r="Q3760"/>
  <c r="P3760"/>
  <c r="V3759"/>
  <c r="U3759"/>
  <c r="Q3759"/>
  <c r="P3759"/>
  <c r="V3758"/>
  <c r="U3758"/>
  <c r="Q3758"/>
  <c r="P3758"/>
  <c r="V3757"/>
  <c r="U3757"/>
  <c r="Q3757"/>
  <c r="P3757"/>
  <c r="V3756"/>
  <c r="U3756"/>
  <c r="Q3756"/>
  <c r="P3756"/>
  <c r="V3755"/>
  <c r="U3755"/>
  <c r="Q3755"/>
  <c r="P3755"/>
  <c r="V3754"/>
  <c r="U3754"/>
  <c r="Q3754"/>
  <c r="P3754"/>
  <c r="V3753"/>
  <c r="U3753"/>
  <c r="Q3753"/>
  <c r="P3753"/>
  <c r="V3752"/>
  <c r="U3752"/>
  <c r="Q3752"/>
  <c r="P3752"/>
  <c r="V3751"/>
  <c r="U3751"/>
  <c r="Q3751"/>
  <c r="P3751"/>
  <c r="V3750"/>
  <c r="U3750"/>
  <c r="Q3750"/>
  <c r="P3750"/>
  <c r="V3749"/>
  <c r="U3749"/>
  <c r="Q3749"/>
  <c r="P3749"/>
  <c r="V3748"/>
  <c r="U3748"/>
  <c r="Q3748"/>
  <c r="P3748"/>
  <c r="V3747"/>
  <c r="U3747"/>
  <c r="Q3747"/>
  <c r="P3747"/>
  <c r="V3746"/>
  <c r="U3746"/>
  <c r="Q3746"/>
  <c r="P3746"/>
  <c r="V3745"/>
  <c r="U3745"/>
  <c r="Q3745"/>
  <c r="P3745"/>
  <c r="V3744"/>
  <c r="U3744"/>
  <c r="Q3744"/>
  <c r="P3744"/>
  <c r="V3743"/>
  <c r="U3743"/>
  <c r="Q3743"/>
  <c r="P3743"/>
  <c r="V3742"/>
  <c r="U3742"/>
  <c r="Q3742"/>
  <c r="P3742"/>
  <c r="V3741"/>
  <c r="U3741"/>
  <c r="Q3741"/>
  <c r="P3741"/>
  <c r="V3740"/>
  <c r="U3740"/>
  <c r="Q3740"/>
  <c r="P3740"/>
  <c r="V3739"/>
  <c r="U3739"/>
  <c r="Q3739"/>
  <c r="P3739"/>
  <c r="V3738"/>
  <c r="U3738"/>
  <c r="Q3738"/>
  <c r="P3738"/>
  <c r="V3737"/>
  <c r="U3737"/>
  <c r="Q3737"/>
  <c r="P3737"/>
  <c r="V3736"/>
  <c r="U3736"/>
  <c r="Q3736"/>
  <c r="P3736"/>
  <c r="V3735"/>
  <c r="U3735"/>
  <c r="Q3735"/>
  <c r="P3735"/>
  <c r="V3734"/>
  <c r="U3734"/>
  <c r="Q3734"/>
  <c r="P3734"/>
  <c r="V3733"/>
  <c r="U3733"/>
  <c r="Q3733"/>
  <c r="P3733"/>
  <c r="V3732"/>
  <c r="U3732"/>
  <c r="Q3732"/>
  <c r="P3732"/>
  <c r="V3731"/>
  <c r="U3731"/>
  <c r="Q3731"/>
  <c r="P3731"/>
  <c r="V3730"/>
  <c r="U3730"/>
  <c r="Q3730"/>
  <c r="P3730"/>
  <c r="V3729"/>
  <c r="U3729"/>
  <c r="Q3729"/>
  <c r="P3729"/>
  <c r="V3728"/>
  <c r="U3728"/>
  <c r="Q3728"/>
  <c r="P3728"/>
  <c r="V3727"/>
  <c r="U3727"/>
  <c r="Q3727"/>
  <c r="P3727"/>
  <c r="V3726"/>
  <c r="U3726"/>
  <c r="Q3726"/>
  <c r="P3726"/>
  <c r="V3725"/>
  <c r="U3725"/>
  <c r="Q3725"/>
  <c r="P3725"/>
  <c r="V3724"/>
  <c r="U3724"/>
  <c r="Q3724"/>
  <c r="P3724"/>
  <c r="V3723"/>
  <c r="U3723"/>
  <c r="Q3723"/>
  <c r="P3723"/>
  <c r="V3722"/>
  <c r="U3722"/>
  <c r="Q3722"/>
  <c r="P3722"/>
  <c r="V3721"/>
  <c r="U3721"/>
  <c r="Q3721"/>
  <c r="P3721"/>
  <c r="V3720"/>
  <c r="U3720"/>
  <c r="Q3720"/>
  <c r="P3720"/>
  <c r="V3719"/>
  <c r="U3719"/>
  <c r="Q3719"/>
  <c r="P3719"/>
  <c r="V3718"/>
  <c r="U3718"/>
  <c r="Q3718"/>
  <c r="P3718"/>
  <c r="V3717"/>
  <c r="U3717"/>
  <c r="Q3717"/>
  <c r="P3717"/>
  <c r="V3716"/>
  <c r="U3716"/>
  <c r="Q3716"/>
  <c r="P3716"/>
  <c r="V3715"/>
  <c r="U3715"/>
  <c r="Q3715"/>
  <c r="P3715"/>
  <c r="V3714"/>
  <c r="U3714"/>
  <c r="Q3714"/>
  <c r="P3714"/>
  <c r="V3713"/>
  <c r="U3713"/>
  <c r="Q3713"/>
  <c r="P3713"/>
  <c r="V3712"/>
  <c r="U3712"/>
  <c r="Q3712"/>
  <c r="P3712"/>
  <c r="V3711"/>
  <c r="U3711"/>
  <c r="Q3711"/>
  <c r="P3711"/>
  <c r="V3710"/>
  <c r="U3710"/>
  <c r="Q3710"/>
  <c r="P3710"/>
  <c r="V3709"/>
  <c r="U3709"/>
  <c r="Q3709"/>
  <c r="P3709"/>
  <c r="V3708"/>
  <c r="U3708"/>
  <c r="Q3708"/>
  <c r="P3708"/>
  <c r="V3707"/>
  <c r="U3707"/>
  <c r="Q3707"/>
  <c r="P3707"/>
  <c r="V3706"/>
  <c r="U3706"/>
  <c r="Q3706"/>
  <c r="P3706"/>
  <c r="V3705"/>
  <c r="U3705"/>
  <c r="Q3705"/>
  <c r="P3705"/>
  <c r="V3704"/>
  <c r="U3704"/>
  <c r="Q3704"/>
  <c r="P3704"/>
  <c r="V3703"/>
  <c r="U3703"/>
  <c r="Q3703"/>
  <c r="P3703"/>
  <c r="V3702"/>
  <c r="U3702"/>
  <c r="Q3702"/>
  <c r="P3702"/>
  <c r="V3701"/>
  <c r="U3701"/>
  <c r="Q3701"/>
  <c r="P3701"/>
  <c r="V3700"/>
  <c r="U3700"/>
  <c r="Q3700"/>
  <c r="P3700"/>
  <c r="V3699"/>
  <c r="U3699"/>
  <c r="Q3699"/>
  <c r="P3699"/>
  <c r="V3698"/>
  <c r="U3698"/>
  <c r="Q3698"/>
  <c r="P3698"/>
  <c r="V3697"/>
  <c r="U3697"/>
  <c r="Q3697"/>
  <c r="P3697"/>
  <c r="V3696"/>
  <c r="U3696"/>
  <c r="Q3696"/>
  <c r="P3696"/>
  <c r="V3695"/>
  <c r="U3695"/>
  <c r="Q3695"/>
  <c r="V3694"/>
  <c r="U3694"/>
  <c r="Q3694"/>
  <c r="P3694"/>
  <c r="V3693"/>
  <c r="U3693"/>
  <c r="Q3693"/>
  <c r="P3693"/>
  <c r="V3692"/>
  <c r="U3692"/>
  <c r="Q3692"/>
  <c r="P3692"/>
  <c r="V3691"/>
  <c r="U3691"/>
  <c r="Q3691"/>
  <c r="P3691"/>
  <c r="V3690"/>
  <c r="U3690"/>
  <c r="Q3690"/>
  <c r="P3690"/>
  <c r="V3689"/>
  <c r="U3689"/>
  <c r="Q3689"/>
  <c r="P3689"/>
  <c r="V3688"/>
  <c r="U3688"/>
  <c r="Q3688"/>
  <c r="V3687"/>
  <c r="U3687"/>
  <c r="P3687"/>
  <c r="Q3687" s="1"/>
  <c r="V3686"/>
  <c r="U3686"/>
  <c r="P3686"/>
  <c r="Q3686" s="1"/>
  <c r="V3685"/>
  <c r="U3685"/>
  <c r="P3685"/>
  <c r="Q3685" s="1"/>
  <c r="V3684"/>
  <c r="U3684"/>
  <c r="P3684"/>
  <c r="Q3684" s="1"/>
  <c r="V3683"/>
  <c r="U3683"/>
  <c r="P3683"/>
  <c r="Q3683" s="1"/>
  <c r="V3682"/>
  <c r="U3682"/>
  <c r="P3682"/>
  <c r="Q3682" s="1"/>
  <c r="V3681"/>
  <c r="U3681"/>
  <c r="P3681"/>
  <c r="Q3681" s="1"/>
  <c r="V3680"/>
  <c r="U3680"/>
  <c r="P3680"/>
  <c r="Q3680" s="1"/>
  <c r="V3679"/>
  <c r="U3679"/>
  <c r="P3679"/>
  <c r="Q3679" s="1"/>
  <c r="V3678"/>
  <c r="U3678"/>
  <c r="P3678"/>
  <c r="Q3678" s="1"/>
  <c r="V3677"/>
  <c r="U3677"/>
  <c r="P3677"/>
  <c r="Q3677" s="1"/>
  <c r="V3676"/>
  <c r="U3676"/>
  <c r="P3676"/>
  <c r="Q3676" s="1"/>
  <c r="V3675"/>
  <c r="U3675"/>
  <c r="P3675"/>
  <c r="Q3675" s="1"/>
  <c r="V3674"/>
  <c r="U3674"/>
  <c r="P3674"/>
  <c r="Q3674" s="1"/>
  <c r="V3673"/>
  <c r="U3673"/>
  <c r="P3673"/>
  <c r="Q3673" s="1"/>
  <c r="V3672"/>
  <c r="U3672"/>
  <c r="P3672"/>
  <c r="Q3672" s="1"/>
  <c r="V3671"/>
  <c r="U3671"/>
  <c r="P3671"/>
  <c r="Q3671" s="1"/>
  <c r="V3670"/>
  <c r="U3670"/>
  <c r="P3670"/>
  <c r="Q3670" s="1"/>
  <c r="V3669"/>
  <c r="U3669"/>
  <c r="P3669"/>
  <c r="Q3669" s="1"/>
  <c r="V3668"/>
  <c r="U3668"/>
  <c r="P3668"/>
  <c r="Q3668" s="1"/>
  <c r="V3667"/>
  <c r="U3667"/>
  <c r="P3667"/>
  <c r="Q3667" s="1"/>
  <c r="V3666"/>
  <c r="U3666"/>
  <c r="P3666"/>
  <c r="Q3666" s="1"/>
  <c r="V3665"/>
  <c r="U3665"/>
  <c r="P3665"/>
  <c r="Q3665" s="1"/>
  <c r="V3664"/>
  <c r="U3664"/>
  <c r="P3664"/>
  <c r="Q3664" s="1"/>
  <c r="V3663"/>
  <c r="U3663"/>
  <c r="P3663"/>
  <c r="Q3663" s="1"/>
  <c r="V3662"/>
  <c r="U3662"/>
  <c r="P3662"/>
  <c r="Q3662" s="1"/>
  <c r="V3661"/>
  <c r="U3661"/>
  <c r="Q3661"/>
  <c r="V3660"/>
  <c r="U3660"/>
  <c r="Q3660"/>
  <c r="V3659"/>
  <c r="U3659"/>
  <c r="P3659"/>
  <c r="Q3659" s="1"/>
  <c r="V3658"/>
  <c r="U3658"/>
  <c r="P3658"/>
  <c r="Q3658" s="1"/>
  <c r="V3657"/>
  <c r="U3657"/>
  <c r="P3657"/>
  <c r="Q3657" s="1"/>
  <c r="V3656"/>
  <c r="U3656"/>
  <c r="P3656"/>
  <c r="Q3656" s="1"/>
  <c r="V3655"/>
  <c r="U3655"/>
  <c r="P3655"/>
  <c r="Q3655" s="1"/>
  <c r="V3654"/>
  <c r="U3654"/>
  <c r="Q3654"/>
  <c r="V3653"/>
  <c r="U3653"/>
  <c r="P3653"/>
  <c r="Q3653" s="1"/>
  <c r="V3652"/>
  <c r="U3652"/>
  <c r="P3652"/>
  <c r="Q3652" s="1"/>
  <c r="V3651"/>
  <c r="U3651"/>
  <c r="P3651"/>
  <c r="Q3651" s="1"/>
  <c r="V3650"/>
  <c r="U3650"/>
  <c r="P3650"/>
  <c r="Q3650" s="1"/>
  <c r="V3649"/>
  <c r="U3649"/>
  <c r="P3649"/>
  <c r="Q3649" s="1"/>
  <c r="V3648"/>
  <c r="U3648"/>
  <c r="P3648"/>
  <c r="Q3648" s="1"/>
  <c r="V3647"/>
  <c r="U3647"/>
  <c r="P3647"/>
  <c r="Q3647" s="1"/>
  <c r="V3646"/>
  <c r="U3646"/>
  <c r="P3646"/>
  <c r="Q3646" s="1"/>
  <c r="V3645"/>
  <c r="U3645"/>
  <c r="P3645"/>
  <c r="Q3645" s="1"/>
  <c r="V3644"/>
  <c r="U3644"/>
  <c r="P3644"/>
  <c r="Q3644" s="1"/>
  <c r="V3643"/>
  <c r="U3643"/>
  <c r="P3643"/>
  <c r="Q3643" s="1"/>
  <c r="V3642"/>
  <c r="U3642"/>
  <c r="P3642"/>
  <c r="Q3642" s="1"/>
  <c r="V3641"/>
  <c r="U3641"/>
  <c r="P3641"/>
  <c r="Q3641" s="1"/>
  <c r="V3640"/>
  <c r="U3640"/>
  <c r="P3640"/>
  <c r="Q3640" s="1"/>
  <c r="V3639"/>
  <c r="U3639"/>
  <c r="P3639"/>
  <c r="Q3639" s="1"/>
  <c r="V3638"/>
  <c r="U3638"/>
  <c r="P3638"/>
  <c r="Q3638" s="1"/>
  <c r="V3637"/>
  <c r="U3637"/>
  <c r="P3637"/>
  <c r="Q3637" s="1"/>
  <c r="V3636"/>
  <c r="U3636"/>
  <c r="P3636"/>
  <c r="Q3636" s="1"/>
  <c r="V3635"/>
  <c r="U3635"/>
  <c r="P3635"/>
  <c r="Q3635" s="1"/>
  <c r="V3634"/>
  <c r="U3634"/>
  <c r="P3634"/>
  <c r="Q3634" s="1"/>
  <c r="V3633"/>
  <c r="U3633"/>
  <c r="P3633"/>
  <c r="Q3633" s="1"/>
  <c r="V3632"/>
  <c r="U3632"/>
  <c r="P3632"/>
  <c r="Q3632" s="1"/>
  <c r="V3631"/>
  <c r="U3631"/>
  <c r="P3631"/>
  <c r="Q3631" s="1"/>
  <c r="V3630"/>
  <c r="U3630"/>
  <c r="P3630"/>
  <c r="Q3630" s="1"/>
  <c r="V3629"/>
  <c r="U3629"/>
  <c r="P3629"/>
  <c r="Q3629" s="1"/>
  <c r="V3628"/>
  <c r="U3628"/>
  <c r="P3628"/>
  <c r="Q3628" s="1"/>
  <c r="V3627"/>
  <c r="U3627"/>
  <c r="P3627"/>
  <c r="Q3627" s="1"/>
  <c r="V3626"/>
  <c r="U3626"/>
  <c r="P3626"/>
  <c r="Q3626" s="1"/>
  <c r="V3625"/>
  <c r="U3625"/>
  <c r="P3625"/>
  <c r="Q3625" s="1"/>
  <c r="V3624"/>
  <c r="U3624"/>
  <c r="P3624"/>
  <c r="Q3624" s="1"/>
  <c r="V3623"/>
  <c r="U3623"/>
  <c r="P3623"/>
  <c r="Q3623" s="1"/>
  <c r="V3622"/>
  <c r="U3622"/>
  <c r="P3622"/>
  <c r="Q3622" s="1"/>
  <c r="V3621"/>
  <c r="U3621"/>
  <c r="Q3621"/>
  <c r="V3620"/>
  <c r="U3620"/>
  <c r="P3620"/>
  <c r="Q3620" s="1"/>
  <c r="V3619"/>
  <c r="U3619"/>
  <c r="P3619"/>
  <c r="Q3619" s="1"/>
  <c r="V3618"/>
  <c r="U3618"/>
  <c r="P3618"/>
  <c r="Q3618" s="1"/>
  <c r="V3617"/>
  <c r="U3617"/>
  <c r="Q3617"/>
  <c r="V3616"/>
  <c r="U3616"/>
  <c r="P3616"/>
  <c r="Q3616" s="1"/>
  <c r="V3615"/>
  <c r="U3615"/>
  <c r="P3615"/>
  <c r="Q3615" s="1"/>
  <c r="V3614"/>
  <c r="U3614"/>
  <c r="P3614"/>
  <c r="Q3614" s="1"/>
  <c r="V3613"/>
  <c r="U3613"/>
  <c r="P3613"/>
  <c r="Q3613" s="1"/>
  <c r="V3612"/>
  <c r="U3612"/>
  <c r="P3612"/>
  <c r="Q3612" s="1"/>
  <c r="V3611"/>
  <c r="U3611"/>
  <c r="P3611"/>
  <c r="Q3611" s="1"/>
  <c r="V3610"/>
  <c r="U3610"/>
  <c r="P3610"/>
  <c r="Q3610" s="1"/>
  <c r="V3609"/>
  <c r="U3609"/>
  <c r="P3609"/>
  <c r="Q3609" s="1"/>
  <c r="V3608"/>
  <c r="U3608"/>
  <c r="Q3608"/>
  <c r="P3608"/>
  <c r="V3607"/>
  <c r="U3607"/>
  <c r="Q3607"/>
  <c r="P3607"/>
  <c r="V3606"/>
  <c r="U3606"/>
  <c r="Q3606"/>
  <c r="P3606"/>
  <c r="V3605"/>
  <c r="U3605"/>
  <c r="Q3605"/>
  <c r="P3605"/>
  <c r="V3604"/>
  <c r="U3604"/>
  <c r="Q3604"/>
  <c r="P3604"/>
  <c r="V3603"/>
  <c r="U3603"/>
  <c r="Q3603"/>
  <c r="P3603"/>
  <c r="V3602"/>
  <c r="U3602"/>
  <c r="Q3602"/>
  <c r="P3602"/>
  <c r="V3601"/>
  <c r="U3601"/>
  <c r="Q3601"/>
  <c r="V3600"/>
  <c r="U3600"/>
  <c r="P3600"/>
  <c r="Q3600" s="1"/>
  <c r="V3599"/>
  <c r="U3599"/>
  <c r="P3599"/>
  <c r="Q3599" s="1"/>
  <c r="V3598"/>
  <c r="U3598"/>
  <c r="P3598"/>
  <c r="Q3598" s="1"/>
  <c r="V3597"/>
  <c r="U3597"/>
  <c r="P3597"/>
  <c r="Q3597" s="1"/>
  <c r="V3596"/>
  <c r="U3596"/>
  <c r="P3596"/>
  <c r="Q3596" s="1"/>
  <c r="V3595"/>
  <c r="U3595"/>
  <c r="P3595"/>
  <c r="Q3595" s="1"/>
  <c r="V3594"/>
  <c r="U3594"/>
  <c r="P3594"/>
  <c r="Q3594" s="1"/>
  <c r="V3593"/>
  <c r="U3593"/>
  <c r="P3593"/>
  <c r="Q3593" s="1"/>
  <c r="V3592"/>
  <c r="U3592"/>
  <c r="P3592"/>
  <c r="Q3592" s="1"/>
  <c r="V3591"/>
  <c r="U3591"/>
  <c r="P3591"/>
  <c r="Q3591" s="1"/>
  <c r="V3590"/>
  <c r="U3590"/>
  <c r="P3590"/>
  <c r="Q3590" s="1"/>
  <c r="V3589"/>
  <c r="U3589"/>
  <c r="P3589"/>
  <c r="Q3589" s="1"/>
  <c r="V3588"/>
  <c r="U3588"/>
  <c r="P3588"/>
  <c r="Q3588" s="1"/>
  <c r="V3587"/>
  <c r="U3587"/>
  <c r="P3587"/>
  <c r="Q3587" s="1"/>
  <c r="V3586"/>
  <c r="U3586"/>
  <c r="P3586"/>
  <c r="Q3586" s="1"/>
  <c r="V3585"/>
  <c r="U3585"/>
  <c r="P3585"/>
  <c r="Q3585" s="1"/>
  <c r="V3584"/>
  <c r="U3584"/>
  <c r="P3584"/>
  <c r="Q3584" s="1"/>
  <c r="V3583"/>
  <c r="U3583"/>
  <c r="P3583"/>
  <c r="Q3583" s="1"/>
  <c r="V3582"/>
  <c r="U3582"/>
  <c r="P3582"/>
  <c r="Q3582" s="1"/>
  <c r="V3581"/>
  <c r="U3581"/>
  <c r="P3581"/>
  <c r="Q3581" s="1"/>
  <c r="V3580"/>
  <c r="U3580"/>
  <c r="P3580"/>
  <c r="Q3580" s="1"/>
  <c r="V3579"/>
  <c r="U3579"/>
  <c r="P3579"/>
  <c r="Q3579" s="1"/>
  <c r="V3578"/>
  <c r="U3578"/>
  <c r="P3578"/>
  <c r="Q3578" s="1"/>
  <c r="V3577"/>
  <c r="U3577"/>
  <c r="Q3577"/>
  <c r="P3577"/>
  <c r="V3576"/>
  <c r="U3576"/>
  <c r="Q3576"/>
  <c r="P3576"/>
  <c r="V3575"/>
  <c r="U3575"/>
  <c r="Q3575"/>
  <c r="P3575"/>
  <c r="V3574"/>
  <c r="U3574"/>
  <c r="Q3574"/>
  <c r="P3574"/>
  <c r="V3573"/>
  <c r="U3573"/>
  <c r="Q3573"/>
  <c r="P3573"/>
  <c r="V3572"/>
  <c r="U3572"/>
  <c r="Q3572"/>
  <c r="P3572"/>
  <c r="V3571"/>
  <c r="U3571"/>
  <c r="Q3571"/>
  <c r="P3571"/>
  <c r="V3570"/>
  <c r="U3570"/>
  <c r="Q3570"/>
  <c r="P3570"/>
  <c r="V3569"/>
  <c r="U3569"/>
  <c r="Q3569"/>
  <c r="P3569"/>
  <c r="V3568"/>
  <c r="U3568"/>
  <c r="Q3568"/>
  <c r="P3568"/>
  <c r="V3567"/>
  <c r="U3567"/>
  <c r="Q3567"/>
  <c r="P3567"/>
  <c r="V3566"/>
  <c r="U3566"/>
  <c r="Q3566"/>
  <c r="P3566"/>
  <c r="V3565"/>
  <c r="U3565"/>
  <c r="Q3565"/>
  <c r="P3565"/>
  <c r="V3564"/>
  <c r="U3564"/>
  <c r="Q3564"/>
  <c r="P3564"/>
  <c r="V3563"/>
  <c r="U3563"/>
  <c r="Q3563"/>
  <c r="P3563"/>
  <c r="V3562"/>
  <c r="U3562"/>
  <c r="Q3562"/>
  <c r="P3562"/>
  <c r="V3561"/>
  <c r="U3561"/>
  <c r="Q3561"/>
  <c r="P3561"/>
  <c r="V3560"/>
  <c r="U3560"/>
  <c r="Q3560"/>
  <c r="P3560"/>
  <c r="V3559"/>
  <c r="U3559"/>
  <c r="Q3559"/>
  <c r="V3558"/>
  <c r="U3558"/>
  <c r="Q3558"/>
  <c r="V3557"/>
  <c r="U3557"/>
  <c r="Q3557"/>
  <c r="V3556"/>
  <c r="U3556"/>
  <c r="Q3556"/>
  <c r="P3556"/>
  <c r="V3555"/>
  <c r="U3555"/>
  <c r="Q3555"/>
  <c r="P3555"/>
  <c r="V3554"/>
  <c r="U3554"/>
  <c r="Q3554"/>
  <c r="P3554"/>
  <c r="V3553"/>
  <c r="U3553"/>
  <c r="Q3553"/>
  <c r="P3553"/>
  <c r="V3552"/>
  <c r="U3552"/>
  <c r="Q3552"/>
  <c r="P3552"/>
  <c r="V3551"/>
  <c r="U3551"/>
  <c r="Q3551"/>
  <c r="P3551"/>
  <c r="V3550"/>
  <c r="U3550"/>
  <c r="Q3550"/>
  <c r="P3550"/>
  <c r="V3549"/>
  <c r="U3549"/>
  <c r="Q3549"/>
  <c r="P3549"/>
  <c r="V3548"/>
  <c r="U3548"/>
  <c r="Q3548"/>
  <c r="P3548"/>
  <c r="V3547"/>
  <c r="U3547"/>
  <c r="Q3547"/>
  <c r="P3547"/>
  <c r="V3546"/>
  <c r="U3546"/>
  <c r="Q3546"/>
  <c r="P3546"/>
  <c r="V3545"/>
  <c r="U3545"/>
  <c r="Q3545"/>
  <c r="P3545"/>
  <c r="V3544"/>
  <c r="U3544"/>
  <c r="Q3544"/>
  <c r="P3544"/>
  <c r="V3543"/>
  <c r="U3543"/>
  <c r="Q3543"/>
  <c r="P3543"/>
  <c r="V3542"/>
  <c r="U3542"/>
  <c r="Q3542"/>
  <c r="P3542"/>
  <c r="V3541"/>
  <c r="U3541"/>
  <c r="Q3541"/>
  <c r="P3541"/>
  <c r="V3540"/>
  <c r="U3540"/>
  <c r="Q3540"/>
  <c r="P3540"/>
  <c r="V3539"/>
  <c r="U3539"/>
  <c r="Q3539"/>
  <c r="P3539"/>
  <c r="V3538"/>
  <c r="U3538"/>
  <c r="Q3538"/>
  <c r="P3538"/>
  <c r="V3537"/>
  <c r="U3537"/>
  <c r="Q3537"/>
  <c r="P3537"/>
  <c r="V3536"/>
  <c r="U3536"/>
  <c r="Q3536"/>
  <c r="P3536"/>
  <c r="V3535"/>
  <c r="U3535"/>
  <c r="Q3535"/>
  <c r="P3535"/>
  <c r="V3534"/>
  <c r="U3534"/>
  <c r="Q3534"/>
  <c r="P3534"/>
  <c r="V3533"/>
  <c r="U3533"/>
  <c r="Q3533"/>
  <c r="P3533"/>
  <c r="V3532"/>
  <c r="U3532"/>
  <c r="Q3532"/>
  <c r="P3532"/>
  <c r="V3531"/>
  <c r="U3531"/>
  <c r="Q3531"/>
  <c r="P3531"/>
  <c r="V3530"/>
  <c r="U3530"/>
  <c r="Q3530"/>
  <c r="P3530"/>
  <c r="V3529"/>
  <c r="U3529"/>
  <c r="Q3529"/>
  <c r="P3529"/>
  <c r="V3528"/>
  <c r="U3528"/>
  <c r="Q3528"/>
  <c r="P3528"/>
  <c r="V3527"/>
  <c r="U3527"/>
  <c r="Q3527"/>
  <c r="P3527"/>
  <c r="V3526"/>
  <c r="U3526"/>
  <c r="Q3526"/>
  <c r="P3526"/>
  <c r="V3525"/>
  <c r="U3525"/>
  <c r="Q3525"/>
  <c r="P3525"/>
  <c r="V3524"/>
  <c r="U3524"/>
  <c r="Q3524"/>
  <c r="P3524"/>
  <c r="V3523"/>
  <c r="U3523"/>
  <c r="Q3523"/>
  <c r="P3523"/>
  <c r="V3522"/>
  <c r="U3522"/>
  <c r="Q3522"/>
  <c r="P3522"/>
  <c r="V3521"/>
  <c r="U3521"/>
  <c r="Q3521"/>
  <c r="P3521"/>
  <c r="V3520"/>
  <c r="U3520"/>
  <c r="Q3520"/>
  <c r="P3520"/>
  <c r="V3519"/>
  <c r="U3519"/>
  <c r="Q3519"/>
  <c r="P3519"/>
  <c r="V3518"/>
  <c r="U3518"/>
  <c r="Q3518"/>
  <c r="P3518"/>
  <c r="V3517"/>
  <c r="U3517"/>
  <c r="Q3517"/>
  <c r="P3517"/>
  <c r="V3516"/>
  <c r="U3516"/>
  <c r="Q3516"/>
  <c r="P3516"/>
  <c r="V3515"/>
  <c r="U3515"/>
  <c r="Q3515"/>
  <c r="P3515"/>
  <c r="V3514"/>
  <c r="U3514"/>
  <c r="Q3514"/>
  <c r="P3514"/>
  <c r="V3513"/>
  <c r="U3513"/>
  <c r="Q3513"/>
  <c r="P3513"/>
  <c r="V3512"/>
  <c r="U3512"/>
  <c r="Q3512"/>
  <c r="P3512"/>
  <c r="V3511"/>
  <c r="U3511"/>
  <c r="Q3511"/>
  <c r="P3511"/>
  <c r="V3510"/>
  <c r="U3510"/>
  <c r="Q3510"/>
  <c r="P3510"/>
  <c r="V3509"/>
  <c r="U3509"/>
  <c r="Q3509"/>
  <c r="P3509"/>
  <c r="V3508"/>
  <c r="U3508"/>
  <c r="Q3508"/>
  <c r="P3508"/>
  <c r="V3507"/>
  <c r="U3507"/>
  <c r="Q3507"/>
  <c r="P3507"/>
  <c r="V3506"/>
  <c r="U3506"/>
  <c r="Q3506"/>
  <c r="P3506"/>
  <c r="V3505"/>
  <c r="U3505"/>
  <c r="Q3505"/>
  <c r="P3505"/>
  <c r="V3504"/>
  <c r="U3504"/>
  <c r="Q3504"/>
  <c r="P3504"/>
  <c r="V3503"/>
  <c r="U3503"/>
  <c r="Q3503"/>
  <c r="P3503"/>
  <c r="V3502"/>
  <c r="U3502"/>
  <c r="Q3502"/>
  <c r="P3502"/>
  <c r="V3501"/>
  <c r="U3501"/>
  <c r="Q3501"/>
  <c r="P3501"/>
  <c r="V3500"/>
  <c r="U3500"/>
  <c r="Q3500"/>
  <c r="P3500"/>
  <c r="V3499"/>
  <c r="U3499"/>
  <c r="Q3499"/>
  <c r="P3499"/>
  <c r="V3498"/>
  <c r="U3498"/>
  <c r="Q3498"/>
  <c r="P3498"/>
  <c r="V3497"/>
  <c r="U3497"/>
  <c r="Q3497"/>
  <c r="P3497"/>
  <c r="V3496"/>
  <c r="U3496"/>
  <c r="Q3496"/>
  <c r="P3496"/>
  <c r="V3495"/>
  <c r="U3495"/>
  <c r="Q3495"/>
  <c r="P3495"/>
  <c r="V3494"/>
  <c r="U3494"/>
  <c r="Q3494"/>
  <c r="P3494"/>
  <c r="V3493"/>
  <c r="U3493"/>
  <c r="Q3493"/>
  <c r="P3493"/>
  <c r="V3492"/>
  <c r="U3492"/>
  <c r="Q3492"/>
  <c r="V3491"/>
  <c r="U3491"/>
  <c r="Q3491"/>
  <c r="P3491"/>
  <c r="V3490"/>
  <c r="U3490"/>
  <c r="Q3490"/>
  <c r="P3490"/>
  <c r="V3489"/>
  <c r="U3489"/>
  <c r="Q3489"/>
  <c r="P3489"/>
  <c r="V3488"/>
  <c r="U3488"/>
  <c r="Q3488"/>
  <c r="P3488"/>
  <c r="V3487"/>
  <c r="U3487"/>
  <c r="Q3487"/>
  <c r="P3487"/>
  <c r="V3486"/>
  <c r="U3486"/>
  <c r="Q3486"/>
  <c r="P3486"/>
  <c r="V3485"/>
  <c r="U3485"/>
  <c r="Q3485"/>
  <c r="V3484"/>
  <c r="U3484"/>
  <c r="P3484"/>
  <c r="Q3484" s="1"/>
  <c r="V3483"/>
  <c r="U3483"/>
  <c r="P3483"/>
  <c r="Q3483" s="1"/>
  <c r="V3482"/>
  <c r="U3482"/>
  <c r="P3482"/>
  <c r="Q3482" s="1"/>
  <c r="V3481"/>
  <c r="U3481"/>
  <c r="P3481"/>
  <c r="Q3481" s="1"/>
  <c r="V3480"/>
  <c r="U3480"/>
  <c r="P3480"/>
  <c r="Q3480" s="1"/>
  <c r="V3479"/>
  <c r="U3479"/>
  <c r="Q3479"/>
  <c r="V3478"/>
  <c r="U3478"/>
  <c r="P3478"/>
  <c r="Q3478" s="1"/>
  <c r="V3477"/>
  <c r="U3477"/>
  <c r="P3477"/>
  <c r="Q3477" s="1"/>
  <c r="V3476"/>
  <c r="U3476"/>
  <c r="P3476"/>
  <c r="Q3476" s="1"/>
  <c r="V3475"/>
  <c r="U3475"/>
  <c r="P3475"/>
  <c r="Q3475" s="1"/>
  <c r="V3474"/>
  <c r="U3474"/>
  <c r="P3474"/>
  <c r="Q3474" s="1"/>
  <c r="V3473"/>
  <c r="U3473"/>
  <c r="P3473"/>
  <c r="Q3473" s="1"/>
  <c r="V3472"/>
  <c r="U3472"/>
  <c r="P3472"/>
  <c r="Q3472" s="1"/>
  <c r="V3471"/>
  <c r="U3471"/>
  <c r="P3471"/>
  <c r="Q3471" s="1"/>
  <c r="V3470"/>
  <c r="U3470"/>
  <c r="P3470"/>
  <c r="Q3470" s="1"/>
  <c r="V3469"/>
  <c r="U3469"/>
  <c r="P3469"/>
  <c r="Q3469" s="1"/>
  <c r="V3468"/>
  <c r="U3468"/>
  <c r="P3468"/>
  <c r="Q3468" s="1"/>
  <c r="V3467"/>
  <c r="U3467"/>
  <c r="P3467"/>
  <c r="Q3467" s="1"/>
  <c r="V3466"/>
  <c r="U3466"/>
  <c r="P3466"/>
  <c r="Q3466" s="1"/>
  <c r="V3465"/>
  <c r="U3465"/>
  <c r="P3465"/>
  <c r="Q3465" s="1"/>
  <c r="V3464"/>
  <c r="U3464"/>
  <c r="P3464"/>
  <c r="Q3464" s="1"/>
  <c r="V3463"/>
  <c r="U3463"/>
  <c r="P3463"/>
  <c r="Q3463" s="1"/>
  <c r="V3462"/>
  <c r="U3462"/>
  <c r="P3462"/>
  <c r="Q3462" s="1"/>
  <c r="V3461"/>
  <c r="U3461"/>
  <c r="P3461"/>
  <c r="Q3461" s="1"/>
  <c r="V3460"/>
  <c r="U3460"/>
  <c r="P3460"/>
  <c r="Q3460" s="1"/>
  <c r="V3459"/>
  <c r="U3459"/>
  <c r="P3459"/>
  <c r="Q3459" s="1"/>
  <c r="V3458"/>
  <c r="U3458"/>
  <c r="P3458"/>
  <c r="Q3458" s="1"/>
  <c r="V3457"/>
  <c r="U3457"/>
  <c r="P3457"/>
  <c r="Q3457" s="1"/>
  <c r="V3456"/>
  <c r="U3456"/>
  <c r="P3456"/>
  <c r="Q3456" s="1"/>
  <c r="V3455"/>
  <c r="U3455"/>
  <c r="P3455"/>
  <c r="Q3455" s="1"/>
  <c r="V3454"/>
  <c r="U3454"/>
  <c r="P3454"/>
  <c r="Q3454" s="1"/>
  <c r="V3453"/>
  <c r="U3453"/>
  <c r="P3453"/>
  <c r="Q3453" s="1"/>
  <c r="V3452"/>
  <c r="U3452"/>
  <c r="Q3452"/>
  <c r="V3451"/>
  <c r="U3451"/>
  <c r="P3451"/>
  <c r="Q3451" s="1"/>
  <c r="V3450"/>
  <c r="U3450"/>
  <c r="P3450"/>
  <c r="Q3450" s="1"/>
  <c r="V3449"/>
  <c r="U3449"/>
  <c r="P3449"/>
  <c r="Q3449" s="1"/>
  <c r="V3448"/>
  <c r="U3448"/>
  <c r="P3448"/>
  <c r="Q3448" s="1"/>
  <c r="V3447"/>
  <c r="U3447"/>
  <c r="P3447"/>
  <c r="Q3447" s="1"/>
  <c r="V3446"/>
  <c r="U3446"/>
  <c r="P3446"/>
  <c r="Q3446" s="1"/>
  <c r="V3445"/>
  <c r="U3445"/>
  <c r="Q3445"/>
  <c r="V3444"/>
  <c r="U3444"/>
  <c r="P3444"/>
  <c r="Q3444" s="1"/>
  <c r="V3443"/>
  <c r="U3443"/>
  <c r="P3443"/>
  <c r="Q3443" s="1"/>
  <c r="V3442"/>
  <c r="U3442"/>
  <c r="P3442"/>
  <c r="Q3442" s="1"/>
  <c r="V3441"/>
  <c r="U3441"/>
  <c r="P3441"/>
  <c r="Q3441" s="1"/>
  <c r="V3440"/>
  <c r="U3440"/>
  <c r="P3440"/>
  <c r="Q3440" s="1"/>
  <c r="V3439"/>
  <c r="U3439"/>
  <c r="P3439"/>
  <c r="Q3439" s="1"/>
  <c r="V3438"/>
  <c r="U3438"/>
  <c r="P3438"/>
  <c r="Q3438" s="1"/>
  <c r="V3437"/>
  <c r="U3437"/>
  <c r="P3437"/>
  <c r="Q3437" s="1"/>
  <c r="V3436"/>
  <c r="U3436"/>
  <c r="P3436"/>
  <c r="Q3436" s="1"/>
  <c r="V3435"/>
  <c r="U3435"/>
  <c r="P3435"/>
  <c r="Q3435" s="1"/>
  <c r="V3434"/>
  <c r="U3434"/>
  <c r="P3434"/>
  <c r="Q3434" s="1"/>
  <c r="V3433"/>
  <c r="U3433"/>
  <c r="P3433"/>
  <c r="Q3433" s="1"/>
  <c r="V3432"/>
  <c r="U3432"/>
  <c r="P3432"/>
  <c r="Q3432" s="1"/>
  <c r="V3431"/>
  <c r="U3431"/>
  <c r="P3431"/>
  <c r="Q3431" s="1"/>
  <c r="V3430"/>
  <c r="U3430"/>
  <c r="P3430"/>
  <c r="Q3430" s="1"/>
  <c r="V3429"/>
  <c r="U3429"/>
  <c r="P3429"/>
  <c r="Q3429" s="1"/>
  <c r="V3428"/>
  <c r="U3428"/>
  <c r="P3428"/>
  <c r="Q3428" s="1"/>
  <c r="V3427"/>
  <c r="U3427"/>
  <c r="P3427"/>
  <c r="Q3427" s="1"/>
  <c r="V3426"/>
  <c r="U3426"/>
  <c r="P3426"/>
  <c r="Q3426" s="1"/>
  <c r="V3425"/>
  <c r="U3425"/>
  <c r="P3425"/>
  <c r="Q3425" s="1"/>
  <c r="V3424"/>
  <c r="U3424"/>
  <c r="Q3424"/>
  <c r="V3423"/>
  <c r="U3423"/>
  <c r="P3423"/>
  <c r="Q3423" s="1"/>
  <c r="V3422"/>
  <c r="U3422"/>
  <c r="Q3422"/>
  <c r="V3421"/>
  <c r="U3421"/>
  <c r="Q3421"/>
  <c r="V3420"/>
  <c r="U3420"/>
  <c r="Q3420"/>
  <c r="V3419"/>
  <c r="U3419"/>
  <c r="Q3419"/>
  <c r="V3418"/>
  <c r="U3418"/>
  <c r="Q3418"/>
  <c r="V3417"/>
  <c r="U3417"/>
  <c r="Q3417"/>
  <c r="V3416"/>
  <c r="U3416"/>
  <c r="Q3416"/>
  <c r="V3415"/>
  <c r="U3415"/>
  <c r="Q3415"/>
  <c r="V3414"/>
  <c r="U3414"/>
  <c r="P3414"/>
  <c r="Q3414" s="1"/>
  <c r="V3413"/>
  <c r="U3413"/>
  <c r="P3413"/>
  <c r="Q3413" s="1"/>
  <c r="V3412"/>
  <c r="U3412"/>
  <c r="P3412"/>
  <c r="Q3412" s="1"/>
  <c r="V3411"/>
  <c r="U3411"/>
  <c r="P3411"/>
  <c r="Q3411" s="1"/>
  <c r="V3410"/>
  <c r="U3410"/>
  <c r="P3410"/>
  <c r="Q3410" s="1"/>
  <c r="V3409"/>
  <c r="U3409"/>
  <c r="P3409"/>
  <c r="Q3409" s="1"/>
  <c r="V3408"/>
  <c r="U3408"/>
  <c r="P3408"/>
  <c r="Q3408" s="1"/>
  <c r="V3407"/>
  <c r="U3407"/>
  <c r="P3407"/>
  <c r="Q3407" s="1"/>
  <c r="V3406"/>
  <c r="U3406"/>
  <c r="P3406"/>
  <c r="Q3406" s="1"/>
  <c r="V3405"/>
  <c r="U3405"/>
  <c r="P3405"/>
  <c r="Q3405" s="1"/>
  <c r="V3404"/>
  <c r="U3404"/>
  <c r="P3404"/>
  <c r="Q3404" s="1"/>
  <c r="V3403"/>
  <c r="U3403"/>
  <c r="P3403"/>
  <c r="Q3403" s="1"/>
  <c r="V3402"/>
  <c r="U3402"/>
  <c r="P3402"/>
  <c r="Q3402" s="1"/>
  <c r="V3401"/>
  <c r="U3401"/>
  <c r="P3401"/>
  <c r="Q3401" s="1"/>
  <c r="V3400"/>
  <c r="U3400"/>
  <c r="P3400"/>
  <c r="Q3400" s="1"/>
  <c r="V3399"/>
  <c r="U3399"/>
  <c r="P3399"/>
  <c r="Q3399" s="1"/>
  <c r="V3398"/>
  <c r="U3398"/>
  <c r="P3398"/>
  <c r="Q3398" s="1"/>
  <c r="V3397"/>
  <c r="U3397"/>
  <c r="P3397"/>
  <c r="Q3397" s="1"/>
  <c r="V3396"/>
  <c r="U3396"/>
  <c r="P3396"/>
  <c r="Q3396" s="1"/>
  <c r="V3395"/>
  <c r="U3395"/>
  <c r="P3395"/>
  <c r="Q3395" s="1"/>
  <c r="V3394"/>
  <c r="U3394"/>
  <c r="P3394"/>
  <c r="Q3394" s="1"/>
  <c r="V3393"/>
  <c r="U3393"/>
  <c r="Q3393"/>
  <c r="V3392"/>
  <c r="U3392"/>
  <c r="P3392"/>
  <c r="Q3392" s="1"/>
  <c r="V3391"/>
  <c r="U3391"/>
  <c r="P3391"/>
  <c r="Q3391" s="1"/>
  <c r="V3390"/>
  <c r="U3390"/>
  <c r="P3390"/>
  <c r="Q3390" s="1"/>
  <c r="V3389"/>
  <c r="U3389"/>
  <c r="P3389"/>
  <c r="Q3389" s="1"/>
  <c r="V3388"/>
  <c r="U3388"/>
  <c r="P3388"/>
  <c r="Q3388" s="1"/>
  <c r="V3387"/>
  <c r="U3387"/>
  <c r="P3387"/>
  <c r="Q3387" s="1"/>
  <c r="V3386"/>
  <c r="U3386"/>
  <c r="P3386"/>
  <c r="Q3386" s="1"/>
  <c r="V3385"/>
  <c r="U3385"/>
  <c r="P3385"/>
  <c r="Q3385" s="1"/>
  <c r="V3384"/>
  <c r="U3384"/>
  <c r="P3384"/>
  <c r="Q3384" s="1"/>
  <c r="V3383"/>
  <c r="U3383"/>
  <c r="P3383"/>
  <c r="Q3383" s="1"/>
  <c r="V3382"/>
  <c r="U3382"/>
  <c r="P3382"/>
  <c r="Q3382" s="1"/>
  <c r="V3381"/>
  <c r="U3381"/>
  <c r="P3381"/>
  <c r="Q3381" s="1"/>
  <c r="V3380"/>
  <c r="U3380"/>
  <c r="P3380"/>
  <c r="Q3380" s="1"/>
  <c r="V3379"/>
  <c r="U3379"/>
  <c r="P3379"/>
  <c r="Q3379" s="1"/>
  <c r="V3378"/>
  <c r="U3378"/>
  <c r="P3378"/>
  <c r="Q3378" s="1"/>
  <c r="V3377"/>
  <c r="U3377"/>
  <c r="P3377"/>
  <c r="Q3377" s="1"/>
  <c r="V3376"/>
  <c r="U3376"/>
  <c r="P3376"/>
  <c r="Q3376" s="1"/>
  <c r="V3375"/>
  <c r="U3375"/>
  <c r="P3375"/>
  <c r="Q3375" s="1"/>
  <c r="V3374"/>
  <c r="U3374"/>
  <c r="P3374"/>
  <c r="Q3374" s="1"/>
  <c r="V3373"/>
  <c r="U3373"/>
  <c r="P3373"/>
  <c r="Q3373" s="1"/>
  <c r="V3372"/>
  <c r="U3372"/>
  <c r="P3372"/>
  <c r="Q3372" s="1"/>
  <c r="V3371"/>
  <c r="U3371"/>
  <c r="P3371"/>
  <c r="Q3371" s="1"/>
  <c r="V3370"/>
  <c r="U3370"/>
  <c r="P3370"/>
  <c r="Q3370" s="1"/>
  <c r="V3369"/>
  <c r="U3369"/>
  <c r="Q3369"/>
  <c r="V3368"/>
  <c r="U3368"/>
  <c r="P3368"/>
  <c r="Q3368" s="1"/>
  <c r="V3367"/>
  <c r="U3367"/>
  <c r="P3367"/>
  <c r="Q3367" s="1"/>
  <c r="V3366"/>
  <c r="U3366"/>
  <c r="P3366"/>
  <c r="Q3366" s="1"/>
  <c r="V3365"/>
  <c r="U3365"/>
  <c r="P3365"/>
  <c r="Q3365" s="1"/>
  <c r="V3364"/>
  <c r="U3364"/>
  <c r="Q3364"/>
  <c r="V3363"/>
  <c r="U3363"/>
  <c r="Q3363"/>
  <c r="V3362"/>
  <c r="U3362"/>
  <c r="P3362"/>
  <c r="Q3362" s="1"/>
  <c r="V3361"/>
  <c r="U3361"/>
  <c r="P3361"/>
  <c r="Q3361" s="1"/>
  <c r="V3360"/>
  <c r="U3360"/>
  <c r="P3360"/>
  <c r="Q3360" s="1"/>
  <c r="V3359"/>
  <c r="U3359"/>
  <c r="P3359"/>
  <c r="Q3359" s="1"/>
  <c r="V3358"/>
  <c r="U3358"/>
  <c r="P3358"/>
  <c r="Q3358" s="1"/>
  <c r="V3357"/>
  <c r="U3357"/>
  <c r="P3357"/>
  <c r="Q3357" s="1"/>
  <c r="V3356"/>
  <c r="U3356"/>
  <c r="P3356"/>
  <c r="Q3356" s="1"/>
  <c r="V3355"/>
  <c r="U3355"/>
  <c r="P3355"/>
  <c r="Q3355" s="1"/>
  <c r="V3354"/>
  <c r="U3354"/>
  <c r="P3354"/>
  <c r="Q3354" s="1"/>
  <c r="V3353"/>
  <c r="U3353"/>
  <c r="P3353"/>
  <c r="Q3353" s="1"/>
  <c r="V3352"/>
  <c r="U3352"/>
  <c r="P3352"/>
  <c r="Q3352" s="1"/>
  <c r="V3351"/>
  <c r="U3351"/>
  <c r="P3351"/>
  <c r="Q3351" s="1"/>
  <c r="V3350"/>
  <c r="U3350"/>
  <c r="P3350"/>
  <c r="Q3350" s="1"/>
  <c r="V3349"/>
  <c r="U3349"/>
  <c r="P3349"/>
  <c r="Q3349" s="1"/>
  <c r="V3348"/>
  <c r="U3348"/>
  <c r="P3348"/>
  <c r="Q3348" s="1"/>
  <c r="V3347"/>
  <c r="U3347"/>
  <c r="P3347"/>
  <c r="Q3347" s="1"/>
  <c r="V3346"/>
  <c r="U3346"/>
  <c r="P3346"/>
  <c r="Q3346" s="1"/>
  <c r="V3345"/>
  <c r="U3345"/>
  <c r="P3345"/>
  <c r="Q3345" s="1"/>
  <c r="V3344"/>
  <c r="U3344"/>
  <c r="P3344"/>
  <c r="Q3344" s="1"/>
  <c r="V3343"/>
  <c r="U3343"/>
  <c r="P3343"/>
  <c r="Q3343" s="1"/>
  <c r="V3342"/>
  <c r="U3342"/>
  <c r="P3342"/>
  <c r="Q3342" s="1"/>
  <c r="V3341"/>
  <c r="U3341"/>
  <c r="P3341"/>
  <c r="Q3341" s="1"/>
  <c r="V3340"/>
  <c r="U3340"/>
  <c r="P3340"/>
  <c r="Q3340" s="1"/>
  <c r="V3339"/>
  <c r="U3339"/>
  <c r="P3339"/>
  <c r="Q3339" s="1"/>
  <c r="V3338"/>
  <c r="U3338"/>
  <c r="P3338"/>
  <c r="Q3338" s="1"/>
  <c r="V3337"/>
  <c r="U3337"/>
  <c r="P3337"/>
  <c r="Q3337" s="1"/>
  <c r="V3336"/>
  <c r="U3336"/>
  <c r="P3336"/>
  <c r="Q3336" s="1"/>
  <c r="V3335"/>
  <c r="U3335"/>
  <c r="P3335"/>
  <c r="Q3335" s="1"/>
  <c r="V3334"/>
  <c r="U3334"/>
  <c r="P3334"/>
  <c r="Q3334" s="1"/>
  <c r="V3333"/>
  <c r="U3333"/>
  <c r="P3333"/>
  <c r="Q3333" s="1"/>
  <c r="V3332"/>
  <c r="U3332"/>
  <c r="P3332"/>
  <c r="Q3332" s="1"/>
  <c r="V3331"/>
  <c r="U3331"/>
  <c r="P3331"/>
  <c r="Q3331" s="1"/>
  <c r="V3330"/>
  <c r="U3330"/>
  <c r="P3330"/>
  <c r="Q3330" s="1"/>
  <c r="V3329"/>
  <c r="U3329"/>
  <c r="P3329"/>
  <c r="Q3329" s="1"/>
  <c r="V3328"/>
  <c r="U3328"/>
  <c r="P3328"/>
  <c r="Q3328" s="1"/>
  <c r="V3327"/>
  <c r="U3327"/>
  <c r="P3327"/>
  <c r="Q3327" s="1"/>
  <c r="V3326"/>
  <c r="U3326"/>
  <c r="P3326"/>
  <c r="Q3326" s="1"/>
  <c r="V3325"/>
  <c r="U3325"/>
  <c r="P3325"/>
  <c r="Q3325" s="1"/>
  <c r="V3324"/>
  <c r="U3324"/>
  <c r="P3324"/>
  <c r="Q3324" s="1"/>
  <c r="V3323"/>
  <c r="U3323"/>
  <c r="P3323"/>
  <c r="Q3323" s="1"/>
  <c r="V3322"/>
  <c r="U3322"/>
  <c r="P3322"/>
  <c r="Q3322" s="1"/>
  <c r="V3321"/>
  <c r="U3321"/>
  <c r="P3321"/>
  <c r="Q3321" s="1"/>
  <c r="V3320"/>
  <c r="U3320"/>
  <c r="P3320"/>
  <c r="Q3320" s="1"/>
  <c r="V3319"/>
  <c r="U3319"/>
  <c r="P3319"/>
  <c r="Q3319" s="1"/>
  <c r="V3318"/>
  <c r="U3318"/>
  <c r="P3318"/>
  <c r="Q3318" s="1"/>
  <c r="V3317"/>
  <c r="U3317"/>
  <c r="P3317"/>
  <c r="Q3317" s="1"/>
  <c r="V3316"/>
  <c r="U3316"/>
  <c r="P3316"/>
  <c r="Q3316" s="1"/>
  <c r="V3315"/>
  <c r="U3315"/>
  <c r="P3315"/>
  <c r="Q3315" s="1"/>
  <c r="V3314"/>
  <c r="U3314"/>
  <c r="P3314"/>
  <c r="Q3314" s="1"/>
  <c r="V3313"/>
  <c r="U3313"/>
  <c r="P3313"/>
  <c r="Q3313" s="1"/>
  <c r="V3312"/>
  <c r="U3312"/>
  <c r="P3312"/>
  <c r="Q3312" s="1"/>
  <c r="V3311"/>
  <c r="U3311"/>
  <c r="P3311"/>
  <c r="Q3311" s="1"/>
  <c r="V3310"/>
  <c r="U3310"/>
  <c r="P3310"/>
  <c r="Q3310" s="1"/>
  <c r="V3309"/>
  <c r="U3309"/>
  <c r="Q3309"/>
  <c r="V3308"/>
  <c r="U3308"/>
  <c r="Q3308"/>
  <c r="V3307"/>
  <c r="U3307"/>
  <c r="Q3307"/>
  <c r="V3306"/>
  <c r="U3306"/>
  <c r="P3306"/>
  <c r="Q3306" s="1"/>
  <c r="V3305"/>
  <c r="U3305"/>
  <c r="P3305"/>
  <c r="Q3305" s="1"/>
  <c r="V3304"/>
  <c r="U3304"/>
  <c r="P3304"/>
  <c r="Q3304" s="1"/>
  <c r="V3303"/>
  <c r="U3303"/>
  <c r="P3303"/>
  <c r="Q3303" s="1"/>
  <c r="V3302"/>
  <c r="U3302"/>
  <c r="Q3302"/>
  <c r="V3301"/>
  <c r="U3301"/>
  <c r="P3301"/>
  <c r="Q3301" s="1"/>
  <c r="V3300"/>
  <c r="U3300"/>
  <c r="Q3300"/>
  <c r="V3299"/>
  <c r="U3299"/>
  <c r="Q3299"/>
  <c r="V3298"/>
  <c r="U3298"/>
  <c r="P3298"/>
  <c r="Q3298" s="1"/>
  <c r="V3297"/>
  <c r="U3297"/>
  <c r="P3297"/>
  <c r="Q3297" s="1"/>
  <c r="V3296"/>
  <c r="U3296"/>
  <c r="P3296"/>
  <c r="Q3296" s="1"/>
  <c r="V3295"/>
  <c r="U3295"/>
  <c r="P3295"/>
  <c r="Q3295" s="1"/>
  <c r="V3294"/>
  <c r="U3294"/>
  <c r="P3294"/>
  <c r="Q3294" s="1"/>
  <c r="V3293"/>
  <c r="U3293"/>
  <c r="P3293"/>
  <c r="Q3293" s="1"/>
  <c r="V3292"/>
  <c r="U3292"/>
  <c r="P3292"/>
  <c r="Q3292" s="1"/>
  <c r="V3291"/>
  <c r="U3291"/>
  <c r="P3291"/>
  <c r="Q3291" s="1"/>
  <c r="V3290"/>
  <c r="U3290"/>
  <c r="P3290"/>
  <c r="Q3290" s="1"/>
  <c r="V3289"/>
  <c r="U3289"/>
  <c r="P3289"/>
  <c r="Q3289" s="1"/>
  <c r="V3288"/>
  <c r="U3288"/>
  <c r="P3288"/>
  <c r="Q3288" s="1"/>
  <c r="V3287"/>
  <c r="U3287"/>
  <c r="P3287"/>
  <c r="Q3287" s="1"/>
  <c r="V3286"/>
  <c r="U3286"/>
  <c r="P3286"/>
  <c r="Q3286" s="1"/>
  <c r="V3285"/>
  <c r="U3285"/>
  <c r="P3285"/>
  <c r="Q3285" s="1"/>
  <c r="V3284"/>
  <c r="U3284"/>
  <c r="P3284"/>
  <c r="Q3284" s="1"/>
  <c r="V3283"/>
  <c r="U3283"/>
  <c r="P3283"/>
  <c r="Q3283" s="1"/>
  <c r="V3282"/>
  <c r="U3282"/>
  <c r="P3282"/>
  <c r="Q3282" s="1"/>
  <c r="V3281"/>
  <c r="U3281"/>
  <c r="P3281"/>
  <c r="Q3281" s="1"/>
  <c r="V3280"/>
  <c r="U3280"/>
  <c r="P3280"/>
  <c r="Q3280" s="1"/>
  <c r="V3279"/>
  <c r="U3279"/>
  <c r="Q3279"/>
  <c r="V3278"/>
  <c r="U3278"/>
  <c r="P3278"/>
  <c r="Q3278" s="1"/>
  <c r="V3277"/>
  <c r="U3277"/>
  <c r="P3277"/>
  <c r="Q3277" s="1"/>
  <c r="V3276"/>
  <c r="U3276"/>
  <c r="P3276"/>
  <c r="Q3276" s="1"/>
  <c r="V3275"/>
  <c r="U3275"/>
  <c r="P3275"/>
  <c r="Q3275" s="1"/>
  <c r="V3274"/>
  <c r="U3274"/>
  <c r="P3274"/>
  <c r="Q3274" s="1"/>
  <c r="V3273"/>
  <c r="U3273"/>
  <c r="P3273"/>
  <c r="Q3273" s="1"/>
  <c r="V3272"/>
  <c r="U3272"/>
  <c r="P3272"/>
  <c r="Q3272" s="1"/>
  <c r="V3271"/>
  <c r="U3271"/>
  <c r="P3271"/>
  <c r="Q3271" s="1"/>
  <c r="V3270"/>
  <c r="U3270"/>
  <c r="P3270"/>
  <c r="Q3270" s="1"/>
  <c r="V3269"/>
  <c r="U3269"/>
  <c r="P3269"/>
  <c r="Q3269" s="1"/>
  <c r="V3268"/>
  <c r="U3268"/>
  <c r="P3268"/>
  <c r="Q3268" s="1"/>
  <c r="U3267"/>
  <c r="Q3267"/>
  <c r="V3266"/>
  <c r="U3266"/>
  <c r="P3266"/>
  <c r="Q3266" s="1"/>
  <c r="V3265"/>
  <c r="U3265"/>
  <c r="P3265"/>
  <c r="Q3265" s="1"/>
  <c r="V3264"/>
  <c r="U3264"/>
  <c r="P3264"/>
  <c r="Q3264" s="1"/>
  <c r="V3263"/>
  <c r="U3263"/>
  <c r="P3263"/>
  <c r="Q3263" s="1"/>
  <c r="V3262"/>
  <c r="U3262"/>
  <c r="P3262"/>
  <c r="Q3262" s="1"/>
  <c r="V3261"/>
  <c r="U3261"/>
  <c r="P3261"/>
  <c r="Q3261" s="1"/>
  <c r="V3260"/>
  <c r="U3260"/>
  <c r="P3260"/>
  <c r="Q3260" s="1"/>
  <c r="V3259"/>
  <c r="U3259"/>
  <c r="P3259"/>
  <c r="Q3259" s="1"/>
  <c r="V3258"/>
  <c r="U3258"/>
  <c r="Q3258"/>
  <c r="V3257"/>
  <c r="U3257"/>
  <c r="P3257"/>
  <c r="Q3257" s="1"/>
  <c r="V3256"/>
  <c r="U3256"/>
  <c r="P3256"/>
  <c r="Q3256" s="1"/>
  <c r="V3255"/>
  <c r="U3255"/>
  <c r="P3255"/>
  <c r="Q3255" s="1"/>
  <c r="V3254"/>
  <c r="U3254"/>
  <c r="P3254"/>
  <c r="Q3254" s="1"/>
  <c r="V3253"/>
  <c r="U3253"/>
  <c r="P3253"/>
  <c r="Q3253" s="1"/>
  <c r="V3252"/>
  <c r="U3252"/>
  <c r="P3252"/>
  <c r="Q3252" s="1"/>
  <c r="V3251"/>
  <c r="U3251"/>
  <c r="P3251"/>
  <c r="Q3251" s="1"/>
  <c r="V3250"/>
  <c r="U3250"/>
  <c r="P3250"/>
  <c r="Q3250" s="1"/>
  <c r="V3249"/>
  <c r="U3249"/>
  <c r="P3249"/>
  <c r="Q3249" s="1"/>
  <c r="V3248"/>
  <c r="U3248"/>
  <c r="P3248"/>
  <c r="Q3248" s="1"/>
  <c r="V3247"/>
  <c r="U3247"/>
  <c r="P3247"/>
  <c r="Q3247" s="1"/>
  <c r="V3246"/>
  <c r="U3246"/>
  <c r="P3246"/>
  <c r="Q3246" s="1"/>
  <c r="V3245"/>
  <c r="U3245"/>
  <c r="P3245"/>
  <c r="Q3245" s="1"/>
  <c r="V3244"/>
  <c r="U3244"/>
  <c r="P3244"/>
  <c r="Q3244" s="1"/>
  <c r="V3243"/>
  <c r="U3243"/>
  <c r="P3243"/>
  <c r="Q3243" s="1"/>
  <c r="V3242"/>
  <c r="U3242"/>
  <c r="P3242"/>
  <c r="Q3242" s="1"/>
  <c r="V3241"/>
  <c r="U3241"/>
  <c r="P3241"/>
  <c r="Q3241" s="1"/>
  <c r="V3240"/>
  <c r="U3240"/>
  <c r="P3240"/>
  <c r="Q3240" s="1"/>
  <c r="V3239"/>
  <c r="U3239"/>
  <c r="P3239"/>
  <c r="Q3239" s="1"/>
  <c r="V3238"/>
  <c r="U3238"/>
  <c r="P3238"/>
  <c r="Q3238" s="1"/>
  <c r="V3237"/>
  <c r="U3237"/>
  <c r="Q3237"/>
  <c r="V3236"/>
  <c r="U3236"/>
  <c r="P3236"/>
  <c r="Q3236" s="1"/>
  <c r="V3235"/>
  <c r="U3235"/>
  <c r="P3235"/>
  <c r="Q3235" s="1"/>
  <c r="V3234"/>
  <c r="U3234"/>
  <c r="P3234"/>
  <c r="Q3234" s="1"/>
  <c r="V3233"/>
  <c r="U3233"/>
  <c r="P3233"/>
  <c r="Q3233" s="1"/>
  <c r="V3232"/>
  <c r="U3232"/>
  <c r="Q3232"/>
  <c r="V3231"/>
  <c r="U3231"/>
  <c r="Q3231"/>
  <c r="V3230"/>
  <c r="U3230"/>
  <c r="P3230"/>
  <c r="Q3230" s="1"/>
  <c r="V3229"/>
  <c r="U3229"/>
  <c r="P3229"/>
  <c r="Q3229" s="1"/>
  <c r="V3228"/>
  <c r="U3228"/>
  <c r="P3228"/>
  <c r="Q3228" s="1"/>
  <c r="V3227"/>
  <c r="U3227"/>
  <c r="Q3227"/>
  <c r="V3226"/>
  <c r="U3226"/>
  <c r="Q3226"/>
  <c r="V3225"/>
  <c r="U3225"/>
  <c r="P3225"/>
  <c r="Q3225" s="1"/>
  <c r="V3224"/>
  <c r="U3224"/>
  <c r="P3224"/>
  <c r="Q3224" s="1"/>
  <c r="V3223"/>
  <c r="U3223"/>
  <c r="Q3223"/>
  <c r="P3223"/>
  <c r="V3222"/>
  <c r="U3222"/>
  <c r="Q3222"/>
  <c r="P3222"/>
  <c r="V3221"/>
  <c r="U3221"/>
  <c r="Q3221"/>
  <c r="P3221"/>
  <c r="V3220"/>
  <c r="U3220"/>
  <c r="Q3220"/>
  <c r="P3220"/>
  <c r="V3219"/>
  <c r="U3219"/>
  <c r="Q3219"/>
  <c r="P3219"/>
  <c r="V3218"/>
  <c r="U3218"/>
  <c r="Q3218"/>
  <c r="P3218"/>
  <c r="V3217"/>
  <c r="U3217"/>
  <c r="Q3217"/>
  <c r="P3217"/>
  <c r="V3216"/>
  <c r="U3216"/>
  <c r="Q3216"/>
  <c r="P3216"/>
  <c r="V3215"/>
  <c r="U3215"/>
  <c r="Q3215"/>
  <c r="P3215"/>
  <c r="V3214"/>
  <c r="U3214"/>
  <c r="Q3214"/>
  <c r="P3214"/>
  <c r="V3213"/>
  <c r="U3213"/>
  <c r="Q3213"/>
  <c r="P3213"/>
  <c r="V3212"/>
  <c r="U3212"/>
  <c r="Q3212"/>
  <c r="P3212"/>
  <c r="V3211"/>
  <c r="U3211"/>
  <c r="Q3211"/>
  <c r="P3211"/>
  <c r="V3210"/>
  <c r="U3210"/>
  <c r="Q3210"/>
  <c r="P3210"/>
  <c r="V3209"/>
  <c r="U3209"/>
  <c r="Q3209"/>
  <c r="P3209"/>
  <c r="V3208"/>
  <c r="U3208"/>
  <c r="Q3208"/>
  <c r="P3208"/>
  <c r="V3207"/>
  <c r="U3207"/>
  <c r="Q3207"/>
  <c r="P3207"/>
  <c r="V3206"/>
  <c r="U3206"/>
  <c r="Q3206"/>
  <c r="P3206"/>
  <c r="V3205"/>
  <c r="U3205"/>
  <c r="Q3205"/>
  <c r="P3205"/>
  <c r="V3204"/>
  <c r="U3204"/>
  <c r="Q3204"/>
  <c r="P3204"/>
  <c r="V3203"/>
  <c r="U3203"/>
  <c r="Q3203"/>
  <c r="P3203"/>
  <c r="V3202"/>
  <c r="U3202"/>
  <c r="Q3202"/>
  <c r="P3202"/>
  <c r="V3201"/>
  <c r="U3201"/>
  <c r="Q3201"/>
  <c r="V3200"/>
  <c r="U3200"/>
  <c r="P3200"/>
  <c r="Q3200" s="1"/>
  <c r="V3199"/>
  <c r="U3199"/>
  <c r="P3199"/>
  <c r="Q3199" s="1"/>
  <c r="V3198"/>
  <c r="U3198"/>
  <c r="P3198"/>
  <c r="Q3198" s="1"/>
  <c r="V3197"/>
  <c r="U3197"/>
  <c r="P3197"/>
  <c r="Q3197" s="1"/>
  <c r="V3196"/>
  <c r="U3196"/>
  <c r="P3196"/>
  <c r="Q3196" s="1"/>
  <c r="V3195"/>
  <c r="U3195"/>
  <c r="P3195"/>
  <c r="Q3195" s="1"/>
  <c r="V3194"/>
  <c r="U3194"/>
  <c r="P3194"/>
  <c r="Q3194" s="1"/>
  <c r="V3193"/>
  <c r="U3193"/>
  <c r="P3193"/>
  <c r="Q3193" s="1"/>
  <c r="V3192"/>
  <c r="U3192"/>
  <c r="P3192"/>
  <c r="Q3192" s="1"/>
  <c r="V3191"/>
  <c r="U3191"/>
  <c r="P3191"/>
  <c r="Q3191" s="1"/>
  <c r="V3190"/>
  <c r="U3190"/>
  <c r="Q3190"/>
  <c r="V3189"/>
  <c r="U3189"/>
  <c r="P3189"/>
  <c r="Q3189" s="1"/>
  <c r="V3188"/>
  <c r="U3188"/>
  <c r="Q3188"/>
  <c r="V3187"/>
  <c r="U3187"/>
  <c r="P3187"/>
  <c r="Q3187" s="1"/>
  <c r="V3186"/>
  <c r="U3186"/>
  <c r="P3186"/>
  <c r="Q3186" s="1"/>
  <c r="V3185"/>
  <c r="U3185"/>
  <c r="P3185"/>
  <c r="Q3185" s="1"/>
  <c r="V3184"/>
  <c r="U3184"/>
  <c r="P3184"/>
  <c r="Q3184" s="1"/>
  <c r="V3183"/>
  <c r="U3183"/>
  <c r="P3183"/>
  <c r="Q3183" s="1"/>
  <c r="V3182"/>
  <c r="U3182"/>
  <c r="P3182"/>
  <c r="Q3182" s="1"/>
  <c r="V3181"/>
  <c r="U3181"/>
  <c r="P3181"/>
  <c r="Q3181" s="1"/>
  <c r="V3180"/>
  <c r="U3180"/>
  <c r="Q3180"/>
  <c r="V3179"/>
  <c r="U3179"/>
  <c r="Q3179"/>
  <c r="V3178"/>
  <c r="U3178"/>
  <c r="P3178"/>
  <c r="Q3178" s="1"/>
  <c r="V3177"/>
  <c r="U3177"/>
  <c r="Q3177"/>
  <c r="V3176"/>
  <c r="U3176"/>
  <c r="P3176"/>
  <c r="Q3176" s="1"/>
  <c r="V3175"/>
  <c r="U3175"/>
  <c r="P3175"/>
  <c r="Q3175" s="1"/>
  <c r="V3174"/>
  <c r="U3174"/>
  <c r="P3174"/>
  <c r="Q3174" s="1"/>
  <c r="V3173"/>
  <c r="U3173"/>
  <c r="P3173"/>
  <c r="Q3173" s="1"/>
  <c r="V3172"/>
  <c r="U3172"/>
  <c r="P3172"/>
  <c r="Q3172" s="1"/>
  <c r="V3171"/>
  <c r="U3171"/>
  <c r="P3171"/>
  <c r="Q3171" s="1"/>
  <c r="V3170"/>
  <c r="U3170"/>
  <c r="P3170"/>
  <c r="Q3170" s="1"/>
  <c r="V3169"/>
  <c r="U3169"/>
  <c r="P3169"/>
  <c r="Q3169" s="1"/>
  <c r="V3168"/>
  <c r="U3168"/>
  <c r="P3168"/>
  <c r="Q3168" s="1"/>
  <c r="V3167"/>
  <c r="U3167"/>
  <c r="P3167"/>
  <c r="Q3167" s="1"/>
  <c r="V3166"/>
  <c r="U3166"/>
  <c r="P3166"/>
  <c r="Q3166" s="1"/>
  <c r="V3165"/>
  <c r="U3165"/>
  <c r="P3165"/>
  <c r="Q3165" s="1"/>
  <c r="V3164"/>
  <c r="U3164"/>
  <c r="P3164"/>
  <c r="Q3164" s="1"/>
  <c r="V3163"/>
  <c r="U3163"/>
  <c r="P3163"/>
  <c r="Q3163" s="1"/>
  <c r="V3162"/>
  <c r="U3162"/>
  <c r="P3162"/>
  <c r="Q3162" s="1"/>
  <c r="V3161"/>
  <c r="U3161"/>
  <c r="P3161"/>
  <c r="Q3161" s="1"/>
  <c r="V3160"/>
  <c r="U3160"/>
  <c r="P3160"/>
  <c r="Q3160" s="1"/>
  <c r="V3159"/>
  <c r="U3159"/>
  <c r="P3159"/>
  <c r="Q3159" s="1"/>
  <c r="V3158"/>
  <c r="U3158"/>
  <c r="P3158"/>
  <c r="Q3158" s="1"/>
  <c r="V3157"/>
  <c r="U3157"/>
  <c r="P3157"/>
  <c r="Q3157" s="1"/>
  <c r="V3156"/>
  <c r="U3156"/>
  <c r="P3156"/>
  <c r="Q3156" s="1"/>
  <c r="V3155"/>
  <c r="U3155"/>
  <c r="P3155"/>
  <c r="Q3155" s="1"/>
  <c r="V3154"/>
  <c r="U3154"/>
  <c r="P3154"/>
  <c r="Q3154" s="1"/>
  <c r="V3153"/>
  <c r="U3153"/>
  <c r="P3153"/>
  <c r="Q3153" s="1"/>
  <c r="V3152"/>
  <c r="U3152"/>
  <c r="Q3152"/>
  <c r="V3151"/>
  <c r="U3151"/>
  <c r="P3151"/>
  <c r="Q3151" s="1"/>
  <c r="V3150"/>
  <c r="U3150"/>
  <c r="Q3150"/>
  <c r="P3150"/>
  <c r="V3149"/>
  <c r="U3149"/>
  <c r="Q3149"/>
  <c r="P3149"/>
  <c r="V3148"/>
  <c r="U3148"/>
  <c r="Q3148"/>
  <c r="P3148"/>
  <c r="V3147"/>
  <c r="U3147"/>
  <c r="Q3147"/>
  <c r="P3147"/>
  <c r="V3146"/>
  <c r="U3146"/>
  <c r="Q3146"/>
  <c r="P3146"/>
  <c r="V3145"/>
  <c r="U3145"/>
  <c r="Q3145"/>
  <c r="V3144"/>
  <c r="U3144"/>
  <c r="Q3144"/>
  <c r="V3143"/>
  <c r="U3143"/>
  <c r="P3143"/>
  <c r="Q3143" s="1"/>
  <c r="V3142"/>
  <c r="U3142"/>
  <c r="P3142"/>
  <c r="Q3142" s="1"/>
  <c r="V3141"/>
  <c r="U3141"/>
  <c r="P3141"/>
  <c r="Q3141" s="1"/>
  <c r="V3140"/>
  <c r="U3140"/>
  <c r="P3140"/>
  <c r="Q3140" s="1"/>
  <c r="V3139"/>
  <c r="U3139"/>
  <c r="P3139"/>
  <c r="Q3139" s="1"/>
  <c r="V3138"/>
  <c r="U3138"/>
  <c r="P3138"/>
  <c r="Q3138" s="1"/>
  <c r="V3137"/>
  <c r="U3137"/>
  <c r="P3137"/>
  <c r="Q3137" s="1"/>
  <c r="V3136"/>
  <c r="U3136"/>
  <c r="Q3136"/>
  <c r="V3135"/>
  <c r="U3135"/>
  <c r="Q3135"/>
  <c r="V3134"/>
  <c r="U3134"/>
  <c r="P3134"/>
  <c r="Q3134" s="1"/>
  <c r="V3133"/>
  <c r="U3133"/>
  <c r="P3133"/>
  <c r="Q3133" s="1"/>
  <c r="V3132"/>
  <c r="U3132"/>
  <c r="P3132"/>
  <c r="Q3132" s="1"/>
  <c r="V3131"/>
  <c r="U3131"/>
  <c r="Q3131"/>
  <c r="V3130"/>
  <c r="U3130"/>
  <c r="Q3130"/>
  <c r="V3129"/>
  <c r="U3129"/>
  <c r="P3129"/>
  <c r="Q3129" s="1"/>
  <c r="V3128"/>
  <c r="U3128"/>
  <c r="P3128"/>
  <c r="Q3128" s="1"/>
  <c r="V3127"/>
  <c r="U3127"/>
  <c r="P3127"/>
  <c r="Q3127" s="1"/>
  <c r="V3126"/>
  <c r="U3126"/>
  <c r="Q3126"/>
  <c r="V3125"/>
  <c r="U3125"/>
  <c r="Q3125"/>
  <c r="V3124"/>
  <c r="U3124"/>
  <c r="Q3124"/>
  <c r="V3123"/>
  <c r="U3123"/>
  <c r="P3123"/>
  <c r="Q3123" s="1"/>
  <c r="V3122"/>
  <c r="U3122"/>
  <c r="P3122"/>
  <c r="Q3122" s="1"/>
  <c r="V3121"/>
  <c r="U3121"/>
  <c r="P3121"/>
  <c r="Q3121" s="1"/>
  <c r="V3120"/>
  <c r="U3120"/>
  <c r="P3120"/>
  <c r="Q3120" s="1"/>
  <c r="V3119"/>
  <c r="U3119"/>
  <c r="P3119"/>
  <c r="Q3119" s="1"/>
  <c r="V3118"/>
  <c r="U3118"/>
  <c r="P3118"/>
  <c r="Q3118" s="1"/>
  <c r="V3117"/>
  <c r="U3117"/>
  <c r="Q3117"/>
  <c r="V3116"/>
  <c r="U3116"/>
  <c r="P3116"/>
  <c r="Q3116" s="1"/>
  <c r="V3115"/>
  <c r="U3115"/>
  <c r="P3115"/>
  <c r="Q3115" s="1"/>
  <c r="V3114"/>
  <c r="U3114"/>
  <c r="P3114"/>
  <c r="Q3114" s="1"/>
  <c r="V3113"/>
  <c r="U3113"/>
  <c r="P3113"/>
  <c r="Q3113" s="1"/>
  <c r="V3112"/>
  <c r="U3112"/>
  <c r="P3112"/>
  <c r="Q3112" s="1"/>
  <c r="V3111"/>
  <c r="U3111"/>
  <c r="P3111"/>
  <c r="Q3111" s="1"/>
  <c r="V3110"/>
  <c r="U3110"/>
  <c r="P3110"/>
  <c r="Q3110" s="1"/>
  <c r="V3109"/>
  <c r="U3109"/>
  <c r="P3109"/>
  <c r="Q3109" s="1"/>
  <c r="V3108"/>
  <c r="U3108"/>
  <c r="P3108"/>
  <c r="Q3108" s="1"/>
  <c r="V3107"/>
  <c r="U3107"/>
  <c r="P3107"/>
  <c r="Q3107" s="1"/>
  <c r="V3106"/>
  <c r="U3106"/>
  <c r="P3106"/>
  <c r="Q3106" s="1"/>
  <c r="V3105"/>
  <c r="U3105"/>
  <c r="P3105"/>
  <c r="Q3105" s="1"/>
  <c r="V3104"/>
  <c r="U3104"/>
  <c r="P3104"/>
  <c r="Q3104" s="1"/>
  <c r="V3103"/>
  <c r="U3103"/>
  <c r="P3103"/>
  <c r="Q3103" s="1"/>
  <c r="V3102"/>
  <c r="U3102"/>
  <c r="P3102"/>
  <c r="Q3102" s="1"/>
  <c r="V3101"/>
  <c r="U3101"/>
  <c r="P3101"/>
  <c r="Q3101" s="1"/>
  <c r="V3100"/>
  <c r="U3100"/>
  <c r="P3100"/>
  <c r="Q3100" s="1"/>
  <c r="V3099"/>
  <c r="U3099"/>
  <c r="P3099"/>
  <c r="Q3099" s="1"/>
  <c r="V3098"/>
  <c r="U3098"/>
  <c r="P3098"/>
  <c r="Q3098" s="1"/>
  <c r="V3097"/>
  <c r="U3097"/>
  <c r="P3097"/>
  <c r="Q3097" s="1"/>
  <c r="V3096"/>
  <c r="U3096"/>
  <c r="P3096"/>
  <c r="Q3096" s="1"/>
  <c r="V3095"/>
  <c r="U3095"/>
  <c r="P3095"/>
  <c r="Q3095" s="1"/>
  <c r="V3094"/>
  <c r="U3094"/>
  <c r="P3094"/>
  <c r="Q3094" s="1"/>
  <c r="V3093"/>
  <c r="U3093"/>
  <c r="P3093"/>
  <c r="Q3093" s="1"/>
  <c r="V3092"/>
  <c r="U3092"/>
  <c r="P3092"/>
  <c r="Q3092" s="1"/>
  <c r="V3091"/>
  <c r="U3091"/>
  <c r="P3091"/>
  <c r="Q3091" s="1"/>
  <c r="V3090"/>
  <c r="U3090"/>
  <c r="P3090"/>
  <c r="Q3090" s="1"/>
  <c r="V3089"/>
  <c r="U3089"/>
  <c r="P3089"/>
  <c r="Q3089" s="1"/>
  <c r="V3088"/>
  <c r="U3088"/>
  <c r="P3088"/>
  <c r="Q3088" s="1"/>
  <c r="V3087"/>
  <c r="U3087"/>
  <c r="P3087"/>
  <c r="Q3087" s="1"/>
  <c r="V3086"/>
  <c r="U3086"/>
  <c r="P3086"/>
  <c r="Q3086" s="1"/>
  <c r="V3085"/>
  <c r="U3085"/>
  <c r="P3085"/>
  <c r="Q3085" s="1"/>
  <c r="V3084"/>
  <c r="U3084"/>
  <c r="P3084"/>
  <c r="Q3084" s="1"/>
  <c r="V3083"/>
  <c r="U3083"/>
  <c r="P3083"/>
  <c r="Q3083" s="1"/>
  <c r="V3082"/>
  <c r="U3082"/>
  <c r="P3082"/>
  <c r="Q3082" s="1"/>
  <c r="V3081"/>
  <c r="U3081"/>
  <c r="P3081"/>
  <c r="Q3081" s="1"/>
  <c r="V3080"/>
  <c r="U3080"/>
  <c r="P3080"/>
  <c r="Q3080" s="1"/>
  <c r="V3079"/>
  <c r="U3079"/>
  <c r="P3079"/>
  <c r="Q3079" s="1"/>
  <c r="V3078"/>
  <c r="U3078"/>
  <c r="P3078"/>
  <c r="Q3078" s="1"/>
  <c r="V3077"/>
  <c r="U3077"/>
  <c r="P3077"/>
  <c r="Q3077" s="1"/>
  <c r="V3076"/>
  <c r="U3076"/>
  <c r="P3076"/>
  <c r="Q3076" s="1"/>
  <c r="V3075"/>
  <c r="U3075"/>
  <c r="P3075"/>
  <c r="Q3075" s="1"/>
  <c r="V3074"/>
  <c r="U3074"/>
  <c r="P3074"/>
  <c r="Q3074" s="1"/>
  <c r="V3073"/>
  <c r="U3073"/>
  <c r="P3073"/>
  <c r="Q3073" s="1"/>
  <c r="V3072"/>
  <c r="U3072"/>
  <c r="P3072"/>
  <c r="Q3072" s="1"/>
  <c r="V3071"/>
  <c r="U3071"/>
  <c r="P3071"/>
  <c r="Q3071" s="1"/>
  <c r="V3070"/>
  <c r="U3070"/>
  <c r="P3070"/>
  <c r="Q3070" s="1"/>
  <c r="V3069"/>
  <c r="U3069"/>
  <c r="P3069"/>
  <c r="Q3069" s="1"/>
  <c r="V3068"/>
  <c r="U3068"/>
  <c r="P3068"/>
  <c r="Q3068" s="1"/>
  <c r="V3067"/>
  <c r="U3067"/>
  <c r="P3067"/>
  <c r="Q3067" s="1"/>
  <c r="V3066"/>
  <c r="U3066"/>
  <c r="P3066"/>
  <c r="Q3066" s="1"/>
  <c r="V3065"/>
  <c r="U3065"/>
  <c r="P3065"/>
  <c r="Q3065" s="1"/>
  <c r="V3064"/>
  <c r="U3064"/>
  <c r="P3064"/>
  <c r="Q3064" s="1"/>
  <c r="V3063"/>
  <c r="U3063"/>
  <c r="P3063"/>
  <c r="Q3063" s="1"/>
  <c r="V3062"/>
  <c r="U3062"/>
  <c r="P3062"/>
  <c r="Q3062" s="1"/>
  <c r="V3061"/>
  <c r="U3061"/>
  <c r="P3061"/>
  <c r="Q3061" s="1"/>
  <c r="V3060"/>
  <c r="U3060"/>
  <c r="P3060"/>
  <c r="Q3060" s="1"/>
  <c r="V3059"/>
  <c r="U3059"/>
  <c r="P3059"/>
  <c r="Q3059" s="1"/>
  <c r="V3058"/>
  <c r="U3058"/>
  <c r="P3058"/>
  <c r="Q3058" s="1"/>
  <c r="V3057"/>
  <c r="U3057"/>
  <c r="P3057"/>
  <c r="Q3057" s="1"/>
  <c r="V3056"/>
  <c r="U3056"/>
  <c r="P3056"/>
  <c r="Q3056" s="1"/>
  <c r="V3055"/>
  <c r="U3055"/>
  <c r="P3055"/>
  <c r="Q3055" s="1"/>
  <c r="V3054"/>
  <c r="U3054"/>
  <c r="P3054"/>
  <c r="Q3054" s="1"/>
  <c r="V3053"/>
  <c r="U3053"/>
  <c r="P3053"/>
  <c r="Q3053" s="1"/>
  <c r="V3052"/>
  <c r="U3052"/>
  <c r="P3052"/>
  <c r="Q3052" s="1"/>
  <c r="V3051"/>
  <c r="U3051"/>
  <c r="P3051"/>
  <c r="Q3051" s="1"/>
  <c r="V3050"/>
  <c r="U3050"/>
  <c r="P3050"/>
  <c r="Q3050" s="1"/>
  <c r="V3049"/>
  <c r="U3049"/>
  <c r="P3049"/>
  <c r="Q3049" s="1"/>
  <c r="V3048"/>
  <c r="U3048"/>
  <c r="P3048"/>
  <c r="Q3048" s="1"/>
  <c r="V3047"/>
  <c r="U3047"/>
  <c r="P3047"/>
  <c r="Q3047" s="1"/>
  <c r="V3046"/>
  <c r="U3046"/>
  <c r="P3046"/>
  <c r="Q3046" s="1"/>
  <c r="V3045"/>
  <c r="U3045"/>
  <c r="P3045"/>
  <c r="Q3045" s="1"/>
  <c r="V3044"/>
  <c r="U3044"/>
  <c r="P3044"/>
  <c r="Q3044" s="1"/>
  <c r="V3043"/>
  <c r="U3043"/>
  <c r="P3043"/>
  <c r="Q3043" s="1"/>
  <c r="V3042"/>
  <c r="U3042"/>
  <c r="P3042"/>
  <c r="Q3042" s="1"/>
  <c r="V3041"/>
  <c r="U3041"/>
  <c r="P3041"/>
  <c r="Q3041" s="1"/>
  <c r="V3040"/>
  <c r="U3040"/>
  <c r="P3040"/>
  <c r="Q3040" s="1"/>
  <c r="V3039"/>
  <c r="U3039"/>
  <c r="P3039"/>
  <c r="Q3039" s="1"/>
  <c r="V3038"/>
  <c r="U3038"/>
  <c r="P3038"/>
  <c r="Q3038" s="1"/>
  <c r="V3037"/>
  <c r="U3037"/>
  <c r="P3037"/>
  <c r="Q3037" s="1"/>
  <c r="V3036"/>
  <c r="U3036"/>
  <c r="P3036"/>
  <c r="Q3036" s="1"/>
  <c r="V3035"/>
  <c r="U3035"/>
  <c r="P3035"/>
  <c r="Q3035" s="1"/>
  <c r="V3034"/>
  <c r="U3034"/>
  <c r="P3034"/>
  <c r="Q3034" s="1"/>
  <c r="U3030"/>
  <c r="P3030"/>
  <c r="Q3030" s="1"/>
  <c r="V3029"/>
  <c r="U3029"/>
  <c r="P3029"/>
  <c r="Q3029" s="1"/>
  <c r="V3028"/>
  <c r="U3028"/>
  <c r="P3028"/>
  <c r="Q3028" s="1"/>
  <c r="V3027"/>
  <c r="U3027"/>
  <c r="P3027"/>
  <c r="Q3027" s="1"/>
  <c r="V3026"/>
  <c r="U3026"/>
  <c r="P3026"/>
  <c r="Q3026" s="1"/>
  <c r="V3025"/>
  <c r="U3025"/>
  <c r="P3025"/>
  <c r="Q3025" s="1"/>
  <c r="V3024"/>
  <c r="U3024"/>
  <c r="P3024"/>
  <c r="Q3024" s="1"/>
  <c r="V3023"/>
  <c r="U3023"/>
  <c r="P3023"/>
  <c r="Q3023" s="1"/>
  <c r="V3022"/>
  <c r="U3022"/>
  <c r="P3022"/>
  <c r="Q3022" s="1"/>
  <c r="V3021"/>
  <c r="U3021"/>
  <c r="P3021"/>
  <c r="Q3021" s="1"/>
  <c r="V3020"/>
  <c r="U3020"/>
  <c r="P3020"/>
  <c r="Q3020" s="1"/>
  <c r="V3019"/>
  <c r="U3019"/>
  <c r="P3019"/>
  <c r="Q3019" s="1"/>
  <c r="V3018"/>
  <c r="U3018"/>
  <c r="P3018"/>
  <c r="Q3018" s="1"/>
  <c r="V3017"/>
  <c r="U3017"/>
  <c r="P3017"/>
  <c r="Q3017" s="1"/>
  <c r="V3016"/>
  <c r="U3016"/>
  <c r="P3016"/>
  <c r="Q3016" s="1"/>
  <c r="V3015"/>
  <c r="U3015"/>
  <c r="Q3015"/>
  <c r="V3014"/>
  <c r="U3014"/>
  <c r="P3014"/>
  <c r="Q3014" s="1"/>
  <c r="V3013"/>
  <c r="U3013"/>
  <c r="P3013"/>
  <c r="Q3013" s="1"/>
  <c r="V3012"/>
  <c r="U3012"/>
  <c r="P3012"/>
  <c r="Q3012" s="1"/>
  <c r="V3011"/>
  <c r="U3011"/>
  <c r="Q3011"/>
  <c r="V3010"/>
  <c r="U3010"/>
  <c r="Q3010"/>
  <c r="V3009"/>
  <c r="U3009"/>
  <c r="Q3009"/>
  <c r="V3008"/>
  <c r="U3008"/>
  <c r="P3008"/>
  <c r="Q3008" s="1"/>
  <c r="V3007"/>
  <c r="U3007"/>
  <c r="P3007"/>
  <c r="Q3007" s="1"/>
  <c r="V3006"/>
  <c r="U3006"/>
  <c r="P3006"/>
  <c r="Q3006" s="1"/>
  <c r="V3005"/>
  <c r="U3005"/>
  <c r="P3005"/>
  <c r="Q3005" s="1"/>
  <c r="V3004"/>
  <c r="U3004"/>
  <c r="P3004"/>
  <c r="Q3004" s="1"/>
  <c r="V3003"/>
  <c r="U3003"/>
  <c r="Q3003"/>
  <c r="V3002"/>
  <c r="U3002"/>
  <c r="P3002"/>
  <c r="Q3002" s="1"/>
  <c r="V3001"/>
  <c r="U3001"/>
  <c r="P3001"/>
  <c r="Q3001" s="1"/>
  <c r="V3000"/>
  <c r="U3000"/>
  <c r="P3000"/>
  <c r="Q3000" s="1"/>
  <c r="V2999"/>
  <c r="U2999"/>
  <c r="Q2999"/>
  <c r="V2998"/>
  <c r="U2998"/>
  <c r="P2998"/>
  <c r="Q2998" s="1"/>
  <c r="V2997"/>
  <c r="U2997"/>
  <c r="P2997"/>
  <c r="Q2997" s="1"/>
  <c r="V2996"/>
  <c r="U2996"/>
  <c r="Q2996"/>
  <c r="V2995"/>
  <c r="U2995"/>
  <c r="P2995"/>
  <c r="Q2995" s="1"/>
  <c r="V2994"/>
  <c r="U2994"/>
  <c r="P2994"/>
  <c r="Q2994" s="1"/>
  <c r="V2993"/>
  <c r="U2993"/>
  <c r="Q2993"/>
  <c r="V2992"/>
  <c r="U2992"/>
  <c r="Q2992"/>
  <c r="V2991"/>
  <c r="U2991"/>
  <c r="Q2991"/>
  <c r="V2990"/>
  <c r="U2990"/>
  <c r="Q2990"/>
  <c r="V2989"/>
  <c r="U2989"/>
  <c r="Q2989"/>
  <c r="V2988"/>
  <c r="U2988"/>
  <c r="Q2988"/>
  <c r="V2987"/>
  <c r="U2987"/>
  <c r="Q2987"/>
  <c r="V2986"/>
  <c r="U2986"/>
  <c r="Q2986"/>
  <c r="V2985"/>
  <c r="U2985"/>
  <c r="Q2985"/>
  <c r="V2984"/>
  <c r="U2984"/>
  <c r="Q2984"/>
  <c r="V2983"/>
  <c r="U2983"/>
  <c r="P2983"/>
  <c r="Q2983" s="1"/>
  <c r="U2982"/>
  <c r="Q2982"/>
  <c r="V2981"/>
  <c r="U2981"/>
  <c r="Q2981"/>
  <c r="V2980"/>
  <c r="U2980"/>
  <c r="Q2980"/>
  <c r="U2979"/>
  <c r="Q2979"/>
  <c r="V2978"/>
  <c r="U2978"/>
  <c r="Q2978"/>
  <c r="V2977"/>
  <c r="U2977"/>
  <c r="Q2977"/>
  <c r="V2976"/>
  <c r="U2976"/>
  <c r="Q2976"/>
  <c r="V2975"/>
  <c r="U2975"/>
  <c r="Q2975"/>
  <c r="V2974"/>
  <c r="U2974"/>
  <c r="P2974"/>
  <c r="Q2974" s="1"/>
  <c r="V2973"/>
  <c r="U2973"/>
  <c r="P2973"/>
  <c r="Q2973" s="1"/>
  <c r="V2972"/>
  <c r="U2972"/>
  <c r="P2972"/>
  <c r="Q2972" s="1"/>
  <c r="V2971"/>
  <c r="U2971"/>
  <c r="P2971"/>
  <c r="Q2971" s="1"/>
  <c r="V2970"/>
  <c r="U2970"/>
  <c r="P2970"/>
  <c r="Q2970" s="1"/>
  <c r="V2969"/>
  <c r="U2969"/>
  <c r="P2969"/>
  <c r="Q2969" s="1"/>
  <c r="V2968"/>
  <c r="U2968"/>
  <c r="P2968"/>
  <c r="Q2968" s="1"/>
  <c r="V2967"/>
  <c r="U2967"/>
  <c r="P2967"/>
  <c r="Q2967" s="1"/>
  <c r="V2966"/>
  <c r="U2966"/>
  <c r="P2966"/>
  <c r="Q2966" s="1"/>
  <c r="V2965"/>
  <c r="U2965"/>
  <c r="P2965"/>
  <c r="Q2965" s="1"/>
  <c r="V2964"/>
  <c r="U2964"/>
  <c r="P2964"/>
  <c r="Q2964" s="1"/>
  <c r="V2963"/>
  <c r="U2963"/>
  <c r="P2963"/>
  <c r="Q2963" s="1"/>
  <c r="V2962"/>
  <c r="U2962"/>
  <c r="P2962"/>
  <c r="Q2962" s="1"/>
  <c r="V2961"/>
  <c r="U2961"/>
  <c r="P2961"/>
  <c r="Q2961" s="1"/>
  <c r="V2960"/>
  <c r="U2960"/>
  <c r="P2960"/>
  <c r="Q2960" s="1"/>
  <c r="V2959"/>
  <c r="U2959"/>
  <c r="P2959"/>
  <c r="Q2959" s="1"/>
  <c r="V2958"/>
  <c r="U2958"/>
  <c r="P2958"/>
  <c r="Q2958" s="1"/>
  <c r="V2957"/>
  <c r="U2957"/>
  <c r="P2957"/>
  <c r="Q2957" s="1"/>
  <c r="V2956"/>
  <c r="U2956"/>
  <c r="P2956"/>
  <c r="Q2956" s="1"/>
  <c r="V2955"/>
  <c r="U2955"/>
  <c r="P2955"/>
  <c r="Q2955" s="1"/>
  <c r="V2954"/>
  <c r="U2954"/>
  <c r="P2954"/>
  <c r="Q2954" s="1"/>
  <c r="V2953"/>
  <c r="U2953"/>
  <c r="P2953"/>
  <c r="Q2953" s="1"/>
  <c r="V2952"/>
  <c r="U2952"/>
  <c r="P2952"/>
  <c r="Q2952" s="1"/>
  <c r="V2951"/>
  <c r="U2951"/>
  <c r="P2951"/>
  <c r="Q2951" s="1"/>
  <c r="V2950"/>
  <c r="U2950"/>
  <c r="P2950"/>
  <c r="Q2950" s="1"/>
  <c r="V2949"/>
  <c r="U2949"/>
  <c r="P2949"/>
  <c r="Q2949" s="1"/>
  <c r="V2948"/>
  <c r="U2948"/>
  <c r="P2948"/>
  <c r="Q2948" s="1"/>
  <c r="V2947"/>
  <c r="U2947"/>
  <c r="P2947"/>
  <c r="Q2947" s="1"/>
  <c r="V2946"/>
  <c r="U2946"/>
  <c r="P2946"/>
  <c r="Q2946" s="1"/>
  <c r="V2945"/>
  <c r="U2945"/>
  <c r="P2945"/>
  <c r="Q2945" s="1"/>
  <c r="V2944"/>
  <c r="U2944"/>
  <c r="P2944"/>
  <c r="Q2944" s="1"/>
  <c r="V2943"/>
  <c r="U2943"/>
  <c r="P2943"/>
  <c r="Q2943" s="1"/>
  <c r="V2942"/>
  <c r="U2942"/>
  <c r="P2942"/>
  <c r="Q2942" s="1"/>
  <c r="V2941"/>
  <c r="U2941"/>
  <c r="P2941"/>
  <c r="Q2941" s="1"/>
  <c r="V2940"/>
  <c r="U2940"/>
  <c r="P2940"/>
  <c r="Q2940" s="1"/>
  <c r="V2939"/>
  <c r="U2939"/>
  <c r="P2939"/>
  <c r="Q2939" s="1"/>
  <c r="V2938"/>
  <c r="U2938"/>
  <c r="P2938"/>
  <c r="Q2938" s="1"/>
  <c r="V2937"/>
  <c r="U2937"/>
  <c r="P2937"/>
  <c r="Q2937" s="1"/>
  <c r="V2936"/>
  <c r="U2936"/>
  <c r="P2936"/>
  <c r="Q2936" s="1"/>
  <c r="V2935"/>
  <c r="U2935"/>
  <c r="P2935"/>
  <c r="Q2935" s="1"/>
  <c r="V2934"/>
  <c r="U2934"/>
  <c r="P2934"/>
  <c r="Q2934" s="1"/>
  <c r="V2933"/>
  <c r="U2933"/>
  <c r="P2933"/>
  <c r="Q2933" s="1"/>
  <c r="V2932"/>
  <c r="U2932"/>
  <c r="P2932"/>
  <c r="Q2932" s="1"/>
  <c r="V2931"/>
  <c r="U2931"/>
  <c r="P2931"/>
  <c r="Q2931" s="1"/>
  <c r="V2930"/>
  <c r="U2930"/>
  <c r="P2930"/>
  <c r="Q2930" s="1"/>
  <c r="V2929"/>
  <c r="U2929"/>
  <c r="P2929"/>
  <c r="Q2929" s="1"/>
  <c r="V2928"/>
  <c r="U2928"/>
  <c r="P2928"/>
  <c r="Q2928" s="1"/>
  <c r="V2927"/>
  <c r="U2927"/>
  <c r="P2927"/>
  <c r="Q2927" s="1"/>
  <c r="V2926"/>
  <c r="U2926"/>
  <c r="Q2926"/>
  <c r="U2925"/>
  <c r="Q2925"/>
  <c r="V2924"/>
  <c r="U2924"/>
  <c r="P2924"/>
  <c r="Q2924" s="1"/>
  <c r="V2923"/>
  <c r="U2923"/>
  <c r="P2923"/>
  <c r="Q2923" s="1"/>
  <c r="V2922"/>
  <c r="U2922"/>
  <c r="P2922"/>
  <c r="Q2922" s="1"/>
  <c r="V2921"/>
  <c r="U2921"/>
  <c r="P2921"/>
  <c r="Q2921" s="1"/>
  <c r="V2920"/>
  <c r="U2920"/>
  <c r="P2920"/>
  <c r="Q2920" s="1"/>
  <c r="V2919"/>
  <c r="U2919"/>
  <c r="P2919"/>
  <c r="Q2919" s="1"/>
  <c r="V2918"/>
  <c r="U2918"/>
  <c r="P2918"/>
  <c r="Q2918" s="1"/>
  <c r="V2917"/>
  <c r="U2917"/>
  <c r="P2917"/>
  <c r="Q2917" s="1"/>
  <c r="V2916"/>
  <c r="U2916"/>
  <c r="P2916"/>
  <c r="Q2916" s="1"/>
  <c r="V2915"/>
  <c r="U2915"/>
  <c r="P2915"/>
  <c r="Q2915" s="1"/>
  <c r="V2914"/>
  <c r="U2914"/>
  <c r="P2914"/>
  <c r="Q2914" s="1"/>
  <c r="V2913"/>
  <c r="U2913"/>
  <c r="P2913"/>
  <c r="Q2913" s="1"/>
  <c r="V2912"/>
  <c r="U2912"/>
  <c r="P2912"/>
  <c r="Q2912" s="1"/>
  <c r="V2911"/>
  <c r="U2911"/>
  <c r="P2911"/>
  <c r="Q2911" s="1"/>
  <c r="V2910"/>
  <c r="U2910"/>
  <c r="P2910"/>
  <c r="Q2910" s="1"/>
  <c r="V2909"/>
  <c r="U2909"/>
  <c r="Q2909"/>
  <c r="V2908"/>
  <c r="U2908"/>
  <c r="Q2908"/>
  <c r="V2907"/>
  <c r="U2907"/>
  <c r="P2907"/>
  <c r="Q2907" s="1"/>
  <c r="V2906"/>
  <c r="U2906"/>
  <c r="P2906"/>
  <c r="Q2906" s="1"/>
  <c r="V2905"/>
  <c r="U2905"/>
  <c r="P2905"/>
  <c r="Q2905" s="1"/>
  <c r="V2904"/>
  <c r="U2904"/>
  <c r="P2904"/>
  <c r="Q2904" s="1"/>
  <c r="V2903"/>
  <c r="U2903"/>
  <c r="P2903"/>
  <c r="Q2903" s="1"/>
  <c r="V2900"/>
  <c r="U2900"/>
  <c r="P2900"/>
  <c r="Q2900" s="1"/>
  <c r="V2899"/>
  <c r="U2899"/>
  <c r="Q2899"/>
  <c r="V2898"/>
  <c r="U2898"/>
  <c r="P2898"/>
  <c r="Q2898" s="1"/>
  <c r="V2897"/>
  <c r="U2897"/>
  <c r="P2897"/>
  <c r="Q2897" s="1"/>
  <c r="V2896"/>
  <c r="U2896"/>
  <c r="P2896"/>
  <c r="Q2896" s="1"/>
  <c r="V2895"/>
  <c r="U2895"/>
  <c r="P2895"/>
  <c r="Q2895" s="1"/>
  <c r="V2894"/>
  <c r="U2894"/>
  <c r="P2894"/>
  <c r="Q2894" s="1"/>
  <c r="V2893"/>
  <c r="U2893"/>
  <c r="P2893"/>
  <c r="Q2893" s="1"/>
  <c r="V2892"/>
  <c r="U2892"/>
  <c r="Q2892"/>
  <c r="V2891"/>
  <c r="U2891"/>
  <c r="P2891"/>
  <c r="Q2891" s="1"/>
  <c r="V2890"/>
  <c r="U2890"/>
  <c r="Q2890"/>
  <c r="V2889"/>
  <c r="U2889"/>
  <c r="P2889"/>
  <c r="Q2889" s="1"/>
  <c r="V2888"/>
  <c r="U2888"/>
  <c r="P2888"/>
  <c r="Q2888" s="1"/>
  <c r="V2887"/>
  <c r="U2887"/>
  <c r="Q2887"/>
  <c r="P2887"/>
  <c r="V2886"/>
  <c r="U2886"/>
  <c r="Q2886"/>
  <c r="P2886"/>
  <c r="V2885"/>
  <c r="U2885"/>
  <c r="Q2885"/>
  <c r="P2885"/>
  <c r="V2884"/>
  <c r="U2884"/>
  <c r="Q2884"/>
  <c r="P2884"/>
  <c r="V2883"/>
  <c r="U2883"/>
  <c r="Q2883"/>
  <c r="P2883"/>
  <c r="V2882"/>
  <c r="U2882"/>
  <c r="Q2882"/>
  <c r="P2882"/>
  <c r="V2881"/>
  <c r="U2881"/>
  <c r="Q2881"/>
  <c r="P2881"/>
  <c r="V2880"/>
  <c r="U2880"/>
  <c r="Q2880"/>
  <c r="V2879"/>
  <c r="U2879"/>
  <c r="P2879"/>
  <c r="Q2879" s="1"/>
  <c r="V2878"/>
  <c r="U2878"/>
  <c r="Q2878"/>
  <c r="V2877"/>
  <c r="U2877"/>
  <c r="P2877"/>
  <c r="Q2877" s="1"/>
  <c r="V2876"/>
  <c r="U2876"/>
  <c r="P2876"/>
  <c r="Q2876" s="1"/>
  <c r="V2875"/>
  <c r="U2875"/>
  <c r="Q2875"/>
  <c r="V2874"/>
  <c r="U2874"/>
  <c r="P2874"/>
  <c r="Q2874" s="1"/>
  <c r="V2873"/>
  <c r="U2873"/>
  <c r="P2873"/>
  <c r="Q2873" s="1"/>
  <c r="V2872"/>
  <c r="U2872"/>
  <c r="P2872"/>
  <c r="Q2872" s="1"/>
  <c r="V2871"/>
  <c r="U2871"/>
  <c r="P2871"/>
  <c r="Q2871" s="1"/>
  <c r="V2870"/>
  <c r="U2870"/>
  <c r="P2870"/>
  <c r="Q2870" s="1"/>
  <c r="V2869"/>
  <c r="U2869"/>
  <c r="Q2869"/>
  <c r="V2868"/>
  <c r="U2868"/>
  <c r="P2868"/>
  <c r="Q2868" s="1"/>
  <c r="V2867"/>
  <c r="U2867"/>
  <c r="P2867"/>
  <c r="Q2867" s="1"/>
  <c r="V2866"/>
  <c r="U2866"/>
  <c r="P2866"/>
  <c r="Q2866" s="1"/>
  <c r="V2865"/>
  <c r="U2865"/>
  <c r="P2865"/>
  <c r="Q2865" s="1"/>
  <c r="V2864"/>
  <c r="U2864"/>
  <c r="P2864"/>
  <c r="Q2864" s="1"/>
  <c r="V2863"/>
  <c r="U2863"/>
  <c r="Q2863"/>
  <c r="V2862"/>
  <c r="U2862"/>
  <c r="P2862"/>
  <c r="Q2862" s="1"/>
  <c r="V2861"/>
  <c r="U2861"/>
  <c r="P2861"/>
  <c r="Q2861" s="1"/>
  <c r="V2860"/>
  <c r="U2860"/>
  <c r="P2860"/>
  <c r="Q2860" s="1"/>
  <c r="V2859"/>
  <c r="U2859"/>
  <c r="P2859"/>
  <c r="Q2859" s="1"/>
  <c r="V2858"/>
  <c r="U2858"/>
  <c r="P2858"/>
  <c r="Q2858" s="1"/>
  <c r="V2857"/>
  <c r="U2857"/>
  <c r="P2857"/>
  <c r="Q2857" s="1"/>
  <c r="V2856"/>
  <c r="U2856"/>
  <c r="P2856"/>
  <c r="Q2856" s="1"/>
  <c r="V2855"/>
  <c r="U2855"/>
  <c r="P2855"/>
  <c r="Q2855" s="1"/>
  <c r="V2854"/>
  <c r="U2854"/>
  <c r="P2854"/>
  <c r="Q2854" s="1"/>
  <c r="V2853"/>
  <c r="U2853"/>
  <c r="P2853"/>
  <c r="Q2853" s="1"/>
  <c r="V2852"/>
  <c r="U2852"/>
  <c r="P2852"/>
  <c r="Q2852" s="1"/>
  <c r="V2851"/>
  <c r="U2851"/>
  <c r="P2851"/>
  <c r="Q2851" s="1"/>
  <c r="V2850"/>
  <c r="U2850"/>
  <c r="P2850"/>
  <c r="Q2850" s="1"/>
  <c r="V2849"/>
  <c r="U2849"/>
  <c r="P2849"/>
  <c r="Q2849" s="1"/>
  <c r="V2848"/>
  <c r="U2848"/>
  <c r="P2848"/>
  <c r="Q2848" s="1"/>
  <c r="V2847"/>
  <c r="U2847"/>
  <c r="Q2847"/>
  <c r="V2846"/>
  <c r="U2846"/>
  <c r="P2846"/>
  <c r="Q2846" s="1"/>
  <c r="V2845"/>
  <c r="U2845"/>
  <c r="P2845"/>
  <c r="Q2845" s="1"/>
  <c r="V2844"/>
  <c r="U2844"/>
  <c r="P2844"/>
  <c r="Q2844" s="1"/>
  <c r="V2843"/>
  <c r="U2843"/>
  <c r="P2843"/>
  <c r="Q2843" s="1"/>
  <c r="V2842"/>
  <c r="U2842"/>
  <c r="P2842"/>
  <c r="Q2842" s="1"/>
  <c r="V2841"/>
  <c r="U2841"/>
  <c r="P2841"/>
  <c r="Q2841" s="1"/>
  <c r="V2840"/>
  <c r="U2840"/>
  <c r="P2840"/>
  <c r="Q2840" s="1"/>
  <c r="V2839"/>
  <c r="U2839"/>
  <c r="P2839"/>
  <c r="Q2839" s="1"/>
  <c r="V2838"/>
  <c r="U2838"/>
  <c r="P2838"/>
  <c r="Q2838" s="1"/>
  <c r="V2837"/>
  <c r="U2837"/>
  <c r="P2837"/>
  <c r="Q2837" s="1"/>
  <c r="V2836"/>
  <c r="U2836"/>
  <c r="Q2836"/>
  <c r="V2835"/>
  <c r="U2835"/>
  <c r="Q2835"/>
  <c r="V2834"/>
  <c r="U2834"/>
  <c r="P2834"/>
  <c r="Q2834" s="1"/>
  <c r="V2833"/>
  <c r="U2833"/>
  <c r="Q2833"/>
  <c r="V2832"/>
  <c r="U2832"/>
  <c r="Q2832"/>
  <c r="V2831"/>
  <c r="U2831"/>
  <c r="P2831"/>
  <c r="Q2831" s="1"/>
  <c r="V2830"/>
  <c r="U2830"/>
  <c r="P2830"/>
  <c r="Q2830" s="1"/>
  <c r="V2829"/>
  <c r="U2829"/>
  <c r="P2829"/>
  <c r="Q2829" s="1"/>
  <c r="V2828"/>
  <c r="U2828"/>
  <c r="P2828"/>
  <c r="Q2828" s="1"/>
  <c r="V2827"/>
  <c r="U2827"/>
  <c r="P2827"/>
  <c r="Q2827" s="1"/>
  <c r="V2826"/>
  <c r="U2826"/>
  <c r="P2826"/>
  <c r="Q2826" s="1"/>
  <c r="V2825"/>
  <c r="U2825"/>
  <c r="P2825"/>
  <c r="Q2825" s="1"/>
  <c r="V2824"/>
  <c r="U2824"/>
  <c r="Q2824"/>
  <c r="V2823"/>
  <c r="U2823"/>
  <c r="P2823"/>
  <c r="Q2823" s="1"/>
  <c r="V2822"/>
  <c r="U2822"/>
  <c r="P2822"/>
  <c r="Q2822" s="1"/>
  <c r="V2821"/>
  <c r="U2821"/>
  <c r="P2821"/>
  <c r="Q2821" s="1"/>
  <c r="V2820"/>
  <c r="U2820"/>
  <c r="P2820"/>
  <c r="Q2820" s="1"/>
  <c r="V2819"/>
  <c r="U2819"/>
  <c r="P2819"/>
  <c r="Q2819" s="1"/>
  <c r="V2818"/>
  <c r="U2818"/>
  <c r="P2818"/>
  <c r="Q2818" s="1"/>
  <c r="V2817"/>
  <c r="U2817"/>
  <c r="P2817"/>
  <c r="Q2817" s="1"/>
  <c r="V2816"/>
  <c r="U2816"/>
  <c r="P2816"/>
  <c r="Q2816" s="1"/>
  <c r="V2815"/>
  <c r="U2815"/>
  <c r="P2815"/>
  <c r="Q2815" s="1"/>
  <c r="V2814"/>
  <c r="U2814"/>
  <c r="P2814"/>
  <c r="Q2814" s="1"/>
  <c r="V2813"/>
  <c r="U2813"/>
  <c r="P2813"/>
  <c r="Q2813" s="1"/>
  <c r="V2812"/>
  <c r="U2812"/>
  <c r="P2812"/>
  <c r="Q2812" s="1"/>
  <c r="V2811"/>
  <c r="U2811"/>
  <c r="P2811"/>
  <c r="Q2811" s="1"/>
  <c r="V2810"/>
  <c r="U2810"/>
  <c r="Q2810"/>
  <c r="V2809"/>
  <c r="U2809"/>
  <c r="Q2809"/>
  <c r="V2808"/>
  <c r="U2808"/>
  <c r="P2808"/>
  <c r="Q2808" s="1"/>
  <c r="V2807"/>
  <c r="U2807"/>
  <c r="P2807"/>
  <c r="Q2807" s="1"/>
  <c r="V2806"/>
  <c r="U2806"/>
  <c r="P2806"/>
  <c r="Q2806" s="1"/>
  <c r="V2805"/>
  <c r="U2805"/>
  <c r="P2805"/>
  <c r="Q2805" s="1"/>
  <c r="V2804"/>
  <c r="U2804"/>
  <c r="P2804"/>
  <c r="Q2804" s="1"/>
  <c r="V2803"/>
  <c r="U2803"/>
  <c r="P2803"/>
  <c r="Q2803" s="1"/>
  <c r="V2802"/>
  <c r="U2802"/>
  <c r="P2802"/>
  <c r="Q2802" s="1"/>
  <c r="V2801"/>
  <c r="U2801"/>
  <c r="P2801"/>
  <c r="Q2801" s="1"/>
  <c r="V2800"/>
  <c r="U2800"/>
  <c r="P2800"/>
  <c r="Q2800" s="1"/>
  <c r="V2799"/>
  <c r="U2799"/>
  <c r="P2799"/>
  <c r="Q2799" s="1"/>
  <c r="V2798"/>
  <c r="U2798"/>
  <c r="P2798"/>
  <c r="Q2798" s="1"/>
  <c r="V2797"/>
  <c r="U2797"/>
  <c r="P2797"/>
  <c r="Q2797" s="1"/>
  <c r="V2796"/>
  <c r="U2796"/>
  <c r="P2796"/>
  <c r="Q2796" s="1"/>
  <c r="V2795"/>
  <c r="U2795"/>
  <c r="P2795"/>
  <c r="Q2795" s="1"/>
  <c r="V2794"/>
  <c r="U2794"/>
  <c r="P2794"/>
  <c r="Q2794" s="1"/>
  <c r="V2793"/>
  <c r="U2793"/>
  <c r="P2793"/>
  <c r="Q2793" s="1"/>
  <c r="V2792"/>
  <c r="U2792"/>
  <c r="P2792"/>
  <c r="Q2792" s="1"/>
  <c r="V2791"/>
  <c r="U2791"/>
  <c r="P2791"/>
  <c r="Q2791" s="1"/>
  <c r="V2790"/>
  <c r="U2790"/>
  <c r="P2790"/>
  <c r="Q2790" s="1"/>
  <c r="V2789"/>
  <c r="U2789"/>
  <c r="P2789"/>
  <c r="Q2789" s="1"/>
  <c r="V2788"/>
  <c r="U2788"/>
  <c r="P2788"/>
  <c r="Q2788" s="1"/>
  <c r="V2787"/>
  <c r="U2787"/>
  <c r="P2787"/>
  <c r="Q2787" s="1"/>
  <c r="V2786"/>
  <c r="U2786"/>
  <c r="P2786"/>
  <c r="Q2786" s="1"/>
  <c r="V2785"/>
  <c r="U2785"/>
  <c r="P2785"/>
  <c r="Q2785" s="1"/>
  <c r="V2784"/>
  <c r="U2784"/>
  <c r="P2784"/>
  <c r="Q2784" s="1"/>
  <c r="V2783"/>
  <c r="U2783"/>
  <c r="P2783"/>
  <c r="Q2783" s="1"/>
  <c r="V2782"/>
  <c r="U2782"/>
  <c r="P2782"/>
  <c r="Q2782" s="1"/>
  <c r="V2781"/>
  <c r="U2781"/>
  <c r="P2781"/>
  <c r="Q2781" s="1"/>
  <c r="V2780"/>
  <c r="U2780"/>
  <c r="P2780"/>
  <c r="Q2780" s="1"/>
  <c r="V2779"/>
  <c r="U2779"/>
  <c r="P2779"/>
  <c r="Q2779" s="1"/>
  <c r="V2778"/>
  <c r="U2778"/>
  <c r="P2778"/>
  <c r="Q2778" s="1"/>
  <c r="V2777"/>
  <c r="U2777"/>
  <c r="P2777"/>
  <c r="Q2777" s="1"/>
  <c r="V2776"/>
  <c r="U2776"/>
  <c r="P2776"/>
  <c r="Q2776" s="1"/>
  <c r="V2775"/>
  <c r="U2775"/>
  <c r="P2775"/>
  <c r="Q2775" s="1"/>
  <c r="V2774"/>
  <c r="U2774"/>
  <c r="P2774"/>
  <c r="Q2774" s="1"/>
  <c r="V2773"/>
  <c r="U2773"/>
  <c r="P2773"/>
  <c r="Q2773" s="1"/>
  <c r="V2772"/>
  <c r="U2772"/>
  <c r="Q2772"/>
  <c r="V2771"/>
  <c r="U2771"/>
  <c r="Q2771"/>
  <c r="V2770"/>
  <c r="U2770"/>
  <c r="Q2770"/>
  <c r="V2769"/>
  <c r="U2769"/>
  <c r="Q2769"/>
  <c r="V2768"/>
  <c r="U2768"/>
  <c r="P2768"/>
  <c r="Q2768" s="1"/>
  <c r="V2767"/>
  <c r="U2767"/>
  <c r="Q2767"/>
  <c r="V2766"/>
  <c r="U2766"/>
  <c r="Q2766"/>
  <c r="V2765"/>
  <c r="U2765"/>
  <c r="P2765"/>
  <c r="Q2765" s="1"/>
  <c r="V2764"/>
  <c r="U2764"/>
  <c r="P2764"/>
  <c r="Q2764" s="1"/>
  <c r="V2763"/>
  <c r="U2763"/>
  <c r="P2763"/>
  <c r="Q2763" s="1"/>
  <c r="V2762"/>
  <c r="U2762"/>
  <c r="P2762"/>
  <c r="Q2762" s="1"/>
  <c r="V2761"/>
  <c r="U2761"/>
  <c r="P2761"/>
  <c r="Q2761" s="1"/>
  <c r="V2760"/>
  <c r="U2760"/>
  <c r="P2760"/>
  <c r="Q2760" s="1"/>
  <c r="V2759"/>
  <c r="U2759"/>
  <c r="Q2759"/>
  <c r="V2758"/>
  <c r="U2758"/>
  <c r="Q2758"/>
  <c r="V2757"/>
  <c r="U2757"/>
  <c r="P2757"/>
  <c r="Q2757" s="1"/>
  <c r="V2756"/>
  <c r="U2756"/>
  <c r="P2756"/>
  <c r="Q2756" s="1"/>
  <c r="V2755"/>
  <c r="U2755"/>
  <c r="P2755"/>
  <c r="Q2755" s="1"/>
  <c r="V2754"/>
  <c r="U2754"/>
  <c r="Q2754"/>
  <c r="V2753"/>
  <c r="U2753"/>
  <c r="P2753"/>
  <c r="Q2753" s="1"/>
  <c r="V2752"/>
  <c r="U2752"/>
  <c r="P2752"/>
  <c r="Q2752" s="1"/>
  <c r="V2751"/>
  <c r="U2751"/>
  <c r="P2751"/>
  <c r="Q2751" s="1"/>
  <c r="V2750"/>
  <c r="U2750"/>
  <c r="P2750"/>
  <c r="Q2750" s="1"/>
  <c r="V2749"/>
  <c r="U2749"/>
  <c r="P2749"/>
  <c r="Q2749" s="1"/>
  <c r="V2748"/>
  <c r="U2748"/>
  <c r="P2748"/>
  <c r="Q2748" s="1"/>
  <c r="V2747"/>
  <c r="U2747"/>
  <c r="P2747"/>
  <c r="Q2747" s="1"/>
  <c r="V2746"/>
  <c r="U2746"/>
  <c r="P2746"/>
  <c r="Q2746" s="1"/>
  <c r="V2745"/>
  <c r="U2745"/>
  <c r="P2745"/>
  <c r="Q2745" s="1"/>
  <c r="V2744"/>
  <c r="U2744"/>
  <c r="P2744"/>
  <c r="Q2744" s="1"/>
  <c r="V2743"/>
  <c r="U2743"/>
  <c r="Q2743"/>
  <c r="V2742"/>
  <c r="U2742"/>
  <c r="P2742"/>
  <c r="Q2742" s="1"/>
  <c r="V2741"/>
  <c r="U2741"/>
  <c r="P2741"/>
  <c r="Q2741" s="1"/>
  <c r="V2740"/>
  <c r="U2740"/>
  <c r="P2740"/>
  <c r="Q2740" s="1"/>
  <c r="V2739"/>
  <c r="U2739"/>
  <c r="P2739"/>
  <c r="Q2739" s="1"/>
  <c r="V2738"/>
  <c r="U2738"/>
  <c r="Q2738"/>
  <c r="V2737"/>
  <c r="U2737"/>
  <c r="P2737"/>
  <c r="Q2737" s="1"/>
  <c r="V2736"/>
  <c r="U2736"/>
  <c r="P2736"/>
  <c r="Q2736" s="1"/>
  <c r="V2735"/>
  <c r="U2735"/>
  <c r="P2735"/>
  <c r="Q2735" s="1"/>
  <c r="V2734"/>
  <c r="U2734"/>
  <c r="P2734"/>
  <c r="Q2734" s="1"/>
  <c r="V2733"/>
  <c r="U2733"/>
  <c r="Q2733"/>
  <c r="V2732"/>
  <c r="U2732"/>
  <c r="P2732"/>
  <c r="Q2732" s="1"/>
  <c r="V2731"/>
  <c r="U2731"/>
  <c r="P2731"/>
  <c r="Q2731" s="1"/>
  <c r="V2730"/>
  <c r="U2730"/>
  <c r="P2730"/>
  <c r="Q2730" s="1"/>
  <c r="V2729"/>
  <c r="U2729"/>
  <c r="P2729"/>
  <c r="Q2729" s="1"/>
  <c r="V2728"/>
  <c r="U2728"/>
  <c r="P2728"/>
  <c r="Q2728" s="1"/>
  <c r="V2727"/>
  <c r="U2727"/>
  <c r="P2727"/>
  <c r="Q2727" s="1"/>
  <c r="V2726"/>
  <c r="U2726"/>
  <c r="P2726"/>
  <c r="Q2726" s="1"/>
  <c r="V2725"/>
  <c r="U2725"/>
  <c r="Q2725"/>
  <c r="V2724"/>
  <c r="U2724"/>
  <c r="P2724"/>
  <c r="Q2724" s="1"/>
  <c r="V2723"/>
  <c r="U2723"/>
  <c r="P2723"/>
  <c r="Q2723" s="1"/>
  <c r="V2722"/>
  <c r="U2722"/>
  <c r="P2722"/>
  <c r="Q2722" s="1"/>
  <c r="V2721"/>
  <c r="U2721"/>
  <c r="P2721"/>
  <c r="Q2721" s="1"/>
  <c r="V2720"/>
  <c r="U2720"/>
  <c r="P2720"/>
  <c r="Q2720" s="1"/>
  <c r="V2719"/>
  <c r="U2719"/>
  <c r="P2719"/>
  <c r="Q2719" s="1"/>
  <c r="V2718"/>
  <c r="U2718"/>
  <c r="P2718"/>
  <c r="Q2718" s="1"/>
  <c r="V2717"/>
  <c r="U2717"/>
  <c r="P2717"/>
  <c r="Q2717" s="1"/>
  <c r="V2716"/>
  <c r="U2716"/>
  <c r="P2716"/>
  <c r="Q2716" s="1"/>
  <c r="V2715"/>
  <c r="U2715"/>
  <c r="P2715"/>
  <c r="Q2715" s="1"/>
  <c r="V2714"/>
  <c r="U2714"/>
  <c r="P2714"/>
  <c r="Q2714" s="1"/>
  <c r="V2713"/>
  <c r="U2713"/>
  <c r="P2713"/>
  <c r="Q2713" s="1"/>
  <c r="V2712"/>
  <c r="U2712"/>
  <c r="Q2712"/>
  <c r="P2712"/>
  <c r="V2711"/>
  <c r="U2711"/>
  <c r="Q2711"/>
  <c r="P2711"/>
  <c r="V2710"/>
  <c r="U2710"/>
  <c r="Q2710"/>
  <c r="P2710"/>
  <c r="V2709"/>
  <c r="U2709"/>
  <c r="Q2709"/>
  <c r="V2708"/>
  <c r="U2708"/>
  <c r="Q2708"/>
  <c r="V2707"/>
  <c r="U2707"/>
  <c r="P2707"/>
  <c r="Q2707" s="1"/>
  <c r="V2706"/>
  <c r="U2706"/>
  <c r="P2706"/>
  <c r="Q2706" s="1"/>
  <c r="V2705"/>
  <c r="U2705"/>
  <c r="P2705"/>
  <c r="Q2705" s="1"/>
  <c r="V2704"/>
  <c r="U2704"/>
  <c r="P2704"/>
  <c r="Q2704" s="1"/>
  <c r="V2703"/>
  <c r="U2703"/>
  <c r="P2703"/>
  <c r="Q2703" s="1"/>
  <c r="V2702"/>
  <c r="U2702"/>
  <c r="Q2702"/>
  <c r="V2701"/>
  <c r="U2701"/>
  <c r="P2701"/>
  <c r="Q2701" s="1"/>
  <c r="V2700"/>
  <c r="U2700"/>
  <c r="P2700"/>
  <c r="Q2700" s="1"/>
  <c r="V2699"/>
  <c r="U2699"/>
  <c r="P2699"/>
  <c r="Q2699" s="1"/>
  <c r="V2698"/>
  <c r="U2698"/>
  <c r="Q2698"/>
  <c r="V2697"/>
  <c r="U2697"/>
  <c r="P2697"/>
  <c r="Q2697" s="1"/>
  <c r="V2696"/>
  <c r="U2696"/>
  <c r="Q2696"/>
  <c r="V2695"/>
  <c r="U2695"/>
  <c r="Q2695"/>
  <c r="V2694"/>
  <c r="U2694"/>
  <c r="P2694"/>
  <c r="Q2694" s="1"/>
  <c r="V2693"/>
  <c r="U2693"/>
  <c r="P2693"/>
  <c r="Q2693" s="1"/>
  <c r="V2692"/>
  <c r="U2692"/>
  <c r="Q2692"/>
  <c r="V2691"/>
  <c r="U2691"/>
  <c r="Q2691"/>
  <c r="V2690"/>
  <c r="U2690"/>
  <c r="Q2690"/>
  <c r="P2690"/>
  <c r="V2689"/>
  <c r="U2689"/>
  <c r="Q2689"/>
  <c r="P2689"/>
  <c r="V2688"/>
  <c r="U2688"/>
  <c r="Q2688"/>
  <c r="V2687"/>
  <c r="U2687"/>
  <c r="Q2687"/>
  <c r="V2686"/>
  <c r="U2686"/>
  <c r="Q2686"/>
  <c r="V2685"/>
  <c r="U2685"/>
  <c r="Q2685"/>
  <c r="V2684"/>
  <c r="U2684"/>
  <c r="Q2684"/>
  <c r="V2683"/>
  <c r="U2683"/>
  <c r="Q2683"/>
  <c r="V2682"/>
  <c r="U2682"/>
  <c r="Q2682"/>
  <c r="V2681"/>
  <c r="U2681"/>
  <c r="P2681"/>
  <c r="Q2681" s="1"/>
  <c r="V2680"/>
  <c r="U2680"/>
  <c r="Q2680"/>
  <c r="V2679"/>
  <c r="U2679"/>
  <c r="P2679"/>
  <c r="Q2679" s="1"/>
  <c r="V2678"/>
  <c r="U2678"/>
  <c r="Q2678"/>
  <c r="V2677"/>
  <c r="U2677"/>
  <c r="Q2677"/>
  <c r="V2676"/>
  <c r="U2676"/>
  <c r="P2676"/>
  <c r="Q2676" s="1"/>
  <c r="V2675"/>
  <c r="U2675"/>
  <c r="Q2675"/>
  <c r="V2674"/>
  <c r="U2674"/>
  <c r="Q2674"/>
  <c r="V2673"/>
  <c r="U2673"/>
  <c r="Q2673"/>
  <c r="V2672"/>
  <c r="U2672"/>
  <c r="Q2672"/>
  <c r="V2671"/>
  <c r="U2671"/>
  <c r="P2671"/>
  <c r="Q2671" s="1"/>
  <c r="V2670"/>
  <c r="U2670"/>
  <c r="Q2670"/>
  <c r="V2669"/>
  <c r="U2669"/>
  <c r="Q2669"/>
  <c r="V2668"/>
  <c r="U2668"/>
  <c r="Q2668"/>
  <c r="V2667"/>
  <c r="U2667"/>
  <c r="Q2667"/>
  <c r="V2666"/>
  <c r="U2666"/>
  <c r="Q2666"/>
  <c r="V2663"/>
  <c r="U2663"/>
  <c r="P2663"/>
  <c r="Q2663" s="1"/>
  <c r="V2661"/>
  <c r="U2661"/>
  <c r="P2661"/>
  <c r="Q2661" s="1"/>
  <c r="V2658"/>
  <c r="U2658"/>
  <c r="P2658"/>
  <c r="Q2658" s="1"/>
  <c r="V2657"/>
  <c r="U2657"/>
  <c r="P2657"/>
  <c r="Q2657" s="1"/>
  <c r="V2656"/>
  <c r="U2656"/>
  <c r="P2656"/>
  <c r="Q2656" s="1"/>
  <c r="V2655"/>
  <c r="U2655"/>
  <c r="Q2655"/>
  <c r="V2654"/>
  <c r="U2654"/>
  <c r="Q2654"/>
  <c r="P2654"/>
  <c r="V2653"/>
  <c r="U2653"/>
  <c r="Q2653"/>
  <c r="P2653"/>
  <c r="V2652"/>
  <c r="U2652"/>
  <c r="Q2652"/>
  <c r="P2652"/>
  <c r="V2651"/>
  <c r="U2651"/>
  <c r="Q2651"/>
  <c r="P2651"/>
  <c r="V2650"/>
  <c r="U2650"/>
  <c r="Q2650"/>
  <c r="P2650"/>
  <c r="V2649"/>
  <c r="U2649"/>
  <c r="Q2649"/>
  <c r="P2649"/>
  <c r="V2648"/>
  <c r="U2648"/>
  <c r="Q2648"/>
  <c r="P2648"/>
  <c r="V2647"/>
  <c r="U2647"/>
  <c r="Q2647"/>
  <c r="P2647"/>
  <c r="U2646"/>
  <c r="Q2646"/>
  <c r="V2645"/>
  <c r="U2645"/>
  <c r="Q2645"/>
  <c r="V2644"/>
  <c r="U2644"/>
  <c r="Q2644"/>
  <c r="V2643"/>
  <c r="U2643"/>
  <c r="Q2643"/>
  <c r="P2643"/>
  <c r="V2642"/>
  <c r="U2642"/>
  <c r="Q2642"/>
  <c r="V2641"/>
  <c r="U2641"/>
  <c r="P2641"/>
  <c r="Q2641" s="1"/>
  <c r="V2640"/>
  <c r="U2640"/>
  <c r="P2640"/>
  <c r="Q2640" s="1"/>
  <c r="V2639"/>
  <c r="U2639"/>
  <c r="Q2639"/>
  <c r="V2638"/>
  <c r="U2638"/>
  <c r="Q2638"/>
  <c r="P2638"/>
  <c r="V2637"/>
  <c r="U2637"/>
  <c r="Q2637"/>
  <c r="P2637"/>
  <c r="V2636"/>
  <c r="U2636"/>
  <c r="Q2636"/>
  <c r="P2636"/>
  <c r="V2635"/>
  <c r="U2635"/>
  <c r="Q2635"/>
  <c r="P2635"/>
  <c r="V2634"/>
  <c r="U2634"/>
  <c r="Q2634"/>
  <c r="V2633"/>
  <c r="U2633"/>
  <c r="P2633"/>
  <c r="Q2633" s="1"/>
  <c r="V2632"/>
  <c r="U2632"/>
  <c r="P2632"/>
  <c r="Q2632" s="1"/>
  <c r="V2631"/>
  <c r="U2631"/>
  <c r="P2631"/>
  <c r="Q2631" s="1"/>
  <c r="V2630"/>
  <c r="U2630"/>
  <c r="Q2630"/>
  <c r="V2629"/>
  <c r="U2629"/>
  <c r="Q2629"/>
  <c r="V2628"/>
  <c r="U2628"/>
  <c r="Q2628"/>
  <c r="V2627"/>
  <c r="U2627"/>
  <c r="Q2627"/>
  <c r="V2626"/>
  <c r="U2626"/>
  <c r="Q2626"/>
  <c r="V2625"/>
  <c r="U2625"/>
  <c r="Q2625"/>
  <c r="V2624"/>
  <c r="U2624"/>
  <c r="Q2624"/>
  <c r="V2623"/>
  <c r="U2623"/>
  <c r="Q2623"/>
  <c r="V2622"/>
  <c r="U2622"/>
  <c r="P2622"/>
  <c r="Q2622" s="1"/>
  <c r="V2621"/>
  <c r="U2621"/>
  <c r="P2621"/>
  <c r="Q2621" s="1"/>
  <c r="V2620"/>
  <c r="U2620"/>
  <c r="Q2620"/>
  <c r="V2619"/>
  <c r="U2619"/>
  <c r="Q2619"/>
  <c r="V2618"/>
  <c r="U2618"/>
  <c r="Q2618"/>
  <c r="V2617"/>
  <c r="U2617"/>
  <c r="Q2617"/>
  <c r="V2616"/>
  <c r="U2616"/>
  <c r="P2616"/>
  <c r="Q2616" s="1"/>
  <c r="V2615"/>
  <c r="U2615"/>
  <c r="P2615"/>
  <c r="Q2615" s="1"/>
  <c r="V2614"/>
  <c r="U2614"/>
  <c r="P2614"/>
  <c r="Q2614" s="1"/>
  <c r="V2613"/>
  <c r="U2613"/>
  <c r="Q2613"/>
  <c r="V2612"/>
  <c r="U2612"/>
  <c r="P2612"/>
  <c r="Q2612" s="1"/>
  <c r="V2611"/>
  <c r="U2611"/>
  <c r="P2611"/>
  <c r="Q2611" s="1"/>
  <c r="V2610"/>
  <c r="U2610"/>
  <c r="P2610"/>
  <c r="Q2610" s="1"/>
  <c r="V2609"/>
  <c r="U2609"/>
  <c r="P2609"/>
  <c r="Q2609" s="1"/>
  <c r="V2608"/>
  <c r="U2608"/>
  <c r="P2608"/>
  <c r="Q2608" s="1"/>
  <c r="V2607"/>
  <c r="U2607"/>
  <c r="P2607"/>
  <c r="Q2607" s="1"/>
  <c r="V2606"/>
  <c r="U2606"/>
  <c r="P2606"/>
  <c r="Q2606" s="1"/>
  <c r="V2605"/>
  <c r="U2605"/>
  <c r="P2605"/>
  <c r="Q2605" s="1"/>
  <c r="V2604"/>
  <c r="U2604"/>
  <c r="P2604"/>
  <c r="Q2604" s="1"/>
  <c r="V2603"/>
  <c r="U2603"/>
  <c r="P2603"/>
  <c r="Q2603" s="1"/>
  <c r="V2602"/>
  <c r="U2602"/>
  <c r="P2602"/>
  <c r="Q2602" s="1"/>
  <c r="V2601"/>
  <c r="U2601"/>
  <c r="P2601"/>
  <c r="Q2601" s="1"/>
  <c r="V2600"/>
  <c r="U2600"/>
  <c r="P2600"/>
  <c r="Q2600" s="1"/>
  <c r="U2599"/>
  <c r="P2599"/>
  <c r="Q2599" s="1"/>
  <c r="V2598"/>
  <c r="U2598"/>
  <c r="Q2598"/>
  <c r="V2597"/>
  <c r="U2597"/>
  <c r="Q2597"/>
  <c r="V2596"/>
  <c r="U2596"/>
  <c r="Q2596"/>
  <c r="V2595"/>
  <c r="U2595"/>
  <c r="Q2595"/>
  <c r="V2594"/>
  <c r="U2594"/>
  <c r="P2594"/>
  <c r="Q2594" s="1"/>
  <c r="V2593"/>
  <c r="U2593"/>
  <c r="P2593"/>
  <c r="Q2593" s="1"/>
  <c r="V2592"/>
  <c r="U2592"/>
  <c r="P2592"/>
  <c r="Q2592" s="1"/>
  <c r="V2591"/>
  <c r="U2591"/>
  <c r="Q2591"/>
  <c r="V2590"/>
  <c r="U2590"/>
  <c r="Q2590"/>
  <c r="P2590"/>
  <c r="V2589"/>
  <c r="U2589"/>
  <c r="Q2589"/>
  <c r="V2588"/>
  <c r="U2588"/>
  <c r="P2588"/>
  <c r="Q2588" s="1"/>
  <c r="V2587"/>
  <c r="U2587"/>
  <c r="Q2587"/>
  <c r="V2586"/>
  <c r="U2586"/>
  <c r="Q2586"/>
  <c r="V2585"/>
  <c r="U2585"/>
  <c r="Q2585"/>
  <c r="V2584"/>
  <c r="U2584"/>
  <c r="P2584"/>
  <c r="Q2584" s="1"/>
  <c r="V2583"/>
  <c r="U2583"/>
  <c r="Q2583"/>
  <c r="V2582"/>
  <c r="U2582"/>
  <c r="Q2582"/>
  <c r="V2581"/>
  <c r="U2581"/>
  <c r="P2581"/>
  <c r="Q2581" s="1"/>
  <c r="V2580"/>
  <c r="U2580"/>
  <c r="Q2580"/>
  <c r="V2579"/>
  <c r="U2579"/>
  <c r="Q2579"/>
  <c r="V2578"/>
  <c r="U2578"/>
  <c r="P2578"/>
  <c r="Q2578" s="1"/>
  <c r="V2577"/>
  <c r="U2577"/>
  <c r="Q2577"/>
  <c r="V2576"/>
  <c r="U2576"/>
  <c r="Q2576"/>
  <c r="V2575"/>
  <c r="U2575"/>
  <c r="Q2575"/>
  <c r="V2574"/>
  <c r="U2574"/>
  <c r="Q2574"/>
  <c r="P2574"/>
  <c r="V2573"/>
  <c r="U2573"/>
  <c r="Q2573"/>
  <c r="P2573"/>
  <c r="V2572"/>
  <c r="U2572"/>
  <c r="Q2572"/>
  <c r="P2572"/>
  <c r="V2571"/>
  <c r="U2571"/>
  <c r="Q2571"/>
  <c r="P2571"/>
  <c r="V2570"/>
  <c r="U2570"/>
  <c r="Q2570"/>
  <c r="V2569"/>
  <c r="U2569"/>
  <c r="Q2569"/>
  <c r="P2569"/>
  <c r="V2568"/>
  <c r="U2568"/>
  <c r="Q2568"/>
  <c r="P2568"/>
  <c r="V2567"/>
  <c r="U2567"/>
  <c r="Q2567"/>
  <c r="P2567"/>
  <c r="V2566"/>
  <c r="U2566"/>
  <c r="Q2566"/>
  <c r="P2566"/>
  <c r="V2565"/>
  <c r="U2565"/>
  <c r="Q2565"/>
  <c r="V2564"/>
  <c r="U2564"/>
  <c r="P2564"/>
  <c r="Q2564" s="1"/>
  <c r="V2563"/>
  <c r="U2563"/>
  <c r="Q2563"/>
  <c r="V2562"/>
  <c r="U2562"/>
  <c r="P2562"/>
  <c r="Q2562" s="1"/>
  <c r="V2561"/>
  <c r="U2561"/>
  <c r="Q2561"/>
  <c r="V2560"/>
  <c r="U2560"/>
  <c r="Q2560"/>
  <c r="P2560"/>
  <c r="V2559"/>
  <c r="U2559"/>
  <c r="Q2559"/>
  <c r="P2559"/>
  <c r="V2558"/>
  <c r="U2558"/>
  <c r="Q2558"/>
  <c r="P2558"/>
  <c r="V2557"/>
  <c r="U2557"/>
  <c r="Q2557"/>
  <c r="P2557"/>
  <c r="V2556"/>
  <c r="U2556"/>
  <c r="Q2556"/>
  <c r="P2556"/>
  <c r="V2555"/>
  <c r="U2555"/>
  <c r="Q2555"/>
  <c r="V2554"/>
  <c r="U2554"/>
  <c r="Q2554"/>
  <c r="V2553"/>
  <c r="U2553"/>
  <c r="P2553"/>
  <c r="Q2553" s="1"/>
  <c r="V2552"/>
  <c r="U2552"/>
  <c r="P2552"/>
  <c r="Q2552" s="1"/>
  <c r="V2551"/>
  <c r="U2551"/>
  <c r="Q2551"/>
  <c r="V2550"/>
  <c r="U2550"/>
  <c r="P2550"/>
  <c r="Q2550" s="1"/>
  <c r="V2549"/>
  <c r="U2549"/>
  <c r="P2549"/>
  <c r="Q2549" s="1"/>
  <c r="V2548"/>
  <c r="U2548"/>
  <c r="P2548"/>
  <c r="Q2548" s="1"/>
  <c r="V2547"/>
  <c r="U2547"/>
  <c r="Q2547"/>
  <c r="P2547"/>
  <c r="V2546"/>
  <c r="U2546"/>
  <c r="Q2546"/>
  <c r="P2546"/>
  <c r="V2545"/>
  <c r="U2545"/>
  <c r="Q2545"/>
  <c r="P2545"/>
  <c r="V2544"/>
  <c r="U2544"/>
  <c r="Q2544"/>
  <c r="P2544"/>
  <c r="V2543"/>
  <c r="U2543"/>
  <c r="Q2543"/>
  <c r="P2543"/>
  <c r="V2542"/>
  <c r="U2542"/>
  <c r="Q2542"/>
  <c r="P2542"/>
  <c r="V2541"/>
  <c r="U2541"/>
  <c r="Q2541"/>
  <c r="P2541"/>
  <c r="V2540"/>
  <c r="U2540"/>
  <c r="Q2540"/>
  <c r="P2540"/>
  <c r="V2539"/>
  <c r="U2539"/>
  <c r="Q2539"/>
  <c r="P2539"/>
  <c r="V2538"/>
  <c r="U2538"/>
  <c r="Q2538"/>
  <c r="V2537"/>
  <c r="U2537"/>
  <c r="P2537"/>
  <c r="Q2537" s="1"/>
  <c r="V2536"/>
  <c r="U2536"/>
  <c r="P2536"/>
  <c r="Q2536" s="1"/>
  <c r="V2535"/>
  <c r="U2535"/>
  <c r="P2535"/>
  <c r="Q2535" s="1"/>
  <c r="V2534"/>
  <c r="U2534"/>
  <c r="P2534"/>
  <c r="Q2534" s="1"/>
  <c r="V2533"/>
  <c r="U2533"/>
  <c r="P2533"/>
  <c r="Q2533" s="1"/>
  <c r="V2532"/>
  <c r="U2532"/>
  <c r="Q2532"/>
  <c r="V2531"/>
  <c r="U2531"/>
  <c r="P2531"/>
  <c r="Q2531" s="1"/>
  <c r="V2530"/>
  <c r="U2530"/>
  <c r="P2530"/>
  <c r="Q2530" s="1"/>
  <c r="V2529"/>
  <c r="U2529"/>
  <c r="Q2529"/>
  <c r="V2528"/>
  <c r="U2528"/>
  <c r="Q2528"/>
  <c r="V2527"/>
  <c r="U2527"/>
  <c r="Q2527"/>
  <c r="P2527"/>
  <c r="V2526"/>
  <c r="U2526"/>
  <c r="Q2526"/>
  <c r="P2526"/>
  <c r="V2525"/>
  <c r="U2525"/>
  <c r="Q2525"/>
  <c r="P2525"/>
  <c r="V2524"/>
  <c r="U2524"/>
  <c r="Q2524"/>
  <c r="V2523"/>
  <c r="U2523"/>
  <c r="Q2523"/>
  <c r="V2522"/>
  <c r="U2522"/>
  <c r="P2522"/>
  <c r="Q2522" s="1"/>
  <c r="V2521"/>
  <c r="U2521"/>
  <c r="P2521"/>
  <c r="Q2521" s="1"/>
  <c r="V2520"/>
  <c r="U2520"/>
  <c r="Q2520"/>
  <c r="P2520"/>
  <c r="V2519"/>
  <c r="U2519"/>
  <c r="Q2519"/>
  <c r="P2519"/>
  <c r="V2518"/>
  <c r="U2518"/>
  <c r="Q2518"/>
  <c r="V2517"/>
  <c r="U2517"/>
  <c r="Q2517"/>
  <c r="V2516"/>
  <c r="U2516"/>
  <c r="P2516"/>
  <c r="Q2516" s="1"/>
  <c r="V2515"/>
  <c r="U2515"/>
  <c r="Q2515"/>
  <c r="V2514"/>
  <c r="U2514"/>
  <c r="Q2514"/>
  <c r="V2513"/>
  <c r="U2513"/>
  <c r="P2513"/>
  <c r="Q2513" s="1"/>
  <c r="V2512"/>
  <c r="U2512"/>
  <c r="P2512"/>
  <c r="Q2512" s="1"/>
  <c r="V2511"/>
  <c r="U2511"/>
  <c r="P2511"/>
  <c r="Q2511" s="1"/>
  <c r="V2510"/>
  <c r="U2510"/>
  <c r="Q2510"/>
  <c r="V2509"/>
  <c r="U2509"/>
  <c r="P2509"/>
  <c r="Q2509" s="1"/>
  <c r="V2508"/>
  <c r="U2508"/>
  <c r="P2508"/>
  <c r="Q2508" s="1"/>
  <c r="V2507"/>
  <c r="U2507"/>
  <c r="P2507"/>
  <c r="Q2507" s="1"/>
  <c r="V2506"/>
  <c r="U2506"/>
  <c r="P2506"/>
  <c r="Q2506" s="1"/>
  <c r="V2505"/>
  <c r="U2505"/>
  <c r="Q2505"/>
  <c r="V2504"/>
  <c r="U2504"/>
  <c r="P2504"/>
  <c r="Q2504" s="1"/>
  <c r="V2503"/>
  <c r="U2503"/>
  <c r="P2503"/>
  <c r="Q2503" s="1"/>
  <c r="V2502"/>
  <c r="U2502"/>
  <c r="P2502"/>
  <c r="Q2502" s="1"/>
  <c r="V2501"/>
  <c r="U2501"/>
  <c r="P2501"/>
  <c r="Q2501" s="1"/>
  <c r="V2500"/>
  <c r="U2500"/>
  <c r="Q2500"/>
  <c r="V2499"/>
  <c r="U2499"/>
  <c r="P2499"/>
  <c r="Q2499" s="1"/>
  <c r="V2498"/>
  <c r="U2498"/>
  <c r="P2498"/>
  <c r="Q2498" s="1"/>
  <c r="V2497"/>
  <c r="U2497"/>
  <c r="P2497"/>
  <c r="Q2497" s="1"/>
  <c r="V2496"/>
  <c r="U2496"/>
  <c r="Q2496"/>
  <c r="V2495"/>
  <c r="U2495"/>
  <c r="Q2495"/>
  <c r="V2494"/>
  <c r="U2494"/>
  <c r="P2494"/>
  <c r="Q2494" s="1"/>
  <c r="V2493"/>
  <c r="U2493"/>
  <c r="Q2493"/>
  <c r="V2492"/>
  <c r="U2492"/>
  <c r="P2492"/>
  <c r="Q2492" s="1"/>
  <c r="V2491"/>
  <c r="U2491"/>
  <c r="P2491"/>
  <c r="Q2491" s="1"/>
  <c r="V2490"/>
  <c r="U2490"/>
  <c r="Q2490"/>
  <c r="V2489"/>
  <c r="U2489"/>
  <c r="P2489"/>
  <c r="Q2489" s="1"/>
  <c r="V2488"/>
  <c r="U2488"/>
  <c r="P2488"/>
  <c r="Q2488" s="1"/>
  <c r="V2487"/>
  <c r="U2487"/>
  <c r="P2487"/>
  <c r="Q2487" s="1"/>
  <c r="V2486"/>
  <c r="U2486"/>
  <c r="P2486"/>
  <c r="Q2486" s="1"/>
  <c r="V2485"/>
  <c r="U2485"/>
  <c r="P2485"/>
  <c r="Q2485" s="1"/>
  <c r="V2484"/>
  <c r="U2484"/>
  <c r="Q2484"/>
  <c r="V2483"/>
  <c r="U2483"/>
  <c r="Q2483"/>
  <c r="V2482"/>
  <c r="U2482"/>
  <c r="P2482"/>
  <c r="Q2482" s="1"/>
  <c r="V2481"/>
  <c r="U2481"/>
  <c r="P2481"/>
  <c r="Q2481" s="1"/>
  <c r="V2480"/>
  <c r="U2480"/>
  <c r="P2480"/>
  <c r="Q2480" s="1"/>
  <c r="V2479"/>
  <c r="U2479"/>
  <c r="Q2479"/>
  <c r="V2478"/>
  <c r="U2478"/>
  <c r="Q2478"/>
  <c r="V2477"/>
  <c r="U2477"/>
  <c r="P2477"/>
  <c r="Q2477" s="1"/>
  <c r="V2476"/>
  <c r="U2476"/>
  <c r="P2476"/>
  <c r="Q2476" s="1"/>
  <c r="V2475"/>
  <c r="U2475"/>
  <c r="P2475"/>
  <c r="Q2475" s="1"/>
  <c r="V2474"/>
  <c r="U2474"/>
  <c r="P2474"/>
  <c r="Q2474" s="1"/>
  <c r="V2473"/>
  <c r="U2473"/>
  <c r="P2473"/>
  <c r="Q2473" s="1"/>
  <c r="V2472"/>
  <c r="U2472"/>
  <c r="P2472"/>
  <c r="Q2472" s="1"/>
  <c r="V2471"/>
  <c r="U2471"/>
  <c r="P2471"/>
  <c r="Q2471" s="1"/>
  <c r="V2470"/>
  <c r="U2470"/>
  <c r="Q2470"/>
  <c r="V2469"/>
  <c r="U2469"/>
  <c r="P2469"/>
  <c r="Q2469" s="1"/>
  <c r="V2468"/>
  <c r="U2468"/>
  <c r="P2468"/>
  <c r="Q2468" s="1"/>
  <c r="V2467"/>
  <c r="U2467"/>
  <c r="P2467"/>
  <c r="Q2467" s="1"/>
  <c r="V2466"/>
  <c r="U2466"/>
  <c r="Q2466"/>
  <c r="V2465"/>
  <c r="U2465"/>
  <c r="P2465"/>
  <c r="Q2465" s="1"/>
  <c r="V2464"/>
  <c r="U2464"/>
  <c r="P2464"/>
  <c r="Q2464" s="1"/>
  <c r="V2463"/>
  <c r="U2463"/>
  <c r="P2463"/>
  <c r="Q2463" s="1"/>
  <c r="V2462"/>
  <c r="U2462"/>
  <c r="P2462"/>
  <c r="Q2462" s="1"/>
  <c r="V2461"/>
  <c r="U2461"/>
  <c r="P2461"/>
  <c r="Q2461" s="1"/>
  <c r="V2460"/>
  <c r="U2460"/>
  <c r="P2460"/>
  <c r="Q2460" s="1"/>
  <c r="V2459"/>
  <c r="U2459"/>
  <c r="P2459"/>
  <c r="Q2459" s="1"/>
  <c r="V2458"/>
  <c r="U2458"/>
  <c r="P2458"/>
  <c r="Q2458" s="1"/>
  <c r="V2457"/>
  <c r="U2457"/>
  <c r="P2457"/>
  <c r="Q2457" s="1"/>
  <c r="V2456"/>
  <c r="U2456"/>
  <c r="P2456"/>
  <c r="Q2456" s="1"/>
  <c r="V2455"/>
  <c r="U2455"/>
  <c r="P2455"/>
  <c r="Q2455" s="1"/>
  <c r="V2454"/>
  <c r="U2454"/>
  <c r="Q2454"/>
  <c r="V2453"/>
  <c r="U2453"/>
  <c r="P2453"/>
  <c r="Q2453" s="1"/>
  <c r="V2452"/>
  <c r="U2452"/>
  <c r="Q2452"/>
  <c r="V2451"/>
  <c r="U2451"/>
  <c r="Q2451"/>
  <c r="V2450"/>
  <c r="U2450"/>
  <c r="P2450"/>
  <c r="Q2450" s="1"/>
  <c r="V2449"/>
  <c r="U2449"/>
  <c r="P2449"/>
  <c r="Q2449" s="1"/>
  <c r="V2448"/>
  <c r="U2448"/>
  <c r="P2448"/>
  <c r="Q2448" s="1"/>
  <c r="V2447"/>
  <c r="U2447"/>
  <c r="P2447"/>
  <c r="Q2447" s="1"/>
  <c r="V2446"/>
  <c r="U2446"/>
  <c r="P2446"/>
  <c r="Q2446" s="1"/>
  <c r="V2445"/>
  <c r="U2445"/>
  <c r="Q2445"/>
  <c r="V2444"/>
  <c r="U2444"/>
  <c r="P2444"/>
  <c r="Q2444" s="1"/>
  <c r="V2443"/>
  <c r="U2443"/>
  <c r="P2443"/>
  <c r="Q2443" s="1"/>
  <c r="V2442"/>
  <c r="U2442"/>
  <c r="P2442"/>
  <c r="Q2442" s="1"/>
  <c r="V2441"/>
  <c r="U2441"/>
  <c r="P2441"/>
  <c r="Q2441" s="1"/>
  <c r="V2440"/>
  <c r="U2440"/>
  <c r="P2440"/>
  <c r="Q2440" s="1"/>
  <c r="V2439"/>
  <c r="U2439"/>
  <c r="P2439"/>
  <c r="Q2439" s="1"/>
  <c r="V2438"/>
  <c r="U2438"/>
  <c r="P2438"/>
  <c r="Q2438" s="1"/>
  <c r="V2437"/>
  <c r="U2437"/>
  <c r="P2437"/>
  <c r="Q2437" s="1"/>
  <c r="V2436"/>
  <c r="U2436"/>
  <c r="P2436"/>
  <c r="Q2436" s="1"/>
  <c r="V2435"/>
  <c r="U2435"/>
  <c r="P2435"/>
  <c r="Q2435" s="1"/>
  <c r="V2434"/>
  <c r="U2434"/>
  <c r="P2434"/>
  <c r="Q2434" s="1"/>
  <c r="V2433"/>
  <c r="U2433"/>
  <c r="P2433"/>
  <c r="Q2433" s="1"/>
  <c r="V2432"/>
  <c r="U2432"/>
  <c r="P2432"/>
  <c r="Q2432" s="1"/>
  <c r="V2431"/>
  <c r="U2431"/>
  <c r="P2431"/>
  <c r="Q2431" s="1"/>
  <c r="V2430"/>
  <c r="U2430"/>
  <c r="Q2430"/>
  <c r="V2429"/>
  <c r="U2429"/>
  <c r="P2429"/>
  <c r="Q2429" s="1"/>
  <c r="V2428"/>
  <c r="U2428"/>
  <c r="P2428"/>
  <c r="Q2428" s="1"/>
  <c r="V2427"/>
  <c r="U2427"/>
  <c r="Q2427"/>
  <c r="V2426"/>
  <c r="U2426"/>
  <c r="Q2426"/>
  <c r="V2425"/>
  <c r="U2425"/>
  <c r="Q2425"/>
  <c r="V2424"/>
  <c r="U2424"/>
  <c r="Q2424"/>
  <c r="V2423"/>
  <c r="U2423"/>
  <c r="P2423"/>
  <c r="Q2423" s="1"/>
  <c r="V2422"/>
  <c r="U2422"/>
  <c r="Q2422"/>
  <c r="V2421"/>
  <c r="U2421"/>
  <c r="P2421"/>
  <c r="Q2421" s="1"/>
  <c r="V2420"/>
  <c r="U2420"/>
  <c r="P2420"/>
  <c r="Q2420" s="1"/>
  <c r="V2419"/>
  <c r="U2419"/>
  <c r="Q2419"/>
  <c r="V2418"/>
  <c r="U2418"/>
  <c r="Q2418"/>
  <c r="V2417"/>
  <c r="U2417"/>
  <c r="Q2417"/>
  <c r="V2416"/>
  <c r="U2416"/>
  <c r="P2416"/>
  <c r="Q2416" s="1"/>
  <c r="V2415"/>
  <c r="U2415"/>
  <c r="Q2415"/>
  <c r="P2415"/>
  <c r="V2414"/>
  <c r="U2414"/>
  <c r="Q2414"/>
  <c r="P2414"/>
  <c r="V2413"/>
  <c r="U2413"/>
  <c r="Q2413"/>
  <c r="P2413"/>
  <c r="V2412"/>
  <c r="U2412"/>
  <c r="Q2412"/>
  <c r="P2412"/>
  <c r="V2411"/>
  <c r="U2411"/>
  <c r="Q2411"/>
  <c r="P2411"/>
  <c r="V2410"/>
  <c r="U2410"/>
  <c r="Q2410"/>
  <c r="P2410"/>
  <c r="V2409"/>
  <c r="U2409"/>
  <c r="Q2409"/>
  <c r="P2409"/>
  <c r="V2408"/>
  <c r="U2408"/>
  <c r="Q2408"/>
  <c r="P2408"/>
  <c r="V2407"/>
  <c r="U2407"/>
  <c r="Q2407"/>
  <c r="P2407"/>
  <c r="V2406"/>
  <c r="U2406"/>
  <c r="Q2406"/>
  <c r="P2406"/>
  <c r="V2405"/>
  <c r="U2405"/>
  <c r="Q2405"/>
  <c r="V2404"/>
  <c r="U2404"/>
  <c r="P2404"/>
  <c r="Q2404" s="1"/>
  <c r="V2403"/>
  <c r="U2403"/>
  <c r="Q2403"/>
  <c r="V2402"/>
  <c r="U2402"/>
  <c r="P2402"/>
  <c r="Q2402" s="1"/>
  <c r="V2401"/>
  <c r="U2401"/>
  <c r="Q2401"/>
  <c r="V2400"/>
  <c r="U2400"/>
  <c r="Q2400"/>
  <c r="P2400"/>
  <c r="V2399"/>
  <c r="U2399"/>
  <c r="Q2399"/>
  <c r="P2399"/>
  <c r="V2398"/>
  <c r="U2398"/>
  <c r="Q2398"/>
  <c r="V2397"/>
  <c r="U2397"/>
  <c r="Q2397"/>
  <c r="V2396"/>
  <c r="U2396"/>
  <c r="Q2396"/>
  <c r="V2395"/>
  <c r="U2395"/>
  <c r="Q2395"/>
  <c r="V2394"/>
  <c r="U2394"/>
  <c r="Q2394"/>
  <c r="V2393"/>
  <c r="U2393"/>
  <c r="Q2393"/>
  <c r="V2392"/>
  <c r="U2392"/>
  <c r="P2392"/>
  <c r="Q2392" s="1"/>
  <c r="V2391"/>
  <c r="U2391"/>
  <c r="Q2391"/>
  <c r="V2390"/>
  <c r="U2390"/>
  <c r="Q2390"/>
  <c r="V2389"/>
  <c r="U2389"/>
  <c r="Q2389"/>
  <c r="V2388"/>
  <c r="U2388"/>
  <c r="Q2388"/>
  <c r="V2387"/>
  <c r="U2387"/>
  <c r="Q2387"/>
  <c r="V2386"/>
  <c r="U2386"/>
  <c r="P2386"/>
  <c r="Q2386" s="1"/>
  <c r="V2385"/>
  <c r="U2385"/>
  <c r="Q2385"/>
  <c r="V2384"/>
  <c r="U2384"/>
  <c r="P2384"/>
  <c r="Q2384" s="1"/>
  <c r="V2383"/>
  <c r="U2383"/>
  <c r="P2383"/>
  <c r="Q2383" s="1"/>
  <c r="V2382"/>
  <c r="U2382"/>
  <c r="P2382"/>
  <c r="Q2382" s="1"/>
  <c r="V2381"/>
  <c r="U2381"/>
  <c r="P2381"/>
  <c r="Q2381" s="1"/>
  <c r="V2380"/>
  <c r="U2380"/>
  <c r="P2380"/>
  <c r="Q2380" s="1"/>
  <c r="V2379"/>
  <c r="U2379"/>
  <c r="P2379"/>
  <c r="Q2379" s="1"/>
  <c r="V2378"/>
  <c r="U2378"/>
  <c r="P2378"/>
  <c r="Q2378" s="1"/>
  <c r="V2377"/>
  <c r="U2377"/>
  <c r="P2377"/>
  <c r="Q2377" s="1"/>
  <c r="V2376"/>
  <c r="U2376"/>
  <c r="Q2376"/>
  <c r="V2375"/>
  <c r="U2375"/>
  <c r="P2375"/>
  <c r="Q2375" s="1"/>
  <c r="V2374"/>
  <c r="U2374"/>
  <c r="P2374"/>
  <c r="Q2374" s="1"/>
  <c r="V2373"/>
  <c r="U2373"/>
  <c r="Q2373"/>
  <c r="V2372"/>
  <c r="U2372"/>
  <c r="Q2372"/>
  <c r="V2371"/>
  <c r="U2371"/>
  <c r="P2371"/>
  <c r="Q2371" s="1"/>
  <c r="V2370"/>
  <c r="U2370"/>
  <c r="Q2370"/>
  <c r="V2369"/>
  <c r="U2369"/>
  <c r="P2369"/>
  <c r="Q2369" s="1"/>
  <c r="V2368"/>
  <c r="U2368"/>
  <c r="Q2368"/>
  <c r="V2367"/>
  <c r="U2367"/>
  <c r="P2367"/>
  <c r="Q2367" s="1"/>
  <c r="V2366"/>
  <c r="U2366"/>
  <c r="P2366"/>
  <c r="Q2366" s="1"/>
  <c r="V2365"/>
  <c r="U2365"/>
  <c r="P2365"/>
  <c r="Q2365" s="1"/>
  <c r="V2364"/>
  <c r="U2364"/>
  <c r="P2364"/>
  <c r="Q2364" s="1"/>
  <c r="V2363"/>
  <c r="U2363"/>
  <c r="Q2363"/>
  <c r="V2362"/>
  <c r="U2362"/>
  <c r="P2362"/>
  <c r="Q2362" s="1"/>
  <c r="V2361"/>
  <c r="U2361"/>
  <c r="Q2361"/>
  <c r="V2360"/>
  <c r="U2360"/>
  <c r="Q2360"/>
  <c r="V2359"/>
  <c r="U2359"/>
  <c r="Q2359"/>
  <c r="V2358"/>
  <c r="U2358"/>
  <c r="Q2358"/>
  <c r="V2357"/>
  <c r="U2357"/>
  <c r="Q2357"/>
  <c r="V2356"/>
  <c r="U2356"/>
  <c r="Q2356"/>
  <c r="V2355"/>
  <c r="U2355"/>
  <c r="Q2355"/>
  <c r="V2354"/>
  <c r="U2354"/>
  <c r="P2354"/>
  <c r="Q2354" s="1"/>
  <c r="V2353"/>
  <c r="U2353"/>
  <c r="Q2353"/>
  <c r="V2352"/>
  <c r="U2352"/>
  <c r="P2352"/>
  <c r="Q2352" s="1"/>
  <c r="V2351"/>
  <c r="U2351"/>
  <c r="Q2351"/>
  <c r="V2350"/>
  <c r="U2350"/>
  <c r="P2350"/>
  <c r="Q2350" s="1"/>
  <c r="V2349"/>
  <c r="U2349"/>
  <c r="P2349"/>
  <c r="Q2349" s="1"/>
  <c r="V2348"/>
  <c r="U2348"/>
  <c r="P2348"/>
  <c r="Q2348" s="1"/>
  <c r="U2347"/>
  <c r="Q2347"/>
  <c r="V2346"/>
  <c r="U2346"/>
  <c r="P2346"/>
  <c r="Q2346" s="1"/>
  <c r="V2345"/>
  <c r="U2345"/>
  <c r="Q2345"/>
  <c r="P2345"/>
  <c r="V2344"/>
  <c r="U2344"/>
  <c r="Q2344"/>
  <c r="P2344"/>
  <c r="V2343"/>
  <c r="U2343"/>
  <c r="Q2343"/>
  <c r="P2343"/>
  <c r="V2342"/>
  <c r="U2342"/>
  <c r="Q2342"/>
  <c r="P2342"/>
  <c r="V2341"/>
  <c r="U2341"/>
  <c r="Q2341"/>
  <c r="P2341"/>
  <c r="V2340"/>
  <c r="U2340"/>
  <c r="Q2340"/>
  <c r="P2340"/>
  <c r="V2339"/>
  <c r="U2339"/>
  <c r="Q2339"/>
  <c r="P2339"/>
  <c r="V2338"/>
  <c r="U2338"/>
  <c r="Q2338"/>
  <c r="V2337"/>
  <c r="U2337"/>
  <c r="Q2337"/>
  <c r="V2336"/>
  <c r="U2336"/>
  <c r="P2336"/>
  <c r="Q2336" s="1"/>
  <c r="V2335"/>
  <c r="U2335"/>
  <c r="Q2335"/>
  <c r="V2334"/>
  <c r="U2334"/>
  <c r="Q2334"/>
  <c r="P2334"/>
  <c r="V2333"/>
  <c r="U2333"/>
  <c r="Q2333"/>
  <c r="P2333"/>
  <c r="V2332"/>
  <c r="U2332"/>
  <c r="Q2332"/>
  <c r="P2332"/>
  <c r="V2331"/>
  <c r="U2331"/>
  <c r="Q2331"/>
  <c r="P2331"/>
  <c r="V2330"/>
  <c r="U2330"/>
  <c r="Q2330"/>
  <c r="P2330"/>
  <c r="V2329"/>
  <c r="U2329"/>
  <c r="Q2329"/>
  <c r="V2328"/>
  <c r="U2328"/>
  <c r="Q2328"/>
  <c r="P2328"/>
  <c r="V2327"/>
  <c r="U2327"/>
  <c r="Q2327"/>
  <c r="P2327"/>
  <c r="V2326"/>
  <c r="U2326"/>
  <c r="Q2326"/>
  <c r="P2326"/>
  <c r="V2325"/>
  <c r="U2325"/>
  <c r="Q2325"/>
  <c r="P2325"/>
  <c r="V2324"/>
  <c r="U2324"/>
  <c r="Q2324"/>
  <c r="P2324"/>
  <c r="V2323"/>
  <c r="U2323"/>
  <c r="Q2323"/>
  <c r="P2323"/>
  <c r="V2322"/>
  <c r="U2322"/>
  <c r="Q2322"/>
  <c r="P2322"/>
  <c r="V2321"/>
  <c r="U2321"/>
  <c r="Q2321"/>
  <c r="P2321"/>
  <c r="V2320"/>
  <c r="U2320"/>
  <c r="Q2320"/>
  <c r="P2320"/>
  <c r="V2319"/>
  <c r="U2319"/>
  <c r="Q2319"/>
  <c r="P2319"/>
  <c r="V2318"/>
  <c r="U2318"/>
  <c r="Q2318"/>
  <c r="P2318"/>
  <c r="V2317"/>
  <c r="U2317"/>
  <c r="Q2317"/>
  <c r="P2317"/>
  <c r="V2316"/>
  <c r="U2316"/>
  <c r="Q2316"/>
  <c r="P2316"/>
  <c r="V2315"/>
  <c r="U2315"/>
  <c r="Q2315"/>
  <c r="P2315"/>
  <c r="V2314"/>
  <c r="U2314"/>
  <c r="Q2314"/>
  <c r="P2314"/>
  <c r="V2313"/>
  <c r="U2313"/>
  <c r="Q2313"/>
  <c r="P2313"/>
  <c r="V2312"/>
  <c r="U2312"/>
  <c r="Q2312"/>
  <c r="P2312"/>
  <c r="V2311"/>
  <c r="U2311"/>
  <c r="Q2311"/>
  <c r="P2311"/>
  <c r="V2310"/>
  <c r="U2310"/>
  <c r="Q2310"/>
  <c r="P2310"/>
  <c r="V2309"/>
  <c r="U2309"/>
  <c r="Q2309"/>
  <c r="P2309"/>
  <c r="V2308"/>
  <c r="U2308"/>
  <c r="Q2308"/>
  <c r="P2308"/>
  <c r="V2307"/>
  <c r="U2307"/>
  <c r="Q2307"/>
  <c r="P2307"/>
  <c r="V2306"/>
  <c r="U2306"/>
  <c r="Q2306"/>
  <c r="P2306"/>
  <c r="V2305"/>
  <c r="U2305"/>
  <c r="Q2305"/>
  <c r="P2305"/>
  <c r="V2304"/>
  <c r="U2304"/>
  <c r="Q2304"/>
  <c r="P2304"/>
  <c r="V2303"/>
  <c r="U2303"/>
  <c r="Q2303"/>
  <c r="P2303"/>
  <c r="V2302"/>
  <c r="U2302"/>
  <c r="Q2302"/>
  <c r="P2302"/>
  <c r="V2301"/>
  <c r="U2301"/>
  <c r="Q2301"/>
  <c r="P2301"/>
  <c r="V2300"/>
  <c r="U2300"/>
  <c r="Q2300"/>
  <c r="V2299"/>
  <c r="U2299"/>
  <c r="P2299"/>
  <c r="Q2299" s="1"/>
  <c r="V2298"/>
  <c r="U2298"/>
  <c r="P2298"/>
  <c r="Q2298" s="1"/>
  <c r="V2297"/>
  <c r="U2297"/>
  <c r="P2297"/>
  <c r="Q2297" s="1"/>
  <c r="V2296"/>
  <c r="U2296"/>
  <c r="P2296"/>
  <c r="Q2296" s="1"/>
  <c r="V2295"/>
  <c r="U2295"/>
  <c r="Q2295"/>
  <c r="V2294"/>
  <c r="U2294"/>
  <c r="P2294"/>
  <c r="Q2294" s="1"/>
  <c r="V2293"/>
  <c r="U2293"/>
  <c r="P2293"/>
  <c r="Q2293" s="1"/>
  <c r="V2292"/>
  <c r="U2292"/>
  <c r="Q2292"/>
  <c r="V2291"/>
  <c r="U2291"/>
  <c r="P2291"/>
  <c r="Q2291" s="1"/>
  <c r="V2290"/>
  <c r="U2290"/>
  <c r="P2290"/>
  <c r="Q2290" s="1"/>
  <c r="V2289"/>
  <c r="U2289"/>
  <c r="P2289"/>
  <c r="Q2289" s="1"/>
  <c r="V2288"/>
  <c r="U2288"/>
  <c r="P2288"/>
  <c r="Q2288" s="1"/>
  <c r="V2287"/>
  <c r="U2287"/>
  <c r="P2287"/>
  <c r="Q2287" s="1"/>
  <c r="V2286"/>
  <c r="U2286"/>
  <c r="P2286"/>
  <c r="Q2286" s="1"/>
  <c r="V2285"/>
  <c r="U2285"/>
  <c r="P2285"/>
  <c r="Q2285" s="1"/>
  <c r="V2284"/>
  <c r="U2284"/>
  <c r="P2284"/>
  <c r="Q2284" s="1"/>
  <c r="V2283"/>
  <c r="U2283"/>
  <c r="Q2283"/>
  <c r="V2282"/>
  <c r="U2282"/>
  <c r="P2282"/>
  <c r="Q2282" s="1"/>
  <c r="V2281"/>
  <c r="U2281"/>
  <c r="P2281"/>
  <c r="Q2281" s="1"/>
  <c r="V2280"/>
  <c r="U2280"/>
  <c r="P2280"/>
  <c r="Q2280" s="1"/>
  <c r="V2279"/>
  <c r="U2279"/>
  <c r="P2279"/>
  <c r="Q2279" s="1"/>
  <c r="V2278"/>
  <c r="U2278"/>
  <c r="Q2278"/>
  <c r="V2277"/>
  <c r="U2277"/>
  <c r="P2277"/>
  <c r="Q2277" s="1"/>
  <c r="V2276"/>
  <c r="U2276"/>
  <c r="P2276"/>
  <c r="Q2276" s="1"/>
  <c r="V2275"/>
  <c r="U2275"/>
  <c r="Q2275"/>
  <c r="V2274"/>
  <c r="U2274"/>
  <c r="Q2274"/>
  <c r="V2273"/>
  <c r="U2273"/>
  <c r="P2273"/>
  <c r="Q2273" s="1"/>
  <c r="V2272"/>
  <c r="U2272"/>
  <c r="Q2272"/>
  <c r="P2272"/>
  <c r="V2271"/>
  <c r="U2271"/>
  <c r="Q2271"/>
  <c r="V2270"/>
  <c r="U2270"/>
  <c r="P2270"/>
  <c r="Q2270" s="1"/>
  <c r="V2269"/>
  <c r="U2269"/>
  <c r="P2269"/>
  <c r="Q2269" s="1"/>
  <c r="V2268"/>
  <c r="U2268"/>
  <c r="P2268"/>
  <c r="Q2268" s="1"/>
  <c r="V2267"/>
  <c r="U2267"/>
  <c r="P2267"/>
  <c r="Q2267" s="1"/>
  <c r="V2266"/>
  <c r="U2266"/>
  <c r="Q2266"/>
  <c r="V2265"/>
  <c r="U2265"/>
  <c r="Q2265"/>
  <c r="V2264"/>
  <c r="U2264"/>
  <c r="P2264"/>
  <c r="Q2264" s="1"/>
  <c r="V2263"/>
  <c r="U2263"/>
  <c r="Q2263"/>
  <c r="P2263"/>
  <c r="V2262"/>
  <c r="U2262"/>
  <c r="Q2262"/>
  <c r="V2261"/>
  <c r="U2261"/>
  <c r="P2261"/>
  <c r="Q2261" s="1"/>
  <c r="V2260"/>
  <c r="U2260"/>
  <c r="Q2260"/>
  <c r="V2259"/>
  <c r="U2259"/>
  <c r="P2259"/>
  <c r="Q2259" s="1"/>
  <c r="V2258"/>
  <c r="U2258"/>
  <c r="P2258"/>
  <c r="Q2258" s="1"/>
  <c r="V2257"/>
  <c r="U2257"/>
  <c r="Q2257"/>
  <c r="V2256"/>
  <c r="U2256"/>
  <c r="P2256"/>
  <c r="Q2256" s="1"/>
  <c r="V2255"/>
  <c r="U2255"/>
  <c r="P2255"/>
  <c r="Q2255" s="1"/>
  <c r="V2254"/>
  <c r="U2254"/>
  <c r="Q2254"/>
  <c r="V2253"/>
  <c r="U2253"/>
  <c r="P2253"/>
  <c r="Q2253" s="1"/>
  <c r="V2252"/>
  <c r="U2252"/>
  <c r="Q2252"/>
  <c r="V2251"/>
  <c r="U2251"/>
  <c r="P2251"/>
  <c r="Q2251" s="1"/>
  <c r="V2250"/>
  <c r="U2250"/>
  <c r="Q2250"/>
  <c r="V2249"/>
  <c r="U2249"/>
  <c r="P2249"/>
  <c r="Q2249" s="1"/>
  <c r="V2248"/>
  <c r="U2248"/>
  <c r="Q2248"/>
  <c r="V2247"/>
  <c r="U2247"/>
  <c r="Q2247"/>
  <c r="V2246"/>
  <c r="U2246"/>
  <c r="P2246"/>
  <c r="Q2246" s="1"/>
  <c r="V2245"/>
  <c r="U2245"/>
  <c r="P2245"/>
  <c r="Q2245" s="1"/>
  <c r="V2244"/>
  <c r="U2244"/>
  <c r="P2244"/>
  <c r="Q2244" s="1"/>
  <c r="V2243"/>
  <c r="U2243"/>
  <c r="P2243"/>
  <c r="Q2243" s="1"/>
  <c r="V2242"/>
  <c r="U2242"/>
  <c r="Q2242"/>
  <c r="V2241"/>
  <c r="U2241"/>
  <c r="P2241"/>
  <c r="Q2241" s="1"/>
  <c r="V2240"/>
  <c r="U2240"/>
  <c r="P2240"/>
  <c r="Q2240" s="1"/>
  <c r="V2239"/>
  <c r="U2239"/>
  <c r="Q2239"/>
  <c r="P2239"/>
  <c r="V2238"/>
  <c r="U2238"/>
  <c r="Q2238"/>
  <c r="P2238"/>
  <c r="V2237"/>
  <c r="U2237"/>
  <c r="Q2237"/>
  <c r="P2237"/>
  <c r="V2236"/>
  <c r="U2236"/>
  <c r="Q2236"/>
  <c r="P2236"/>
  <c r="V2235"/>
  <c r="U2235"/>
  <c r="Q2235"/>
  <c r="V2234"/>
  <c r="U2234"/>
  <c r="Q2234"/>
  <c r="P2234"/>
  <c r="V2233"/>
  <c r="U2233"/>
  <c r="Q2233"/>
  <c r="V2232"/>
  <c r="U2232"/>
  <c r="P2232"/>
  <c r="Q2232" s="1"/>
  <c r="V2231"/>
  <c r="U2231"/>
  <c r="P2231"/>
  <c r="Q2231" s="1"/>
  <c r="V2230"/>
  <c r="U2230"/>
  <c r="Q2230"/>
  <c r="V2229"/>
  <c r="U2229"/>
  <c r="Q2229"/>
  <c r="V2228"/>
  <c r="U2228"/>
  <c r="Q2228"/>
  <c r="V2227"/>
  <c r="U2227"/>
  <c r="P2227"/>
  <c r="Q2227" s="1"/>
  <c r="V2226"/>
  <c r="U2226"/>
  <c r="P2226"/>
  <c r="Q2226" s="1"/>
  <c r="V2225"/>
  <c r="U2225"/>
  <c r="Q2225"/>
  <c r="V2224"/>
  <c r="U2224"/>
  <c r="P2224"/>
  <c r="Q2224" s="1"/>
  <c r="V2223"/>
  <c r="U2223"/>
  <c r="Q2223"/>
  <c r="V2222"/>
  <c r="U2222"/>
  <c r="P2222"/>
  <c r="Q2222" s="1"/>
  <c r="V2221"/>
  <c r="U2221"/>
  <c r="Q2221"/>
  <c r="V2220"/>
  <c r="U2220"/>
  <c r="P2220"/>
  <c r="Q2220" s="1"/>
  <c r="V2219"/>
  <c r="U2219"/>
  <c r="P2219"/>
  <c r="Q2219" s="1"/>
  <c r="V2218"/>
  <c r="U2218"/>
  <c r="Q2218"/>
  <c r="V2217"/>
  <c r="U2217"/>
  <c r="Q2217"/>
  <c r="V2216"/>
  <c r="U2216"/>
  <c r="Q2216"/>
  <c r="V2215"/>
  <c r="U2215"/>
  <c r="P2215"/>
  <c r="Q2215" s="1"/>
  <c r="V2214"/>
  <c r="U2214"/>
  <c r="P2214"/>
  <c r="Q2214" s="1"/>
  <c r="V2213"/>
  <c r="U2213"/>
  <c r="P2213"/>
  <c r="Q2213" s="1"/>
  <c r="V2212"/>
  <c r="U2212"/>
  <c r="P2212"/>
  <c r="Q2212" s="1"/>
  <c r="V2211"/>
  <c r="U2211"/>
  <c r="P2211"/>
  <c r="Q2211" s="1"/>
  <c r="V2210"/>
  <c r="U2210"/>
  <c r="P2210"/>
  <c r="Q2210" s="1"/>
  <c r="V2209"/>
  <c r="U2209"/>
  <c r="P2209"/>
  <c r="Q2209" s="1"/>
  <c r="V2208"/>
  <c r="U2208"/>
  <c r="P2208"/>
  <c r="Q2208" s="1"/>
  <c r="V2207"/>
  <c r="U2207"/>
  <c r="P2207"/>
  <c r="Q2207" s="1"/>
  <c r="V2206"/>
  <c r="U2206"/>
  <c r="P2206"/>
  <c r="Q2206" s="1"/>
  <c r="V2205"/>
  <c r="U2205"/>
  <c r="P2205"/>
  <c r="Q2205" s="1"/>
  <c r="V2204"/>
  <c r="U2204"/>
  <c r="Q2204"/>
  <c r="V2203"/>
  <c r="U2203"/>
  <c r="P2203"/>
  <c r="Q2203" s="1"/>
  <c r="V2202"/>
  <c r="U2202"/>
  <c r="P2202"/>
  <c r="Q2202" s="1"/>
  <c r="V2201"/>
  <c r="U2201"/>
  <c r="P2201"/>
  <c r="Q2201" s="1"/>
  <c r="V2200"/>
  <c r="U2200"/>
  <c r="P2200"/>
  <c r="Q2200" s="1"/>
  <c r="V2199"/>
  <c r="U2199"/>
  <c r="P2199"/>
  <c r="Q2199" s="1"/>
  <c r="V2198"/>
  <c r="U2198"/>
  <c r="P2198"/>
  <c r="Q2198" s="1"/>
  <c r="V2197"/>
  <c r="U2197"/>
  <c r="Q2197"/>
  <c r="V2196"/>
  <c r="U2196"/>
  <c r="P2196"/>
  <c r="Q2196" s="1"/>
  <c r="V2195"/>
  <c r="U2195"/>
  <c r="Q2195"/>
  <c r="V2194"/>
  <c r="U2194"/>
  <c r="P2194"/>
  <c r="Q2194" s="1"/>
  <c r="V2193"/>
  <c r="U2193"/>
  <c r="Q2193"/>
  <c r="V2192"/>
  <c r="U2192"/>
  <c r="Q2192"/>
  <c r="V2191"/>
  <c r="U2191"/>
  <c r="Q2191"/>
  <c r="V2190"/>
  <c r="U2190"/>
  <c r="Q2190"/>
  <c r="V2189"/>
  <c r="U2189"/>
  <c r="Q2189"/>
  <c r="V2188"/>
  <c r="U2188"/>
  <c r="Q2188"/>
  <c r="V2187"/>
  <c r="U2187"/>
  <c r="Q2187"/>
  <c r="V2186"/>
  <c r="U2186"/>
  <c r="P2186"/>
  <c r="Q2186" s="1"/>
  <c r="V2185"/>
  <c r="U2185"/>
  <c r="P2185"/>
  <c r="Q2185" s="1"/>
  <c r="V2184"/>
  <c r="U2184"/>
  <c r="P2184"/>
  <c r="Q2184" s="1"/>
  <c r="V2183"/>
  <c r="U2183"/>
  <c r="Q2183"/>
  <c r="V2182"/>
  <c r="U2182"/>
  <c r="Q2182"/>
  <c r="V2181"/>
  <c r="U2181"/>
  <c r="Q2181"/>
  <c r="V2180"/>
  <c r="U2180"/>
  <c r="Q2180"/>
  <c r="V2179"/>
  <c r="U2179"/>
  <c r="Q2179"/>
  <c r="V2178"/>
  <c r="U2178"/>
  <c r="Q2178"/>
  <c r="V2177"/>
  <c r="U2177"/>
  <c r="Q2177"/>
  <c r="V2176"/>
  <c r="U2176"/>
  <c r="Q2176"/>
  <c r="V2175"/>
  <c r="U2175"/>
  <c r="Q2175"/>
  <c r="V2174"/>
  <c r="U2174"/>
  <c r="P2174"/>
  <c r="Q2174" s="1"/>
  <c r="V2173"/>
  <c r="U2173"/>
  <c r="Q2173"/>
  <c r="V2172"/>
  <c r="U2172"/>
  <c r="P2172"/>
  <c r="Q2172" s="1"/>
  <c r="V2171"/>
  <c r="U2171"/>
  <c r="Q2171"/>
  <c r="V2170"/>
  <c r="U2170"/>
  <c r="Q2170"/>
  <c r="V2169"/>
  <c r="U2169"/>
  <c r="Q2169"/>
  <c r="V2168"/>
  <c r="U2168"/>
  <c r="Q2168"/>
  <c r="V2167"/>
  <c r="U2167"/>
  <c r="P2167"/>
  <c r="Q2167" s="1"/>
  <c r="V2166"/>
  <c r="U2166"/>
  <c r="P2166"/>
  <c r="Q2166" s="1"/>
  <c r="V2165"/>
  <c r="U2165"/>
  <c r="P2165"/>
  <c r="Q2165" s="1"/>
  <c r="V2164"/>
  <c r="U2164"/>
  <c r="Q2164"/>
  <c r="V2163"/>
  <c r="U2163"/>
  <c r="P2163"/>
  <c r="Q2163" s="1"/>
  <c r="V2162"/>
  <c r="U2162"/>
  <c r="Q2162"/>
  <c r="V2161"/>
  <c r="U2161"/>
  <c r="Q2161"/>
  <c r="V2160"/>
  <c r="U2160"/>
  <c r="Q2160"/>
  <c r="V2159"/>
  <c r="U2159"/>
  <c r="P2159"/>
  <c r="Q2159" s="1"/>
  <c r="V2158"/>
  <c r="U2158"/>
  <c r="Q2158"/>
  <c r="V2157"/>
  <c r="U2157"/>
  <c r="P2157"/>
  <c r="Q2157" s="1"/>
  <c r="V2156"/>
  <c r="U2156"/>
  <c r="P2156"/>
  <c r="Q2156" s="1"/>
  <c r="V2155"/>
  <c r="U2155"/>
  <c r="P2155"/>
  <c r="Q2155" s="1"/>
  <c r="V2154"/>
  <c r="U2154"/>
  <c r="P2154"/>
  <c r="Q2154" s="1"/>
  <c r="V2153"/>
  <c r="U2153"/>
  <c r="P2153"/>
  <c r="Q2153" s="1"/>
  <c r="V2152"/>
  <c r="U2152"/>
  <c r="P2152"/>
  <c r="Q2152" s="1"/>
  <c r="V2151"/>
  <c r="U2151"/>
  <c r="P2151"/>
  <c r="Q2151" s="1"/>
  <c r="V2150"/>
  <c r="U2150"/>
  <c r="P2150"/>
  <c r="Q2150" s="1"/>
  <c r="V2149"/>
  <c r="U2149"/>
  <c r="Q2149"/>
  <c r="V2148"/>
  <c r="U2148"/>
  <c r="Q2148"/>
  <c r="P2148"/>
  <c r="V2147"/>
  <c r="U2147"/>
  <c r="Q2147"/>
  <c r="P2147"/>
  <c r="V2146"/>
  <c r="U2146"/>
  <c r="Q2146"/>
  <c r="P2146"/>
  <c r="V2145"/>
  <c r="U2145"/>
  <c r="Q2145"/>
  <c r="V2144"/>
  <c r="U2144"/>
  <c r="P2144"/>
  <c r="Q2144" s="1"/>
  <c r="V2143"/>
  <c r="U2143"/>
  <c r="P2143"/>
  <c r="Q2143" s="1"/>
  <c r="V2142"/>
  <c r="U2142"/>
  <c r="P2142"/>
  <c r="Q2142" s="1"/>
  <c r="V2141"/>
  <c r="U2141"/>
  <c r="P2141"/>
  <c r="Q2141" s="1"/>
  <c r="V2140"/>
  <c r="U2140"/>
  <c r="Q2140"/>
  <c r="V2139"/>
  <c r="U2139"/>
  <c r="P2139"/>
  <c r="Q2139" s="1"/>
  <c r="V2138"/>
  <c r="U2138"/>
  <c r="P2138"/>
  <c r="Q2138" s="1"/>
  <c r="V2137"/>
  <c r="U2137"/>
  <c r="P2137"/>
  <c r="Q2137" s="1"/>
  <c r="V2136"/>
  <c r="U2136"/>
  <c r="P2136"/>
  <c r="Q2136" s="1"/>
  <c r="V2135"/>
  <c r="U2135"/>
  <c r="P2135"/>
  <c r="Q2135" s="1"/>
  <c r="V2134"/>
  <c r="U2134"/>
  <c r="Q2134"/>
  <c r="P2134"/>
  <c r="V2133"/>
  <c r="U2133"/>
  <c r="Q2133"/>
  <c r="V2132"/>
  <c r="U2132"/>
  <c r="P2132"/>
  <c r="Q2132" s="1"/>
  <c r="V2131"/>
  <c r="U2131"/>
  <c r="P2131"/>
  <c r="Q2131" s="1"/>
  <c r="V2130"/>
  <c r="U2130"/>
  <c r="P2130"/>
  <c r="Q2130" s="1"/>
  <c r="V2129"/>
  <c r="U2129"/>
  <c r="P2129"/>
  <c r="Q2129" s="1"/>
  <c r="V2128"/>
  <c r="U2128"/>
  <c r="Q2128"/>
  <c r="V2127"/>
  <c r="U2127"/>
  <c r="Q2127"/>
  <c r="V2126"/>
  <c r="U2126"/>
  <c r="P2126"/>
  <c r="Q2126" s="1"/>
  <c r="V2125"/>
  <c r="U2125"/>
  <c r="Q2125"/>
  <c r="V2124"/>
  <c r="U2124"/>
  <c r="Q2124"/>
  <c r="V2123"/>
  <c r="U2123"/>
  <c r="Q2123"/>
  <c r="V2122"/>
  <c r="U2122"/>
  <c r="Q2122"/>
  <c r="V2121"/>
  <c r="U2121"/>
  <c r="P2121"/>
  <c r="Q2121" s="1"/>
  <c r="V2120"/>
  <c r="U2120"/>
  <c r="Q2120"/>
  <c r="V2119"/>
  <c r="U2119"/>
  <c r="P2119"/>
  <c r="Q2119" s="1"/>
  <c r="V2118"/>
  <c r="U2118"/>
  <c r="Q2118"/>
  <c r="V2117"/>
  <c r="U2117"/>
  <c r="Q2117"/>
  <c r="V2116"/>
  <c r="U2116"/>
  <c r="P2116"/>
  <c r="Q2116" s="1"/>
  <c r="V2115"/>
  <c r="U2115"/>
  <c r="Q2115"/>
  <c r="V2114"/>
  <c r="U2114"/>
  <c r="P2114"/>
  <c r="Q2114" s="1"/>
  <c r="V2113"/>
  <c r="U2113"/>
  <c r="P2113"/>
  <c r="Q2113" s="1"/>
  <c r="V2112"/>
  <c r="U2112"/>
  <c r="P2112"/>
  <c r="Q2112" s="1"/>
  <c r="V2111"/>
  <c r="U2111"/>
  <c r="Q2111"/>
  <c r="V2110"/>
  <c r="U2110"/>
  <c r="Q2110"/>
  <c r="V2109"/>
  <c r="U2109"/>
  <c r="P2109"/>
  <c r="Q2109" s="1"/>
  <c r="V2108"/>
  <c r="U2108"/>
  <c r="P2108"/>
  <c r="Q2108" s="1"/>
  <c r="V2107"/>
  <c r="U2107"/>
  <c r="Q2107"/>
  <c r="P2107"/>
  <c r="V2106"/>
  <c r="U2106"/>
  <c r="Q2106"/>
  <c r="V2105"/>
  <c r="U2105"/>
  <c r="Q2105"/>
  <c r="V2104"/>
  <c r="U2104"/>
  <c r="P2104"/>
  <c r="Q2104" s="1"/>
  <c r="V2103"/>
  <c r="U2103"/>
  <c r="P2103"/>
  <c r="Q2103" s="1"/>
  <c r="V2102"/>
  <c r="U2102"/>
  <c r="P2102"/>
  <c r="Q2102" s="1"/>
  <c r="V2101"/>
  <c r="U2101"/>
  <c r="Q2101"/>
  <c r="V2100"/>
  <c r="U2100"/>
  <c r="P2100"/>
  <c r="Q2100" s="1"/>
  <c r="V2099"/>
  <c r="U2099"/>
  <c r="P2099"/>
  <c r="Q2099" s="1"/>
  <c r="V2098"/>
  <c r="U2098"/>
  <c r="Q2098"/>
  <c r="V2097"/>
  <c r="U2097"/>
  <c r="P2097"/>
  <c r="Q2097" s="1"/>
  <c r="V2096"/>
  <c r="U2096"/>
  <c r="Q2096"/>
  <c r="V2095"/>
  <c r="U2095"/>
  <c r="Q2095"/>
  <c r="V2094"/>
  <c r="U2094"/>
  <c r="P2094"/>
  <c r="Q2094" s="1"/>
  <c r="V2093"/>
  <c r="U2093"/>
  <c r="P2093"/>
  <c r="Q2093" s="1"/>
  <c r="V2092"/>
  <c r="U2092"/>
  <c r="P2092"/>
  <c r="Q2092" s="1"/>
  <c r="V2091"/>
  <c r="U2091"/>
  <c r="P2091"/>
  <c r="Q2091" s="1"/>
  <c r="V2090"/>
  <c r="U2090"/>
  <c r="P2090"/>
  <c r="Q2090" s="1"/>
  <c r="V2089"/>
  <c r="U2089"/>
  <c r="Q2089"/>
  <c r="V2088"/>
  <c r="U2088"/>
  <c r="P2088"/>
  <c r="Q2088" s="1"/>
  <c r="V2087"/>
  <c r="U2087"/>
  <c r="P2087"/>
  <c r="Q2087" s="1"/>
  <c r="V2086"/>
  <c r="U2086"/>
  <c r="P2086"/>
  <c r="Q2086" s="1"/>
  <c r="V2085"/>
  <c r="U2085"/>
  <c r="P2085"/>
  <c r="Q2085" s="1"/>
  <c r="V2084"/>
  <c r="U2084"/>
  <c r="P2084"/>
  <c r="Q2084" s="1"/>
  <c r="V2083"/>
  <c r="U2083"/>
  <c r="Q2083"/>
  <c r="V2082"/>
  <c r="U2082"/>
  <c r="Q2082"/>
  <c r="V2081"/>
  <c r="U2081"/>
  <c r="Q2081"/>
  <c r="V2080"/>
  <c r="U2080"/>
  <c r="Q2080"/>
  <c r="V2079"/>
  <c r="U2079"/>
  <c r="P2079"/>
  <c r="Q2079" s="1"/>
  <c r="V2078"/>
  <c r="U2078"/>
  <c r="Q2078"/>
  <c r="V2077"/>
  <c r="U2077"/>
  <c r="P2077"/>
  <c r="Q2077" s="1"/>
  <c r="V2076"/>
  <c r="U2076"/>
  <c r="P2076"/>
  <c r="Q2076" s="1"/>
  <c r="V2075"/>
  <c r="U2075"/>
  <c r="P2075"/>
  <c r="Q2075" s="1"/>
  <c r="V2074"/>
  <c r="U2074"/>
  <c r="P2074"/>
  <c r="Q2074" s="1"/>
  <c r="V2073"/>
  <c r="U2073"/>
  <c r="Q2073"/>
  <c r="V2072"/>
  <c r="U2072"/>
  <c r="P2072"/>
  <c r="Q2072" s="1"/>
  <c r="V2071"/>
  <c r="U2071"/>
  <c r="P2071"/>
  <c r="Q2071" s="1"/>
  <c r="V2070"/>
  <c r="U2070"/>
  <c r="Q2070"/>
  <c r="V2069"/>
  <c r="U2069"/>
  <c r="P2069"/>
  <c r="Q2069" s="1"/>
  <c r="V2068"/>
  <c r="U2068"/>
  <c r="P2068"/>
  <c r="Q2068" s="1"/>
  <c r="V2067"/>
  <c r="U2067"/>
  <c r="P2067"/>
  <c r="Q2067" s="1"/>
  <c r="V2066"/>
  <c r="U2066"/>
  <c r="P2066"/>
  <c r="Q2066" s="1"/>
  <c r="V2065"/>
  <c r="U2065"/>
  <c r="P2065"/>
  <c r="Q2065" s="1"/>
  <c r="V2064"/>
  <c r="U2064"/>
  <c r="P2064"/>
  <c r="Q2064" s="1"/>
  <c r="V2063"/>
  <c r="U2063"/>
  <c r="P2063"/>
  <c r="Q2063" s="1"/>
  <c r="V2062"/>
  <c r="U2062"/>
  <c r="P2062"/>
  <c r="Q2062" s="1"/>
  <c r="V2061"/>
  <c r="U2061"/>
  <c r="Q2061"/>
  <c r="V2060"/>
  <c r="U2060"/>
  <c r="Q2060"/>
  <c r="V2059"/>
  <c r="U2059"/>
  <c r="Q2059"/>
  <c r="V2058"/>
  <c r="U2058"/>
  <c r="Q2058"/>
  <c r="V2057"/>
  <c r="U2057"/>
  <c r="P2057"/>
  <c r="Q2057" s="1"/>
  <c r="V2056"/>
  <c r="U2056"/>
  <c r="P2056"/>
  <c r="Q2056" s="1"/>
  <c r="V2055"/>
  <c r="U2055"/>
  <c r="P2055"/>
  <c r="Q2055" s="1"/>
  <c r="V2054"/>
  <c r="U2054"/>
  <c r="P2054"/>
  <c r="Q2054" s="1"/>
  <c r="V2053"/>
  <c r="U2053"/>
  <c r="Q2053"/>
  <c r="V2052"/>
  <c r="U2052"/>
  <c r="P2052"/>
  <c r="Q2052" s="1"/>
  <c r="V2051"/>
  <c r="U2051"/>
  <c r="P2051"/>
  <c r="Q2051" s="1"/>
  <c r="V2050"/>
  <c r="U2050"/>
  <c r="P2050"/>
  <c r="Q2050" s="1"/>
  <c r="V2049"/>
  <c r="U2049"/>
  <c r="P2049"/>
  <c r="Q2049" s="1"/>
  <c r="V2048"/>
  <c r="U2048"/>
  <c r="P2048"/>
  <c r="Q2048" s="1"/>
  <c r="V2047"/>
  <c r="U2047"/>
  <c r="P2047"/>
  <c r="Q2047" s="1"/>
  <c r="V2046"/>
  <c r="U2046"/>
  <c r="P2046"/>
  <c r="Q2046" s="1"/>
  <c r="V2045"/>
  <c r="U2045"/>
  <c r="Q2045"/>
  <c r="V2044"/>
  <c r="U2044"/>
  <c r="Q2044"/>
  <c r="V2043"/>
  <c r="U2043"/>
  <c r="Q2043"/>
  <c r="V2042"/>
  <c r="U2042"/>
  <c r="P2042"/>
  <c r="Q2042" s="1"/>
  <c r="V2041"/>
  <c r="U2041"/>
  <c r="P2041"/>
  <c r="Q2041" s="1"/>
  <c r="V2040"/>
  <c r="U2040"/>
  <c r="Q2040"/>
  <c r="V2039"/>
  <c r="U2039"/>
  <c r="P2039"/>
  <c r="Q2039" s="1"/>
  <c r="V2038"/>
  <c r="U2038"/>
  <c r="Q2038"/>
  <c r="V2037"/>
  <c r="U2037"/>
  <c r="Q2037"/>
  <c r="V2036"/>
  <c r="U2036"/>
  <c r="P2036"/>
  <c r="Q2036" s="1"/>
  <c r="V2035"/>
  <c r="U2035"/>
  <c r="P2035"/>
  <c r="Q2035" s="1"/>
  <c r="V2034"/>
  <c r="U2034"/>
  <c r="P2034"/>
  <c r="Q2034" s="1"/>
  <c r="V2033"/>
  <c r="U2033"/>
  <c r="P2033"/>
  <c r="Q2033" s="1"/>
  <c r="V2032"/>
  <c r="U2032"/>
  <c r="P2032"/>
  <c r="Q2032" s="1"/>
  <c r="V2031"/>
  <c r="U2031"/>
  <c r="P2031"/>
  <c r="Q2031" s="1"/>
  <c r="V2030"/>
  <c r="U2030"/>
  <c r="P2030"/>
  <c r="Q2030" s="1"/>
  <c r="V2029"/>
  <c r="U2029"/>
  <c r="Q2029"/>
  <c r="V2028"/>
  <c r="U2028"/>
  <c r="P2028"/>
  <c r="Q2028" s="1"/>
  <c r="V2027"/>
  <c r="U2027"/>
  <c r="P2027"/>
  <c r="Q2027" s="1"/>
  <c r="V2026"/>
  <c r="U2026"/>
  <c r="P2026"/>
  <c r="Q2026" s="1"/>
  <c r="V2025"/>
  <c r="U2025"/>
  <c r="P2025"/>
  <c r="Q2025" s="1"/>
  <c r="V2024"/>
  <c r="U2024"/>
  <c r="P2024"/>
  <c r="Q2024" s="1"/>
  <c r="V2023"/>
  <c r="U2023"/>
  <c r="P2023"/>
  <c r="Q2023" s="1"/>
  <c r="V2022"/>
  <c r="U2022"/>
  <c r="P2022"/>
  <c r="Q2022" s="1"/>
  <c r="V2021"/>
  <c r="U2021"/>
  <c r="P2021"/>
  <c r="Q2021" s="1"/>
  <c r="V2020"/>
  <c r="U2020"/>
  <c r="P2020"/>
  <c r="Q2020" s="1"/>
  <c r="V2019"/>
  <c r="U2019"/>
  <c r="Q2019"/>
  <c r="V2018"/>
  <c r="U2018"/>
  <c r="P2018"/>
  <c r="Q2018" s="1"/>
  <c r="V2017"/>
  <c r="U2017"/>
  <c r="P2017"/>
  <c r="Q2017" s="1"/>
  <c r="V2016"/>
  <c r="U2016"/>
  <c r="P2016"/>
  <c r="Q2016" s="1"/>
  <c r="V2015"/>
  <c r="U2015"/>
  <c r="P2015"/>
  <c r="Q2015" s="1"/>
  <c r="V2014"/>
  <c r="U2014"/>
  <c r="P2014"/>
  <c r="Q2014" s="1"/>
  <c r="V2013"/>
  <c r="U2013"/>
  <c r="P2013"/>
  <c r="Q2013" s="1"/>
  <c r="V2012"/>
  <c r="U2012"/>
  <c r="P2012"/>
  <c r="Q2012" s="1"/>
  <c r="V2011"/>
  <c r="U2011"/>
  <c r="P2011"/>
  <c r="Q2011" s="1"/>
  <c r="V2010"/>
  <c r="U2010"/>
  <c r="P2010"/>
  <c r="Q2010" s="1"/>
  <c r="V2009"/>
  <c r="U2009"/>
  <c r="P2009"/>
  <c r="Q2009" s="1"/>
  <c r="V2008"/>
  <c r="U2008"/>
  <c r="P2008"/>
  <c r="Q2008" s="1"/>
  <c r="V2007"/>
  <c r="U2007"/>
  <c r="Q2007"/>
  <c r="V2006"/>
  <c r="U2006"/>
  <c r="P2006"/>
  <c r="Q2006" s="1"/>
  <c r="V2005"/>
  <c r="U2005"/>
  <c r="P2005"/>
  <c r="Q2005" s="1"/>
  <c r="V2004"/>
  <c r="U2004"/>
  <c r="Q2004"/>
  <c r="V2003"/>
  <c r="U2003"/>
  <c r="Q2003"/>
  <c r="V2002"/>
  <c r="U2002"/>
  <c r="P2002"/>
  <c r="Q2002" s="1"/>
  <c r="V2001"/>
  <c r="U2001"/>
  <c r="P2001"/>
  <c r="Q2001" s="1"/>
  <c r="V2000"/>
  <c r="U2000"/>
  <c r="P2000"/>
  <c r="Q2000" s="1"/>
  <c r="V1999"/>
  <c r="U1999"/>
  <c r="Q1999"/>
  <c r="V1998"/>
  <c r="U1998"/>
  <c r="P1998"/>
  <c r="Q1998" s="1"/>
  <c r="V1997"/>
  <c r="U1997"/>
  <c r="P1997"/>
  <c r="Q1997" s="1"/>
  <c r="V1996"/>
  <c r="U1996"/>
  <c r="Q1996"/>
  <c r="V1995"/>
  <c r="U1995"/>
  <c r="P1995"/>
  <c r="Q1995" s="1"/>
  <c r="V1994"/>
  <c r="U1994"/>
  <c r="P1994"/>
  <c r="Q1994" s="1"/>
  <c r="V1993"/>
  <c r="U1993"/>
  <c r="Q1993"/>
  <c r="P1993"/>
  <c r="V1992"/>
  <c r="U1992"/>
  <c r="Q1992"/>
  <c r="P1992"/>
  <c r="V1991"/>
  <c r="U1991"/>
  <c r="Q1991"/>
  <c r="P1991"/>
  <c r="V1990"/>
  <c r="U1990"/>
  <c r="Q1990"/>
  <c r="P1990"/>
  <c r="V1989"/>
  <c r="U1989"/>
  <c r="Q1989"/>
  <c r="P1989"/>
  <c r="V1988"/>
  <c r="U1988"/>
  <c r="Q1988"/>
  <c r="V1987"/>
  <c r="U1987"/>
  <c r="Q1987"/>
  <c r="V1986"/>
  <c r="U1986"/>
  <c r="P1986"/>
  <c r="Q1986" s="1"/>
  <c r="V1985"/>
  <c r="U1985"/>
  <c r="Q1985"/>
  <c r="V1984"/>
  <c r="U1984"/>
  <c r="Q1984"/>
  <c r="P1984"/>
  <c r="V1983"/>
  <c r="U1983"/>
  <c r="Q1983"/>
  <c r="V1982"/>
  <c r="U1982"/>
  <c r="Q1982"/>
  <c r="V1981"/>
  <c r="U1981"/>
  <c r="P1981"/>
  <c r="Q1981" s="1"/>
  <c r="V1980"/>
  <c r="U1980"/>
  <c r="P1980"/>
  <c r="Q1980" s="1"/>
  <c r="V1979"/>
  <c r="U1979"/>
  <c r="P1979"/>
  <c r="Q1979" s="1"/>
  <c r="V1978"/>
  <c r="U1978"/>
  <c r="P1978"/>
  <c r="Q1978" s="1"/>
  <c r="V1977"/>
  <c r="U1977"/>
  <c r="Q1977"/>
  <c r="V1976"/>
  <c r="U1976"/>
  <c r="P1976"/>
  <c r="Q1976" s="1"/>
  <c r="V1975"/>
  <c r="U1975"/>
  <c r="P1975"/>
  <c r="Q1975" s="1"/>
  <c r="V1974"/>
  <c r="U1974"/>
  <c r="P1974"/>
  <c r="Q1974" s="1"/>
  <c r="V1973"/>
  <c r="U1973"/>
  <c r="P1973"/>
  <c r="Q1973" s="1"/>
  <c r="V1972"/>
  <c r="U1972"/>
  <c r="P1972"/>
  <c r="Q1972" s="1"/>
  <c r="V1971"/>
  <c r="U1971"/>
  <c r="P1971"/>
  <c r="Q1971" s="1"/>
  <c r="V1970"/>
  <c r="U1970"/>
  <c r="P1970"/>
  <c r="Q1970" s="1"/>
  <c r="V1969"/>
  <c r="U1969"/>
  <c r="P1969"/>
  <c r="Q1969" s="1"/>
  <c r="V1968"/>
  <c r="U1968"/>
  <c r="P1968"/>
  <c r="Q1968" s="1"/>
  <c r="V1967"/>
  <c r="U1967"/>
  <c r="P1967"/>
  <c r="Q1967" s="1"/>
  <c r="V1966"/>
  <c r="U1966"/>
  <c r="P1966"/>
  <c r="Q1966" s="1"/>
  <c r="V1965"/>
  <c r="U1965"/>
  <c r="P1965"/>
  <c r="Q1965" s="1"/>
  <c r="V1964"/>
  <c r="U1964"/>
  <c r="Q1964"/>
  <c r="V1963"/>
  <c r="U1963"/>
  <c r="P1963"/>
  <c r="Q1963" s="1"/>
  <c r="V1962"/>
  <c r="U1962"/>
  <c r="P1962"/>
  <c r="Q1962" s="1"/>
  <c r="V1961"/>
  <c r="U1961"/>
  <c r="P1961"/>
  <c r="Q1961" s="1"/>
  <c r="V1960"/>
  <c r="U1960"/>
  <c r="P1960"/>
  <c r="Q1960" s="1"/>
  <c r="V1959"/>
  <c r="U1959"/>
  <c r="P1959"/>
  <c r="Q1959" s="1"/>
  <c r="V1958"/>
  <c r="U1958"/>
  <c r="P1958"/>
  <c r="Q1958" s="1"/>
  <c r="V1957"/>
  <c r="U1957"/>
  <c r="P1957"/>
  <c r="Q1957" s="1"/>
  <c r="V1956"/>
  <c r="U1956"/>
  <c r="Q1956"/>
  <c r="V1955"/>
  <c r="U1955"/>
  <c r="Q1955"/>
  <c r="V1954"/>
  <c r="U1954"/>
  <c r="Q1954"/>
  <c r="P1954"/>
  <c r="V1953"/>
  <c r="U1953"/>
  <c r="Q1953"/>
  <c r="P1953"/>
  <c r="V1952"/>
  <c r="U1952"/>
  <c r="Q1952"/>
  <c r="P1952"/>
  <c r="V1951"/>
  <c r="U1951"/>
  <c r="Q1951"/>
  <c r="P1951"/>
  <c r="V1950"/>
  <c r="U1950"/>
  <c r="Q1950"/>
  <c r="V1949"/>
  <c r="U1949"/>
  <c r="P1949"/>
  <c r="Q1949" s="1"/>
  <c r="V1948"/>
  <c r="U1948"/>
  <c r="Q1948"/>
  <c r="V1947"/>
  <c r="U1947"/>
  <c r="P1947"/>
  <c r="Q1947" s="1"/>
  <c r="V1946"/>
  <c r="U1946"/>
  <c r="P1946"/>
  <c r="Q1946" s="1"/>
  <c r="V1945"/>
  <c r="U1945"/>
  <c r="P1945"/>
  <c r="Q1945" s="1"/>
  <c r="V1944"/>
  <c r="U1944"/>
  <c r="Q1944"/>
  <c r="V1943"/>
  <c r="U1943"/>
  <c r="Q1943"/>
  <c r="V1942"/>
  <c r="U1942"/>
  <c r="Q1942"/>
  <c r="V1941"/>
  <c r="U1941"/>
  <c r="P1941"/>
  <c r="Q1941" s="1"/>
  <c r="V1940"/>
  <c r="U1940"/>
  <c r="P1940"/>
  <c r="Q1940" s="1"/>
  <c r="V1939"/>
  <c r="U1939"/>
  <c r="Q1939"/>
  <c r="V1938"/>
  <c r="U1938"/>
  <c r="Q1938"/>
  <c r="V1937"/>
  <c r="U1937"/>
  <c r="P1937"/>
  <c r="Q1937" s="1"/>
  <c r="V1936"/>
  <c r="U1936"/>
  <c r="P1936"/>
  <c r="Q1936" s="1"/>
  <c r="V1935"/>
  <c r="U1935"/>
  <c r="Q1935"/>
  <c r="V1934"/>
  <c r="U1934"/>
  <c r="Q1934"/>
  <c r="P1934"/>
  <c r="V1933"/>
  <c r="U1933"/>
  <c r="Q1933"/>
  <c r="P1933"/>
  <c r="V1932"/>
  <c r="U1932"/>
  <c r="Q1932"/>
  <c r="P1932"/>
  <c r="V1931"/>
  <c r="U1931"/>
  <c r="Q1931"/>
  <c r="P1931"/>
  <c r="V1930"/>
  <c r="U1930"/>
  <c r="Q1930"/>
  <c r="P1930"/>
  <c r="V1929"/>
  <c r="U1929"/>
  <c r="Q1929"/>
  <c r="P1929"/>
  <c r="V1928"/>
  <c r="U1928"/>
  <c r="Q1928"/>
  <c r="P1928"/>
  <c r="V1927"/>
  <c r="U1927"/>
  <c r="Q1927"/>
  <c r="P1927"/>
  <c r="V1926"/>
  <c r="U1926"/>
  <c r="Q1926"/>
  <c r="V1925"/>
  <c r="U1925"/>
  <c r="P1925"/>
  <c r="Q1925" s="1"/>
  <c r="V1924"/>
  <c r="U1924"/>
  <c r="P1924"/>
  <c r="Q1924" s="1"/>
  <c r="V1923"/>
  <c r="U1923"/>
  <c r="P1923"/>
  <c r="Q1923" s="1"/>
  <c r="V1922"/>
  <c r="U1922"/>
  <c r="P1922"/>
  <c r="Q1922" s="1"/>
  <c r="V1921"/>
  <c r="U1921"/>
  <c r="P1921"/>
  <c r="Q1921" s="1"/>
  <c r="V1920"/>
  <c r="U1920"/>
  <c r="P1920"/>
  <c r="Q1920" s="1"/>
  <c r="V1919"/>
  <c r="U1919"/>
  <c r="P1919"/>
  <c r="Q1919" s="1"/>
  <c r="V1918"/>
  <c r="U1918"/>
  <c r="P1918"/>
  <c r="Q1918" s="1"/>
  <c r="V1917"/>
  <c r="U1917"/>
  <c r="Q1917"/>
  <c r="V1916"/>
  <c r="U1916"/>
  <c r="P1916"/>
  <c r="Q1916" s="1"/>
  <c r="V1915"/>
  <c r="U1915"/>
  <c r="Q1915"/>
  <c r="V1914"/>
  <c r="U1914"/>
  <c r="P1914"/>
  <c r="Q1914" s="1"/>
  <c r="V1913"/>
  <c r="U1913"/>
  <c r="P1913"/>
  <c r="Q1913" s="1"/>
  <c r="V1912"/>
  <c r="U1912"/>
  <c r="Q1912"/>
  <c r="V1911"/>
  <c r="U1911"/>
  <c r="P1911"/>
  <c r="Q1911" s="1"/>
  <c r="V1910"/>
  <c r="U1910"/>
  <c r="P1910"/>
  <c r="Q1910" s="1"/>
  <c r="V1909"/>
  <c r="U1909"/>
  <c r="P1909"/>
  <c r="Q1909" s="1"/>
  <c r="V1908"/>
  <c r="U1908"/>
  <c r="P1908"/>
  <c r="Q1908" s="1"/>
  <c r="V1907"/>
  <c r="U1907"/>
  <c r="P1907"/>
  <c r="Q1907" s="1"/>
  <c r="V1906"/>
  <c r="U1906"/>
  <c r="P1906"/>
  <c r="Q1906" s="1"/>
  <c r="V1905"/>
  <c r="U1905"/>
  <c r="P1905"/>
  <c r="Q1905" s="1"/>
  <c r="V1904"/>
  <c r="U1904"/>
  <c r="P1904"/>
  <c r="Q1904" s="1"/>
  <c r="V1903"/>
  <c r="U1903"/>
  <c r="Q1903"/>
  <c r="V1902"/>
  <c r="U1902"/>
  <c r="Q1902"/>
  <c r="V1901"/>
  <c r="U1901"/>
  <c r="P1901"/>
  <c r="Q1901" s="1"/>
  <c r="V1900"/>
  <c r="U1900"/>
  <c r="P1900"/>
  <c r="Q1900" s="1"/>
  <c r="V1899"/>
  <c r="U1899"/>
  <c r="P1899"/>
  <c r="Q1899" s="1"/>
  <c r="V1898"/>
  <c r="U1898"/>
  <c r="P1898"/>
  <c r="Q1898" s="1"/>
  <c r="V1897"/>
  <c r="U1897"/>
  <c r="Q1897"/>
  <c r="P1897"/>
  <c r="V1896"/>
  <c r="U1896"/>
  <c r="Q1896"/>
  <c r="P1896"/>
  <c r="V1895"/>
  <c r="U1895"/>
  <c r="P1895"/>
  <c r="Q1895" s="1"/>
  <c r="V1894"/>
  <c r="U1894"/>
  <c r="P1894"/>
  <c r="Q1894" s="1"/>
  <c r="V1893"/>
  <c r="U1893"/>
  <c r="P1893"/>
  <c r="Q1893" s="1"/>
  <c r="V1892"/>
  <c r="U1892"/>
  <c r="Q1892"/>
  <c r="V1891"/>
  <c r="U1891"/>
  <c r="P1891"/>
  <c r="Q1891" s="1"/>
  <c r="V1890"/>
  <c r="U1890"/>
  <c r="Q1890"/>
  <c r="V1889"/>
  <c r="U1889"/>
  <c r="P1889"/>
  <c r="Q1889" s="1"/>
  <c r="V1888"/>
  <c r="U1888"/>
  <c r="P1888"/>
  <c r="Q1888" s="1"/>
  <c r="V1887"/>
  <c r="U1887"/>
  <c r="P1887"/>
  <c r="Q1887" s="1"/>
  <c r="V1886"/>
  <c r="U1886"/>
  <c r="P1886"/>
  <c r="Q1886" s="1"/>
  <c r="V1885"/>
  <c r="U1885"/>
  <c r="Q1885"/>
  <c r="V1884"/>
  <c r="U1884"/>
  <c r="Q1884"/>
  <c r="V1883"/>
  <c r="U1883"/>
  <c r="Q1883"/>
  <c r="V1882"/>
  <c r="U1882"/>
  <c r="P1882"/>
  <c r="Q1882" s="1"/>
  <c r="U1881"/>
  <c r="P1881"/>
  <c r="Q1881" s="1"/>
  <c r="V1880"/>
  <c r="U1880"/>
  <c r="Q1880"/>
  <c r="V1879"/>
  <c r="U1879"/>
  <c r="P1879"/>
  <c r="Q1879" s="1"/>
  <c r="V1878"/>
  <c r="U1878"/>
  <c r="P1878"/>
  <c r="Q1878" s="1"/>
  <c r="V1877"/>
  <c r="U1877"/>
  <c r="P1877"/>
  <c r="Q1877" s="1"/>
  <c r="V1876"/>
  <c r="U1876"/>
  <c r="P1876"/>
  <c r="Q1876" s="1"/>
  <c r="V1875"/>
  <c r="U1875"/>
  <c r="P1875"/>
  <c r="Q1875" s="1"/>
  <c r="V1874"/>
  <c r="U1874"/>
  <c r="P1874"/>
  <c r="Q1874" s="1"/>
  <c r="V1873"/>
  <c r="U1873"/>
  <c r="Q1873"/>
  <c r="V1872"/>
  <c r="U1872"/>
  <c r="P1872"/>
  <c r="Q1872" s="1"/>
  <c r="V1871"/>
  <c r="U1871"/>
  <c r="P1871"/>
  <c r="Q1871" s="1"/>
  <c r="V1870"/>
  <c r="U1870"/>
  <c r="P1870"/>
  <c r="Q1870" s="1"/>
  <c r="V1869"/>
  <c r="U1869"/>
  <c r="P1869"/>
  <c r="Q1869" s="1"/>
  <c r="V1868"/>
  <c r="U1868"/>
  <c r="P1868"/>
  <c r="Q1868" s="1"/>
  <c r="V1867"/>
  <c r="U1867"/>
  <c r="P1867"/>
  <c r="Q1867" s="1"/>
  <c r="V1866"/>
  <c r="U1866"/>
  <c r="P1866"/>
  <c r="Q1866" s="1"/>
  <c r="V1865"/>
  <c r="U1865"/>
  <c r="P1865"/>
  <c r="Q1865" s="1"/>
  <c r="V1864"/>
  <c r="U1864"/>
  <c r="P1864"/>
  <c r="Q1864" s="1"/>
  <c r="V1863"/>
  <c r="U1863"/>
  <c r="P1863"/>
  <c r="Q1863" s="1"/>
  <c r="V1862"/>
  <c r="U1862"/>
  <c r="P1862"/>
  <c r="Q1862" s="1"/>
  <c r="V1861"/>
  <c r="U1861"/>
  <c r="P1861"/>
  <c r="Q1861" s="1"/>
  <c r="V1860"/>
  <c r="U1860"/>
  <c r="Q1860"/>
  <c r="V1859"/>
  <c r="U1859"/>
  <c r="Q1859"/>
  <c r="V1858"/>
  <c r="U1858"/>
  <c r="P1858"/>
  <c r="Q1858" s="1"/>
  <c r="V1857"/>
  <c r="U1857"/>
  <c r="Q1857"/>
  <c r="V1856"/>
  <c r="U1856"/>
  <c r="P1856"/>
  <c r="Q1856" s="1"/>
  <c r="V1855"/>
  <c r="U1855"/>
  <c r="P1855"/>
  <c r="Q1855" s="1"/>
  <c r="V1854"/>
  <c r="U1854"/>
  <c r="P1854"/>
  <c r="Q1854" s="1"/>
  <c r="V1853"/>
  <c r="U1853"/>
  <c r="P1853"/>
  <c r="Q1853" s="1"/>
  <c r="V1852"/>
  <c r="U1852"/>
  <c r="Q1852"/>
  <c r="V1851"/>
  <c r="U1851"/>
  <c r="P1851"/>
  <c r="Q1851" s="1"/>
  <c r="V1850"/>
  <c r="U1850"/>
  <c r="P1850"/>
  <c r="Q1850" s="1"/>
  <c r="V1849"/>
  <c r="U1849"/>
  <c r="P1849"/>
  <c r="Q1849" s="1"/>
  <c r="V1848"/>
  <c r="U1848"/>
  <c r="Q1848"/>
  <c r="P1848"/>
  <c r="V1847"/>
  <c r="U1847"/>
  <c r="Q1847"/>
  <c r="P1847"/>
  <c r="V1846"/>
  <c r="U1846"/>
  <c r="Q1846"/>
  <c r="P1846"/>
  <c r="V1845"/>
  <c r="U1845"/>
  <c r="Q1845"/>
  <c r="P1845"/>
  <c r="V1844"/>
  <c r="U1844"/>
  <c r="Q1844"/>
  <c r="V1843"/>
  <c r="U1843"/>
  <c r="P1843"/>
  <c r="Q1843" s="1"/>
  <c r="V1842"/>
  <c r="U1842"/>
  <c r="P1842"/>
  <c r="Q1842" s="1"/>
  <c r="V1841"/>
  <c r="U1841"/>
  <c r="P1841"/>
  <c r="Q1841" s="1"/>
  <c r="V1840"/>
  <c r="U1840"/>
  <c r="P1840"/>
  <c r="Q1840" s="1"/>
  <c r="V1839"/>
  <c r="U1839"/>
  <c r="P1839"/>
  <c r="Q1839" s="1"/>
  <c r="V1838"/>
  <c r="U1838"/>
  <c r="Q1838"/>
  <c r="V1837"/>
  <c r="U1837"/>
  <c r="P1837"/>
  <c r="Q1837" s="1"/>
  <c r="V1836"/>
  <c r="U1836"/>
  <c r="Q1836"/>
  <c r="P1836"/>
  <c r="V1835"/>
  <c r="U1835"/>
  <c r="Q1835"/>
  <c r="V1834"/>
  <c r="U1834"/>
  <c r="Q1834"/>
  <c r="V1833"/>
  <c r="U1833"/>
  <c r="P1833"/>
  <c r="Q1833" s="1"/>
  <c r="V1832"/>
  <c r="U1832"/>
  <c r="P1832"/>
  <c r="Q1832" s="1"/>
  <c r="V1831"/>
  <c r="U1831"/>
  <c r="P1831"/>
  <c r="Q1831" s="1"/>
  <c r="V1830"/>
  <c r="U1830"/>
  <c r="P1830"/>
  <c r="Q1830" s="1"/>
  <c r="V1829"/>
  <c r="U1829"/>
  <c r="P1829"/>
  <c r="Q1829" s="1"/>
  <c r="V1828"/>
  <c r="U1828"/>
  <c r="P1828"/>
  <c r="Q1828" s="1"/>
  <c r="V1827"/>
  <c r="U1827"/>
  <c r="Q1827"/>
  <c r="V1826"/>
  <c r="U1826"/>
  <c r="Q1826"/>
  <c r="V1825"/>
  <c r="U1825"/>
  <c r="P1825"/>
  <c r="Q1825" s="1"/>
  <c r="V1824"/>
  <c r="U1824"/>
  <c r="P1824"/>
  <c r="Q1824" s="1"/>
  <c r="V1823"/>
  <c r="U1823"/>
  <c r="P1823"/>
  <c r="Q1823" s="1"/>
  <c r="V1822"/>
  <c r="U1822"/>
  <c r="P1822"/>
  <c r="Q1822" s="1"/>
  <c r="V1821"/>
  <c r="U1821"/>
  <c r="P1821"/>
  <c r="Q1821" s="1"/>
  <c r="V1820"/>
  <c r="U1820"/>
  <c r="Q1820"/>
  <c r="V1819"/>
  <c r="U1819"/>
  <c r="P1819"/>
  <c r="Q1819" s="1"/>
  <c r="V1818"/>
  <c r="U1818"/>
  <c r="P1818"/>
  <c r="Q1818" s="1"/>
  <c r="V1817"/>
  <c r="U1817"/>
  <c r="P1817"/>
  <c r="Q1817" s="1"/>
  <c r="V1816"/>
  <c r="U1816"/>
  <c r="P1816"/>
  <c r="Q1816" s="1"/>
  <c r="V1815"/>
  <c r="U1815"/>
  <c r="P1815"/>
  <c r="Q1815" s="1"/>
  <c r="V1814"/>
  <c r="U1814"/>
  <c r="P1814"/>
  <c r="Q1814" s="1"/>
  <c r="V1813"/>
  <c r="U1813"/>
  <c r="P1813"/>
  <c r="Q1813" s="1"/>
  <c r="V1812"/>
  <c r="U1812"/>
  <c r="P1812"/>
  <c r="Q1812" s="1"/>
  <c r="V1811"/>
  <c r="U1811"/>
  <c r="P1811"/>
  <c r="Q1811" s="1"/>
  <c r="V1810"/>
  <c r="U1810"/>
  <c r="Q1810"/>
  <c r="V1809"/>
  <c r="U1809"/>
  <c r="P1809"/>
  <c r="Q1809" s="1"/>
  <c r="V1808"/>
  <c r="U1808"/>
  <c r="P1808"/>
  <c r="Q1808" s="1"/>
  <c r="V1807"/>
  <c r="U1807"/>
  <c r="P1807"/>
  <c r="Q1807" s="1"/>
  <c r="V1806"/>
  <c r="U1806"/>
  <c r="P1806"/>
  <c r="Q1806" s="1"/>
  <c r="V1805"/>
  <c r="U1805"/>
  <c r="Q1805"/>
  <c r="P1805"/>
  <c r="V1804"/>
  <c r="U1804"/>
  <c r="Q1804"/>
  <c r="P1804"/>
  <c r="V1803"/>
  <c r="U1803"/>
  <c r="Q1803"/>
  <c r="P1803"/>
  <c r="V1802"/>
  <c r="U1802"/>
  <c r="Q1802"/>
  <c r="P1802"/>
  <c r="V1801"/>
  <c r="U1801"/>
  <c r="Q1801"/>
  <c r="P1801"/>
  <c r="V1800"/>
  <c r="U1800"/>
  <c r="Q1800"/>
  <c r="P1800"/>
  <c r="V1799"/>
  <c r="U1799"/>
  <c r="Q1799"/>
  <c r="P1799"/>
  <c r="V1798"/>
  <c r="U1798"/>
  <c r="Q1798"/>
  <c r="P1798"/>
  <c r="V1797"/>
  <c r="U1797"/>
  <c r="P1797"/>
  <c r="Q1797" s="1"/>
  <c r="V1796"/>
  <c r="U1796"/>
  <c r="P1796"/>
  <c r="Q1796" s="1"/>
  <c r="V1795"/>
  <c r="U1795"/>
  <c r="Q1795"/>
  <c r="V1794"/>
  <c r="U1794"/>
  <c r="Q1794"/>
  <c r="V1793"/>
  <c r="U1793"/>
  <c r="P1793"/>
  <c r="Q1793" s="1"/>
  <c r="V1782"/>
  <c r="U1782"/>
  <c r="Q1782"/>
  <c r="V1781"/>
  <c r="U1781"/>
  <c r="P1781"/>
  <c r="Q1781" s="1"/>
  <c r="V1780"/>
  <c r="U1780"/>
  <c r="P1780"/>
  <c r="Q1780" s="1"/>
  <c r="V1779"/>
  <c r="U1779"/>
  <c r="Q1779"/>
  <c r="V1778"/>
  <c r="U1778"/>
  <c r="Q1778"/>
  <c r="V1777"/>
  <c r="U1777"/>
  <c r="Q1777"/>
  <c r="V1776"/>
  <c r="U1776"/>
  <c r="P1776"/>
  <c r="Q1776" s="1"/>
  <c r="V1775"/>
  <c r="U1775"/>
  <c r="P1775"/>
  <c r="Q1775" s="1"/>
  <c r="V1774"/>
  <c r="U1774"/>
  <c r="P1774"/>
  <c r="Q1774" s="1"/>
  <c r="V1773"/>
  <c r="U1773"/>
  <c r="Q1773"/>
  <c r="V1772"/>
  <c r="U1772"/>
  <c r="P1772"/>
  <c r="Q1772" s="1"/>
  <c r="V1771"/>
  <c r="U1771"/>
  <c r="P1771"/>
  <c r="Q1771" s="1"/>
  <c r="U1770"/>
  <c r="P1770"/>
  <c r="Q1770" s="1"/>
  <c r="V1769"/>
  <c r="U1769"/>
  <c r="Q1769"/>
  <c r="V1768"/>
  <c r="U1768"/>
  <c r="P1768"/>
  <c r="Q1768" s="1"/>
  <c r="V1767"/>
  <c r="U1767"/>
  <c r="P1767"/>
  <c r="Q1767" s="1"/>
  <c r="V1766"/>
  <c r="U1766"/>
  <c r="Q1766"/>
  <c r="P1766"/>
  <c r="V1765"/>
  <c r="U1765"/>
  <c r="Q1765"/>
  <c r="V1764"/>
  <c r="U1764"/>
  <c r="P1764"/>
  <c r="Q1764" s="1"/>
  <c r="V1763"/>
  <c r="U1763"/>
  <c r="P1763"/>
  <c r="Q1763" s="1"/>
  <c r="V1762"/>
  <c r="U1762"/>
  <c r="P1762"/>
  <c r="Q1762" s="1"/>
  <c r="V1761"/>
  <c r="U1761"/>
  <c r="Q1761"/>
  <c r="V1760"/>
  <c r="U1760"/>
  <c r="P1760"/>
  <c r="Q1760" s="1"/>
  <c r="V1759"/>
  <c r="U1759"/>
  <c r="P1759"/>
  <c r="Q1759" s="1"/>
  <c r="V1758"/>
  <c r="U1758"/>
  <c r="Q1758"/>
  <c r="V1757"/>
  <c r="U1757"/>
  <c r="P1757"/>
  <c r="Q1757" s="1"/>
  <c r="V1756"/>
  <c r="U1756"/>
  <c r="P1756"/>
  <c r="Q1756" s="1"/>
  <c r="V1755"/>
  <c r="U1755"/>
  <c r="Q1755"/>
  <c r="P1755"/>
  <c r="V1754"/>
  <c r="U1754"/>
  <c r="Q1754"/>
  <c r="P1754"/>
  <c r="V1753"/>
  <c r="U1753"/>
  <c r="Q1753"/>
  <c r="P1753"/>
  <c r="V1752"/>
  <c r="U1752"/>
  <c r="Q1752"/>
  <c r="V1751"/>
  <c r="U1751"/>
  <c r="P1751"/>
  <c r="Q1751" s="1"/>
  <c r="V1750"/>
  <c r="U1750"/>
  <c r="Q1750"/>
  <c r="V1749"/>
  <c r="U1749"/>
  <c r="Q1749"/>
  <c r="V1748"/>
  <c r="U1748"/>
  <c r="P1748"/>
  <c r="Q1748" s="1"/>
  <c r="V1747"/>
  <c r="U1747"/>
  <c r="Q1747"/>
  <c r="V1746"/>
  <c r="U1746"/>
  <c r="Q1746"/>
  <c r="V1745"/>
  <c r="U1745"/>
  <c r="P1745"/>
  <c r="Q1745" s="1"/>
  <c r="V1744"/>
  <c r="U1744"/>
  <c r="P1744"/>
  <c r="Q1744" s="1"/>
  <c r="V1743"/>
  <c r="U1743"/>
  <c r="P1743"/>
  <c r="Q1743" s="1"/>
  <c r="V1742"/>
  <c r="U1742"/>
  <c r="Q1742"/>
  <c r="V1741"/>
  <c r="U1741"/>
  <c r="Q1741"/>
  <c r="V1740"/>
  <c r="U1740"/>
  <c r="P1740"/>
  <c r="Q1740" s="1"/>
  <c r="V1739"/>
  <c r="U1739"/>
  <c r="P1739"/>
  <c r="Q1739" s="1"/>
  <c r="V1738"/>
  <c r="U1738"/>
  <c r="P1738"/>
  <c r="Q1738" s="1"/>
  <c r="V1737"/>
  <c r="U1737"/>
  <c r="Q1737"/>
  <c r="V1736"/>
  <c r="U1736"/>
  <c r="Q1736"/>
  <c r="V1735"/>
  <c r="U1735"/>
  <c r="P1735"/>
  <c r="Q1735" s="1"/>
  <c r="V1734"/>
  <c r="U1734"/>
  <c r="P1734"/>
  <c r="Q1734" s="1"/>
  <c r="V1733"/>
  <c r="U1733"/>
  <c r="P1733"/>
  <c r="Q1733" s="1"/>
  <c r="V1732"/>
  <c r="U1732"/>
  <c r="P1732"/>
  <c r="Q1732" s="1"/>
  <c r="V1731"/>
  <c r="U1731"/>
  <c r="P1731"/>
  <c r="Q1731" s="1"/>
  <c r="V1730"/>
  <c r="U1730"/>
  <c r="P1730"/>
  <c r="Q1730" s="1"/>
  <c r="V1729"/>
  <c r="U1729"/>
  <c r="P1729"/>
  <c r="Q1729" s="1"/>
  <c r="V1728"/>
  <c r="U1728"/>
  <c r="P1728"/>
  <c r="Q1728" s="1"/>
  <c r="V1727"/>
  <c r="U1727"/>
  <c r="P1727"/>
  <c r="Q1727" s="1"/>
  <c r="V1726"/>
  <c r="U1726"/>
  <c r="P1726"/>
  <c r="Q1726" s="1"/>
  <c r="V1725"/>
  <c r="U1725"/>
  <c r="P1725"/>
  <c r="Q1725" s="1"/>
  <c r="V1724"/>
  <c r="U1724"/>
  <c r="Q1724"/>
  <c r="V1723"/>
  <c r="U1723"/>
  <c r="P1723"/>
  <c r="Q1723" s="1"/>
  <c r="V1722"/>
  <c r="U1722"/>
  <c r="Q1722"/>
  <c r="V1721"/>
  <c r="U1721"/>
  <c r="Q1721"/>
  <c r="V1720"/>
  <c r="U1720"/>
  <c r="P1720"/>
  <c r="Q1720" s="1"/>
  <c r="V1719"/>
  <c r="U1719"/>
  <c r="P1719"/>
  <c r="Q1719" s="1"/>
  <c r="V1718"/>
  <c r="U1718"/>
  <c r="P1718"/>
  <c r="Q1718" s="1"/>
  <c r="V1717"/>
  <c r="U1717"/>
  <c r="P1717"/>
  <c r="Q1717" s="1"/>
  <c r="V1716"/>
  <c r="U1716"/>
  <c r="P1716"/>
  <c r="Q1716" s="1"/>
  <c r="V1715"/>
  <c r="U1715"/>
  <c r="P1715"/>
  <c r="Q1715" s="1"/>
  <c r="V1714"/>
  <c r="U1714"/>
  <c r="Q1714"/>
  <c r="V1713"/>
  <c r="U1713"/>
  <c r="Q1713"/>
  <c r="V1712"/>
  <c r="U1712"/>
  <c r="Q1712"/>
  <c r="V1711"/>
  <c r="U1711"/>
  <c r="Q1711"/>
  <c r="V1710"/>
  <c r="U1710"/>
  <c r="Q1710"/>
  <c r="V1709"/>
  <c r="U1709"/>
  <c r="Q1709"/>
  <c r="V1708"/>
  <c r="U1708"/>
  <c r="Q1708"/>
  <c r="V1707"/>
  <c r="U1707"/>
  <c r="Q1707"/>
  <c r="V1706"/>
  <c r="U1706"/>
  <c r="P1706"/>
  <c r="Q1706" s="1"/>
  <c r="V1705"/>
  <c r="U1705"/>
  <c r="P1705"/>
  <c r="Q1705" s="1"/>
  <c r="V1704"/>
  <c r="U1704"/>
  <c r="Q1704"/>
  <c r="V1703"/>
  <c r="U1703"/>
  <c r="P1703"/>
  <c r="Q1703" s="1"/>
  <c r="V1702"/>
  <c r="U1702"/>
  <c r="P1702"/>
  <c r="Q1702" s="1"/>
  <c r="V1701"/>
  <c r="U1701"/>
  <c r="P1701"/>
  <c r="Q1701" s="1"/>
  <c r="V1700"/>
  <c r="U1700"/>
  <c r="Q1700"/>
  <c r="U1699"/>
  <c r="Q1699"/>
  <c r="V1698"/>
  <c r="U1698"/>
  <c r="P1698"/>
  <c r="Q1698" s="1"/>
  <c r="V1697"/>
  <c r="U1697"/>
  <c r="P1697"/>
  <c r="Q1697" s="1"/>
  <c r="V1696"/>
  <c r="U1696"/>
  <c r="P1696"/>
  <c r="Q1696" s="1"/>
  <c r="V1695"/>
  <c r="U1695"/>
  <c r="P1695"/>
  <c r="Q1695" s="1"/>
  <c r="V1694"/>
  <c r="U1694"/>
  <c r="P1694"/>
  <c r="Q1694" s="1"/>
  <c r="V1693"/>
  <c r="U1693"/>
  <c r="Q1693"/>
  <c r="P1693"/>
  <c r="V1692"/>
  <c r="U1692"/>
  <c r="Q1692"/>
  <c r="P1692"/>
  <c r="V1691"/>
  <c r="U1691"/>
  <c r="Q1691"/>
  <c r="P1691"/>
  <c r="V1690"/>
  <c r="U1690"/>
  <c r="Q1690"/>
  <c r="P1690"/>
  <c r="V1689"/>
  <c r="U1689"/>
  <c r="Q1689"/>
  <c r="V1688"/>
  <c r="U1688"/>
  <c r="P1688"/>
  <c r="Q1688" s="1"/>
  <c r="V1687"/>
  <c r="U1687"/>
  <c r="P1687"/>
  <c r="Q1687" s="1"/>
  <c r="V1686"/>
  <c r="U1686"/>
  <c r="P1686"/>
  <c r="Q1686" s="1"/>
  <c r="V1685"/>
  <c r="U1685"/>
  <c r="P1685"/>
  <c r="Q1685" s="1"/>
  <c r="V1684"/>
  <c r="U1684"/>
  <c r="Q1684"/>
  <c r="V1683"/>
  <c r="U1683"/>
  <c r="Q1683"/>
  <c r="V1682"/>
  <c r="U1682"/>
  <c r="P1682"/>
  <c r="Q1682" s="1"/>
  <c r="V1681"/>
  <c r="U1681"/>
  <c r="P1681"/>
  <c r="Q1681" s="1"/>
  <c r="V1680"/>
  <c r="U1680"/>
  <c r="P1680"/>
  <c r="Q1680" s="1"/>
  <c r="V1679"/>
  <c r="U1679"/>
  <c r="P1679"/>
  <c r="Q1679" s="1"/>
  <c r="V1678"/>
  <c r="U1678"/>
  <c r="Q1678"/>
  <c r="V1677"/>
  <c r="U1677"/>
  <c r="Q1677"/>
  <c r="P1677"/>
  <c r="V1676"/>
  <c r="U1676"/>
  <c r="Q1676"/>
  <c r="P1676"/>
  <c r="V1675"/>
  <c r="U1675"/>
  <c r="Q1675"/>
  <c r="P1675"/>
  <c r="V1674"/>
  <c r="U1674"/>
  <c r="Q1674"/>
  <c r="V1673"/>
  <c r="U1673"/>
  <c r="Q1673"/>
  <c r="V1672"/>
  <c r="U1672"/>
  <c r="Q1672"/>
  <c r="V1671"/>
  <c r="U1671"/>
  <c r="P1671"/>
  <c r="Q1671" s="1"/>
  <c r="V1670"/>
  <c r="U1670"/>
  <c r="Q1670"/>
  <c r="V1669"/>
  <c r="U1669"/>
  <c r="P1669"/>
  <c r="Q1669" s="1"/>
  <c r="V1668"/>
  <c r="U1668"/>
  <c r="P1668"/>
  <c r="Q1668" s="1"/>
  <c r="V1667"/>
  <c r="U1667"/>
  <c r="P1667"/>
  <c r="Q1667" s="1"/>
  <c r="V1666"/>
  <c r="U1666"/>
  <c r="P1666"/>
  <c r="Q1666" s="1"/>
  <c r="V1665"/>
  <c r="U1665"/>
  <c r="P1665"/>
  <c r="Q1665" s="1"/>
  <c r="U1664"/>
  <c r="Q1664"/>
  <c r="P1664"/>
  <c r="V1663"/>
  <c r="U1663"/>
  <c r="Q1663"/>
  <c r="P1663"/>
  <c r="V1662"/>
  <c r="U1662"/>
  <c r="Q1662"/>
  <c r="P1662"/>
  <c r="U1661"/>
  <c r="Q1661"/>
  <c r="V1660"/>
  <c r="U1660"/>
  <c r="Q1660"/>
  <c r="V1659"/>
  <c r="U1659"/>
  <c r="Q1659"/>
  <c r="V1658"/>
  <c r="U1658"/>
  <c r="Q1658"/>
  <c r="P1658"/>
  <c r="V1657"/>
  <c r="U1657"/>
  <c r="Q1657"/>
  <c r="P1657"/>
  <c r="V1656"/>
  <c r="U1656"/>
  <c r="Q1656"/>
  <c r="P1656"/>
  <c r="V1655"/>
  <c r="U1655"/>
  <c r="Q1655"/>
  <c r="P1655"/>
  <c r="V1654"/>
  <c r="U1654"/>
  <c r="Q1654"/>
  <c r="V1653"/>
  <c r="U1653"/>
  <c r="P1653"/>
  <c r="Q1653" s="1"/>
  <c r="V1652"/>
  <c r="U1652"/>
  <c r="P1652"/>
  <c r="Q1652" s="1"/>
  <c r="V1651"/>
  <c r="U1651"/>
  <c r="P1651"/>
  <c r="Q1651" s="1"/>
  <c r="V1650"/>
  <c r="U1650"/>
  <c r="P1650"/>
  <c r="Q1650" s="1"/>
  <c r="V1649"/>
  <c r="U1649"/>
  <c r="P1649"/>
  <c r="Q1649" s="1"/>
  <c r="V1648"/>
  <c r="U1648"/>
  <c r="P1648"/>
  <c r="Q1648" s="1"/>
  <c r="V1647"/>
  <c r="U1647"/>
  <c r="Q1647"/>
  <c r="V1646"/>
  <c r="U1646"/>
  <c r="P1646"/>
  <c r="Q1646" s="1"/>
  <c r="V1645"/>
  <c r="U1645"/>
  <c r="P1645"/>
  <c r="Q1645" s="1"/>
  <c r="V1644"/>
  <c r="U1644"/>
  <c r="Q1644"/>
  <c r="V1643"/>
  <c r="U1643"/>
  <c r="Q1643"/>
  <c r="V1642"/>
  <c r="U1642"/>
  <c r="Q1642"/>
  <c r="P1642"/>
  <c r="V1641"/>
  <c r="U1641"/>
  <c r="Q1641"/>
  <c r="P1641"/>
  <c r="V1640"/>
  <c r="U1640"/>
  <c r="Q1640"/>
  <c r="V1639"/>
  <c r="U1639"/>
  <c r="Q1639"/>
  <c r="V1638"/>
  <c r="U1638"/>
  <c r="Q1638"/>
  <c r="V1637"/>
  <c r="U1637"/>
  <c r="Q1637"/>
  <c r="V1636"/>
  <c r="U1636"/>
  <c r="Q1636"/>
  <c r="P1636"/>
  <c r="V1635"/>
  <c r="U1635"/>
  <c r="Q1635"/>
  <c r="P1635"/>
  <c r="V1634"/>
  <c r="U1634"/>
  <c r="Q1634"/>
  <c r="V1633"/>
  <c r="U1633"/>
  <c r="Q1633"/>
  <c r="V1632"/>
  <c r="U1632"/>
  <c r="Q1632"/>
  <c r="V1631"/>
  <c r="U1631"/>
  <c r="Q1631"/>
  <c r="V1630"/>
  <c r="U1630"/>
  <c r="Q1630"/>
  <c r="V1629"/>
  <c r="U1629"/>
  <c r="P1629"/>
  <c r="Q1629" s="1"/>
  <c r="V1628"/>
  <c r="U1628"/>
  <c r="Q1628"/>
  <c r="V1627"/>
  <c r="U1627"/>
  <c r="P1627"/>
  <c r="Q1627" s="1"/>
  <c r="V1626"/>
  <c r="U1626"/>
  <c r="P1626"/>
  <c r="Q1626" s="1"/>
  <c r="V1625"/>
  <c r="U1625"/>
  <c r="P1625"/>
  <c r="Q1625" s="1"/>
  <c r="V1624"/>
  <c r="U1624"/>
  <c r="P1624"/>
  <c r="Q1624" s="1"/>
  <c r="V1623"/>
  <c r="U1623"/>
  <c r="P1623"/>
  <c r="Q1623" s="1"/>
  <c r="V1622"/>
  <c r="U1622"/>
  <c r="P1622"/>
  <c r="Q1622" s="1"/>
  <c r="V1621"/>
  <c r="U1621"/>
  <c r="P1621"/>
  <c r="Q1621" s="1"/>
  <c r="V1620"/>
  <c r="U1620"/>
  <c r="P1620"/>
  <c r="Q1620" s="1"/>
  <c r="V1619"/>
  <c r="U1619"/>
  <c r="P1619"/>
  <c r="Q1619" s="1"/>
  <c r="V1618"/>
  <c r="U1618"/>
  <c r="P1618"/>
  <c r="Q1618" s="1"/>
  <c r="V1617"/>
  <c r="U1617"/>
  <c r="P1617"/>
  <c r="Q1617" s="1"/>
  <c r="V1616"/>
  <c r="U1616"/>
  <c r="P1616"/>
  <c r="Q1616" s="1"/>
  <c r="V1615"/>
  <c r="U1615"/>
  <c r="P1615"/>
  <c r="Q1615" s="1"/>
  <c r="V1614"/>
  <c r="U1614"/>
  <c r="Q1614"/>
  <c r="V1613"/>
  <c r="U1613"/>
  <c r="Q1613"/>
  <c r="V1612"/>
  <c r="U1612"/>
  <c r="P1612"/>
  <c r="Q1612" s="1"/>
  <c r="V1611"/>
  <c r="U1611"/>
  <c r="Q1611"/>
  <c r="P1611"/>
  <c r="V1610"/>
  <c r="U1610"/>
  <c r="Q1610"/>
  <c r="P1610"/>
  <c r="V1609"/>
  <c r="U1609"/>
  <c r="Q1609"/>
  <c r="P1609"/>
  <c r="V1608"/>
  <c r="U1608"/>
  <c r="Q1608"/>
  <c r="P1608"/>
  <c r="V1607"/>
  <c r="U1607"/>
  <c r="Q1607"/>
  <c r="P1607"/>
  <c r="V1606"/>
  <c r="U1606"/>
  <c r="Q1606"/>
  <c r="V1605"/>
  <c r="U1605"/>
  <c r="Q1605"/>
  <c r="P1605"/>
  <c r="V1604"/>
  <c r="U1604"/>
  <c r="Q1604"/>
  <c r="V1603"/>
  <c r="U1603"/>
  <c r="Q1603"/>
  <c r="V1602"/>
  <c r="U1602"/>
  <c r="P1602"/>
  <c r="Q1602" s="1"/>
  <c r="V1601"/>
  <c r="U1601"/>
  <c r="Q1601"/>
  <c r="V1600"/>
  <c r="U1600"/>
  <c r="Q1600"/>
  <c r="V1599"/>
  <c r="U1599"/>
  <c r="Q1599"/>
  <c r="V1598"/>
  <c r="U1598"/>
  <c r="P1598"/>
  <c r="Q1598" s="1"/>
  <c r="V1597"/>
  <c r="U1597"/>
  <c r="P1597"/>
  <c r="Q1597" s="1"/>
  <c r="V1596"/>
  <c r="U1596"/>
  <c r="P1596"/>
  <c r="Q1596" s="1"/>
  <c r="V1595"/>
  <c r="U1595"/>
  <c r="P1595"/>
  <c r="Q1595" s="1"/>
  <c r="V1594"/>
  <c r="U1594"/>
  <c r="P1594"/>
  <c r="Q1594" s="1"/>
  <c r="V1593"/>
  <c r="U1593"/>
  <c r="P1593"/>
  <c r="Q1593" s="1"/>
  <c r="U1592"/>
  <c r="Q1592"/>
  <c r="V1591"/>
  <c r="U1591"/>
  <c r="Q1591"/>
  <c r="V1590"/>
  <c r="U1590"/>
  <c r="P1590"/>
  <c r="Q1590" s="1"/>
  <c r="V1589"/>
  <c r="U1589"/>
  <c r="P1589"/>
  <c r="Q1589" s="1"/>
  <c r="V1588"/>
  <c r="U1588"/>
  <c r="P1588"/>
  <c r="Q1588" s="1"/>
  <c r="V1587"/>
  <c r="U1587"/>
  <c r="Q1587"/>
  <c r="V1586"/>
  <c r="U1586"/>
  <c r="Q1586"/>
  <c r="V1585"/>
  <c r="U1585"/>
  <c r="P1585"/>
  <c r="Q1585" s="1"/>
  <c r="V1584"/>
  <c r="U1584"/>
  <c r="Q1584"/>
  <c r="P1584"/>
  <c r="V1583"/>
  <c r="U1583"/>
  <c r="Q1583"/>
  <c r="P1583"/>
  <c r="V1582"/>
  <c r="U1582"/>
  <c r="Q1582"/>
  <c r="P1582"/>
  <c r="V1581"/>
  <c r="U1581"/>
  <c r="Q1581"/>
  <c r="P1581"/>
  <c r="V1580"/>
  <c r="U1580"/>
  <c r="Q1580"/>
  <c r="V1579"/>
  <c r="U1579"/>
  <c r="Q1579"/>
  <c r="V1578"/>
  <c r="U1578"/>
  <c r="P1578"/>
  <c r="Q1578" s="1"/>
  <c r="V1577"/>
  <c r="U1577"/>
  <c r="Q1577"/>
  <c r="V1576"/>
  <c r="U1576"/>
  <c r="Q1576"/>
  <c r="V1575"/>
  <c r="U1575"/>
  <c r="P1575"/>
  <c r="Q1575" s="1"/>
  <c r="V1574"/>
  <c r="U1574"/>
  <c r="Q1574"/>
  <c r="V1573"/>
  <c r="U1573"/>
  <c r="P1573"/>
  <c r="Q1573" s="1"/>
  <c r="V1572"/>
  <c r="U1572"/>
  <c r="P1572"/>
  <c r="Q1572" s="1"/>
  <c r="V1571"/>
  <c r="U1571"/>
  <c r="Q1571"/>
  <c r="V1570"/>
  <c r="U1570"/>
  <c r="Q1570"/>
  <c r="V1569"/>
  <c r="U1569"/>
  <c r="P1569"/>
  <c r="Q1569" s="1"/>
  <c r="V1568"/>
  <c r="U1568"/>
  <c r="Q1568"/>
  <c r="V1567"/>
  <c r="U1567"/>
  <c r="P1567"/>
  <c r="Q1567" s="1"/>
  <c r="V1566"/>
  <c r="U1566"/>
  <c r="P1566"/>
  <c r="Q1566" s="1"/>
  <c r="V1565"/>
  <c r="U1565"/>
  <c r="Q1565"/>
  <c r="U1564"/>
  <c r="Q1564"/>
  <c r="V1563"/>
  <c r="U1563"/>
  <c r="Q1563"/>
  <c r="V1562"/>
  <c r="U1562"/>
  <c r="Q1562"/>
  <c r="U1561"/>
  <c r="Q1561"/>
  <c r="V1560"/>
  <c r="U1560"/>
  <c r="Q1560"/>
  <c r="V1559"/>
  <c r="U1559"/>
  <c r="Q1559"/>
  <c r="V1558"/>
  <c r="U1558"/>
  <c r="Q1558"/>
  <c r="V1557"/>
  <c r="U1557"/>
  <c r="Q1557"/>
  <c r="V1556"/>
  <c r="U1556"/>
  <c r="Q1556"/>
  <c r="V1555"/>
  <c r="U1555"/>
  <c r="Q1555"/>
  <c r="V1554"/>
  <c r="U1554"/>
  <c r="Q1554"/>
  <c r="V1553"/>
  <c r="U1553"/>
  <c r="Q1553"/>
  <c r="V1552"/>
  <c r="U1552"/>
  <c r="Q1552"/>
  <c r="V1551"/>
  <c r="U1551"/>
  <c r="P1551"/>
  <c r="Q1551" s="1"/>
  <c r="V1550"/>
  <c r="U1550"/>
  <c r="Q1550"/>
  <c r="V1549"/>
  <c r="U1549"/>
  <c r="Q1549"/>
  <c r="V1545"/>
  <c r="U1545"/>
  <c r="P1545"/>
  <c r="Q1545" s="1"/>
  <c r="U1544"/>
  <c r="Q1544"/>
  <c r="U1543"/>
  <c r="Q1543"/>
  <c r="V1542"/>
  <c r="U1542"/>
  <c r="Q1542"/>
  <c r="V1541"/>
  <c r="U1541"/>
  <c r="Q1541"/>
  <c r="V1540"/>
  <c r="U1540"/>
  <c r="Q1540"/>
  <c r="V1539"/>
  <c r="U1539"/>
  <c r="Q1539"/>
  <c r="V1538"/>
  <c r="U1538"/>
  <c r="Q1538"/>
  <c r="P1538"/>
  <c r="V1537"/>
  <c r="U1537"/>
  <c r="Q1537"/>
  <c r="P1537"/>
  <c r="V1536"/>
  <c r="U1536"/>
  <c r="Q1536"/>
  <c r="P1536"/>
  <c r="V1535"/>
  <c r="U1535"/>
  <c r="Q1535"/>
  <c r="V1534"/>
  <c r="U1534"/>
  <c r="P1534"/>
  <c r="Q1534" s="1"/>
  <c r="V1533"/>
  <c r="U1533"/>
  <c r="P1533"/>
  <c r="Q1533" s="1"/>
  <c r="V1532"/>
  <c r="U1532"/>
  <c r="Q1532"/>
  <c r="V1531"/>
  <c r="U1531"/>
  <c r="Q1531"/>
  <c r="P1531"/>
  <c r="V1530"/>
  <c r="U1530"/>
  <c r="Q1530"/>
  <c r="U1529"/>
  <c r="Q1529"/>
  <c r="V1528"/>
  <c r="U1528"/>
  <c r="P1528"/>
  <c r="Q1528" s="1"/>
  <c r="V1527"/>
  <c r="U1527"/>
  <c r="P1527"/>
  <c r="Q1527" s="1"/>
  <c r="V1526"/>
  <c r="U1526"/>
  <c r="P1526"/>
  <c r="Q1526" s="1"/>
  <c r="V1525"/>
  <c r="U1525"/>
  <c r="Q1525"/>
  <c r="V1524"/>
  <c r="U1524"/>
  <c r="Q1524"/>
  <c r="V1523"/>
  <c r="U1523"/>
  <c r="Q1523"/>
  <c r="V1522"/>
  <c r="U1522"/>
  <c r="Q1522"/>
  <c r="V1521"/>
  <c r="U1521"/>
  <c r="Q1521"/>
  <c r="V1520"/>
  <c r="U1520"/>
  <c r="Q1520"/>
  <c r="V1519"/>
  <c r="U1519"/>
  <c r="Q1519"/>
  <c r="V1518"/>
  <c r="U1518"/>
  <c r="P1518"/>
  <c r="Q1518" s="1"/>
  <c r="V1517"/>
  <c r="U1517"/>
  <c r="Q1517"/>
  <c r="V1516"/>
  <c r="U1516"/>
  <c r="Q1516"/>
  <c r="V1515"/>
  <c r="U1515"/>
  <c r="Q1515"/>
  <c r="V1514"/>
  <c r="U1514"/>
  <c r="Q1514"/>
  <c r="V1513"/>
  <c r="U1513"/>
  <c r="Q1513"/>
  <c r="V1512"/>
  <c r="U1512"/>
  <c r="Q1512"/>
  <c r="V1511"/>
  <c r="U1511"/>
  <c r="P1511"/>
  <c r="Q1511" s="1"/>
  <c r="V1510"/>
  <c r="U1510"/>
  <c r="P1510"/>
  <c r="Q1510" s="1"/>
  <c r="V1509"/>
  <c r="U1509"/>
  <c r="P1509"/>
  <c r="Q1509" s="1"/>
  <c r="V1508"/>
  <c r="U1508"/>
  <c r="Q1508"/>
  <c r="V1507"/>
  <c r="U1507"/>
  <c r="P1507"/>
  <c r="Q1507" s="1"/>
  <c r="V1506"/>
  <c r="U1506"/>
  <c r="P1506"/>
  <c r="Q1506" s="1"/>
  <c r="V1505"/>
  <c r="U1505"/>
  <c r="P1505"/>
  <c r="Q1505" s="1"/>
  <c r="V1504"/>
  <c r="U1504"/>
  <c r="P1504"/>
  <c r="Q1504" s="1"/>
  <c r="V1503"/>
  <c r="U1503"/>
  <c r="P1503"/>
  <c r="Q1503" s="1"/>
  <c r="V1502"/>
  <c r="U1502"/>
  <c r="Q1502"/>
  <c r="V1501"/>
  <c r="U1501"/>
  <c r="P1501"/>
  <c r="Q1501" s="1"/>
  <c r="V1500"/>
  <c r="U1500"/>
  <c r="P1500"/>
  <c r="Q1500" s="1"/>
  <c r="V1499"/>
  <c r="U1499"/>
  <c r="P1499"/>
  <c r="Q1499" s="1"/>
  <c r="V1498"/>
  <c r="U1498"/>
  <c r="Q1498"/>
  <c r="V1497"/>
  <c r="U1497"/>
  <c r="Q1497"/>
  <c r="V1496"/>
  <c r="U1496"/>
  <c r="P1496"/>
  <c r="Q1496" s="1"/>
  <c r="V1495"/>
  <c r="U1495"/>
  <c r="P1495"/>
  <c r="Q1495" s="1"/>
  <c r="V1494"/>
  <c r="U1494"/>
  <c r="Q1494"/>
  <c r="V1493"/>
  <c r="U1493"/>
  <c r="Q1493"/>
  <c r="V1492"/>
  <c r="U1492"/>
  <c r="P1492"/>
  <c r="Q1492" s="1"/>
  <c r="V1491"/>
  <c r="U1491"/>
  <c r="Q1491"/>
  <c r="V1490"/>
  <c r="U1490"/>
  <c r="P1490"/>
  <c r="Q1490" s="1"/>
  <c r="V1489"/>
  <c r="U1489"/>
  <c r="Q1489"/>
  <c r="V1488"/>
  <c r="U1488"/>
  <c r="Q1488"/>
  <c r="P1488"/>
  <c r="V1487"/>
  <c r="U1487"/>
  <c r="Q1487"/>
  <c r="V1486"/>
  <c r="U1486"/>
  <c r="P1486"/>
  <c r="Q1486" s="1"/>
  <c r="V1485"/>
  <c r="U1485"/>
  <c r="Q1485"/>
  <c r="V1484"/>
  <c r="U1484"/>
  <c r="P1484"/>
  <c r="Q1484" s="1"/>
  <c r="V1483"/>
  <c r="U1483"/>
  <c r="P1483"/>
  <c r="Q1483" s="1"/>
  <c r="V1482"/>
  <c r="U1482"/>
  <c r="Q1482"/>
  <c r="V1481"/>
  <c r="U1481"/>
  <c r="Q1481"/>
  <c r="V1480"/>
  <c r="U1480"/>
  <c r="P1480"/>
  <c r="Q1480" s="1"/>
  <c r="V1479"/>
  <c r="U1479"/>
  <c r="Q1479"/>
  <c r="V1478"/>
  <c r="U1478"/>
  <c r="Q1478"/>
  <c r="V1477"/>
  <c r="U1477"/>
  <c r="Q1477"/>
  <c r="V1476"/>
  <c r="U1476"/>
  <c r="Q1476"/>
  <c r="U1475"/>
  <c r="Q1475"/>
  <c r="V1474"/>
  <c r="U1474"/>
  <c r="P1474"/>
  <c r="Q1474" s="1"/>
  <c r="V1473"/>
  <c r="U1473"/>
  <c r="P1473"/>
  <c r="Q1473" s="1"/>
  <c r="V1472"/>
  <c r="U1472"/>
  <c r="Q1472"/>
  <c r="V1471"/>
  <c r="U1471"/>
  <c r="P1471"/>
  <c r="Q1471" s="1"/>
  <c r="V1470"/>
  <c r="U1470"/>
  <c r="P1470"/>
  <c r="Q1470" s="1"/>
  <c r="U1469"/>
  <c r="Q1469"/>
  <c r="V1468"/>
  <c r="U1468"/>
  <c r="Q1468"/>
  <c r="P1468"/>
  <c r="V1467"/>
  <c r="U1467"/>
  <c r="Q1467"/>
  <c r="P1467"/>
  <c r="V1466"/>
  <c r="U1466"/>
  <c r="Q1466"/>
  <c r="V1465"/>
  <c r="U1465"/>
  <c r="Q1465"/>
  <c r="P1465"/>
  <c r="V1464"/>
  <c r="U1464"/>
  <c r="Q1464"/>
  <c r="P1464"/>
  <c r="V1463"/>
  <c r="U1463"/>
  <c r="Q1463"/>
  <c r="V1462"/>
  <c r="U1462"/>
  <c r="P1462"/>
  <c r="Q1462" s="1"/>
  <c r="V1461"/>
  <c r="U1461"/>
  <c r="Q1461"/>
  <c r="V1460"/>
  <c r="U1460"/>
  <c r="Q1460"/>
  <c r="V1459"/>
  <c r="U1459"/>
  <c r="Q1459"/>
  <c r="V1458"/>
  <c r="U1458"/>
  <c r="P1458"/>
  <c r="Q1458" s="1"/>
  <c r="V1457"/>
  <c r="U1457"/>
  <c r="Q1457"/>
  <c r="V1456"/>
  <c r="U1456"/>
  <c r="P1456"/>
  <c r="Q1456" s="1"/>
  <c r="V1455"/>
  <c r="U1455"/>
  <c r="Q1455"/>
  <c r="V1454"/>
  <c r="U1454"/>
  <c r="P1454"/>
  <c r="Q1454" s="1"/>
  <c r="V1453"/>
  <c r="U1453"/>
  <c r="P1453"/>
  <c r="Q1453" s="1"/>
  <c r="V1452"/>
  <c r="U1452"/>
  <c r="Q1452"/>
  <c r="V1451"/>
  <c r="U1451"/>
  <c r="Q1451"/>
  <c r="V1450"/>
  <c r="U1450"/>
  <c r="Q1450"/>
  <c r="V1449"/>
  <c r="U1449"/>
  <c r="Q1449"/>
  <c r="U1448"/>
  <c r="Q1448"/>
  <c r="V1447"/>
  <c r="U1447"/>
  <c r="P1447"/>
  <c r="Q1447" s="1"/>
  <c r="V1446"/>
  <c r="U1446"/>
  <c r="P1446"/>
  <c r="Q1446" s="1"/>
  <c r="V1445"/>
  <c r="U1445"/>
  <c r="Q1445"/>
  <c r="V1444"/>
  <c r="U1444"/>
  <c r="Q1444"/>
  <c r="V1443"/>
  <c r="U1443"/>
  <c r="P1443"/>
  <c r="Q1443" s="1"/>
  <c r="V1442"/>
  <c r="U1442"/>
  <c r="Q1442"/>
  <c r="V1441"/>
  <c r="U1441"/>
  <c r="Q1441"/>
  <c r="V1440"/>
  <c r="U1440"/>
  <c r="Q1440"/>
  <c r="V1439"/>
  <c r="U1439"/>
  <c r="Q1439"/>
  <c r="V1438"/>
  <c r="U1438"/>
  <c r="Q1438"/>
  <c r="V1437"/>
  <c r="U1437"/>
  <c r="Q1437"/>
  <c r="U1436"/>
  <c r="Q1436"/>
  <c r="V1435"/>
  <c r="U1435"/>
  <c r="P1435"/>
  <c r="Q1435" s="1"/>
  <c r="V1434"/>
  <c r="U1434"/>
  <c r="Q1434"/>
  <c r="V1433"/>
  <c r="U1433"/>
  <c r="Q1433"/>
  <c r="U1432"/>
  <c r="Q1432"/>
  <c r="V1431"/>
  <c r="U1431"/>
  <c r="Q1431"/>
  <c r="V1430"/>
  <c r="U1430"/>
  <c r="Q1430"/>
  <c r="V1429"/>
  <c r="U1429"/>
  <c r="Q1429"/>
  <c r="V1428"/>
  <c r="U1428"/>
  <c r="Q1428"/>
  <c r="V1427"/>
  <c r="U1427"/>
  <c r="Q1427"/>
  <c r="V1426"/>
  <c r="U1426"/>
  <c r="Q1426"/>
  <c r="V1425"/>
  <c r="U1425"/>
  <c r="Q1425"/>
  <c r="V1424"/>
  <c r="U1424"/>
  <c r="P1424"/>
  <c r="Q1424" s="1"/>
  <c r="V1423"/>
  <c r="U1423"/>
  <c r="P1423"/>
  <c r="Q1423" s="1"/>
  <c r="V1422"/>
  <c r="U1422"/>
  <c r="Q1422"/>
  <c r="V1421"/>
  <c r="U1421"/>
  <c r="Q1421"/>
  <c r="V1420"/>
  <c r="U1420"/>
  <c r="Q1420"/>
  <c r="V1419"/>
  <c r="U1419"/>
  <c r="Q1419"/>
  <c r="V1418"/>
  <c r="U1418"/>
  <c r="P1418"/>
  <c r="Q1418" s="1"/>
  <c r="V1417"/>
  <c r="U1417"/>
  <c r="P1417"/>
  <c r="Q1417" s="1"/>
  <c r="V1416"/>
  <c r="U1416"/>
  <c r="Q1416"/>
  <c r="V1415"/>
  <c r="U1415"/>
  <c r="P1415"/>
  <c r="Q1415" s="1"/>
  <c r="V1414"/>
  <c r="U1414"/>
  <c r="P1414"/>
  <c r="Q1414" s="1"/>
  <c r="V1413"/>
  <c r="U1413"/>
  <c r="Q1413"/>
  <c r="V1412"/>
  <c r="U1412"/>
  <c r="Q1412"/>
  <c r="V1411"/>
  <c r="U1411"/>
  <c r="Q1411"/>
  <c r="V1410"/>
  <c r="U1410"/>
  <c r="P1410"/>
  <c r="Q1410" s="1"/>
  <c r="V1409"/>
  <c r="U1409"/>
  <c r="P1409"/>
  <c r="Q1409" s="1"/>
  <c r="V1408"/>
  <c r="U1408"/>
  <c r="P1408"/>
  <c r="Q1408" s="1"/>
  <c r="V1407"/>
  <c r="U1407"/>
  <c r="Q1407"/>
  <c r="V1406"/>
  <c r="U1406"/>
  <c r="Q1406"/>
  <c r="P1406"/>
  <c r="V1405"/>
  <c r="U1405"/>
  <c r="Q1405"/>
  <c r="P1405"/>
  <c r="V1404"/>
  <c r="U1404"/>
  <c r="Q1404"/>
  <c r="P1404"/>
  <c r="V1403"/>
  <c r="U1403"/>
  <c r="Q1403"/>
  <c r="P1403"/>
  <c r="V1402"/>
  <c r="U1402"/>
  <c r="Q1402"/>
  <c r="P1402"/>
  <c r="V1401"/>
  <c r="U1401"/>
  <c r="Q1401"/>
  <c r="P1401"/>
  <c r="V1400"/>
  <c r="U1400"/>
  <c r="Q1400"/>
  <c r="V1399"/>
  <c r="U1399"/>
  <c r="P1399"/>
  <c r="Q1399" s="1"/>
  <c r="V1398"/>
  <c r="U1398"/>
  <c r="P1398"/>
  <c r="Q1398" s="1"/>
  <c r="V1397"/>
  <c r="U1397"/>
  <c r="P1397"/>
  <c r="Q1397" s="1"/>
  <c r="V1396"/>
  <c r="U1396"/>
  <c r="P1396"/>
  <c r="Q1396" s="1"/>
  <c r="V1395"/>
  <c r="U1395"/>
  <c r="P1395"/>
  <c r="Q1395" s="1"/>
  <c r="V1394"/>
  <c r="U1394"/>
  <c r="P1394"/>
  <c r="Q1394" s="1"/>
  <c r="V1393"/>
  <c r="U1393"/>
  <c r="P1393"/>
  <c r="Q1393" s="1"/>
  <c r="V1392"/>
  <c r="U1392"/>
  <c r="P1392"/>
  <c r="Q1392" s="1"/>
  <c r="V1391"/>
  <c r="U1391"/>
  <c r="Q1391"/>
  <c r="V1390"/>
  <c r="U1390"/>
  <c r="P1390"/>
  <c r="Q1390" s="1"/>
  <c r="V1389"/>
  <c r="U1389"/>
  <c r="P1389"/>
  <c r="Q1389" s="1"/>
  <c r="V1388"/>
  <c r="U1388"/>
  <c r="Q1388"/>
  <c r="V1387"/>
  <c r="U1387"/>
  <c r="Q1387"/>
  <c r="V1386"/>
  <c r="U1386"/>
  <c r="P1386"/>
  <c r="Q1386" s="1"/>
  <c r="V1385"/>
  <c r="U1385"/>
  <c r="P1385"/>
  <c r="Q1385" s="1"/>
  <c r="V1384"/>
  <c r="U1384"/>
  <c r="Q1384"/>
  <c r="V1383"/>
  <c r="U1383"/>
  <c r="P1383"/>
  <c r="Q1383" s="1"/>
  <c r="V1382"/>
  <c r="U1382"/>
  <c r="P1382"/>
  <c r="Q1382" s="1"/>
  <c r="V1381"/>
  <c r="U1381"/>
  <c r="P1381"/>
  <c r="Q1381" s="1"/>
  <c r="V1380"/>
  <c r="U1380"/>
  <c r="Q1380"/>
  <c r="V1379"/>
  <c r="U1379"/>
  <c r="P1379"/>
  <c r="Q1379" s="1"/>
  <c r="V1378"/>
  <c r="U1378"/>
  <c r="P1378"/>
  <c r="Q1378" s="1"/>
  <c r="V1377"/>
  <c r="U1377"/>
  <c r="P1377"/>
  <c r="Q1377" s="1"/>
  <c r="V1370"/>
  <c r="U1370"/>
  <c r="Q1370"/>
  <c r="V1369"/>
  <c r="U1369"/>
  <c r="Q1369"/>
  <c r="V1368"/>
  <c r="U1368"/>
  <c r="P1368"/>
  <c r="Q1368" s="1"/>
  <c r="V1367"/>
  <c r="U1367"/>
  <c r="P1367"/>
  <c r="Q1367" s="1"/>
  <c r="V1366"/>
  <c r="U1366"/>
  <c r="Q1366"/>
  <c r="V1365"/>
  <c r="U1365"/>
  <c r="P1365"/>
  <c r="Q1365" s="1"/>
  <c r="V1364"/>
  <c r="U1364"/>
  <c r="Q1364"/>
  <c r="V1363"/>
  <c r="U1363"/>
  <c r="Q1363"/>
  <c r="V1362"/>
  <c r="U1362"/>
  <c r="P1362"/>
  <c r="Q1362" s="1"/>
  <c r="V1361"/>
  <c r="U1361"/>
  <c r="P1361"/>
  <c r="Q1361" s="1"/>
  <c r="V1360"/>
  <c r="U1360"/>
  <c r="P1360"/>
  <c r="Q1360" s="1"/>
  <c r="V1359"/>
  <c r="U1359"/>
  <c r="Q1359"/>
  <c r="V1358"/>
  <c r="U1358"/>
  <c r="P1358"/>
  <c r="Q1358" s="1"/>
  <c r="V1357"/>
  <c r="U1357"/>
  <c r="P1357"/>
  <c r="Q1357" s="1"/>
  <c r="V1356"/>
  <c r="U1356"/>
  <c r="Q1356"/>
  <c r="U1353"/>
  <c r="Q1353"/>
  <c r="V1352"/>
  <c r="U1352"/>
  <c r="P1352"/>
  <c r="Q1352" s="1"/>
  <c r="V1351"/>
  <c r="U1351"/>
  <c r="Q1351"/>
  <c r="V1350"/>
  <c r="U1350"/>
  <c r="P1350"/>
  <c r="Q1350" s="1"/>
  <c r="V1349"/>
  <c r="U1349"/>
  <c r="P1349"/>
  <c r="Q1349" s="1"/>
  <c r="V1348"/>
  <c r="U1348"/>
  <c r="P1348"/>
  <c r="Q1348" s="1"/>
  <c r="V1347"/>
  <c r="U1347"/>
  <c r="P1347"/>
  <c r="Q1347" s="1"/>
  <c r="V1346"/>
  <c r="U1346"/>
  <c r="P1346"/>
  <c r="Q1346" s="1"/>
  <c r="V1345"/>
  <c r="U1345"/>
  <c r="Q1345"/>
  <c r="V1344"/>
  <c r="U1344"/>
  <c r="P1344"/>
  <c r="Q1344" s="1"/>
  <c r="V1343"/>
  <c r="U1343"/>
  <c r="Q1343"/>
  <c r="V1342"/>
  <c r="U1342"/>
  <c r="Q1342"/>
  <c r="V1341"/>
  <c r="U1341"/>
  <c r="P1341"/>
  <c r="Q1341" s="1"/>
  <c r="V1340"/>
  <c r="U1340"/>
  <c r="Q1340"/>
  <c r="U1339"/>
  <c r="Q1339"/>
  <c r="V1338"/>
  <c r="U1338"/>
  <c r="P1338"/>
  <c r="Q1338" s="1"/>
  <c r="V1337"/>
  <c r="U1337"/>
  <c r="P1337"/>
  <c r="Q1337" s="1"/>
  <c r="V1336"/>
  <c r="U1336"/>
  <c r="P1336"/>
  <c r="Q1336" s="1"/>
  <c r="V1335"/>
  <c r="U1335"/>
  <c r="Q1335"/>
  <c r="U1334"/>
  <c r="Q1334"/>
  <c r="V1333"/>
  <c r="U1333"/>
  <c r="P1333"/>
  <c r="Q1333" s="1"/>
  <c r="V1332"/>
  <c r="U1332"/>
  <c r="P1332"/>
  <c r="Q1332" s="1"/>
  <c r="V1331"/>
  <c r="U1331"/>
  <c r="P1331"/>
  <c r="Q1331" s="1"/>
  <c r="V1330"/>
  <c r="U1330"/>
  <c r="Q1330"/>
  <c r="V1329"/>
  <c r="U1329"/>
  <c r="P1329"/>
  <c r="Q1329" s="1"/>
  <c r="V1328"/>
  <c r="U1328"/>
  <c r="P1328"/>
  <c r="Q1328" s="1"/>
  <c r="V1327"/>
  <c r="U1327"/>
  <c r="Q1327"/>
  <c r="V1326"/>
  <c r="U1326"/>
  <c r="P1326"/>
  <c r="Q1326" s="1"/>
  <c r="V1325"/>
  <c r="U1325"/>
  <c r="Q1325"/>
  <c r="V1324"/>
  <c r="U1324"/>
  <c r="P1324"/>
  <c r="Q1324" s="1"/>
  <c r="V1323"/>
  <c r="U1323"/>
  <c r="P1323"/>
  <c r="Q1323" s="1"/>
  <c r="V1322"/>
  <c r="U1322"/>
  <c r="P1322"/>
  <c r="Q1322" s="1"/>
  <c r="V1321"/>
  <c r="U1321"/>
  <c r="P1321"/>
  <c r="Q1321" s="1"/>
  <c r="V1320"/>
  <c r="U1320"/>
  <c r="Q1320"/>
  <c r="V1319"/>
  <c r="U1319"/>
  <c r="P1319"/>
  <c r="Q1319" s="1"/>
  <c r="V1318"/>
  <c r="U1318"/>
  <c r="Q1318"/>
  <c r="V1317"/>
  <c r="U1317"/>
  <c r="Q1317"/>
  <c r="V1316"/>
  <c r="U1316"/>
  <c r="Q1316"/>
  <c r="V1315"/>
  <c r="U1315"/>
  <c r="Q1315"/>
  <c r="V1314"/>
  <c r="U1314"/>
  <c r="Q1314"/>
  <c r="V1313"/>
  <c r="U1313"/>
  <c r="P1313"/>
  <c r="Q1313" s="1"/>
  <c r="V1312"/>
  <c r="U1312"/>
  <c r="Q1312"/>
  <c r="V1311"/>
  <c r="U1311"/>
  <c r="Q1311"/>
  <c r="V1310"/>
  <c r="U1310"/>
  <c r="P1310"/>
  <c r="Q1310" s="1"/>
  <c r="V1309"/>
  <c r="U1309"/>
  <c r="Q1309"/>
  <c r="V1308"/>
  <c r="U1308"/>
  <c r="Q1308"/>
  <c r="V1307"/>
  <c r="U1307"/>
  <c r="P1307"/>
  <c r="Q1307" s="1"/>
  <c r="V1306"/>
  <c r="U1306"/>
  <c r="Q1306"/>
  <c r="V1305"/>
  <c r="U1305"/>
  <c r="Q1305"/>
  <c r="V1304"/>
  <c r="U1304"/>
  <c r="P1304"/>
  <c r="Q1304" s="1"/>
  <c r="V1303"/>
  <c r="U1303"/>
  <c r="P1303"/>
  <c r="Q1303" s="1"/>
  <c r="V1302"/>
  <c r="U1302"/>
  <c r="P1302"/>
  <c r="Q1302" s="1"/>
  <c r="V1301"/>
  <c r="U1301"/>
  <c r="Q1301"/>
  <c r="V1300"/>
  <c r="U1300"/>
  <c r="Q1300"/>
  <c r="V1299"/>
  <c r="U1299"/>
  <c r="P1299"/>
  <c r="Q1299" s="1"/>
  <c r="V1298"/>
  <c r="U1298"/>
  <c r="P1298"/>
  <c r="Q1298" s="1"/>
  <c r="V1297"/>
  <c r="U1297"/>
  <c r="P1297"/>
  <c r="Q1297" s="1"/>
  <c r="V1296"/>
  <c r="U1296"/>
  <c r="Q1296"/>
  <c r="P1296"/>
  <c r="V1295"/>
  <c r="U1295"/>
  <c r="Q1295"/>
  <c r="V1294"/>
  <c r="U1294"/>
  <c r="P1294"/>
  <c r="Q1294" s="1"/>
  <c r="V1293"/>
  <c r="U1293"/>
  <c r="P1293"/>
  <c r="Q1293" s="1"/>
  <c r="V1292"/>
  <c r="U1292"/>
  <c r="Q1292"/>
  <c r="V1291"/>
  <c r="U1291"/>
  <c r="P1291"/>
  <c r="Q1291" s="1"/>
  <c r="V1290"/>
  <c r="U1290"/>
  <c r="P1290"/>
  <c r="Q1290" s="1"/>
  <c r="V1289"/>
  <c r="U1289"/>
  <c r="Q1289"/>
  <c r="V1288"/>
  <c r="U1288"/>
  <c r="P1288"/>
  <c r="Q1288" s="1"/>
  <c r="V1287"/>
  <c r="U1287"/>
  <c r="P1287"/>
  <c r="Q1287" s="1"/>
  <c r="V1286"/>
  <c r="U1286"/>
  <c r="Q1286"/>
  <c r="V1285"/>
  <c r="U1285"/>
  <c r="P1285"/>
  <c r="Q1285" s="1"/>
  <c r="V1284"/>
  <c r="U1284"/>
  <c r="Q1284"/>
  <c r="P1284"/>
  <c r="V1283"/>
  <c r="U1283"/>
  <c r="Q1283"/>
  <c r="P1283"/>
  <c r="V1282"/>
  <c r="U1282"/>
  <c r="Q1282"/>
  <c r="P1282"/>
  <c r="V1281"/>
  <c r="U1281"/>
  <c r="Q1281"/>
  <c r="V1280"/>
  <c r="U1280"/>
  <c r="P1280"/>
  <c r="Q1280" s="1"/>
  <c r="V1279"/>
  <c r="U1279"/>
  <c r="P1279"/>
  <c r="Q1279" s="1"/>
  <c r="V1278"/>
  <c r="U1278"/>
  <c r="Q1278"/>
  <c r="V1277"/>
  <c r="U1277"/>
  <c r="Q1277"/>
  <c r="P1277"/>
  <c r="V1276"/>
  <c r="U1276"/>
  <c r="P1276"/>
  <c r="Q1276" s="1"/>
  <c r="V1275"/>
  <c r="U1275"/>
  <c r="Q1275"/>
  <c r="V1274"/>
  <c r="U1274"/>
  <c r="Q1274"/>
  <c r="V1273"/>
  <c r="U1273"/>
  <c r="P1273"/>
  <c r="Q1273" s="1"/>
  <c r="V1272"/>
  <c r="U1272"/>
  <c r="Q1272"/>
  <c r="V1271"/>
  <c r="U1271"/>
  <c r="Q1271"/>
  <c r="P1271"/>
  <c r="V1270"/>
  <c r="U1270"/>
  <c r="Q1270"/>
  <c r="V1269"/>
  <c r="U1269"/>
  <c r="Q1269"/>
  <c r="V1268"/>
  <c r="U1268"/>
  <c r="Q1268"/>
  <c r="V1267"/>
  <c r="U1267"/>
  <c r="Q1267"/>
  <c r="P1267"/>
  <c r="V1266"/>
  <c r="U1266"/>
  <c r="Q1266"/>
  <c r="V1265"/>
  <c r="U1265"/>
  <c r="Q1265"/>
  <c r="V1264"/>
  <c r="U1264"/>
  <c r="Q1264"/>
  <c r="V1263"/>
  <c r="U1263"/>
  <c r="Q1263"/>
  <c r="V1262"/>
  <c r="U1262"/>
  <c r="Q1262"/>
  <c r="V1261"/>
  <c r="U1261"/>
  <c r="P1261"/>
  <c r="Q1261" s="1"/>
  <c r="V1260"/>
  <c r="U1260"/>
  <c r="Q1260"/>
  <c r="V1259"/>
  <c r="U1259"/>
  <c r="Q1259"/>
  <c r="V1258"/>
  <c r="U1258"/>
  <c r="P1258"/>
  <c r="Q1258" s="1"/>
  <c r="V1257"/>
  <c r="U1257"/>
  <c r="Q1257"/>
  <c r="V1256"/>
  <c r="U1256"/>
  <c r="Q1256"/>
  <c r="V1255"/>
  <c r="U1255"/>
  <c r="P1255"/>
  <c r="Q1255" s="1"/>
  <c r="V1254"/>
  <c r="U1254"/>
  <c r="Q1254"/>
  <c r="V1253"/>
  <c r="U1253"/>
  <c r="P1253"/>
  <c r="Q1253" s="1"/>
  <c r="V1252"/>
  <c r="U1252"/>
  <c r="P1252"/>
  <c r="Q1252" s="1"/>
  <c r="V1251"/>
  <c r="U1251"/>
  <c r="Q1251"/>
  <c r="V1250"/>
  <c r="U1250"/>
  <c r="Q1250"/>
  <c r="V1249"/>
  <c r="U1249"/>
  <c r="P1249"/>
  <c r="Q1249" s="1"/>
  <c r="V1248"/>
  <c r="U1248"/>
  <c r="Q1248"/>
  <c r="V1247"/>
  <c r="U1247"/>
  <c r="P1247"/>
  <c r="Q1247" s="1"/>
  <c r="V1246"/>
  <c r="U1246"/>
  <c r="P1246"/>
  <c r="Q1246" s="1"/>
  <c r="V1245"/>
  <c r="U1245"/>
  <c r="Q1245"/>
  <c r="V1244"/>
  <c r="U1244"/>
  <c r="P1244"/>
  <c r="Q1244" s="1"/>
  <c r="V1243"/>
  <c r="U1243"/>
  <c r="P1243"/>
  <c r="Q1243" s="1"/>
  <c r="V1242"/>
  <c r="U1242"/>
  <c r="Q1242"/>
  <c r="V1241"/>
  <c r="U1241"/>
  <c r="Q1241"/>
  <c r="V1240"/>
  <c r="U1240"/>
  <c r="P1240"/>
  <c r="Q1240" s="1"/>
  <c r="V1239"/>
  <c r="U1239"/>
  <c r="Q1239"/>
  <c r="V1238"/>
  <c r="U1238"/>
  <c r="P1238"/>
  <c r="Q1238" s="1"/>
  <c r="V1237"/>
  <c r="U1237"/>
  <c r="Q1237"/>
  <c r="P1237"/>
  <c r="V1236"/>
  <c r="U1236"/>
  <c r="Q1236"/>
  <c r="P1236"/>
  <c r="V1235"/>
  <c r="U1235"/>
  <c r="Q1235"/>
  <c r="P1235"/>
  <c r="V1234"/>
  <c r="U1234"/>
  <c r="Q1234"/>
  <c r="P1234"/>
  <c r="V1233"/>
  <c r="U1233"/>
  <c r="Q1233"/>
  <c r="P1233"/>
  <c r="V1232"/>
  <c r="U1232"/>
  <c r="Q1232"/>
  <c r="V1231"/>
  <c r="U1231"/>
  <c r="P1231"/>
  <c r="Q1231" s="1"/>
  <c r="V1230"/>
  <c r="U1230"/>
  <c r="P1230"/>
  <c r="Q1230" s="1"/>
  <c r="V1229"/>
  <c r="U1229"/>
  <c r="Q1229"/>
  <c r="V1228"/>
  <c r="U1228"/>
  <c r="Q1228"/>
  <c r="P1228"/>
  <c r="V1227"/>
  <c r="U1227"/>
  <c r="Q1227"/>
  <c r="P1227"/>
  <c r="V1226"/>
  <c r="U1226"/>
  <c r="Q1226"/>
  <c r="V1225"/>
  <c r="U1225"/>
  <c r="Q1225"/>
  <c r="V1224"/>
  <c r="U1224"/>
  <c r="P1224"/>
  <c r="Q1224" s="1"/>
  <c r="V1223"/>
  <c r="U1223"/>
  <c r="Q1223"/>
  <c r="V1222"/>
  <c r="U1222"/>
  <c r="P1222"/>
  <c r="Q1222" s="1"/>
  <c r="V1221"/>
  <c r="U1221"/>
  <c r="P1221"/>
  <c r="Q1221" s="1"/>
  <c r="V1220"/>
  <c r="U1220"/>
  <c r="P1220"/>
  <c r="Q1220" s="1"/>
  <c r="V1219"/>
  <c r="U1219"/>
  <c r="Q1219"/>
  <c r="V1218"/>
  <c r="U1218"/>
  <c r="P1218"/>
  <c r="Q1218" s="1"/>
  <c r="V1217"/>
  <c r="U1217"/>
  <c r="P1217"/>
  <c r="Q1217" s="1"/>
  <c r="V1216"/>
  <c r="U1216"/>
  <c r="Q1216"/>
  <c r="P1216"/>
  <c r="V1215"/>
  <c r="U1215"/>
  <c r="Q1215"/>
  <c r="V1214"/>
  <c r="U1214"/>
  <c r="Q1214"/>
  <c r="P1214"/>
  <c r="V1213"/>
  <c r="U1213"/>
  <c r="Q1213"/>
  <c r="P1213"/>
  <c r="V1212"/>
  <c r="U1212"/>
  <c r="Q1212"/>
  <c r="V1211"/>
  <c r="U1211"/>
  <c r="P1211"/>
  <c r="Q1211" s="1"/>
  <c r="V1210"/>
  <c r="U1210"/>
  <c r="P1210"/>
  <c r="Q1210" s="1"/>
  <c r="V1209"/>
  <c r="U1209"/>
  <c r="Q1209"/>
  <c r="V1208"/>
  <c r="U1208"/>
  <c r="Q1208"/>
  <c r="V1207"/>
  <c r="U1207"/>
  <c r="P1207"/>
  <c r="Q1207" s="1"/>
  <c r="V1206"/>
  <c r="U1206"/>
  <c r="Q1206"/>
  <c r="V1205"/>
  <c r="U1205"/>
  <c r="P1205"/>
  <c r="Q1205" s="1"/>
  <c r="V1204"/>
  <c r="U1204"/>
  <c r="Q1204"/>
  <c r="V1203"/>
  <c r="U1203"/>
  <c r="Q1203"/>
  <c r="V1202"/>
  <c r="U1202"/>
  <c r="P1202"/>
  <c r="Q1202" s="1"/>
  <c r="V1201"/>
  <c r="U1201"/>
  <c r="P1201"/>
  <c r="Q1201" s="1"/>
  <c r="V1200"/>
  <c r="U1200"/>
  <c r="Q1200"/>
  <c r="V1199"/>
  <c r="U1199"/>
  <c r="Q1199"/>
  <c r="V1198"/>
  <c r="U1198"/>
  <c r="P1198"/>
  <c r="Q1198" s="1"/>
  <c r="V1197"/>
  <c r="U1197"/>
  <c r="Q1197"/>
  <c r="V1196"/>
  <c r="U1196"/>
  <c r="Q1196"/>
  <c r="V1195"/>
  <c r="U1195"/>
  <c r="P1195"/>
  <c r="Q1195" s="1"/>
  <c r="V1194"/>
  <c r="U1194"/>
  <c r="Q1194"/>
  <c r="V1193"/>
  <c r="U1193"/>
  <c r="Q1193"/>
  <c r="V1192"/>
  <c r="U1192"/>
  <c r="P1192"/>
  <c r="Q1192" s="1"/>
  <c r="V1191"/>
  <c r="U1191"/>
  <c r="Q1191"/>
  <c r="V1190"/>
  <c r="U1190"/>
  <c r="Q1190"/>
  <c r="V1189"/>
  <c r="U1189"/>
  <c r="P1189"/>
  <c r="Q1189" s="1"/>
  <c r="V1188"/>
  <c r="U1188"/>
  <c r="P1188"/>
  <c r="Q1188" s="1"/>
  <c r="V1187"/>
  <c r="U1187"/>
  <c r="Q1187"/>
  <c r="V1186"/>
  <c r="U1186"/>
  <c r="P1186"/>
  <c r="Q1186" s="1"/>
  <c r="V1185"/>
  <c r="U1185"/>
  <c r="Q1185"/>
  <c r="V1184"/>
  <c r="U1184"/>
  <c r="Q1184"/>
  <c r="V1183"/>
  <c r="U1183"/>
  <c r="P1183"/>
  <c r="Q1183" s="1"/>
  <c r="V1182"/>
  <c r="U1182"/>
  <c r="Q1182"/>
  <c r="V1181"/>
  <c r="U1181"/>
  <c r="P1181"/>
  <c r="Q1181" s="1"/>
  <c r="V1180"/>
  <c r="U1180"/>
  <c r="Q1180"/>
  <c r="V1179"/>
  <c r="U1179"/>
  <c r="Q1179"/>
  <c r="V1178"/>
  <c r="U1178"/>
  <c r="P1178"/>
  <c r="Q1178" s="1"/>
  <c r="V1177"/>
  <c r="U1177"/>
  <c r="P1177"/>
  <c r="Q1177" s="1"/>
  <c r="V1176"/>
  <c r="U1176"/>
  <c r="Q1176"/>
  <c r="V1175"/>
  <c r="U1175"/>
  <c r="P1175"/>
  <c r="Q1175" s="1"/>
  <c r="V1174"/>
  <c r="U1174"/>
  <c r="P1174"/>
  <c r="Q1174" s="1"/>
  <c r="V1173"/>
  <c r="U1173"/>
  <c r="Q1173"/>
  <c r="V1172"/>
  <c r="U1172"/>
  <c r="Q1172"/>
  <c r="V1171"/>
  <c r="U1171"/>
  <c r="P1171"/>
  <c r="Q1171" s="1"/>
  <c r="V1170"/>
  <c r="U1170"/>
  <c r="Q1170"/>
  <c r="V1169"/>
  <c r="U1169"/>
  <c r="Q1169"/>
  <c r="V1168"/>
  <c r="U1168"/>
  <c r="P1168"/>
  <c r="Q1168" s="1"/>
  <c r="V1167"/>
  <c r="U1167"/>
  <c r="Q1167"/>
  <c r="V1166"/>
  <c r="U1166"/>
  <c r="P1166"/>
  <c r="Q1166" s="1"/>
  <c r="V1165"/>
  <c r="U1165"/>
  <c r="P1165"/>
  <c r="Q1165" s="1"/>
  <c r="V1164"/>
  <c r="U1164"/>
  <c r="Q1164"/>
  <c r="V1163"/>
  <c r="U1163"/>
  <c r="Q1163"/>
  <c r="V1162"/>
  <c r="U1162"/>
  <c r="P1162"/>
  <c r="Q1162" s="1"/>
  <c r="V1161"/>
  <c r="U1161"/>
  <c r="Q1161"/>
  <c r="V1160"/>
  <c r="U1160"/>
  <c r="Q1160"/>
  <c r="V1159"/>
  <c r="U1159"/>
  <c r="P1159"/>
  <c r="Q1159" s="1"/>
  <c r="V1158"/>
  <c r="U1158"/>
  <c r="Q1158"/>
  <c r="V1157"/>
  <c r="U1157"/>
  <c r="Q1157"/>
  <c r="V1156"/>
  <c r="U1156"/>
  <c r="Q1156"/>
  <c r="V1155"/>
  <c r="U1155"/>
  <c r="P1155"/>
  <c r="Q1155" s="1"/>
  <c r="V1154"/>
  <c r="U1154"/>
  <c r="Q1154"/>
  <c r="V1153"/>
  <c r="U1153"/>
  <c r="P1153"/>
  <c r="Q1153" s="1"/>
  <c r="V1152"/>
  <c r="U1152"/>
  <c r="P1152"/>
  <c r="Q1152" s="1"/>
  <c r="V1151"/>
  <c r="U1151"/>
  <c r="P1151"/>
  <c r="Q1151" s="1"/>
  <c r="V1150"/>
  <c r="U1150"/>
  <c r="P1150"/>
  <c r="Q1150" s="1"/>
  <c r="V1149"/>
  <c r="U1149"/>
  <c r="P1149"/>
  <c r="Q1149" s="1"/>
  <c r="V1148"/>
  <c r="U1148"/>
  <c r="Q1148"/>
  <c r="U1147"/>
  <c r="Q1147"/>
  <c r="U1146"/>
  <c r="P1146"/>
  <c r="Q1146" s="1"/>
  <c r="V1145"/>
  <c r="U1145"/>
  <c r="Q1145"/>
  <c r="V1144"/>
  <c r="U1144"/>
  <c r="P1144"/>
  <c r="Q1144" s="1"/>
  <c r="V1143"/>
  <c r="U1143"/>
  <c r="P1143"/>
  <c r="Q1143" s="1"/>
  <c r="V1142"/>
  <c r="U1142"/>
  <c r="Q1142"/>
  <c r="V1141"/>
  <c r="U1141"/>
  <c r="Q1141"/>
  <c r="V1140"/>
  <c r="U1140"/>
  <c r="P1140"/>
  <c r="Q1140" s="1"/>
  <c r="V1139"/>
  <c r="U1139"/>
  <c r="P1139"/>
  <c r="Q1139" s="1"/>
  <c r="V1138"/>
  <c r="U1138"/>
  <c r="P1138"/>
  <c r="Q1138" s="1"/>
  <c r="V1137"/>
  <c r="U1137"/>
  <c r="P1137"/>
  <c r="Q1137" s="1"/>
  <c r="V1136"/>
  <c r="U1136"/>
  <c r="Q1136"/>
  <c r="V1135"/>
  <c r="U1135"/>
  <c r="Q1135"/>
  <c r="V1134"/>
  <c r="U1134"/>
  <c r="Q1134"/>
  <c r="V1133"/>
  <c r="U1133"/>
  <c r="Q1133"/>
  <c r="V1132"/>
  <c r="U1132"/>
  <c r="P1132"/>
  <c r="Q1132" s="1"/>
  <c r="V1131"/>
  <c r="U1131"/>
  <c r="Q1131"/>
  <c r="V1130"/>
  <c r="U1130"/>
  <c r="Q1130"/>
  <c r="V1129"/>
  <c r="U1129"/>
  <c r="Q1129"/>
  <c r="V1128"/>
  <c r="U1128"/>
  <c r="P1128"/>
  <c r="Q1128" s="1"/>
  <c r="V1127"/>
  <c r="U1127"/>
  <c r="P1127"/>
  <c r="Q1127" s="1"/>
  <c r="V1126"/>
  <c r="U1126"/>
  <c r="P1126"/>
  <c r="Q1126" s="1"/>
  <c r="V1125"/>
  <c r="U1125"/>
  <c r="Q1125"/>
  <c r="V1124"/>
  <c r="U1124"/>
  <c r="P1124"/>
  <c r="Q1124" s="1"/>
  <c r="V1123"/>
  <c r="U1123"/>
  <c r="P1123"/>
  <c r="Q1123" s="1"/>
  <c r="V1122"/>
  <c r="U1122"/>
  <c r="Q1122"/>
  <c r="P1122"/>
  <c r="V1121"/>
  <c r="U1121"/>
  <c r="Q1121"/>
  <c r="V1120"/>
  <c r="U1120"/>
  <c r="Q1120"/>
  <c r="V1119"/>
  <c r="U1119"/>
  <c r="Q1119"/>
  <c r="V1118"/>
  <c r="U1118"/>
  <c r="P1118"/>
  <c r="Q1118" s="1"/>
  <c r="V1117"/>
  <c r="U1117"/>
  <c r="Q1117"/>
  <c r="P1117"/>
  <c r="V1116"/>
  <c r="U1116"/>
  <c r="Q1116"/>
  <c r="P1116"/>
  <c r="V1115"/>
  <c r="U1115"/>
  <c r="Q1115"/>
  <c r="V1114"/>
  <c r="U1114"/>
  <c r="P1114"/>
  <c r="Q1114" s="1"/>
  <c r="V1113"/>
  <c r="U1113"/>
  <c r="P1113"/>
  <c r="Q1113" s="1"/>
  <c r="V1112"/>
  <c r="U1112"/>
  <c r="Q1112"/>
  <c r="V1111"/>
  <c r="U1111"/>
  <c r="Q1111"/>
  <c r="V1110"/>
  <c r="U1110"/>
  <c r="P1110"/>
  <c r="Q1110" s="1"/>
  <c r="V1109"/>
  <c r="U1109"/>
  <c r="Q1109"/>
  <c r="V1108"/>
  <c r="U1108"/>
  <c r="Q1108"/>
  <c r="V1107"/>
  <c r="U1107"/>
  <c r="Q1107"/>
  <c r="V1106"/>
  <c r="U1106"/>
  <c r="P1106"/>
  <c r="Q1106" s="1"/>
  <c r="V1105"/>
  <c r="U1105"/>
  <c r="Q1105"/>
  <c r="V1104"/>
  <c r="U1104"/>
  <c r="Q1104"/>
  <c r="V1103"/>
  <c r="U1103"/>
  <c r="Q1103"/>
  <c r="V1102"/>
  <c r="U1102"/>
  <c r="Q1102"/>
  <c r="V1101"/>
  <c r="U1101"/>
  <c r="Q1101"/>
  <c r="V1100"/>
  <c r="U1100"/>
  <c r="P1100"/>
  <c r="Q1100" s="1"/>
  <c r="V1099"/>
  <c r="U1099"/>
  <c r="P1099"/>
  <c r="Q1099" s="1"/>
  <c r="V1098"/>
  <c r="U1098"/>
  <c r="P1098"/>
  <c r="Q1098" s="1"/>
  <c r="V1097"/>
  <c r="U1097"/>
  <c r="P1097"/>
  <c r="Q1097" s="1"/>
  <c r="V1096"/>
  <c r="U1096"/>
  <c r="Q1096"/>
  <c r="V1095"/>
  <c r="U1095"/>
  <c r="P1095"/>
  <c r="Q1095" s="1"/>
  <c r="V1094"/>
  <c r="U1094"/>
  <c r="Q1094"/>
  <c r="P1094"/>
  <c r="V1093"/>
  <c r="U1093"/>
  <c r="Q1093"/>
  <c r="V1092"/>
  <c r="U1092"/>
  <c r="P1092"/>
  <c r="Q1092" s="1"/>
  <c r="V1091"/>
  <c r="U1091"/>
  <c r="P1091"/>
  <c r="Q1091" s="1"/>
  <c r="V1090"/>
  <c r="U1090"/>
  <c r="Q1090"/>
  <c r="V1089"/>
  <c r="U1089"/>
  <c r="Q1089"/>
  <c r="V1088"/>
  <c r="U1088"/>
  <c r="P1088"/>
  <c r="Q1088" s="1"/>
  <c r="V1087"/>
  <c r="U1087"/>
  <c r="Q1087"/>
  <c r="V1086"/>
  <c r="U1086"/>
  <c r="Q1086"/>
  <c r="V1085"/>
  <c r="U1085"/>
  <c r="P1085"/>
  <c r="Q1085" s="1"/>
  <c r="V1084"/>
  <c r="U1084"/>
  <c r="P1084"/>
  <c r="Q1084" s="1"/>
  <c r="V1083"/>
  <c r="U1083"/>
  <c r="Q1083"/>
  <c r="V1082"/>
  <c r="U1082"/>
  <c r="P1082"/>
  <c r="Q1082" s="1"/>
  <c r="V1081"/>
  <c r="U1081"/>
  <c r="Q1081"/>
  <c r="V1080"/>
  <c r="U1080"/>
  <c r="Q1080"/>
  <c r="V1079"/>
  <c r="U1079"/>
  <c r="P1079"/>
  <c r="Q1079" s="1"/>
  <c r="V1078"/>
  <c r="U1078"/>
  <c r="Q1078"/>
  <c r="V1077"/>
  <c r="U1077"/>
  <c r="Q1077"/>
  <c r="V1076"/>
  <c r="U1076"/>
  <c r="Q1076"/>
  <c r="V1075"/>
  <c r="U1075"/>
  <c r="Q1075"/>
  <c r="V1074"/>
  <c r="U1074"/>
  <c r="Q1074"/>
  <c r="V1073"/>
  <c r="U1073"/>
  <c r="Q1073"/>
  <c r="V1072"/>
  <c r="U1072"/>
  <c r="P1072"/>
  <c r="Q1072" s="1"/>
  <c r="V1071"/>
  <c r="U1071"/>
  <c r="Q1071"/>
  <c r="V1070"/>
  <c r="U1070"/>
  <c r="Q1070"/>
  <c r="V1069"/>
  <c r="U1069"/>
  <c r="P1069"/>
  <c r="Q1069" s="1"/>
  <c r="V1068"/>
  <c r="U1068"/>
  <c r="Q1068"/>
  <c r="V1067"/>
  <c r="U1067"/>
  <c r="P1067"/>
  <c r="Q1067" s="1"/>
  <c r="V1066"/>
  <c r="U1066"/>
  <c r="Q1066"/>
  <c r="V1065"/>
  <c r="U1065"/>
  <c r="Q1065"/>
  <c r="V1064"/>
  <c r="U1064"/>
  <c r="Q1064"/>
  <c r="V1063"/>
  <c r="U1063"/>
  <c r="P1063"/>
  <c r="Q1063" s="1"/>
  <c r="V1062"/>
  <c r="U1062"/>
  <c r="Q1062"/>
  <c r="V1061"/>
  <c r="U1061"/>
  <c r="Q1061"/>
  <c r="V1060"/>
  <c r="U1060"/>
  <c r="Q1060"/>
  <c r="V1059"/>
  <c r="U1059"/>
  <c r="Q1059"/>
  <c r="V1058"/>
  <c r="U1058"/>
  <c r="Q1058"/>
  <c r="V1057"/>
  <c r="U1057"/>
  <c r="Q1057"/>
  <c r="V1056"/>
  <c r="U1056"/>
  <c r="Q1056"/>
  <c r="V1055"/>
  <c r="U1055"/>
  <c r="Q1055"/>
  <c r="V1054"/>
  <c r="U1054"/>
  <c r="Q1054"/>
  <c r="V1053"/>
  <c r="U1053"/>
  <c r="P1053"/>
  <c r="Q1053" s="1"/>
  <c r="V1052"/>
  <c r="U1052"/>
  <c r="Q1052"/>
  <c r="V1051"/>
  <c r="U1051"/>
  <c r="Q1051"/>
  <c r="V1050"/>
  <c r="U1050"/>
  <c r="Q1050"/>
  <c r="V1049"/>
  <c r="U1049"/>
  <c r="Q1049"/>
  <c r="V1048"/>
  <c r="U1048"/>
  <c r="Q1048"/>
  <c r="V1047"/>
  <c r="U1047"/>
  <c r="P1047"/>
  <c r="Q1047" s="1"/>
  <c r="V1046"/>
  <c r="U1046"/>
  <c r="Q1046"/>
  <c r="V1045"/>
  <c r="U1045"/>
  <c r="Q1045"/>
  <c r="V1044"/>
  <c r="U1044"/>
  <c r="Q1044"/>
  <c r="V1043"/>
  <c r="U1043"/>
  <c r="Q1043"/>
  <c r="V1042"/>
  <c r="U1042"/>
  <c r="P1042"/>
  <c r="Q1042" s="1"/>
  <c r="V1041"/>
  <c r="U1041"/>
  <c r="P1041"/>
  <c r="Q1041" s="1"/>
  <c r="V1040"/>
  <c r="U1040"/>
  <c r="Q1040"/>
  <c r="U1039"/>
  <c r="P1039"/>
  <c r="Q1039" s="1"/>
  <c r="V1038"/>
  <c r="U1038"/>
  <c r="P1038"/>
  <c r="Q1038" s="1"/>
  <c r="V1037"/>
  <c r="U1037"/>
  <c r="P1037"/>
  <c r="Q1037" s="1"/>
  <c r="V1036"/>
  <c r="U1036"/>
  <c r="P1036"/>
  <c r="Q1036" s="1"/>
  <c r="V1035"/>
  <c r="U1035"/>
  <c r="P1035"/>
  <c r="Q1035" s="1"/>
  <c r="V1034"/>
  <c r="U1034"/>
  <c r="P1034"/>
  <c r="Q1034" s="1"/>
  <c r="V1033"/>
  <c r="U1033"/>
  <c r="P1033"/>
  <c r="Q1033" s="1"/>
  <c r="V1032"/>
  <c r="U1032"/>
  <c r="P1032"/>
  <c r="Q1032" s="1"/>
  <c r="V1031"/>
  <c r="U1031"/>
  <c r="Q1031"/>
  <c r="V1030"/>
  <c r="U1030"/>
  <c r="Q1030"/>
  <c r="P1030"/>
  <c r="U1029"/>
  <c r="Q1029"/>
  <c r="V1028"/>
  <c r="U1028"/>
  <c r="P1028"/>
  <c r="Q1028" s="1"/>
  <c r="V1027"/>
  <c r="U1027"/>
  <c r="P1027"/>
  <c r="Q1027" s="1"/>
  <c r="V1026"/>
  <c r="U1026"/>
  <c r="Q1026"/>
  <c r="V1025"/>
  <c r="U1025"/>
  <c r="P1025"/>
  <c r="Q1025" s="1"/>
  <c r="U1024"/>
  <c r="Q1024"/>
  <c r="V1023"/>
  <c r="U1023"/>
  <c r="Q1023"/>
  <c r="V1022"/>
  <c r="U1022"/>
  <c r="Q1022"/>
  <c r="V1021"/>
  <c r="U1021"/>
  <c r="P1021"/>
  <c r="Q1021" s="1"/>
  <c r="V1020"/>
  <c r="U1020"/>
  <c r="Q1020"/>
  <c r="U1019"/>
  <c r="Q1019"/>
  <c r="V1018"/>
  <c r="U1018"/>
  <c r="Q1018"/>
  <c r="V1017"/>
  <c r="U1017"/>
  <c r="Q1017"/>
  <c r="V1016"/>
  <c r="U1016"/>
  <c r="Q1016"/>
  <c r="V1015"/>
  <c r="U1015"/>
  <c r="Q1015"/>
  <c r="V1014"/>
  <c r="U1014"/>
  <c r="Q1014"/>
  <c r="V1013"/>
  <c r="U1013"/>
  <c r="Q1013"/>
  <c r="V1012"/>
  <c r="U1012"/>
  <c r="Q1012"/>
  <c r="V1011"/>
  <c r="U1011"/>
  <c r="Q1011"/>
  <c r="V1010"/>
  <c r="U1010"/>
  <c r="P1010"/>
  <c r="Q1010" s="1"/>
  <c r="V1009"/>
  <c r="U1009"/>
  <c r="P1009"/>
  <c r="Q1009" s="1"/>
  <c r="V1008"/>
  <c r="U1008"/>
  <c r="Q1008"/>
  <c r="V1007"/>
  <c r="U1007"/>
  <c r="Q1007"/>
  <c r="V1006"/>
  <c r="U1006"/>
  <c r="Q1006"/>
  <c r="V1005"/>
  <c r="U1005"/>
  <c r="Q1005"/>
  <c r="U1004"/>
  <c r="Q1004"/>
  <c r="V1003"/>
  <c r="U1003"/>
  <c r="P1003"/>
  <c r="Q1003" s="1"/>
  <c r="V1002"/>
  <c r="U1002"/>
  <c r="Q1002"/>
  <c r="V1001"/>
  <c r="U1001"/>
  <c r="Q1001"/>
  <c r="V1000"/>
  <c r="U1000"/>
  <c r="Q1000"/>
  <c r="V999"/>
  <c r="U999"/>
  <c r="Q999"/>
  <c r="V998"/>
  <c r="U998"/>
  <c r="Q998"/>
  <c r="V997"/>
  <c r="U997"/>
  <c r="P997"/>
  <c r="Q997" s="1"/>
  <c r="U996"/>
  <c r="Q996"/>
  <c r="V995"/>
  <c r="U995"/>
  <c r="Q995"/>
  <c r="V994"/>
  <c r="U994"/>
  <c r="Q994"/>
  <c r="V993"/>
  <c r="U993"/>
  <c r="Q993"/>
  <c r="V992"/>
  <c r="U992"/>
  <c r="Q992"/>
  <c r="U991"/>
  <c r="P991"/>
  <c r="Q991" s="1"/>
  <c r="V990"/>
  <c r="U990"/>
  <c r="P990"/>
  <c r="Q990" s="1"/>
  <c r="V989"/>
  <c r="U989"/>
  <c r="Q989"/>
  <c r="V988"/>
  <c r="U988"/>
  <c r="P988"/>
  <c r="Q988" s="1"/>
  <c r="V987"/>
  <c r="U987"/>
  <c r="Q987"/>
  <c r="V986"/>
  <c r="U986"/>
  <c r="Q986"/>
  <c r="V985"/>
  <c r="U985"/>
  <c r="Q985"/>
  <c r="V984"/>
  <c r="U984"/>
  <c r="Q984"/>
  <c r="V983"/>
  <c r="U983"/>
  <c r="P983"/>
  <c r="Q983" s="1"/>
  <c r="V982"/>
  <c r="U982"/>
  <c r="P982"/>
  <c r="Q982" s="1"/>
  <c r="V981"/>
  <c r="U981"/>
  <c r="Q981"/>
  <c r="V980"/>
  <c r="U980"/>
  <c r="Q980"/>
  <c r="V979"/>
  <c r="U979"/>
  <c r="P979"/>
  <c r="Q979" s="1"/>
  <c r="V978"/>
  <c r="U978"/>
  <c r="Q978"/>
  <c r="V977"/>
  <c r="U977"/>
  <c r="Q977"/>
  <c r="V976"/>
  <c r="U976"/>
  <c r="Q976"/>
  <c r="V975"/>
  <c r="U975"/>
  <c r="Q975"/>
  <c r="V974"/>
  <c r="U974"/>
  <c r="P974"/>
  <c r="Q974" s="1"/>
  <c r="V973"/>
  <c r="U973"/>
  <c r="P973"/>
  <c r="Q973" s="1"/>
  <c r="V972"/>
  <c r="U972"/>
  <c r="Q972"/>
  <c r="V971"/>
  <c r="U971"/>
  <c r="Q971"/>
  <c r="V970"/>
  <c r="U970"/>
  <c r="P970"/>
  <c r="Q970" s="1"/>
  <c r="V969"/>
  <c r="U969"/>
  <c r="P969"/>
  <c r="Q969" s="1"/>
  <c r="V968"/>
  <c r="U968"/>
  <c r="Q968"/>
  <c r="V967"/>
  <c r="U967"/>
  <c r="Q967"/>
  <c r="V966"/>
  <c r="U966"/>
  <c r="Q966"/>
  <c r="V965"/>
  <c r="U965"/>
  <c r="Q965"/>
  <c r="V964"/>
  <c r="U964"/>
  <c r="Q964"/>
  <c r="V963"/>
  <c r="U963"/>
  <c r="Q963"/>
  <c r="V962"/>
  <c r="U962"/>
  <c r="P962"/>
  <c r="Q962" s="1"/>
  <c r="V961"/>
  <c r="U961"/>
  <c r="Q961"/>
  <c r="V960"/>
  <c r="U960"/>
  <c r="P960"/>
  <c r="Q960" s="1"/>
  <c r="V959"/>
  <c r="U959"/>
  <c r="Q959"/>
  <c r="V958"/>
  <c r="U958"/>
  <c r="Q958"/>
  <c r="V957"/>
  <c r="U957"/>
  <c r="Q957"/>
  <c r="V956"/>
  <c r="U956"/>
  <c r="P956"/>
  <c r="Q956" s="1"/>
  <c r="V955"/>
  <c r="U955"/>
  <c r="Q955"/>
  <c r="V954"/>
  <c r="U954"/>
  <c r="Q954"/>
  <c r="V953"/>
  <c r="U953"/>
  <c r="Q953"/>
  <c r="V952"/>
  <c r="U952"/>
  <c r="P952"/>
  <c r="Q952" s="1"/>
  <c r="U951"/>
  <c r="Q951"/>
  <c r="V950"/>
  <c r="U950"/>
  <c r="Q950"/>
  <c r="V949"/>
  <c r="U949"/>
  <c r="P949"/>
  <c r="Q949" s="1"/>
  <c r="V948"/>
  <c r="U948"/>
  <c r="P948"/>
  <c r="Q948" s="1"/>
  <c r="V947"/>
  <c r="U947"/>
  <c r="Q947"/>
  <c r="V946"/>
  <c r="U946"/>
  <c r="P946"/>
  <c r="Q946" s="1"/>
  <c r="V945"/>
  <c r="U945"/>
  <c r="P945"/>
  <c r="Q945" s="1"/>
  <c r="V944"/>
  <c r="U944"/>
  <c r="P944"/>
  <c r="Q944" s="1"/>
  <c r="V943"/>
  <c r="U943"/>
  <c r="P943"/>
  <c r="Q943" s="1"/>
  <c r="V942"/>
  <c r="U942"/>
  <c r="Q942"/>
  <c r="P942"/>
  <c r="V941"/>
  <c r="U941"/>
  <c r="Q941"/>
  <c r="V940"/>
  <c r="U940"/>
  <c r="P940"/>
  <c r="Q940" s="1"/>
  <c r="V939"/>
  <c r="U939"/>
  <c r="Q939"/>
  <c r="V938"/>
  <c r="U938"/>
  <c r="P938"/>
  <c r="Q938" s="1"/>
  <c r="V937"/>
  <c r="U937"/>
  <c r="Q937"/>
  <c r="V936"/>
  <c r="U936"/>
  <c r="Q936"/>
  <c r="V935"/>
  <c r="U935"/>
  <c r="Q935"/>
  <c r="V934"/>
  <c r="U934"/>
  <c r="Q934"/>
  <c r="V933"/>
  <c r="U933"/>
  <c r="Q933"/>
  <c r="V932"/>
  <c r="U932"/>
  <c r="Q932"/>
  <c r="V931"/>
  <c r="U931"/>
  <c r="P931"/>
  <c r="Q931" s="1"/>
  <c r="V930"/>
  <c r="U930"/>
  <c r="Q930"/>
  <c r="V929"/>
  <c r="U929"/>
  <c r="Q929"/>
  <c r="V928"/>
  <c r="U928"/>
  <c r="Q928"/>
  <c r="V927"/>
  <c r="U927"/>
  <c r="Q927"/>
  <c r="V926"/>
  <c r="U926"/>
  <c r="Q926"/>
  <c r="V925"/>
  <c r="U925"/>
  <c r="Q925"/>
  <c r="V924"/>
  <c r="U924"/>
  <c r="Q924"/>
  <c r="V923"/>
  <c r="U923"/>
  <c r="P923"/>
  <c r="Q923" s="1"/>
  <c r="V922"/>
  <c r="U922"/>
  <c r="P922"/>
  <c r="Q922" s="1"/>
  <c r="U921"/>
  <c r="P921"/>
  <c r="Q921" s="1"/>
  <c r="V920"/>
  <c r="U920"/>
  <c r="P920"/>
  <c r="Q920" s="1"/>
  <c r="V919"/>
  <c r="U919"/>
  <c r="P919"/>
  <c r="Q919" s="1"/>
  <c r="V918"/>
  <c r="U918"/>
  <c r="P918"/>
  <c r="Q918" s="1"/>
  <c r="V917"/>
  <c r="U917"/>
  <c r="Q917"/>
  <c r="V916"/>
  <c r="U916"/>
  <c r="Q916"/>
  <c r="V915"/>
  <c r="U915"/>
  <c r="Q915"/>
  <c r="V914"/>
  <c r="U914"/>
  <c r="P914"/>
  <c r="Q914" s="1"/>
  <c r="V913"/>
  <c r="U913"/>
  <c r="P913"/>
  <c r="Q913" s="1"/>
  <c r="V912"/>
  <c r="U912"/>
  <c r="Q912"/>
  <c r="V911"/>
  <c r="U911"/>
  <c r="Q911"/>
  <c r="V910"/>
  <c r="U910"/>
  <c r="Q910"/>
  <c r="V909"/>
  <c r="U909"/>
  <c r="Q909"/>
  <c r="U908"/>
  <c r="Q908"/>
  <c r="V907"/>
  <c r="U907"/>
  <c r="Q907"/>
  <c r="V906"/>
  <c r="U906"/>
  <c r="Q906"/>
  <c r="V905"/>
  <c r="U905"/>
  <c r="P905"/>
  <c r="Q905" s="1"/>
  <c r="V904"/>
  <c r="U904"/>
  <c r="P904"/>
  <c r="Q904" s="1"/>
  <c r="V903"/>
  <c r="U903"/>
  <c r="Q903"/>
  <c r="V902"/>
  <c r="U902"/>
  <c r="Q902"/>
  <c r="V901"/>
  <c r="U901"/>
  <c r="P901"/>
  <c r="Q901" s="1"/>
  <c r="V900"/>
  <c r="U900"/>
  <c r="P900"/>
  <c r="Q900" s="1"/>
  <c r="V899"/>
  <c r="U899"/>
  <c r="Q899"/>
  <c r="V898"/>
  <c r="U898"/>
  <c r="P898"/>
  <c r="Q898" s="1"/>
  <c r="V897"/>
  <c r="U897"/>
  <c r="P897"/>
  <c r="Q897" s="1"/>
  <c r="V896"/>
  <c r="U896"/>
  <c r="Q896"/>
  <c r="V895"/>
  <c r="U895"/>
  <c r="P895"/>
  <c r="Q895" s="1"/>
  <c r="V894"/>
  <c r="U894"/>
  <c r="P894"/>
  <c r="Q894" s="1"/>
  <c r="V893"/>
  <c r="U893"/>
  <c r="Q893"/>
  <c r="V892"/>
  <c r="U892"/>
  <c r="P892"/>
  <c r="Q892" s="1"/>
  <c r="V891"/>
  <c r="U891"/>
  <c r="P891"/>
  <c r="Q891" s="1"/>
  <c r="V890"/>
  <c r="U890"/>
  <c r="P890"/>
  <c r="Q890" s="1"/>
  <c r="V889"/>
  <c r="U889"/>
  <c r="Q889"/>
  <c r="V888"/>
  <c r="U888"/>
  <c r="P888"/>
  <c r="Q888" s="1"/>
  <c r="V887"/>
  <c r="U887"/>
  <c r="P887"/>
  <c r="Q887" s="1"/>
  <c r="V886"/>
  <c r="U886"/>
  <c r="P886"/>
  <c r="Q886" s="1"/>
  <c r="U885"/>
  <c r="Q885"/>
  <c r="V884"/>
  <c r="U884"/>
  <c r="P884"/>
  <c r="Q884" s="1"/>
  <c r="V883"/>
  <c r="U883"/>
  <c r="P883"/>
  <c r="Q883" s="1"/>
  <c r="V882"/>
  <c r="U882"/>
  <c r="P882"/>
  <c r="Q882" s="1"/>
  <c r="V881"/>
  <c r="U881"/>
  <c r="P881"/>
  <c r="Q881" s="1"/>
  <c r="V880"/>
  <c r="U880"/>
  <c r="P880"/>
  <c r="Q880" s="1"/>
  <c r="V879"/>
  <c r="U879"/>
  <c r="Q879"/>
  <c r="V878"/>
  <c r="U878"/>
  <c r="Q878"/>
  <c r="V877"/>
  <c r="U877"/>
  <c r="Q877"/>
  <c r="V876"/>
  <c r="U876"/>
  <c r="Q876"/>
  <c r="V875"/>
  <c r="U875"/>
  <c r="Q875"/>
  <c r="V874"/>
  <c r="U874"/>
  <c r="Q874"/>
  <c r="V873"/>
  <c r="U873"/>
  <c r="Q873"/>
  <c r="V872"/>
  <c r="U872"/>
  <c r="Q872"/>
  <c r="V871"/>
  <c r="U871"/>
  <c r="P871"/>
  <c r="Q871" s="1"/>
  <c r="V870"/>
  <c r="U870"/>
  <c r="P870"/>
  <c r="Q870" s="1"/>
  <c r="V869"/>
  <c r="U869"/>
  <c r="Q869"/>
  <c r="V868"/>
  <c r="U868"/>
  <c r="P868"/>
  <c r="Q868" s="1"/>
  <c r="V867"/>
  <c r="U867"/>
  <c r="P867"/>
  <c r="Q867" s="1"/>
  <c r="V866"/>
  <c r="U866"/>
  <c r="P866"/>
  <c r="Q866" s="1"/>
  <c r="V865"/>
  <c r="U865"/>
  <c r="P865"/>
  <c r="Q865" s="1"/>
  <c r="V864"/>
  <c r="U864"/>
  <c r="Q864"/>
  <c r="V863"/>
  <c r="U863"/>
  <c r="Q863"/>
  <c r="V862"/>
  <c r="U862"/>
  <c r="Q862"/>
  <c r="V861"/>
  <c r="U861"/>
  <c r="Q861"/>
  <c r="V860"/>
  <c r="U860"/>
  <c r="Q860"/>
  <c r="V859"/>
  <c r="U859"/>
  <c r="Q859"/>
  <c r="V858"/>
  <c r="U858"/>
  <c r="Q858"/>
  <c r="V857"/>
  <c r="U857"/>
  <c r="Q857"/>
  <c r="V856"/>
  <c r="U856"/>
  <c r="Q856"/>
  <c r="V855"/>
  <c r="U855"/>
  <c r="P855"/>
  <c r="Q855" s="1"/>
  <c r="V854"/>
  <c r="U854"/>
  <c r="Q854"/>
  <c r="V853"/>
  <c r="U853"/>
  <c r="Q853"/>
  <c r="V852"/>
  <c r="U852"/>
  <c r="Q852"/>
  <c r="V851"/>
  <c r="U851"/>
  <c r="P851"/>
  <c r="Q851" s="1"/>
  <c r="V850"/>
  <c r="U850"/>
  <c r="P850"/>
  <c r="Q850" s="1"/>
  <c r="V849"/>
  <c r="U849"/>
  <c r="P849"/>
  <c r="Q849" s="1"/>
  <c r="V848"/>
  <c r="U848"/>
  <c r="P848"/>
  <c r="Q848" s="1"/>
  <c r="V847"/>
  <c r="U847"/>
  <c r="P847"/>
  <c r="Q847" s="1"/>
  <c r="V846"/>
  <c r="U846"/>
  <c r="P846"/>
  <c r="Q846" s="1"/>
  <c r="V845"/>
  <c r="U845"/>
  <c r="P845"/>
  <c r="Q845" s="1"/>
  <c r="V844"/>
  <c r="U844"/>
  <c r="P844"/>
  <c r="Q844" s="1"/>
  <c r="V843"/>
  <c r="U843"/>
  <c r="Q843"/>
  <c r="V842"/>
  <c r="U842"/>
  <c r="Q842"/>
  <c r="P842"/>
  <c r="V841"/>
  <c r="U841"/>
  <c r="Q841"/>
  <c r="P841"/>
  <c r="V840"/>
  <c r="U840"/>
  <c r="Q840"/>
  <c r="P840"/>
  <c r="V839"/>
  <c r="U839"/>
  <c r="Q839"/>
  <c r="V838"/>
  <c r="U838"/>
  <c r="Q838"/>
  <c r="V837"/>
  <c r="U837"/>
  <c r="Q837"/>
  <c r="V836"/>
  <c r="U836"/>
  <c r="Q836"/>
  <c r="V835"/>
  <c r="U835"/>
  <c r="P835"/>
  <c r="Q835" s="1"/>
  <c r="V834"/>
  <c r="U834"/>
  <c r="P834"/>
  <c r="Q834" s="1"/>
  <c r="V833"/>
  <c r="U833"/>
  <c r="Q833"/>
  <c r="P833"/>
  <c r="V832"/>
  <c r="U832"/>
  <c r="Q832"/>
  <c r="V831"/>
  <c r="U831"/>
  <c r="P831"/>
  <c r="Q831" s="1"/>
  <c r="V830"/>
  <c r="U830"/>
  <c r="Q830"/>
  <c r="V829"/>
  <c r="U829"/>
  <c r="P829"/>
  <c r="Q829" s="1"/>
  <c r="V828"/>
  <c r="U828"/>
  <c r="P828"/>
  <c r="Q828" s="1"/>
  <c r="V827"/>
  <c r="U827"/>
  <c r="P827"/>
  <c r="Q827" s="1"/>
  <c r="V826"/>
  <c r="U826"/>
  <c r="Q826"/>
  <c r="V825"/>
  <c r="U825"/>
  <c r="Q825"/>
  <c r="V824"/>
  <c r="U824"/>
  <c r="P824"/>
  <c r="Q824" s="1"/>
  <c r="V823"/>
  <c r="U823"/>
  <c r="P823"/>
  <c r="Q823" s="1"/>
  <c r="V822"/>
  <c r="U822"/>
  <c r="P822"/>
  <c r="Q822" s="1"/>
  <c r="V821"/>
  <c r="U821"/>
  <c r="P821"/>
  <c r="Q821" s="1"/>
  <c r="V820"/>
  <c r="U820"/>
  <c r="P820"/>
  <c r="Q820" s="1"/>
  <c r="V819"/>
  <c r="U819"/>
  <c r="P819"/>
  <c r="Q819" s="1"/>
  <c r="V818"/>
  <c r="U818"/>
  <c r="P818"/>
  <c r="Q818" s="1"/>
  <c r="V817"/>
  <c r="U817"/>
  <c r="P817"/>
  <c r="Q817" s="1"/>
  <c r="V816"/>
  <c r="U816"/>
  <c r="P816"/>
  <c r="Q816" s="1"/>
  <c r="V815"/>
  <c r="U815"/>
  <c r="P815"/>
  <c r="Q815" s="1"/>
  <c r="V814"/>
  <c r="U814"/>
  <c r="Q814"/>
  <c r="P814"/>
  <c r="V813"/>
  <c r="U813"/>
  <c r="Q813"/>
  <c r="V812"/>
  <c r="U812"/>
  <c r="Q812"/>
  <c r="P812"/>
  <c r="V811"/>
  <c r="U811"/>
  <c r="Q811"/>
  <c r="P811"/>
  <c r="V810"/>
  <c r="U810"/>
  <c r="Q810"/>
  <c r="V809"/>
  <c r="U809"/>
  <c r="P809"/>
  <c r="Q809" s="1"/>
  <c r="V808"/>
  <c r="U808"/>
  <c r="P808"/>
  <c r="Q808" s="1"/>
  <c r="V807"/>
  <c r="U807"/>
  <c r="Q807"/>
  <c r="V806"/>
  <c r="U806"/>
  <c r="P806"/>
  <c r="Q806" s="1"/>
  <c r="V805"/>
  <c r="U805"/>
  <c r="P805"/>
  <c r="Q805" s="1"/>
  <c r="V804"/>
  <c r="U804"/>
  <c r="Q804"/>
  <c r="V803"/>
  <c r="U803"/>
  <c r="P803"/>
  <c r="Q803" s="1"/>
  <c r="V802"/>
  <c r="U802"/>
  <c r="P802"/>
  <c r="Q802" s="1"/>
  <c r="V801"/>
  <c r="U801"/>
  <c r="Q801"/>
  <c r="V800"/>
  <c r="U800"/>
  <c r="P800"/>
  <c r="Q800" s="1"/>
  <c r="V799"/>
  <c r="U799"/>
  <c r="P799"/>
  <c r="Q799" s="1"/>
  <c r="V798"/>
  <c r="U798"/>
  <c r="Q798"/>
  <c r="V797"/>
  <c r="U797"/>
  <c r="P797"/>
  <c r="Q797" s="1"/>
  <c r="V796"/>
  <c r="U796"/>
  <c r="Q796"/>
  <c r="V795"/>
  <c r="U795"/>
  <c r="P795"/>
  <c r="Q795" s="1"/>
  <c r="V794"/>
  <c r="U794"/>
  <c r="P794"/>
  <c r="Q794" s="1"/>
  <c r="V793"/>
  <c r="U793"/>
  <c r="P793"/>
  <c r="Q793" s="1"/>
  <c r="V792"/>
  <c r="U792"/>
  <c r="P792"/>
  <c r="Q792" s="1"/>
  <c r="V791"/>
  <c r="U791"/>
  <c r="P791"/>
  <c r="Q791" s="1"/>
  <c r="V790"/>
  <c r="U790"/>
  <c r="Q790"/>
  <c r="V789"/>
  <c r="U789"/>
  <c r="P789"/>
  <c r="Q789" s="1"/>
  <c r="V788"/>
  <c r="U788"/>
  <c r="Q788"/>
  <c r="V787"/>
  <c r="U787"/>
  <c r="P787"/>
  <c r="Q787" s="1"/>
  <c r="V786"/>
  <c r="U786"/>
  <c r="P786"/>
  <c r="Q786" s="1"/>
  <c r="V785"/>
  <c r="U785"/>
  <c r="P785"/>
  <c r="Q785" s="1"/>
  <c r="V784"/>
  <c r="U784"/>
  <c r="Q784"/>
  <c r="V783"/>
  <c r="U783"/>
  <c r="P783"/>
  <c r="Q783" s="1"/>
  <c r="V782"/>
  <c r="U782"/>
  <c r="P782"/>
  <c r="Q782" s="1"/>
  <c r="V781"/>
  <c r="U781"/>
  <c r="Q781"/>
  <c r="V780"/>
  <c r="U780"/>
  <c r="P780"/>
  <c r="Q780" s="1"/>
  <c r="V779"/>
  <c r="U779"/>
  <c r="P779"/>
  <c r="Q779" s="1"/>
  <c r="V778"/>
  <c r="U778"/>
  <c r="Q778"/>
  <c r="V777"/>
  <c r="U777"/>
  <c r="Q777"/>
  <c r="V776"/>
  <c r="U776"/>
  <c r="P776"/>
  <c r="Q776" s="1"/>
  <c r="V775"/>
  <c r="U775"/>
  <c r="Q775"/>
  <c r="V774"/>
  <c r="U774"/>
  <c r="P774"/>
  <c r="Q774" s="1"/>
  <c r="V773"/>
  <c r="U773"/>
  <c r="P773"/>
  <c r="Q773" s="1"/>
  <c r="V772"/>
  <c r="U772"/>
  <c r="P772"/>
  <c r="Q772" s="1"/>
  <c r="V771"/>
  <c r="U771"/>
  <c r="P771"/>
  <c r="Q771" s="1"/>
  <c r="V770"/>
  <c r="U770"/>
  <c r="Q770"/>
  <c r="V769"/>
  <c r="U769"/>
  <c r="P769"/>
  <c r="Q769" s="1"/>
  <c r="V768"/>
  <c r="U768"/>
  <c r="P768"/>
  <c r="Q768" s="1"/>
  <c r="V767"/>
  <c r="U767"/>
  <c r="Q767"/>
  <c r="V766"/>
  <c r="U766"/>
  <c r="Q766"/>
  <c r="V765"/>
  <c r="U765"/>
  <c r="Q765"/>
  <c r="V764"/>
  <c r="U764"/>
  <c r="Q764"/>
  <c r="V763"/>
  <c r="U763"/>
  <c r="P763"/>
  <c r="Q763" s="1"/>
  <c r="V762"/>
  <c r="U762"/>
  <c r="P762"/>
  <c r="Q762" s="1"/>
  <c r="V761"/>
  <c r="U761"/>
  <c r="Q761"/>
  <c r="V760"/>
  <c r="U760"/>
  <c r="Q760"/>
  <c r="P760"/>
  <c r="V759"/>
  <c r="U759"/>
  <c r="Q759"/>
  <c r="P759"/>
  <c r="V758"/>
  <c r="U758"/>
  <c r="Q758"/>
  <c r="V757"/>
  <c r="U757"/>
  <c r="P757"/>
  <c r="Q757" s="1"/>
  <c r="V756"/>
  <c r="U756"/>
  <c r="P756"/>
  <c r="Q756" s="1"/>
  <c r="V755"/>
  <c r="U755"/>
  <c r="Q755"/>
  <c r="V754"/>
  <c r="U754"/>
  <c r="P754"/>
  <c r="Q754" s="1"/>
  <c r="V753"/>
  <c r="U753"/>
  <c r="P753"/>
  <c r="Q753" s="1"/>
  <c r="V752"/>
  <c r="U752"/>
  <c r="Q752"/>
  <c r="V751"/>
  <c r="U751"/>
  <c r="Q751"/>
  <c r="V750"/>
  <c r="U750"/>
  <c r="P750"/>
  <c r="Q750" s="1"/>
  <c r="V749"/>
  <c r="U749"/>
  <c r="Q749"/>
  <c r="V748"/>
  <c r="U748"/>
  <c r="Q748"/>
  <c r="V747"/>
  <c r="U747"/>
  <c r="P747"/>
  <c r="Q747" s="1"/>
  <c r="V746"/>
  <c r="U746"/>
  <c r="Q746"/>
  <c r="V745"/>
  <c r="U745"/>
  <c r="Q745"/>
  <c r="V744"/>
  <c r="U744"/>
  <c r="Q744"/>
  <c r="V743"/>
  <c r="U743"/>
  <c r="Q743"/>
  <c r="P743"/>
  <c r="V742"/>
  <c r="U742"/>
  <c r="Q742"/>
  <c r="P742"/>
  <c r="V741"/>
  <c r="U741"/>
  <c r="Q741"/>
  <c r="P741"/>
  <c r="V740"/>
  <c r="U740"/>
  <c r="Q740"/>
  <c r="V739"/>
  <c r="U739"/>
  <c r="P739"/>
  <c r="Q739" s="1"/>
  <c r="V738"/>
  <c r="U738"/>
  <c r="P738"/>
  <c r="Q738" s="1"/>
  <c r="V737"/>
  <c r="U737"/>
  <c r="P737"/>
  <c r="Q737" s="1"/>
  <c r="V736"/>
  <c r="U736"/>
  <c r="Q736"/>
  <c r="V735"/>
  <c r="U735"/>
  <c r="P735"/>
  <c r="Q735" s="1"/>
  <c r="V734"/>
  <c r="U734"/>
  <c r="P734"/>
  <c r="Q734" s="1"/>
  <c r="V733"/>
  <c r="U733"/>
  <c r="Q733"/>
  <c r="V732"/>
  <c r="U732"/>
  <c r="P732"/>
  <c r="Q732" s="1"/>
  <c r="V731"/>
  <c r="U731"/>
  <c r="P731"/>
  <c r="Q731" s="1"/>
  <c r="V730"/>
  <c r="U730"/>
  <c r="Q730"/>
  <c r="U729"/>
  <c r="P729"/>
  <c r="Q729" s="1"/>
  <c r="V728"/>
  <c r="U728"/>
  <c r="P728"/>
  <c r="Q728" s="1"/>
  <c r="V727"/>
  <c r="U727"/>
  <c r="Q727"/>
  <c r="V726"/>
  <c r="U726"/>
  <c r="P726"/>
  <c r="Q726" s="1"/>
  <c r="V725"/>
  <c r="U725"/>
  <c r="P725"/>
  <c r="Q725" s="1"/>
  <c r="V724"/>
  <c r="U724"/>
  <c r="P724"/>
  <c r="Q724" s="1"/>
  <c r="V723"/>
  <c r="U723"/>
  <c r="P723"/>
  <c r="Q723" s="1"/>
  <c r="V722"/>
  <c r="U722"/>
  <c r="Q722"/>
  <c r="V721"/>
  <c r="U721"/>
  <c r="Q721"/>
  <c r="V720"/>
  <c r="U720"/>
  <c r="Q720"/>
  <c r="P720"/>
  <c r="V719"/>
  <c r="U719"/>
  <c r="Q719"/>
  <c r="P719"/>
  <c r="V718"/>
  <c r="U718"/>
  <c r="Q718"/>
  <c r="V717"/>
  <c r="U717"/>
  <c r="Q717"/>
  <c r="V698"/>
  <c r="U698"/>
  <c r="P698"/>
  <c r="Q698" s="1"/>
  <c r="V697"/>
  <c r="U697"/>
  <c r="P697"/>
  <c r="Q697" s="1"/>
  <c r="V673"/>
  <c r="U673"/>
  <c r="P673"/>
  <c r="Q673" s="1"/>
  <c r="V672"/>
  <c r="U672"/>
  <c r="P672"/>
  <c r="Q672" s="1"/>
  <c r="V671"/>
  <c r="U671"/>
  <c r="Q671"/>
  <c r="V670"/>
  <c r="U670"/>
  <c r="P670"/>
  <c r="Q670" s="1"/>
  <c r="V669"/>
  <c r="U669"/>
  <c r="Q669"/>
  <c r="P669"/>
  <c r="V668"/>
  <c r="U668"/>
  <c r="Q668"/>
  <c r="V667"/>
  <c r="U667"/>
  <c r="P667"/>
  <c r="Q667" s="1"/>
  <c r="V666"/>
  <c r="U666"/>
  <c r="P666"/>
  <c r="Q666" s="1"/>
  <c r="V665"/>
  <c r="U665"/>
  <c r="P665"/>
  <c r="Q665" s="1"/>
  <c r="V664"/>
  <c r="U664"/>
  <c r="Q664"/>
  <c r="V663"/>
  <c r="U663"/>
  <c r="Q663"/>
  <c r="V662"/>
  <c r="U662"/>
  <c r="P662"/>
  <c r="Q662" s="1"/>
  <c r="V661"/>
  <c r="U661"/>
  <c r="P661"/>
  <c r="Q661" s="1"/>
  <c r="V660"/>
  <c r="U660"/>
  <c r="Q660"/>
  <c r="V659"/>
  <c r="U659"/>
  <c r="Q659"/>
  <c r="V658"/>
  <c r="U658"/>
  <c r="Q658"/>
  <c r="V657"/>
  <c r="U657"/>
  <c r="Q657"/>
  <c r="V656"/>
  <c r="U656"/>
  <c r="Q656"/>
  <c r="V655"/>
  <c r="U655"/>
  <c r="Q655"/>
  <c r="V654"/>
  <c r="U654"/>
  <c r="Q654"/>
  <c r="V653"/>
  <c r="U653"/>
  <c r="Q653"/>
  <c r="V652"/>
  <c r="U652"/>
  <c r="P652"/>
  <c r="Q652" s="1"/>
  <c r="V651"/>
  <c r="U651"/>
  <c r="P651"/>
  <c r="Q651" s="1"/>
  <c r="V650"/>
  <c r="U650"/>
  <c r="P650"/>
  <c r="Q650" s="1"/>
  <c r="V649"/>
  <c r="U649"/>
  <c r="Q649"/>
  <c r="V648"/>
  <c r="U648"/>
  <c r="P648"/>
  <c r="Q648" s="1"/>
  <c r="V647"/>
  <c r="U647"/>
  <c r="P647"/>
  <c r="Q647" s="1"/>
  <c r="V646"/>
  <c r="U646"/>
  <c r="P646"/>
  <c r="Q646" s="1"/>
  <c r="V645"/>
  <c r="U645"/>
  <c r="P645"/>
  <c r="Q645" s="1"/>
  <c r="V644"/>
  <c r="U644"/>
  <c r="P644"/>
  <c r="Q644" s="1"/>
  <c r="V638"/>
  <c r="U638"/>
  <c r="Q638"/>
  <c r="P638"/>
  <c r="V637"/>
  <c r="U637"/>
  <c r="Q637"/>
  <c r="P637"/>
  <c r="V636"/>
  <c r="U636"/>
  <c r="Q636"/>
  <c r="U635"/>
  <c r="Q635"/>
  <c r="V634"/>
  <c r="U634"/>
  <c r="P634"/>
  <c r="Q634" s="1"/>
  <c r="V633"/>
  <c r="U633"/>
  <c r="P633"/>
  <c r="Q633" s="1"/>
  <c r="V632"/>
  <c r="U632"/>
  <c r="P632"/>
  <c r="Q632" s="1"/>
  <c r="V631"/>
  <c r="U631"/>
  <c r="Q631"/>
  <c r="V630"/>
  <c r="U630"/>
  <c r="Q630"/>
  <c r="U629"/>
  <c r="Q629"/>
  <c r="V628"/>
  <c r="U628"/>
  <c r="Q628"/>
  <c r="V627"/>
  <c r="U627"/>
  <c r="Q627"/>
  <c r="V626"/>
  <c r="U626"/>
  <c r="Q626"/>
  <c r="V625"/>
  <c r="U625"/>
  <c r="P625"/>
  <c r="Q625" s="1"/>
  <c r="V624"/>
  <c r="U624"/>
  <c r="Q624"/>
  <c r="V623"/>
  <c r="U623"/>
  <c r="P623"/>
  <c r="Q623" s="1"/>
  <c r="V622"/>
  <c r="U622"/>
  <c r="Q622"/>
  <c r="V621"/>
  <c r="U621"/>
  <c r="Q621"/>
  <c r="V620"/>
  <c r="U620"/>
  <c r="Q620"/>
  <c r="V619"/>
  <c r="U619"/>
  <c r="P619"/>
  <c r="Q619" s="1"/>
  <c r="V618"/>
  <c r="U618"/>
  <c r="P618"/>
  <c r="Q618" s="1"/>
  <c r="V617"/>
  <c r="U617"/>
  <c r="P617"/>
  <c r="Q617" s="1"/>
  <c r="V616"/>
  <c r="U616"/>
  <c r="P616"/>
  <c r="Q616" s="1"/>
  <c r="V615"/>
  <c r="U615"/>
  <c r="Q615"/>
  <c r="V614"/>
  <c r="U614"/>
  <c r="P614"/>
  <c r="Q614" s="1"/>
  <c r="V613"/>
  <c r="U613"/>
  <c r="Q613"/>
  <c r="V612"/>
  <c r="U612"/>
  <c r="Q612"/>
  <c r="P612"/>
  <c r="V611"/>
  <c r="U611"/>
  <c r="Q611"/>
  <c r="P611"/>
  <c r="V610"/>
  <c r="U610"/>
  <c r="Q610"/>
  <c r="V609"/>
  <c r="U609"/>
  <c r="P609"/>
  <c r="Q609" s="1"/>
  <c r="V608"/>
  <c r="U608"/>
  <c r="Q608"/>
  <c r="V607"/>
  <c r="U607"/>
  <c r="Q607"/>
  <c r="V606"/>
  <c r="U606"/>
  <c r="Q606"/>
  <c r="P606"/>
  <c r="V605"/>
  <c r="U605"/>
  <c r="Q605"/>
  <c r="P605"/>
  <c r="V604"/>
  <c r="U604"/>
  <c r="Q604"/>
  <c r="P604"/>
  <c r="V603"/>
  <c r="U603"/>
  <c r="Q603"/>
  <c r="P603"/>
  <c r="V602"/>
  <c r="U602"/>
  <c r="Q602"/>
  <c r="P602"/>
  <c r="V601"/>
  <c r="U601"/>
  <c r="Q601"/>
  <c r="P601"/>
  <c r="V600"/>
  <c r="U600"/>
  <c r="Q600"/>
  <c r="P600"/>
  <c r="V599"/>
  <c r="U599"/>
  <c r="Q599"/>
  <c r="P599"/>
  <c r="V598"/>
  <c r="U598"/>
  <c r="Q598"/>
  <c r="V597"/>
  <c r="U597"/>
  <c r="Q597"/>
  <c r="P597"/>
  <c r="V596"/>
  <c r="U596"/>
  <c r="Q596"/>
  <c r="P596"/>
  <c r="V595"/>
  <c r="U595"/>
  <c r="Q595"/>
  <c r="P595"/>
  <c r="V594"/>
  <c r="U594"/>
  <c r="Q594"/>
  <c r="P594"/>
  <c r="V593"/>
  <c r="U593"/>
  <c r="Q593"/>
  <c r="P593"/>
  <c r="V592"/>
  <c r="U592"/>
  <c r="Q592"/>
  <c r="P592"/>
  <c r="V591"/>
  <c r="U591"/>
  <c r="Q591"/>
  <c r="P591"/>
  <c r="V590"/>
  <c r="U590"/>
  <c r="Q590"/>
  <c r="P590"/>
  <c r="V589"/>
  <c r="U589"/>
  <c r="Q589"/>
  <c r="V588"/>
  <c r="U588"/>
  <c r="P588"/>
  <c r="Q588" s="1"/>
  <c r="V587"/>
  <c r="U587"/>
  <c r="P587"/>
  <c r="Q587" s="1"/>
  <c r="V586"/>
  <c r="U586"/>
  <c r="P586"/>
  <c r="Q586" s="1"/>
  <c r="V585"/>
  <c r="U585"/>
  <c r="Q585"/>
  <c r="V578"/>
  <c r="U578"/>
  <c r="P578"/>
  <c r="Q578" s="1"/>
  <c r="V577"/>
  <c r="U577"/>
  <c r="P577"/>
  <c r="Q577" s="1"/>
  <c r="V576"/>
  <c r="U576"/>
  <c r="Q576"/>
  <c r="V575"/>
  <c r="U575"/>
  <c r="Q575"/>
  <c r="V574"/>
  <c r="U574"/>
  <c r="Q574"/>
  <c r="U573"/>
  <c r="Q573"/>
  <c r="V572"/>
  <c r="U572"/>
  <c r="Q572"/>
  <c r="P572"/>
  <c r="V571"/>
  <c r="U571"/>
  <c r="Q571"/>
  <c r="P571"/>
  <c r="V570"/>
  <c r="U570"/>
  <c r="Q570"/>
  <c r="P570"/>
  <c r="V569"/>
  <c r="U569"/>
  <c r="Q569"/>
  <c r="P569"/>
  <c r="V568"/>
  <c r="U568"/>
  <c r="Q568"/>
  <c r="P568"/>
  <c r="V565"/>
  <c r="U565"/>
  <c r="Q565"/>
  <c r="P565"/>
  <c r="V564"/>
  <c r="U564"/>
  <c r="P564"/>
  <c r="Q564" s="1"/>
  <c r="V563"/>
  <c r="U563"/>
  <c r="P563"/>
  <c r="Q563" s="1"/>
  <c r="V562"/>
  <c r="U562"/>
  <c r="P562"/>
  <c r="Q562" s="1"/>
  <c r="V561"/>
  <c r="U561"/>
  <c r="P561"/>
  <c r="Q561" s="1"/>
  <c r="V560"/>
  <c r="U560"/>
  <c r="P560"/>
  <c r="Q560" s="1"/>
  <c r="V559"/>
  <c r="U559"/>
  <c r="P559"/>
  <c r="Q559" s="1"/>
  <c r="V558"/>
  <c r="U558"/>
  <c r="Q558"/>
  <c r="V557"/>
  <c r="U557"/>
  <c r="P557"/>
  <c r="Q557" s="1"/>
  <c r="V556"/>
  <c r="U556"/>
  <c r="P556"/>
  <c r="Q556" s="1"/>
  <c r="V552"/>
  <c r="U552"/>
  <c r="Q552"/>
  <c r="V551"/>
  <c r="U551"/>
  <c r="P551"/>
  <c r="Q551" s="1"/>
  <c r="V550"/>
  <c r="U550"/>
  <c r="P550"/>
  <c r="Q550" s="1"/>
  <c r="V549"/>
  <c r="U549"/>
  <c r="P549"/>
  <c r="Q549" s="1"/>
  <c r="V548"/>
  <c r="U548"/>
  <c r="Q548"/>
  <c r="V547"/>
  <c r="U547"/>
  <c r="P547"/>
  <c r="Q547" s="1"/>
  <c r="V546"/>
  <c r="U546"/>
  <c r="P546"/>
  <c r="Q546" s="1"/>
  <c r="V545"/>
  <c r="U545"/>
  <c r="P545"/>
  <c r="Q545" s="1"/>
  <c r="V544"/>
  <c r="U544"/>
  <c r="P544"/>
  <c r="Q544" s="1"/>
  <c r="V543"/>
  <c r="U543"/>
  <c r="P543"/>
  <c r="Q543" s="1"/>
  <c r="V542"/>
  <c r="U542"/>
  <c r="P542"/>
  <c r="Q542" s="1"/>
  <c r="V541"/>
  <c r="U541"/>
  <c r="P541"/>
  <c r="Q541" s="1"/>
  <c r="V540"/>
  <c r="U540"/>
  <c r="P540"/>
  <c r="Q540" s="1"/>
  <c r="V539"/>
  <c r="U539"/>
  <c r="P539"/>
  <c r="Q539" s="1"/>
  <c r="V538"/>
  <c r="U538"/>
  <c r="P538"/>
  <c r="Q538" s="1"/>
  <c r="V537"/>
  <c r="U537"/>
  <c r="P537"/>
  <c r="Q537" s="1"/>
  <c r="V536"/>
  <c r="U536"/>
  <c r="P536"/>
  <c r="Q536" s="1"/>
  <c r="V535"/>
  <c r="U535"/>
  <c r="P535"/>
  <c r="Q535" s="1"/>
  <c r="V534"/>
  <c r="U534"/>
  <c r="P534"/>
  <c r="Q534" s="1"/>
  <c r="V533"/>
  <c r="U533"/>
  <c r="P533"/>
  <c r="Q533" s="1"/>
  <c r="V532"/>
  <c r="U532"/>
  <c r="P532"/>
  <c r="Q532" s="1"/>
  <c r="V531"/>
  <c r="U531"/>
  <c r="P531"/>
  <c r="Q531" s="1"/>
  <c r="V530"/>
  <c r="U530"/>
  <c r="P530"/>
  <c r="Q530" s="1"/>
  <c r="V529"/>
  <c r="U529"/>
  <c r="P529"/>
  <c r="Q529" s="1"/>
  <c r="V528"/>
  <c r="U528"/>
  <c r="P528"/>
  <c r="Q528" s="1"/>
  <c r="V527"/>
  <c r="U527"/>
  <c r="P527"/>
  <c r="Q527" s="1"/>
  <c r="V526"/>
  <c r="U526"/>
  <c r="Q526"/>
  <c r="V525"/>
  <c r="U525"/>
  <c r="Q525"/>
  <c r="V524"/>
  <c r="U524"/>
  <c r="P524"/>
  <c r="Q524" s="1"/>
  <c r="V523"/>
  <c r="U523"/>
  <c r="P523"/>
  <c r="Q523" s="1"/>
  <c r="V522"/>
  <c r="U522"/>
  <c r="P522"/>
  <c r="Q522" s="1"/>
  <c r="V521"/>
  <c r="U521"/>
  <c r="P521"/>
  <c r="Q521" s="1"/>
  <c r="V520"/>
  <c r="U520"/>
  <c r="P520"/>
  <c r="Q520" s="1"/>
  <c r="V519"/>
  <c r="U519"/>
  <c r="P519"/>
  <c r="Q519" s="1"/>
  <c r="V518"/>
  <c r="U518"/>
  <c r="Q518"/>
  <c r="V517"/>
  <c r="U517"/>
  <c r="P517"/>
  <c r="Q517" s="1"/>
  <c r="V516"/>
  <c r="U516"/>
  <c r="P516"/>
  <c r="Q516" s="1"/>
  <c r="V515"/>
  <c r="U515"/>
  <c r="P515"/>
  <c r="Q515" s="1"/>
  <c r="V514"/>
  <c r="U514"/>
  <c r="P514"/>
  <c r="Q514" s="1"/>
  <c r="V513"/>
  <c r="U513"/>
  <c r="P513"/>
  <c r="Q513" s="1"/>
  <c r="V512"/>
  <c r="U512"/>
  <c r="P512"/>
  <c r="Q512" s="1"/>
  <c r="V511"/>
  <c r="U511"/>
  <c r="P511"/>
  <c r="Q511" s="1"/>
  <c r="V510"/>
  <c r="U510"/>
  <c r="P510"/>
  <c r="Q510" s="1"/>
  <c r="V509"/>
  <c r="U509"/>
  <c r="P509"/>
  <c r="Q509" s="1"/>
  <c r="V508"/>
  <c r="U508"/>
  <c r="P508"/>
  <c r="Q508" s="1"/>
  <c r="V507"/>
  <c r="U507"/>
  <c r="P507"/>
  <c r="Q507" s="1"/>
  <c r="V506"/>
  <c r="U506"/>
  <c r="P506"/>
  <c r="Q506" s="1"/>
  <c r="V505"/>
  <c r="U505"/>
  <c r="P505"/>
  <c r="Q505" s="1"/>
  <c r="V504"/>
  <c r="U504"/>
  <c r="P504"/>
  <c r="Q504" s="1"/>
  <c r="V503"/>
  <c r="U503"/>
  <c r="P503"/>
  <c r="Q503" s="1"/>
  <c r="V502"/>
  <c r="U502"/>
  <c r="P502"/>
  <c r="Q502" s="1"/>
  <c r="V501"/>
  <c r="U501"/>
  <c r="P501"/>
  <c r="Q501" s="1"/>
  <c r="V500"/>
  <c r="U500"/>
  <c r="P500"/>
  <c r="Q500" s="1"/>
  <c r="V499"/>
  <c r="U499"/>
  <c r="P499"/>
  <c r="Q499" s="1"/>
  <c r="V498"/>
  <c r="U498"/>
  <c r="P498"/>
  <c r="Q498" s="1"/>
  <c r="V497"/>
  <c r="U497"/>
  <c r="P497"/>
  <c r="Q497" s="1"/>
  <c r="V496"/>
  <c r="U496"/>
  <c r="P496"/>
  <c r="Q496" s="1"/>
  <c r="V495"/>
  <c r="U495"/>
  <c r="P495"/>
  <c r="Q495" s="1"/>
  <c r="V494"/>
  <c r="U494"/>
  <c r="P494"/>
  <c r="Q494" s="1"/>
  <c r="V493"/>
  <c r="U493"/>
  <c r="P493"/>
  <c r="Q493" s="1"/>
  <c r="V492"/>
  <c r="U492"/>
  <c r="P492"/>
  <c r="Q492" s="1"/>
  <c r="V491"/>
  <c r="U491"/>
  <c r="P491"/>
  <c r="Q491" s="1"/>
  <c r="V490"/>
  <c r="U490"/>
  <c r="P490"/>
  <c r="Q490" s="1"/>
  <c r="V489"/>
  <c r="U489"/>
  <c r="P489"/>
  <c r="Q489" s="1"/>
  <c r="V488"/>
  <c r="U488"/>
  <c r="P488"/>
  <c r="Q488" s="1"/>
  <c r="V487"/>
  <c r="U487"/>
  <c r="P487"/>
  <c r="Q487" s="1"/>
  <c r="V486"/>
  <c r="U486"/>
  <c r="P486"/>
  <c r="Q486" s="1"/>
  <c r="V485"/>
  <c r="U485"/>
  <c r="P485"/>
  <c r="Q485" s="1"/>
  <c r="V484"/>
  <c r="U484"/>
  <c r="P484"/>
  <c r="Q484" s="1"/>
  <c r="V483"/>
  <c r="U483"/>
  <c r="P483"/>
  <c r="Q483" s="1"/>
  <c r="V482"/>
  <c r="U482"/>
  <c r="P482"/>
  <c r="Q482" s="1"/>
  <c r="V481"/>
  <c r="U481"/>
  <c r="P481"/>
  <c r="Q481" s="1"/>
  <c r="V480"/>
  <c r="U480"/>
  <c r="P480"/>
  <c r="Q480" s="1"/>
  <c r="V479"/>
  <c r="U479"/>
  <c r="P479"/>
  <c r="Q479" s="1"/>
  <c r="V478"/>
  <c r="U478"/>
  <c r="P478"/>
  <c r="Q478" s="1"/>
  <c r="V477"/>
  <c r="U477"/>
  <c r="P477"/>
  <c r="Q477" s="1"/>
  <c r="V476"/>
  <c r="U476"/>
  <c r="P476"/>
  <c r="Q476" s="1"/>
  <c r="V475"/>
  <c r="U475"/>
  <c r="P475"/>
  <c r="Q475" s="1"/>
  <c r="V474"/>
  <c r="U474"/>
  <c r="P474"/>
  <c r="Q474" s="1"/>
  <c r="V473"/>
  <c r="U473"/>
  <c r="P473"/>
  <c r="Q473" s="1"/>
  <c r="V472"/>
  <c r="U472"/>
  <c r="P472"/>
  <c r="Q472" s="1"/>
  <c r="V471"/>
  <c r="U471"/>
  <c r="P471"/>
  <c r="Q471" s="1"/>
  <c r="V470"/>
  <c r="U470"/>
  <c r="P470"/>
  <c r="Q470" s="1"/>
  <c r="V469"/>
  <c r="U469"/>
  <c r="P469"/>
  <c r="Q469" s="1"/>
  <c r="V468"/>
  <c r="U468"/>
  <c r="P468"/>
  <c r="Q468" s="1"/>
  <c r="V467"/>
  <c r="U467"/>
  <c r="Q467"/>
  <c r="V466"/>
  <c r="U466"/>
  <c r="P466"/>
  <c r="Q466" s="1"/>
  <c r="V465"/>
  <c r="U465"/>
  <c r="P465"/>
  <c r="Q465" s="1"/>
  <c r="V464"/>
  <c r="U464"/>
  <c r="P464"/>
  <c r="Q464" s="1"/>
  <c r="V463"/>
  <c r="U463"/>
  <c r="P463"/>
  <c r="Q463" s="1"/>
  <c r="V462"/>
  <c r="U462"/>
  <c r="P462"/>
  <c r="Q462" s="1"/>
  <c r="V461"/>
  <c r="U461"/>
  <c r="Q461"/>
  <c r="V460"/>
  <c r="U460"/>
  <c r="P460"/>
  <c r="Q460" s="1"/>
  <c r="V459"/>
  <c r="U459"/>
  <c r="P459"/>
  <c r="Q459" s="1"/>
  <c r="V458"/>
  <c r="U458"/>
  <c r="P458"/>
  <c r="Q458" s="1"/>
  <c r="V457"/>
  <c r="U457"/>
  <c r="P457"/>
  <c r="Q457" s="1"/>
  <c r="V456"/>
  <c r="U456"/>
  <c r="Q456"/>
  <c r="V455"/>
  <c r="U455"/>
  <c r="P455"/>
  <c r="Q455" s="1"/>
  <c r="V454"/>
  <c r="U454"/>
  <c r="P454"/>
  <c r="Q454" s="1"/>
  <c r="V453"/>
  <c r="U453"/>
  <c r="P453"/>
  <c r="Q453" s="1"/>
  <c r="V452"/>
  <c r="U452"/>
  <c r="Q452"/>
  <c r="V451"/>
  <c r="U451"/>
  <c r="P451"/>
  <c r="Q451" s="1"/>
  <c r="V450"/>
  <c r="U450"/>
  <c r="P450"/>
  <c r="Q450" s="1"/>
  <c r="V449"/>
  <c r="U449"/>
  <c r="P449"/>
  <c r="Q449" s="1"/>
  <c r="V448"/>
  <c r="U448"/>
  <c r="P448"/>
  <c r="Q448" s="1"/>
  <c r="V447"/>
  <c r="U447"/>
  <c r="P447"/>
  <c r="Q447" s="1"/>
  <c r="V446"/>
  <c r="U446"/>
  <c r="P446"/>
  <c r="Q446" s="1"/>
  <c r="V445"/>
  <c r="U445"/>
  <c r="P445"/>
  <c r="Q445" s="1"/>
  <c r="V444"/>
  <c r="U444"/>
  <c r="P444"/>
  <c r="Q444" s="1"/>
  <c r="V443"/>
  <c r="U443"/>
  <c r="P443"/>
  <c r="Q443" s="1"/>
  <c r="V442"/>
  <c r="U442"/>
  <c r="P442"/>
  <c r="Q442" s="1"/>
  <c r="V441"/>
  <c r="U441"/>
  <c r="P441"/>
  <c r="Q441" s="1"/>
  <c r="V440"/>
  <c r="U440"/>
  <c r="P440"/>
  <c r="Q440" s="1"/>
  <c r="V439"/>
  <c r="U439"/>
  <c r="P439"/>
  <c r="Q439" s="1"/>
  <c r="V438"/>
  <c r="U438"/>
  <c r="P438"/>
  <c r="Q438" s="1"/>
  <c r="V437"/>
  <c r="U437"/>
  <c r="P437"/>
  <c r="Q437" s="1"/>
  <c r="V436"/>
  <c r="U436"/>
  <c r="P436"/>
  <c r="Q436" s="1"/>
  <c r="V435"/>
  <c r="U435"/>
  <c r="P435"/>
  <c r="Q435" s="1"/>
  <c r="V434"/>
  <c r="U434"/>
  <c r="P434"/>
  <c r="Q434" s="1"/>
  <c r="V433"/>
  <c r="U433"/>
  <c r="P433"/>
  <c r="Q433" s="1"/>
  <c r="V432"/>
  <c r="U432"/>
  <c r="P432"/>
  <c r="Q432" s="1"/>
  <c r="V431"/>
  <c r="U431"/>
  <c r="P431"/>
  <c r="Q431" s="1"/>
  <c r="V430"/>
  <c r="U430"/>
  <c r="P430"/>
  <c r="Q430" s="1"/>
  <c r="V429"/>
  <c r="U429"/>
  <c r="P429"/>
  <c r="Q429" s="1"/>
  <c r="V428"/>
  <c r="U428"/>
  <c r="P428"/>
  <c r="Q428" s="1"/>
  <c r="V427"/>
  <c r="U427"/>
  <c r="P427"/>
  <c r="Q427" s="1"/>
  <c r="V426"/>
  <c r="U426"/>
  <c r="P426"/>
  <c r="Q426" s="1"/>
  <c r="V425"/>
  <c r="U425"/>
  <c r="P425"/>
  <c r="Q425" s="1"/>
  <c r="V424"/>
  <c r="U424"/>
  <c r="P424"/>
  <c r="Q424" s="1"/>
  <c r="V423"/>
  <c r="U423"/>
  <c r="P423"/>
  <c r="Q423" s="1"/>
  <c r="V422"/>
  <c r="U422"/>
  <c r="P422"/>
  <c r="Q422" s="1"/>
  <c r="V421"/>
  <c r="U421"/>
  <c r="P421"/>
  <c r="Q421" s="1"/>
  <c r="V420"/>
  <c r="U420"/>
  <c r="P420"/>
  <c r="Q420" s="1"/>
  <c r="V419"/>
  <c r="U419"/>
  <c r="P419"/>
  <c r="Q419" s="1"/>
  <c r="V418"/>
  <c r="U418"/>
  <c r="P418"/>
  <c r="Q418" s="1"/>
  <c r="V417"/>
  <c r="U417"/>
  <c r="P417"/>
  <c r="Q417" s="1"/>
  <c r="V416"/>
  <c r="U416"/>
  <c r="P416"/>
  <c r="Q416" s="1"/>
  <c r="V415"/>
  <c r="U415"/>
  <c r="P415"/>
  <c r="Q415" s="1"/>
  <c r="V414"/>
  <c r="U414"/>
  <c r="P414"/>
  <c r="Q414" s="1"/>
  <c r="V413"/>
  <c r="U413"/>
  <c r="P413"/>
  <c r="Q413" s="1"/>
  <c r="V412"/>
  <c r="U412"/>
  <c r="P412"/>
  <c r="Q412" s="1"/>
  <c r="V411"/>
  <c r="U411"/>
  <c r="P411"/>
  <c r="Q411" s="1"/>
  <c r="V410"/>
  <c r="U410"/>
  <c r="P410"/>
  <c r="Q410" s="1"/>
  <c r="V409"/>
  <c r="U409"/>
  <c r="P409"/>
  <c r="Q409" s="1"/>
  <c r="V408"/>
  <c r="U408"/>
  <c r="P408"/>
  <c r="Q408" s="1"/>
  <c r="V407"/>
  <c r="U407"/>
  <c r="P407"/>
  <c r="Q407" s="1"/>
  <c r="V406"/>
  <c r="U406"/>
  <c r="P406"/>
  <c r="Q406" s="1"/>
  <c r="V405"/>
  <c r="U405"/>
  <c r="P405"/>
  <c r="Q405" s="1"/>
  <c r="V404"/>
  <c r="U404"/>
  <c r="P404"/>
  <c r="Q404" s="1"/>
  <c r="V403"/>
  <c r="U403"/>
  <c r="P403"/>
  <c r="Q403" s="1"/>
  <c r="V402"/>
  <c r="U402"/>
  <c r="P402"/>
  <c r="Q402" s="1"/>
  <c r="V401"/>
  <c r="U401"/>
  <c r="P401"/>
  <c r="Q401" s="1"/>
  <c r="V400"/>
  <c r="U400"/>
  <c r="P400"/>
  <c r="Q400" s="1"/>
  <c r="V399"/>
  <c r="U399"/>
  <c r="P399"/>
  <c r="Q399" s="1"/>
  <c r="V398"/>
  <c r="U398"/>
  <c r="P398"/>
  <c r="Q398" s="1"/>
  <c r="V397"/>
  <c r="U397"/>
  <c r="P397"/>
  <c r="Q397" s="1"/>
  <c r="V396"/>
  <c r="U396"/>
  <c r="P396"/>
  <c r="Q396" s="1"/>
  <c r="V395"/>
  <c r="U395"/>
  <c r="P395"/>
  <c r="Q395" s="1"/>
  <c r="V394"/>
  <c r="U394"/>
  <c r="P394"/>
  <c r="Q394" s="1"/>
  <c r="V393"/>
  <c r="U393"/>
  <c r="P393"/>
  <c r="Q393" s="1"/>
  <c r="V392"/>
  <c r="U392"/>
  <c r="P392"/>
  <c r="Q392" s="1"/>
  <c r="V391"/>
  <c r="U391"/>
  <c r="P391"/>
  <c r="Q391" s="1"/>
  <c r="V390"/>
  <c r="U390"/>
  <c r="P390"/>
  <c r="Q390" s="1"/>
  <c r="V389"/>
  <c r="U389"/>
  <c r="P389"/>
  <c r="Q389" s="1"/>
  <c r="V388"/>
  <c r="U388"/>
  <c r="P388"/>
  <c r="Q388" s="1"/>
  <c r="V387"/>
  <c r="U387"/>
  <c r="P387"/>
  <c r="Q387" s="1"/>
  <c r="V386"/>
  <c r="U386"/>
  <c r="P386"/>
  <c r="Q386" s="1"/>
  <c r="V385"/>
  <c r="U385"/>
  <c r="P385"/>
  <c r="Q385" s="1"/>
  <c r="V384"/>
  <c r="U384"/>
  <c r="P384"/>
  <c r="Q384" s="1"/>
  <c r="V383"/>
  <c r="U383"/>
  <c r="P383"/>
  <c r="Q383" s="1"/>
  <c r="V382"/>
  <c r="U382"/>
  <c r="P382"/>
  <c r="Q382" s="1"/>
  <c r="V381"/>
  <c r="U381"/>
  <c r="P381"/>
  <c r="Q381" s="1"/>
  <c r="V380"/>
  <c r="U380"/>
  <c r="P380"/>
  <c r="Q380" s="1"/>
  <c r="V379"/>
  <c r="U379"/>
  <c r="P379"/>
  <c r="Q379" s="1"/>
  <c r="V378"/>
  <c r="U378"/>
  <c r="P378"/>
  <c r="Q378" s="1"/>
  <c r="V377"/>
  <c r="U377"/>
  <c r="P377"/>
  <c r="Q377" s="1"/>
  <c r="V376"/>
  <c r="U376"/>
  <c r="P376"/>
  <c r="Q376" s="1"/>
  <c r="V375"/>
  <c r="U375"/>
  <c r="P375"/>
  <c r="Q375" s="1"/>
  <c r="V374"/>
  <c r="U374"/>
  <c r="P374"/>
  <c r="Q374" s="1"/>
  <c r="V373"/>
  <c r="U373"/>
  <c r="P373"/>
  <c r="Q373" s="1"/>
  <c r="V372"/>
  <c r="U372"/>
  <c r="P372"/>
  <c r="Q372" s="1"/>
  <c r="V371"/>
  <c r="U371"/>
  <c r="P371"/>
  <c r="Q371" s="1"/>
  <c r="V370"/>
  <c r="U370"/>
  <c r="P370"/>
  <c r="Q370" s="1"/>
  <c r="V369"/>
  <c r="U369"/>
  <c r="Q369"/>
  <c r="V368"/>
  <c r="U368"/>
  <c r="P368"/>
  <c r="Q368" s="1"/>
  <c r="V367"/>
  <c r="U367"/>
  <c r="P367"/>
  <c r="Q367" s="1"/>
  <c r="V366"/>
  <c r="U366"/>
  <c r="P366"/>
  <c r="Q366" s="1"/>
  <c r="V365"/>
  <c r="U365"/>
  <c r="P365"/>
  <c r="Q365" s="1"/>
  <c r="V364"/>
  <c r="U364"/>
  <c r="Q364"/>
  <c r="V363"/>
  <c r="U363"/>
  <c r="Q363"/>
  <c r="V362"/>
  <c r="U362"/>
  <c r="P362"/>
  <c r="Q362" s="1"/>
  <c r="V361"/>
  <c r="U361"/>
  <c r="P361"/>
  <c r="Q361" s="1"/>
  <c r="V360"/>
  <c r="U360"/>
  <c r="P360"/>
  <c r="Q360" s="1"/>
  <c r="V359"/>
  <c r="U359"/>
  <c r="Q359"/>
  <c r="V358"/>
  <c r="U358"/>
  <c r="P358"/>
  <c r="Q358" s="1"/>
  <c r="V357"/>
  <c r="U357"/>
  <c r="P357"/>
  <c r="Q357" s="1"/>
  <c r="V356"/>
  <c r="U356"/>
  <c r="P356"/>
  <c r="Q356" s="1"/>
  <c r="V355"/>
  <c r="U355"/>
  <c r="P355"/>
  <c r="Q355" s="1"/>
  <c r="V354"/>
  <c r="U354"/>
  <c r="P354"/>
  <c r="Q354" s="1"/>
  <c r="V353"/>
  <c r="U353"/>
  <c r="P353"/>
  <c r="Q353" s="1"/>
  <c r="V352"/>
  <c r="U352"/>
  <c r="Q352"/>
  <c r="V351"/>
  <c r="U351"/>
  <c r="P351"/>
  <c r="Q351" s="1"/>
  <c r="V350"/>
  <c r="U350"/>
  <c r="P350"/>
  <c r="Q350" s="1"/>
  <c r="V349"/>
  <c r="U349"/>
  <c r="P349"/>
  <c r="Q349" s="1"/>
  <c r="V348"/>
  <c r="U348"/>
  <c r="P348"/>
  <c r="Q348" s="1"/>
  <c r="V347"/>
  <c r="U347"/>
  <c r="P347"/>
  <c r="Q347" s="1"/>
  <c r="V346"/>
  <c r="U346"/>
  <c r="Q346"/>
  <c r="V345"/>
  <c r="U345"/>
  <c r="P345"/>
  <c r="Q345" s="1"/>
  <c r="V344"/>
  <c r="U344"/>
  <c r="P344"/>
  <c r="Q344" s="1"/>
  <c r="V343"/>
  <c r="U343"/>
  <c r="P343"/>
  <c r="Q343" s="1"/>
  <c r="V342"/>
  <c r="U342"/>
  <c r="P342"/>
  <c r="Q342" s="1"/>
  <c r="V341"/>
  <c r="U341"/>
  <c r="P341"/>
  <c r="Q341" s="1"/>
  <c r="V340"/>
  <c r="U340"/>
  <c r="P340"/>
  <c r="Q340" s="1"/>
  <c r="V339"/>
  <c r="U339"/>
  <c r="P339"/>
  <c r="Q339" s="1"/>
  <c r="V338"/>
  <c r="U338"/>
  <c r="P338"/>
  <c r="Q338" s="1"/>
  <c r="V337"/>
  <c r="U337"/>
  <c r="P337"/>
  <c r="Q337" s="1"/>
  <c r="V336"/>
  <c r="U336"/>
  <c r="Q336"/>
  <c r="V335"/>
  <c r="U335"/>
  <c r="P335"/>
  <c r="Q335" s="1"/>
  <c r="V334"/>
  <c r="U334"/>
  <c r="Q334"/>
  <c r="V332"/>
  <c r="U332"/>
  <c r="Q332"/>
  <c r="V331"/>
  <c r="U331"/>
  <c r="P331"/>
  <c r="Q331" s="1"/>
  <c r="V330"/>
  <c r="U330"/>
  <c r="P330"/>
  <c r="Q330" s="1"/>
  <c r="V329"/>
  <c r="U329"/>
  <c r="Q329"/>
  <c r="V328"/>
  <c r="U328"/>
  <c r="Q328"/>
  <c r="V327"/>
  <c r="U327"/>
  <c r="Q327"/>
  <c r="V326"/>
  <c r="U326"/>
  <c r="Q326"/>
  <c r="V325"/>
  <c r="U325"/>
  <c r="Q325"/>
  <c r="V324"/>
  <c r="U324"/>
  <c r="P324"/>
  <c r="Q324" s="1"/>
  <c r="V323"/>
  <c r="U323"/>
  <c r="P323"/>
  <c r="Q323" s="1"/>
  <c r="V322"/>
  <c r="U322"/>
  <c r="P322"/>
  <c r="Q322" s="1"/>
  <c r="V321"/>
  <c r="U321"/>
  <c r="Q321"/>
  <c r="V320"/>
  <c r="U320"/>
  <c r="Q320"/>
  <c r="V319"/>
  <c r="U319"/>
  <c r="P319"/>
  <c r="Q319" s="1"/>
  <c r="V318"/>
  <c r="U318"/>
  <c r="P318"/>
  <c r="Q318" s="1"/>
  <c r="V317"/>
  <c r="U317"/>
  <c r="Q317"/>
  <c r="V316"/>
  <c r="U316"/>
  <c r="P316"/>
  <c r="Q316" s="1"/>
  <c r="V315"/>
  <c r="U315"/>
  <c r="P315"/>
  <c r="Q315" s="1"/>
  <c r="V314"/>
  <c r="U314"/>
  <c r="P314"/>
  <c r="Q314" s="1"/>
  <c r="V313"/>
  <c r="U313"/>
  <c r="P313"/>
  <c r="Q313" s="1"/>
  <c r="V312"/>
  <c r="U312"/>
  <c r="P312"/>
  <c r="Q312" s="1"/>
  <c r="V311"/>
  <c r="U311"/>
  <c r="P311"/>
  <c r="Q311" s="1"/>
  <c r="V310"/>
  <c r="U310"/>
  <c r="P310"/>
  <c r="Q310" s="1"/>
  <c r="V309"/>
  <c r="U309"/>
  <c r="Q309"/>
  <c r="V308"/>
  <c r="U308"/>
  <c r="P308"/>
  <c r="Q308" s="1"/>
  <c r="V307"/>
  <c r="U307"/>
  <c r="P307"/>
  <c r="Q307" s="1"/>
  <c r="V306"/>
  <c r="U306"/>
  <c r="Q306"/>
  <c r="V305"/>
  <c r="U305"/>
  <c r="P305"/>
  <c r="Q305" s="1"/>
  <c r="V304"/>
  <c r="U304"/>
  <c r="P304"/>
  <c r="Q304" s="1"/>
  <c r="V303"/>
  <c r="U303"/>
  <c r="P303"/>
  <c r="Q303" s="1"/>
  <c r="V302"/>
  <c r="U302"/>
  <c r="Q302"/>
  <c r="V301"/>
  <c r="U301"/>
  <c r="P301"/>
  <c r="Q301" s="1"/>
  <c r="V300"/>
  <c r="U300"/>
  <c r="Q300"/>
  <c r="V299"/>
  <c r="U299"/>
  <c r="Q299"/>
  <c r="V298"/>
  <c r="U298"/>
  <c r="P298"/>
  <c r="Q298" s="1"/>
  <c r="V297"/>
  <c r="U297"/>
  <c r="P297"/>
  <c r="Q297" s="1"/>
  <c r="V296"/>
  <c r="U296"/>
  <c r="Q296"/>
  <c r="V295"/>
  <c r="U295"/>
  <c r="Q295"/>
  <c r="V294"/>
  <c r="U294"/>
  <c r="P294"/>
  <c r="Q294" s="1"/>
  <c r="V293"/>
  <c r="U293"/>
  <c r="P293"/>
  <c r="Q293" s="1"/>
  <c r="V292"/>
  <c r="U292"/>
  <c r="P292"/>
  <c r="Q292" s="1"/>
  <c r="V291"/>
  <c r="U291"/>
  <c r="P291"/>
  <c r="Q291" s="1"/>
  <c r="V290"/>
  <c r="U290"/>
  <c r="P290"/>
  <c r="Q290" s="1"/>
  <c r="V289"/>
  <c r="U289"/>
  <c r="P289"/>
  <c r="Q289" s="1"/>
  <c r="V288"/>
  <c r="U288"/>
  <c r="P288"/>
  <c r="Q288" s="1"/>
  <c r="V287"/>
  <c r="U287"/>
  <c r="P287"/>
  <c r="Q287" s="1"/>
  <c r="V286"/>
  <c r="U286"/>
  <c r="P286"/>
  <c r="Q286" s="1"/>
  <c r="V285"/>
  <c r="U285"/>
  <c r="Q285"/>
  <c r="V284"/>
  <c r="U284"/>
  <c r="Q284"/>
  <c r="V283"/>
  <c r="U283"/>
  <c r="Q283"/>
  <c r="V282"/>
  <c r="U282"/>
  <c r="Q282"/>
  <c r="V281"/>
  <c r="U281"/>
  <c r="P281"/>
  <c r="Q281" s="1"/>
  <c r="V280"/>
  <c r="U280"/>
  <c r="P280"/>
  <c r="Q280" s="1"/>
  <c r="V279"/>
  <c r="U279"/>
  <c r="P279"/>
  <c r="Q279" s="1"/>
  <c r="V278"/>
  <c r="U278"/>
  <c r="P278"/>
  <c r="Q278" s="1"/>
  <c r="V277"/>
  <c r="U277"/>
  <c r="P277"/>
  <c r="Q277" s="1"/>
  <c r="V276"/>
  <c r="U276"/>
  <c r="P276"/>
  <c r="Q276" s="1"/>
  <c r="V275"/>
  <c r="U275"/>
  <c r="P275"/>
  <c r="Q275" s="1"/>
  <c r="V274"/>
  <c r="U274"/>
  <c r="P274"/>
  <c r="Q274" s="1"/>
  <c r="V273"/>
  <c r="U273"/>
  <c r="P273"/>
  <c r="Q273" s="1"/>
  <c r="V272"/>
  <c r="U272"/>
  <c r="P272"/>
  <c r="Q272" s="1"/>
  <c r="V271"/>
  <c r="U271"/>
  <c r="P271"/>
  <c r="Q271" s="1"/>
  <c r="V270"/>
  <c r="U270"/>
  <c r="P270"/>
  <c r="Q270" s="1"/>
  <c r="V269"/>
  <c r="U269"/>
  <c r="P269"/>
  <c r="Q269" s="1"/>
  <c r="V268"/>
  <c r="U268"/>
  <c r="P268"/>
  <c r="Q268" s="1"/>
  <c r="V267"/>
  <c r="U267"/>
  <c r="P267"/>
  <c r="Q267" s="1"/>
  <c r="V266"/>
  <c r="U266"/>
  <c r="P266"/>
  <c r="Q266" s="1"/>
  <c r="V265"/>
  <c r="U265"/>
  <c r="P265"/>
  <c r="Q265" s="1"/>
  <c r="V264"/>
  <c r="U264"/>
  <c r="P264"/>
  <c r="Q264" s="1"/>
  <c r="V263"/>
  <c r="U263"/>
  <c r="P263"/>
  <c r="Q263" s="1"/>
  <c r="V262"/>
  <c r="U262"/>
  <c r="P262"/>
  <c r="Q262" s="1"/>
  <c r="V261"/>
  <c r="U261"/>
  <c r="P261"/>
  <c r="Q261" s="1"/>
  <c r="V260"/>
  <c r="U260"/>
  <c r="P260"/>
  <c r="Q260" s="1"/>
  <c r="V259"/>
  <c r="U259"/>
  <c r="P259"/>
  <c r="Q259" s="1"/>
  <c r="V258"/>
  <c r="U258"/>
  <c r="P258"/>
  <c r="Q258" s="1"/>
  <c r="V257"/>
  <c r="U257"/>
  <c r="P257"/>
  <c r="Q257" s="1"/>
  <c r="V256"/>
  <c r="U256"/>
  <c r="P256"/>
  <c r="Q256" s="1"/>
  <c r="V255"/>
  <c r="U255"/>
  <c r="P255"/>
  <c r="Q255" s="1"/>
  <c r="V254"/>
  <c r="U254"/>
  <c r="P254"/>
  <c r="Q254" s="1"/>
  <c r="V253"/>
  <c r="U253"/>
  <c r="P253"/>
  <c r="Q253" s="1"/>
  <c r="V252"/>
  <c r="U252"/>
  <c r="P252"/>
  <c r="Q252" s="1"/>
  <c r="V251"/>
  <c r="U251"/>
  <c r="P251"/>
  <c r="Q251" s="1"/>
  <c r="V250"/>
  <c r="U250"/>
  <c r="P250"/>
  <c r="Q250" s="1"/>
  <c r="V249"/>
  <c r="U249"/>
  <c r="P249"/>
  <c r="Q249" s="1"/>
  <c r="V248"/>
  <c r="U248"/>
  <c r="P248"/>
  <c r="Q248" s="1"/>
  <c r="V247"/>
  <c r="U247"/>
  <c r="P247"/>
  <c r="Q247" s="1"/>
  <c r="V246"/>
  <c r="U246"/>
  <c r="P246"/>
  <c r="Q246" s="1"/>
  <c r="V245"/>
  <c r="U245"/>
  <c r="P245"/>
  <c r="Q245" s="1"/>
  <c r="V244"/>
  <c r="U244"/>
  <c r="P244"/>
  <c r="Q244" s="1"/>
  <c r="V243"/>
  <c r="U243"/>
  <c r="P243"/>
  <c r="Q243" s="1"/>
  <c r="V242"/>
  <c r="U242"/>
  <c r="P242"/>
  <c r="Q242" s="1"/>
  <c r="V241"/>
  <c r="U241"/>
  <c r="Q241"/>
  <c r="V240"/>
  <c r="U240"/>
  <c r="P240"/>
  <c r="Q240" s="1"/>
  <c r="V239"/>
  <c r="U239"/>
  <c r="P239"/>
  <c r="Q239" s="1"/>
  <c r="V238"/>
  <c r="U238"/>
  <c r="P238"/>
  <c r="Q238" s="1"/>
  <c r="V237"/>
  <c r="U237"/>
  <c r="P237"/>
  <c r="Q237" s="1"/>
  <c r="V236"/>
  <c r="U236"/>
  <c r="P236"/>
  <c r="Q236" s="1"/>
  <c r="V235"/>
  <c r="U235"/>
  <c r="P235"/>
  <c r="Q235" s="1"/>
  <c r="V234"/>
  <c r="U234"/>
  <c r="P234"/>
  <c r="Q234" s="1"/>
  <c r="V233"/>
  <c r="U233"/>
  <c r="P233"/>
  <c r="Q233" s="1"/>
  <c r="V232"/>
  <c r="U232"/>
  <c r="P232"/>
  <c r="Q232" s="1"/>
  <c r="V231"/>
  <c r="U231"/>
  <c r="P231"/>
  <c r="Q231" s="1"/>
  <c r="V230"/>
  <c r="U230"/>
  <c r="P230"/>
  <c r="Q230" s="1"/>
  <c r="V229"/>
  <c r="U229"/>
  <c r="P229"/>
  <c r="Q229" s="1"/>
  <c r="V228"/>
  <c r="U228"/>
  <c r="P228"/>
  <c r="Q228" s="1"/>
  <c r="V227"/>
  <c r="U227"/>
  <c r="Q227"/>
  <c r="V226"/>
  <c r="U226"/>
  <c r="Q226"/>
  <c r="V225"/>
  <c r="U225"/>
  <c r="P225"/>
  <c r="Q225" s="1"/>
  <c r="V224"/>
  <c r="U224"/>
  <c r="P224"/>
  <c r="Q224" s="1"/>
  <c r="V223"/>
  <c r="U223"/>
  <c r="P223"/>
  <c r="Q223" s="1"/>
  <c r="V222"/>
  <c r="U222"/>
  <c r="P222"/>
  <c r="Q222" s="1"/>
  <c r="V221"/>
  <c r="U221"/>
  <c r="P221"/>
  <c r="Q221" s="1"/>
  <c r="V220"/>
  <c r="U220"/>
  <c r="P220"/>
  <c r="Q220" s="1"/>
  <c r="V219"/>
  <c r="U219"/>
  <c r="P219"/>
  <c r="Q219" s="1"/>
  <c r="V218"/>
  <c r="U218"/>
  <c r="P218"/>
  <c r="Q218" s="1"/>
  <c r="V217"/>
  <c r="U217"/>
  <c r="P217"/>
  <c r="Q217" s="1"/>
  <c r="V216"/>
  <c r="U216"/>
  <c r="Q216"/>
  <c r="V215"/>
  <c r="U215"/>
  <c r="Q215"/>
  <c r="V214"/>
  <c r="U214"/>
  <c r="Q214"/>
  <c r="V213"/>
  <c r="U213"/>
  <c r="Q213"/>
  <c r="V212"/>
  <c r="U212"/>
  <c r="P212"/>
  <c r="Q212" s="1"/>
  <c r="V211"/>
  <c r="U211"/>
  <c r="P211"/>
  <c r="Q211" s="1"/>
  <c r="V210"/>
  <c r="U210"/>
  <c r="P210"/>
  <c r="Q210" s="1"/>
  <c r="V209"/>
  <c r="U209"/>
  <c r="P209"/>
  <c r="Q209" s="1"/>
  <c r="V207"/>
  <c r="U207"/>
  <c r="P207"/>
  <c r="Q207" s="1"/>
  <c r="V205"/>
  <c r="U205"/>
  <c r="P205"/>
  <c r="Q205" s="1"/>
  <c r="V204"/>
  <c r="U204"/>
  <c r="P204"/>
  <c r="Q204" s="1"/>
  <c r="V193"/>
  <c r="U193"/>
  <c r="P193"/>
  <c r="Q193" s="1"/>
  <c r="V192"/>
  <c r="U192"/>
  <c r="P192"/>
  <c r="Q192" s="1"/>
  <c r="V191"/>
  <c r="U191"/>
  <c r="P191"/>
  <c r="Q191" s="1"/>
  <c r="V190"/>
  <c r="U190"/>
  <c r="Q190"/>
  <c r="V189"/>
  <c r="U189"/>
  <c r="Q189"/>
  <c r="V188"/>
  <c r="U188"/>
  <c r="P188"/>
  <c r="Q188" s="1"/>
  <c r="V187"/>
  <c r="U187"/>
  <c r="P187"/>
  <c r="Q187" s="1"/>
  <c r="V186"/>
  <c r="U186"/>
  <c r="Q186"/>
  <c r="V185"/>
  <c r="U185"/>
  <c r="Q185"/>
  <c r="V184"/>
  <c r="U184"/>
  <c r="P184"/>
  <c r="Q184" s="1"/>
  <c r="V183"/>
  <c r="U183"/>
  <c r="Q183"/>
  <c r="V182"/>
  <c r="U182"/>
  <c r="P182"/>
  <c r="Q182" s="1"/>
  <c r="V181"/>
  <c r="U181"/>
  <c r="Q181"/>
  <c r="V180"/>
  <c r="U180"/>
  <c r="Q180"/>
  <c r="P180"/>
  <c r="V179"/>
  <c r="U179"/>
  <c r="Q179"/>
  <c r="V178"/>
  <c r="U178"/>
  <c r="P178"/>
  <c r="Q178" s="1"/>
  <c r="V177"/>
  <c r="U177"/>
  <c r="P177"/>
  <c r="Q177" s="1"/>
  <c r="V176"/>
  <c r="U176"/>
  <c r="P176"/>
  <c r="Q176" s="1"/>
  <c r="V175"/>
  <c r="U175"/>
  <c r="P175"/>
  <c r="Q175" s="1"/>
  <c r="V174"/>
  <c r="U174"/>
  <c r="Q174"/>
  <c r="V173"/>
  <c r="U173"/>
  <c r="P173"/>
  <c r="Q173" s="1"/>
  <c r="V172"/>
  <c r="U172"/>
  <c r="P172"/>
  <c r="Q172" s="1"/>
  <c r="V171"/>
  <c r="U171"/>
  <c r="P171"/>
  <c r="Q171" s="1"/>
  <c r="V170"/>
  <c r="U170"/>
  <c r="P170"/>
  <c r="Q170" s="1"/>
  <c r="V169"/>
  <c r="U169"/>
  <c r="P169"/>
  <c r="Q169" s="1"/>
  <c r="V168"/>
  <c r="U168"/>
  <c r="Q168"/>
  <c r="V167"/>
  <c r="U167"/>
  <c r="Q167"/>
  <c r="P167"/>
  <c r="V166"/>
  <c r="U166"/>
  <c r="Q166"/>
  <c r="P166"/>
  <c r="V165"/>
  <c r="U165"/>
  <c r="Q165"/>
  <c r="V164"/>
  <c r="U164"/>
  <c r="P164"/>
  <c r="Q164" s="1"/>
  <c r="V163"/>
  <c r="U163"/>
  <c r="Q163"/>
  <c r="V162"/>
  <c r="U162"/>
  <c r="Q162"/>
  <c r="V161"/>
  <c r="U161"/>
  <c r="P161"/>
  <c r="Q161" s="1"/>
  <c r="V160"/>
  <c r="U160"/>
  <c r="P160"/>
  <c r="Q160" s="1"/>
  <c r="V159"/>
  <c r="U159"/>
  <c r="Q159"/>
  <c r="V158"/>
  <c r="U158"/>
  <c r="Q158"/>
  <c r="V157"/>
  <c r="U157"/>
  <c r="P157"/>
  <c r="Q157" s="1"/>
  <c r="V156"/>
  <c r="U156"/>
  <c r="Q156"/>
  <c r="V155"/>
  <c r="U155"/>
  <c r="Q155"/>
  <c r="V154"/>
  <c r="U154"/>
  <c r="P154"/>
  <c r="Q154" s="1"/>
  <c r="V153"/>
  <c r="U153"/>
  <c r="P153"/>
  <c r="Q153" s="1"/>
  <c r="V152"/>
  <c r="U152"/>
  <c r="P152"/>
  <c r="Q152" s="1"/>
  <c r="V151"/>
  <c r="U151"/>
  <c r="P151"/>
  <c r="Q151" s="1"/>
  <c r="V150"/>
  <c r="U150"/>
  <c r="P150"/>
  <c r="Q150" s="1"/>
  <c r="V149"/>
  <c r="U149"/>
  <c r="P149"/>
  <c r="Q149" s="1"/>
  <c r="V148"/>
  <c r="U148"/>
  <c r="Q148"/>
  <c r="V147"/>
  <c r="U147"/>
  <c r="Q147"/>
  <c r="V146"/>
  <c r="U146"/>
  <c r="Q146"/>
  <c r="V145"/>
  <c r="U145"/>
  <c r="P145"/>
  <c r="Q145" s="1"/>
  <c r="V144"/>
  <c r="U144"/>
  <c r="P144"/>
  <c r="Q144" s="1"/>
  <c r="V143"/>
  <c r="U143"/>
  <c r="Q143"/>
  <c r="V142"/>
  <c r="U142"/>
  <c r="P142"/>
  <c r="Q142" s="1"/>
  <c r="V141"/>
  <c r="U141"/>
  <c r="Q141"/>
  <c r="V140"/>
  <c r="U140"/>
  <c r="P140"/>
  <c r="Q140" s="1"/>
  <c r="V139"/>
  <c r="U139"/>
  <c r="Q139"/>
  <c r="V138"/>
  <c r="U138"/>
  <c r="Q138"/>
  <c r="U137"/>
  <c r="Q137"/>
  <c r="V136"/>
  <c r="U136"/>
  <c r="P136"/>
  <c r="Q136" s="1"/>
  <c r="V135"/>
  <c r="U135"/>
  <c r="Q135"/>
  <c r="V134"/>
  <c r="U134"/>
  <c r="P134"/>
  <c r="Q134" s="1"/>
  <c r="V133"/>
  <c r="U133"/>
  <c r="Q133"/>
  <c r="V132"/>
  <c r="U132"/>
  <c r="Q132"/>
  <c r="V131"/>
  <c r="U131"/>
  <c r="Q131"/>
  <c r="V130"/>
  <c r="U130"/>
  <c r="Q130"/>
  <c r="U129"/>
  <c r="Q129"/>
  <c r="V128"/>
  <c r="U128"/>
  <c r="Q128"/>
  <c r="V127"/>
  <c r="U127"/>
  <c r="Q127"/>
  <c r="V126"/>
  <c r="U126"/>
  <c r="Q126"/>
  <c r="U124"/>
  <c r="P124"/>
  <c r="Q124" s="1"/>
  <c r="V123"/>
  <c r="U123"/>
  <c r="Q123"/>
  <c r="V122"/>
  <c r="U122"/>
  <c r="Q122"/>
  <c r="V121"/>
  <c r="U121"/>
  <c r="Q121"/>
  <c r="V120"/>
  <c r="U120"/>
  <c r="P120"/>
  <c r="Q120" s="1"/>
  <c r="V119"/>
  <c r="U119"/>
  <c r="Q119"/>
  <c r="V118"/>
  <c r="U118"/>
  <c r="P118"/>
  <c r="Q118" s="1"/>
  <c r="V117"/>
  <c r="U117"/>
  <c r="P117"/>
  <c r="Q117" s="1"/>
  <c r="V116"/>
  <c r="U116"/>
  <c r="P116"/>
  <c r="Q116" s="1"/>
  <c r="V115"/>
  <c r="U115"/>
  <c r="P115"/>
  <c r="Q115" s="1"/>
  <c r="V114"/>
  <c r="U114"/>
  <c r="Q114"/>
  <c r="V111"/>
  <c r="U111"/>
  <c r="Q111"/>
  <c r="V110"/>
  <c r="U110"/>
  <c r="Q110"/>
  <c r="V109"/>
  <c r="U109"/>
  <c r="Q109"/>
  <c r="V108"/>
  <c r="U108"/>
  <c r="P108"/>
  <c r="Q108" s="1"/>
  <c r="V107"/>
  <c r="U107"/>
  <c r="Q107"/>
  <c r="U105"/>
  <c r="Q105"/>
  <c r="V104"/>
  <c r="U104"/>
  <c r="P104"/>
  <c r="Q104" s="1"/>
  <c r="V103"/>
  <c r="U103"/>
  <c r="Q103"/>
  <c r="V102"/>
  <c r="U102"/>
  <c r="Q102"/>
  <c r="V101"/>
  <c r="U101"/>
  <c r="Q101"/>
  <c r="U100"/>
  <c r="Q100"/>
  <c r="V99"/>
  <c r="U99"/>
  <c r="P99"/>
  <c r="Q99" s="1"/>
  <c r="V98"/>
  <c r="U98"/>
  <c r="Q98"/>
  <c r="V97"/>
  <c r="U97"/>
  <c r="Q97"/>
  <c r="V96"/>
  <c r="U96"/>
  <c r="Q96"/>
  <c r="V95"/>
  <c r="U95"/>
  <c r="P95"/>
  <c r="Q95" s="1"/>
  <c r="V94"/>
  <c r="U94"/>
  <c r="Q94"/>
  <c r="V93"/>
  <c r="U93"/>
  <c r="Q93"/>
  <c r="V92"/>
  <c r="U92"/>
  <c r="Q92"/>
  <c r="V91"/>
  <c r="U91"/>
  <c r="Q91"/>
  <c r="V90"/>
  <c r="U90"/>
  <c r="P90"/>
  <c r="Q90" s="1"/>
  <c r="V89"/>
  <c r="U89"/>
  <c r="Q89"/>
  <c r="V88"/>
  <c r="U88"/>
  <c r="Q88"/>
  <c r="V87"/>
  <c r="U87"/>
  <c r="Q87"/>
  <c r="V86"/>
  <c r="U86"/>
  <c r="Q86"/>
  <c r="V85"/>
  <c r="U85"/>
  <c r="P85"/>
  <c r="Q85" s="1"/>
  <c r="U84"/>
  <c r="Q84"/>
  <c r="V83"/>
  <c r="U83"/>
  <c r="Q83"/>
  <c r="V82"/>
  <c r="U82"/>
  <c r="P82"/>
  <c r="Q82" s="1"/>
  <c r="V81"/>
  <c r="U81"/>
  <c r="Q81"/>
  <c r="V80"/>
  <c r="U80"/>
  <c r="Q80"/>
  <c r="V79"/>
  <c r="U79"/>
  <c r="Q79"/>
  <c r="V78"/>
  <c r="U78"/>
  <c r="Q78"/>
  <c r="V77"/>
  <c r="U77"/>
  <c r="Q77"/>
  <c r="V76"/>
  <c r="U76"/>
  <c r="P76"/>
  <c r="Q76" s="1"/>
  <c r="V75"/>
  <c r="U75"/>
  <c r="P75"/>
  <c r="Q75" s="1"/>
  <c r="V74"/>
  <c r="U74"/>
  <c r="Q74"/>
  <c r="V73"/>
  <c r="U73"/>
  <c r="Q73"/>
  <c r="V72"/>
  <c r="U72"/>
  <c r="Q72"/>
  <c r="V71"/>
  <c r="U71"/>
  <c r="P71"/>
  <c r="Q71" s="1"/>
  <c r="V70"/>
  <c r="U70"/>
  <c r="Q70"/>
  <c r="V69"/>
  <c r="U69"/>
  <c r="P69"/>
  <c r="Q69" s="1"/>
  <c r="V68"/>
  <c r="U68"/>
  <c r="Q68"/>
  <c r="V67"/>
  <c r="U67"/>
  <c r="Q67"/>
  <c r="V66"/>
  <c r="U66"/>
  <c r="P66"/>
  <c r="Q66" s="1"/>
  <c r="V65"/>
  <c r="Q65"/>
  <c r="V64"/>
  <c r="U64"/>
  <c r="Q64"/>
  <c r="V63"/>
  <c r="U63"/>
  <c r="Q63"/>
  <c r="V62"/>
  <c r="U62"/>
  <c r="Q62"/>
  <c r="V61"/>
  <c r="U61"/>
  <c r="Q61"/>
  <c r="V60"/>
  <c r="U60"/>
  <c r="Q60"/>
  <c r="V59"/>
  <c r="U59"/>
  <c r="P59"/>
  <c r="Q59" s="1"/>
  <c r="V58"/>
  <c r="U58"/>
  <c r="Q58"/>
  <c r="V57"/>
  <c r="U57"/>
  <c r="Q57"/>
  <c r="V56"/>
  <c r="U56"/>
  <c r="Q56"/>
  <c r="V55"/>
  <c r="U55"/>
  <c r="P55"/>
  <c r="Q55" s="1"/>
  <c r="V54"/>
  <c r="U54"/>
  <c r="P54"/>
  <c r="Q54" s="1"/>
  <c r="V53"/>
  <c r="U53"/>
  <c r="P53"/>
  <c r="Q53" s="1"/>
  <c r="V52"/>
  <c r="U52"/>
  <c r="Q52"/>
  <c r="V51"/>
  <c r="U51"/>
  <c r="Q51"/>
  <c r="V50"/>
  <c r="U50"/>
  <c r="P50"/>
  <c r="Q50" s="1"/>
  <c r="V49"/>
  <c r="U49"/>
  <c r="P49"/>
  <c r="Q49" s="1"/>
  <c r="V48"/>
  <c r="U48"/>
  <c r="Q48"/>
  <c r="V47"/>
  <c r="U47"/>
  <c r="Q47"/>
  <c r="V46"/>
  <c r="U46"/>
  <c r="Q46"/>
  <c r="V45"/>
  <c r="U45"/>
  <c r="P45"/>
  <c r="Q45" s="1"/>
  <c r="V44"/>
  <c r="U44"/>
  <c r="P44"/>
  <c r="Q44" s="1"/>
  <c r="V43"/>
  <c r="U43"/>
  <c r="P43"/>
  <c r="Q43" s="1"/>
  <c r="V42"/>
  <c r="U42"/>
  <c r="Q42"/>
  <c r="V41"/>
  <c r="U41"/>
  <c r="Q41"/>
  <c r="V40"/>
  <c r="U40"/>
  <c r="Q40"/>
  <c r="V39"/>
  <c r="U39"/>
  <c r="Q39"/>
  <c r="V38"/>
  <c r="U38"/>
  <c r="P38"/>
  <c r="Q38" s="1"/>
  <c r="V37"/>
  <c r="U37"/>
  <c r="Q37"/>
  <c r="V36"/>
  <c r="U36"/>
  <c r="P36"/>
  <c r="Q36" s="1"/>
  <c r="V35"/>
  <c r="U35"/>
  <c r="Q35"/>
  <c r="V34"/>
  <c r="U34"/>
  <c r="Q34"/>
  <c r="V33"/>
  <c r="U33"/>
  <c r="P33"/>
  <c r="Q33" s="1"/>
  <c r="V32"/>
  <c r="U32"/>
  <c r="Q32"/>
  <c r="V31"/>
  <c r="U31"/>
  <c r="P31"/>
  <c r="Q31" s="1"/>
  <c r="V30"/>
  <c r="U30"/>
  <c r="Q30"/>
  <c r="V29"/>
  <c r="U29"/>
  <c r="Q29"/>
  <c r="V28"/>
  <c r="U28"/>
  <c r="Q28"/>
  <c r="V27"/>
  <c r="U27"/>
  <c r="P27"/>
  <c r="Q27" s="1"/>
  <c r="V26"/>
  <c r="U26"/>
  <c r="Q26"/>
  <c r="V25"/>
  <c r="U25"/>
  <c r="P25"/>
  <c r="Q25" s="1"/>
  <c r="V24"/>
  <c r="U24"/>
  <c r="Q24"/>
  <c r="V23"/>
  <c r="U23"/>
  <c r="P23"/>
  <c r="Q23" s="1"/>
  <c r="V22"/>
  <c r="U22"/>
  <c r="Q22"/>
</calcChain>
</file>

<file path=xl/sharedStrings.xml><?xml version="1.0" encoding="utf-8"?>
<sst xmlns="http://schemas.openxmlformats.org/spreadsheetml/2006/main" count="18664" uniqueCount="8090">
  <si>
    <t>梅州市基层公立医疗机构基本医疗服务项目价格</t>
  </si>
  <si>
    <t>编码</t>
  </si>
  <si>
    <t>项目名称</t>
  </si>
  <si>
    <t>项目内涵</t>
  </si>
  <si>
    <t>除外内容</t>
  </si>
  <si>
    <t>计价
单位</t>
  </si>
  <si>
    <t>说明</t>
  </si>
  <si>
    <r>
      <rPr>
        <sz val="11"/>
        <rFont val="宋体"/>
        <family val="3"/>
        <charset val="134"/>
        <scheme val="minor"/>
      </rPr>
      <t>(</t>
    </r>
    <r>
      <rPr>
        <sz val="11"/>
        <rFont val="宋体"/>
        <family val="3"/>
        <charset val="134"/>
        <scheme val="minor"/>
      </rPr>
      <t>一</t>
    </r>
    <r>
      <rPr>
        <sz val="11"/>
        <rFont val="宋体"/>
        <family val="3"/>
        <charset val="134"/>
        <scheme val="minor"/>
      </rPr>
      <t>)</t>
    </r>
    <r>
      <rPr>
        <sz val="11"/>
        <rFont val="宋体"/>
        <family val="3"/>
        <charset val="134"/>
        <scheme val="minor"/>
      </rPr>
      <t>一般医疗服务</t>
    </r>
  </si>
  <si>
    <t>2．诊查费</t>
  </si>
  <si>
    <t>包括营养状况评估、儿童营养评估、营养咨询、优生咨询</t>
  </si>
  <si>
    <t>门诊注射、换药、针灸、理疗、推拿、血透、放射治疗按疗程收取一次诊查费。病历手册：16开以上每本1.5元，其它每本1元。</t>
  </si>
  <si>
    <t>C</t>
  </si>
  <si>
    <t>普通门诊诊查费</t>
  </si>
  <si>
    <t>指医护人员提供 (技术劳务)的诊疗服务</t>
  </si>
  <si>
    <t>次</t>
  </si>
  <si>
    <t>-</t>
  </si>
  <si>
    <t>专家门诊诊查费</t>
  </si>
  <si>
    <t>指高级职称医务人员提供(技术劳务)的诊疗服务</t>
  </si>
  <si>
    <t>110200002-1</t>
  </si>
  <si>
    <t>名专家</t>
  </si>
  <si>
    <t>指：①享受政府津贴的专家，②省级名老、名中医</t>
  </si>
  <si>
    <t>110200002-2</t>
  </si>
  <si>
    <t>主任医师</t>
  </si>
  <si>
    <t>110200002-3</t>
  </si>
  <si>
    <t>副主任医师</t>
  </si>
  <si>
    <t>急诊诊查费</t>
  </si>
  <si>
    <t>指医护人员提供的 24小时急救、急症的诊疗服务</t>
  </si>
  <si>
    <t>门急诊留观诊查费</t>
  </si>
  <si>
    <t>含诊查、护理</t>
  </si>
  <si>
    <t>日</t>
  </si>
  <si>
    <t>E</t>
  </si>
  <si>
    <t>住院诊查费</t>
  </si>
  <si>
    <t>指医务人员技术劳务性服务</t>
  </si>
  <si>
    <t>入院当日按一日计算收费,出院当日不计收费(计入不计出)</t>
  </si>
  <si>
    <t>3．急诊监护费</t>
  </si>
  <si>
    <t>急诊监护费</t>
  </si>
  <si>
    <t>含监护、床位、诊查、护理</t>
  </si>
  <si>
    <t>符合监护病房条件和管理标准，超过半日不足24小时按一日计算，不足半日按半日计算</t>
  </si>
  <si>
    <t>4．院前急救费</t>
  </si>
  <si>
    <t>D</t>
  </si>
  <si>
    <t>院前急救费</t>
  </si>
  <si>
    <t>包括内脏衰竭、外伤、烧伤、中毒、溺水、电击等现场急救。</t>
  </si>
  <si>
    <t>化验、特殊检查、治疗、药物、血液</t>
  </si>
  <si>
    <t>除救护车费外,不得收取其他费用</t>
  </si>
  <si>
    <r>
      <rPr>
        <sz val="11"/>
        <rFont val="宋体"/>
        <family val="3"/>
        <charset val="134"/>
        <scheme val="minor"/>
      </rPr>
      <t>5</t>
    </r>
    <r>
      <rPr>
        <sz val="11"/>
        <rFont val="宋体"/>
        <family val="3"/>
        <charset val="134"/>
        <scheme val="minor"/>
      </rPr>
      <t>．体检费</t>
    </r>
  </si>
  <si>
    <t>体检费</t>
  </si>
  <si>
    <t>含内、外(含皮肤)
、五官、妇科(含宫颈刮片)的常规检查，写总检报告。</t>
  </si>
  <si>
    <t>影像、化验及特殊检查</t>
  </si>
  <si>
    <t>不另收诊查费</t>
  </si>
  <si>
    <t>110500001-1</t>
  </si>
  <si>
    <t>一般健康体检</t>
  </si>
  <si>
    <t>110500001-2</t>
  </si>
  <si>
    <t>学龄前儿童、高校及中小学学生体检</t>
  </si>
  <si>
    <r>
      <rPr>
        <sz val="11"/>
        <rFont val="宋体"/>
        <family val="3"/>
        <charset val="134"/>
        <scheme val="minor"/>
      </rPr>
      <t>6</t>
    </r>
    <r>
      <rPr>
        <sz val="11"/>
        <rFont val="宋体"/>
        <family val="3"/>
        <charset val="134"/>
        <scheme val="minor"/>
      </rPr>
      <t>．救护车费</t>
    </r>
  </si>
  <si>
    <t>I</t>
  </si>
  <si>
    <t>救护车费</t>
  </si>
  <si>
    <t>指急救范围地段内</t>
  </si>
  <si>
    <t>院前急救</t>
  </si>
  <si>
    <r>
      <rPr>
        <sz val="11"/>
        <rFont val="宋体"/>
        <family val="3"/>
        <charset val="134"/>
        <scheme val="minor"/>
      </rPr>
      <t>车</t>
    </r>
    <r>
      <rPr>
        <sz val="11"/>
        <rFont val="宋体"/>
        <family val="3"/>
        <charset val="134"/>
        <scheme val="minor"/>
      </rPr>
      <t>/</t>
    </r>
    <r>
      <rPr>
        <sz val="11"/>
        <rFont val="宋体"/>
        <family val="3"/>
        <charset val="134"/>
        <scheme val="minor"/>
      </rPr>
      <t>次</t>
    </r>
  </si>
  <si>
    <r>
      <rPr>
        <sz val="11"/>
        <rFont val="宋体"/>
        <family val="3"/>
        <charset val="134"/>
        <scheme val="minor"/>
      </rPr>
      <t>跨越急救范围地段每超一公里加收</t>
    </r>
    <r>
      <rPr>
        <sz val="11"/>
        <rFont val="宋体"/>
        <family val="3"/>
        <charset val="134"/>
        <scheme val="minor"/>
      </rPr>
      <t>4</t>
    </r>
    <r>
      <rPr>
        <sz val="11"/>
        <rFont val="宋体"/>
        <family val="3"/>
        <charset val="134"/>
        <scheme val="minor"/>
      </rPr>
      <t>元，需要担架员提供抬护服务的加收</t>
    </r>
    <r>
      <rPr>
        <sz val="11"/>
        <rFont val="宋体"/>
        <family val="3"/>
        <charset val="134"/>
        <scheme val="minor"/>
      </rPr>
      <t>40</t>
    </r>
    <r>
      <rPr>
        <sz val="11"/>
        <rFont val="宋体"/>
        <family val="3"/>
        <charset val="134"/>
        <scheme val="minor"/>
      </rPr>
      <t>元</t>
    </r>
    <r>
      <rPr>
        <sz val="11"/>
        <rFont val="宋体"/>
        <family val="3"/>
        <charset val="134"/>
        <scheme val="minor"/>
      </rPr>
      <t>.</t>
    </r>
  </si>
  <si>
    <r>
      <rPr>
        <sz val="11"/>
        <rFont val="宋体"/>
        <family val="3"/>
        <charset val="134"/>
        <scheme val="minor"/>
      </rPr>
      <t>7</t>
    </r>
    <r>
      <rPr>
        <sz val="11"/>
        <rFont val="宋体"/>
        <family val="3"/>
        <charset val="134"/>
        <scheme val="minor"/>
      </rPr>
      <t>．取暖费</t>
    </r>
  </si>
  <si>
    <t>取消</t>
  </si>
  <si>
    <t>病房取暖费</t>
  </si>
  <si>
    <r>
      <rPr>
        <sz val="11"/>
        <rFont val="宋体"/>
        <family val="3"/>
        <charset val="134"/>
        <scheme val="minor"/>
      </rPr>
      <t>床</t>
    </r>
    <r>
      <rPr>
        <sz val="11"/>
        <rFont val="宋体"/>
        <family val="3"/>
        <charset val="134"/>
        <scheme val="minor"/>
      </rPr>
      <t>/</t>
    </r>
    <r>
      <rPr>
        <sz val="11"/>
        <rFont val="宋体"/>
        <family val="3"/>
        <charset val="134"/>
        <scheme val="minor"/>
      </rPr>
      <t>日</t>
    </r>
  </si>
  <si>
    <t>110700001-1</t>
  </si>
  <si>
    <t>单人房</t>
  </si>
  <si>
    <t>110700001-2</t>
  </si>
  <si>
    <t>双人房</t>
  </si>
  <si>
    <t>110700001-3</t>
  </si>
  <si>
    <t>三人以上</t>
  </si>
  <si>
    <r>
      <rPr>
        <sz val="11"/>
        <rFont val="宋体"/>
        <family val="3"/>
        <charset val="134"/>
        <scheme val="minor"/>
      </rPr>
      <t>8</t>
    </r>
    <r>
      <rPr>
        <sz val="11"/>
        <rFont val="宋体"/>
        <family val="3"/>
        <charset val="134"/>
        <scheme val="minor"/>
      </rPr>
      <t>．空调降温费</t>
    </r>
  </si>
  <si>
    <t>病房空调降温费</t>
  </si>
  <si>
    <t>110800001-1</t>
  </si>
  <si>
    <t>110800001-2</t>
  </si>
  <si>
    <t>110800001-3</t>
  </si>
  <si>
    <r>
      <rPr>
        <sz val="11"/>
        <rFont val="等线"/>
        <family val="3"/>
        <charset val="134"/>
      </rPr>
      <t>床</t>
    </r>
    <r>
      <rPr>
        <sz val="11"/>
        <rFont val="等线"/>
        <family val="3"/>
        <charset val="134"/>
      </rPr>
      <t>/</t>
    </r>
    <r>
      <rPr>
        <sz val="11"/>
        <rFont val="等线"/>
        <family val="3"/>
        <charset val="134"/>
      </rPr>
      <t>日</t>
    </r>
  </si>
  <si>
    <t>9．床位费</t>
  </si>
  <si>
    <t>1.病房应基本配置的(病床、床头柜、座椅或木凳、床垫、棉褥、棉被 (或毯)、枕头、床单、病人服装、热水瓶、废品袋(或篓)、大小便器等)日常生活用品,不准另列项收费。 2.医院应负责病房环境,配置用品和配备病房使用物品的清洁卫生,消毒工作,不得另列收费。
3.病人办理出入院手续,住院病历、更衣、被服换洗、测量身高、体重
、呼吸、脉搏、血压、出入量记录等，均不得另立项收费。
4.病人办理出入院期间医护人员查房、病人转科、护送检查、护送治疗等，均不得另列项收费。 5.需要严格隔离、消毒损耗大的传染病科、肿瘤科、精神病科（院）
、烧伤科，允许同等同级病床的收费标准的基础上每床每日加收2元；爱婴医院母婴同室每床每日加收16元。 6.抢救室病床收费按同等同级病房标准收费，不得按监护病房标准收费。
7.住院床位费以日数计算,入院当日按一日计算收费,出院当日不计收费(计入不计出)。 8.病房面积条件要求：一人房间不小于10平方米，二人房间不少于13平方米，三人房间不小于15平方米，四人房间不小于16平方米，五人以上房间人均面积不少于3.5平方米。 9.病房条件与规定不相符的,其床位费价格另行制定。
10.空气负压病房在床位费标准的基础上每床每日加收7元。
11.使用医用空气隔离装置在床位费标准的基础上每床每日加收48元。</t>
  </si>
  <si>
    <t>B</t>
  </si>
  <si>
    <t>普通病房床位费</t>
  </si>
  <si>
    <t>医疗机构不得收取加床费</t>
  </si>
  <si>
    <t>110900001-1</t>
  </si>
  <si>
    <t>A级房间</t>
  </si>
  <si>
    <t>配备设施：空调、中央供氧、中央负压、彩电、独立卫生间、热水器等。</t>
  </si>
  <si>
    <t>110900001-1a</t>
  </si>
  <si>
    <t>110900001-1b</t>
  </si>
  <si>
    <t>110900001-1c</t>
  </si>
  <si>
    <t>110900001-2</t>
  </si>
  <si>
    <r>
      <rPr>
        <sz val="11"/>
        <rFont val="宋体"/>
        <family val="3"/>
        <charset val="134"/>
        <scheme val="minor"/>
      </rPr>
      <t>B</t>
    </r>
    <r>
      <rPr>
        <sz val="11"/>
        <rFont val="宋体"/>
        <family val="3"/>
        <charset val="134"/>
        <scheme val="minor"/>
      </rPr>
      <t>级房间</t>
    </r>
  </si>
  <si>
    <t>配备设施：空调、彩电、独立卫生间、热水器等。</t>
  </si>
  <si>
    <t>110900001-2a</t>
  </si>
  <si>
    <t>110900001-2b</t>
  </si>
  <si>
    <t>110900001-2c</t>
  </si>
  <si>
    <t>三人房</t>
  </si>
  <si>
    <t>110900001-2d</t>
  </si>
  <si>
    <t>四人以上</t>
  </si>
  <si>
    <t>110900001-3</t>
  </si>
  <si>
    <r>
      <rPr>
        <sz val="11"/>
        <rFont val="宋体"/>
        <family val="3"/>
        <charset val="134"/>
        <scheme val="minor"/>
      </rPr>
      <t>C</t>
    </r>
    <r>
      <rPr>
        <sz val="11"/>
        <rFont val="宋体"/>
        <family val="3"/>
        <charset val="134"/>
        <scheme val="minor"/>
      </rPr>
      <t>级房间</t>
    </r>
  </si>
  <si>
    <t>配备设施：空调、独立卫生间、热水器等。</t>
  </si>
  <si>
    <t>110900001-3a</t>
  </si>
  <si>
    <t>110900001-3b</t>
  </si>
  <si>
    <t>110900001-3c</t>
  </si>
  <si>
    <t>110900001-3d</t>
  </si>
  <si>
    <t>110900001-4</t>
  </si>
  <si>
    <r>
      <rPr>
        <sz val="11"/>
        <rFont val="宋体"/>
        <family val="3"/>
        <charset val="134"/>
        <scheme val="minor"/>
      </rPr>
      <t>D</t>
    </r>
    <r>
      <rPr>
        <sz val="11"/>
        <rFont val="宋体"/>
        <family val="3"/>
        <charset val="134"/>
        <scheme val="minor"/>
      </rPr>
      <t>级房间</t>
    </r>
  </si>
  <si>
    <r>
      <rPr>
        <sz val="11"/>
        <rFont val="宋体"/>
        <family val="3"/>
        <charset val="134"/>
        <scheme val="minor"/>
      </rPr>
      <t>符合总说明中第</t>
    </r>
    <r>
      <rPr>
        <sz val="11"/>
        <rFont val="宋体"/>
        <family val="3"/>
        <charset val="134"/>
        <scheme val="minor"/>
      </rPr>
      <t>1</t>
    </r>
    <r>
      <rPr>
        <sz val="11"/>
        <rFont val="宋体"/>
        <family val="3"/>
        <charset val="134"/>
        <scheme val="minor"/>
      </rPr>
      <t>及第</t>
    </r>
    <r>
      <rPr>
        <sz val="11"/>
        <rFont val="宋体"/>
        <family val="3"/>
        <charset val="134"/>
        <scheme val="minor"/>
      </rPr>
      <t>8</t>
    </r>
    <r>
      <rPr>
        <sz val="11"/>
        <rFont val="宋体"/>
        <family val="3"/>
        <charset val="134"/>
        <scheme val="minor"/>
      </rPr>
      <t>点要求</t>
    </r>
  </si>
  <si>
    <t>110900001-4a</t>
  </si>
  <si>
    <t>110900001-4b</t>
  </si>
  <si>
    <t>110900001-4c</t>
  </si>
  <si>
    <t>110900001-4d</t>
  </si>
  <si>
    <t>110900001-5</t>
  </si>
  <si>
    <t>新生儿床位</t>
  </si>
  <si>
    <t>层流洁净病房床位费</t>
  </si>
  <si>
    <t>不另收取暖费或空调降温费</t>
  </si>
  <si>
    <t>110900002-1</t>
  </si>
  <si>
    <t>层流洁净病房</t>
  </si>
  <si>
    <t>指达到规定洁净级别、有层流装置的层流洁净间，采用全封闭管理，有严格消毒隔离措施及对外通话系统</t>
  </si>
  <si>
    <t>110900002-2</t>
  </si>
  <si>
    <t>层流洁净简易病房</t>
  </si>
  <si>
    <t>指达到规定洁净级别、有层流装置的层流洁净间，有严格消毒隔离措施</t>
  </si>
  <si>
    <t>监护病房床位费</t>
  </si>
  <si>
    <r>
      <rPr>
        <sz val="11"/>
        <rFont val="宋体"/>
        <family val="3"/>
        <charset val="134"/>
        <scheme val="minor"/>
      </rPr>
      <t>指配有中心监护台</t>
    </r>
    <r>
      <rPr>
        <sz val="11"/>
        <rFont val="宋体"/>
        <family val="3"/>
        <charset val="134"/>
        <scheme val="minor"/>
      </rPr>
      <t xml:space="preserve">
</t>
    </r>
    <r>
      <rPr>
        <sz val="11"/>
        <rFont val="宋体"/>
        <family val="3"/>
        <charset val="134"/>
        <scheme val="minor"/>
      </rPr>
      <t>、心电监护仪及其它监护抢救设施</t>
    </r>
    <r>
      <rPr>
        <sz val="11"/>
        <rFont val="宋体"/>
        <family val="3"/>
        <charset val="134"/>
        <scheme val="minor"/>
      </rPr>
      <t>,</t>
    </r>
    <r>
      <rPr>
        <sz val="11"/>
        <rFont val="宋体"/>
        <family val="3"/>
        <charset val="134"/>
        <scheme val="minor"/>
      </rPr>
      <t>符合</t>
    </r>
    <r>
      <rPr>
        <sz val="11"/>
        <rFont val="宋体"/>
        <family val="3"/>
        <charset val="134"/>
        <scheme val="minor"/>
      </rPr>
      <t>ICU</t>
    </r>
    <r>
      <rPr>
        <sz val="11"/>
        <rFont val="宋体"/>
        <family val="3"/>
        <charset val="134"/>
        <scheme val="minor"/>
      </rPr>
      <t>、</t>
    </r>
    <r>
      <rPr>
        <sz val="11"/>
        <rFont val="宋体"/>
        <family val="3"/>
        <charset val="134"/>
        <scheme val="minor"/>
      </rPr>
      <t>CCU</t>
    </r>
    <r>
      <rPr>
        <sz val="11"/>
        <rFont val="宋体"/>
        <family val="3"/>
        <charset val="134"/>
        <scheme val="minor"/>
      </rPr>
      <t>标准的单人或多人监护病房，相对封闭管理</t>
    </r>
  </si>
  <si>
    <t>特殊防护病房床位费</t>
  </si>
  <si>
    <t>指核素内照射治疗病房</t>
  </si>
  <si>
    <r>
      <rPr>
        <sz val="11"/>
        <rFont val="宋体"/>
        <family val="3"/>
        <charset val="134"/>
        <scheme val="minor"/>
      </rPr>
      <t>单人间</t>
    </r>
    <r>
      <rPr>
        <sz val="11"/>
        <rFont val="宋体"/>
        <family val="3"/>
        <charset val="134"/>
        <scheme val="minor"/>
      </rPr>
      <t>141</t>
    </r>
    <r>
      <rPr>
        <sz val="11"/>
        <rFont val="宋体"/>
        <family val="3"/>
        <charset val="134"/>
        <scheme val="minor"/>
      </rPr>
      <t>元</t>
    </r>
    <r>
      <rPr>
        <sz val="11"/>
        <rFont val="宋体"/>
        <family val="3"/>
        <charset val="134"/>
        <scheme val="minor"/>
      </rPr>
      <t>/</t>
    </r>
    <r>
      <rPr>
        <sz val="11"/>
        <rFont val="宋体"/>
        <family val="3"/>
        <charset val="134"/>
        <scheme val="minor"/>
      </rPr>
      <t>日，不另收取暖费和空调降温费</t>
    </r>
  </si>
  <si>
    <t>门急诊观察床位费</t>
  </si>
  <si>
    <r>
      <rPr>
        <sz val="11"/>
        <rFont val="宋体"/>
        <family val="3"/>
        <charset val="134"/>
        <scheme val="minor"/>
      </rPr>
      <t>符合病房条件和管理标准的门急诊观察床，按病房有关标准计价</t>
    </r>
    <r>
      <rPr>
        <sz val="11"/>
        <rFont val="宋体"/>
        <family val="3"/>
        <charset val="134"/>
        <scheme val="minor"/>
      </rPr>
      <t>;</t>
    </r>
    <r>
      <rPr>
        <sz val="11"/>
        <rFont val="宋体"/>
        <family val="3"/>
        <charset val="134"/>
        <scheme val="minor"/>
      </rPr>
      <t>床位费以日计价，不足半日按半日计价</t>
    </r>
  </si>
  <si>
    <r>
      <rPr>
        <sz val="11"/>
        <rFont val="宋体"/>
        <family val="3"/>
        <charset val="134"/>
        <scheme val="minor"/>
      </rPr>
      <t>10</t>
    </r>
    <r>
      <rPr>
        <sz val="11"/>
        <rFont val="宋体"/>
        <family val="3"/>
        <charset val="134"/>
        <scheme val="minor"/>
      </rPr>
      <t>．会诊费</t>
    </r>
  </si>
  <si>
    <t>院际会诊</t>
  </si>
  <si>
    <t>会诊专家差旅费由患者支付的，由医患双方协商。</t>
  </si>
  <si>
    <t>院内会诊</t>
  </si>
  <si>
    <t>远程会诊</t>
  </si>
  <si>
    <t>小时</t>
  </si>
  <si>
    <r>
      <rPr>
        <sz val="11"/>
        <rFont val="宋体"/>
        <family val="3"/>
        <charset val="134"/>
        <scheme val="minor"/>
      </rPr>
      <t>(</t>
    </r>
    <r>
      <rPr>
        <sz val="11"/>
        <rFont val="宋体"/>
        <family val="3"/>
        <charset val="134"/>
        <scheme val="minor"/>
      </rPr>
      <t>二</t>
    </r>
    <r>
      <rPr>
        <sz val="11"/>
        <rFont val="宋体"/>
        <family val="3"/>
        <charset val="134"/>
        <scheme val="minor"/>
      </rPr>
      <t>)</t>
    </r>
    <r>
      <rPr>
        <sz val="11"/>
        <rFont val="宋体"/>
        <family val="3"/>
        <charset val="134"/>
        <scheme val="minor"/>
      </rPr>
      <t>一般检查治疗</t>
    </r>
  </si>
  <si>
    <r>
      <rPr>
        <sz val="11"/>
        <rFont val="宋体"/>
        <family val="3"/>
        <charset val="134"/>
        <scheme val="minor"/>
      </rPr>
      <t>1</t>
    </r>
    <r>
      <rPr>
        <sz val="11"/>
        <rFont val="宋体"/>
        <family val="3"/>
        <charset val="134"/>
        <scheme val="minor"/>
      </rPr>
      <t>．护理费</t>
    </r>
  </si>
  <si>
    <r>
      <rPr>
        <sz val="11"/>
        <rFont val="宋体"/>
        <family val="3"/>
        <charset val="134"/>
        <scheme val="minor"/>
      </rPr>
      <t>药物、特殊仪器</t>
    </r>
    <r>
      <rPr>
        <sz val="11"/>
        <rFont val="宋体"/>
        <family val="3"/>
        <charset val="134"/>
        <scheme val="minor"/>
      </rPr>
      <t>,</t>
    </r>
    <r>
      <rPr>
        <sz val="11"/>
        <rFont val="宋体"/>
        <family val="3"/>
        <charset val="134"/>
        <scheme val="minor"/>
      </rPr>
      <t>一次性水枕头</t>
    </r>
    <r>
      <rPr>
        <sz val="11"/>
        <rFont val="宋体"/>
        <family val="3"/>
        <charset val="134"/>
        <scheme val="minor"/>
      </rPr>
      <t>,</t>
    </r>
    <r>
      <rPr>
        <sz val="11"/>
        <rFont val="宋体"/>
        <family val="3"/>
        <charset val="134"/>
        <scheme val="minor"/>
      </rPr>
      <t>一次性胸带</t>
    </r>
    <r>
      <rPr>
        <sz val="11"/>
        <rFont val="宋体"/>
        <family val="3"/>
        <charset val="134"/>
        <scheme val="minor"/>
      </rPr>
      <t>,</t>
    </r>
    <r>
      <rPr>
        <sz val="11"/>
        <rFont val="宋体"/>
        <family val="3"/>
        <charset val="134"/>
        <scheme val="minor"/>
      </rPr>
      <t>一次性腹带</t>
    </r>
  </si>
  <si>
    <r>
      <rPr>
        <sz val="11"/>
        <rFont val="宋体"/>
        <family val="3"/>
        <charset val="134"/>
        <scheme val="minor"/>
      </rPr>
      <t>按日收取的各项护理费计入不计出</t>
    </r>
    <r>
      <rPr>
        <sz val="11"/>
        <rFont val="宋体"/>
        <family val="3"/>
        <charset val="134"/>
        <scheme val="minor"/>
      </rPr>
      <t>(</t>
    </r>
    <r>
      <rPr>
        <sz val="11"/>
        <rFont val="宋体"/>
        <family val="3"/>
        <charset val="134"/>
        <scheme val="minor"/>
      </rPr>
      <t>即入院当日按一日计算收费</t>
    </r>
    <r>
      <rPr>
        <sz val="11"/>
        <rFont val="宋体"/>
        <family val="3"/>
        <charset val="134"/>
        <scheme val="minor"/>
      </rPr>
      <t>,</t>
    </r>
    <r>
      <rPr>
        <sz val="11"/>
        <rFont val="宋体"/>
        <family val="3"/>
        <charset val="134"/>
        <scheme val="minor"/>
      </rPr>
      <t>出院当日不计算收费</t>
    </r>
    <r>
      <rPr>
        <sz val="11"/>
        <rFont val="宋体"/>
        <family val="3"/>
        <charset val="134"/>
        <scheme val="minor"/>
      </rPr>
      <t>)</t>
    </r>
    <r>
      <rPr>
        <sz val="11"/>
        <rFont val="宋体"/>
        <family val="3"/>
        <charset val="134"/>
        <scheme val="minor"/>
      </rPr>
      <t>，且不能同时收取。按</t>
    </r>
    <r>
      <rPr>
        <sz val="11"/>
        <rFont val="宋体"/>
        <family val="3"/>
        <charset val="134"/>
        <scheme val="minor"/>
      </rPr>
      <t>“</t>
    </r>
    <r>
      <rPr>
        <sz val="11"/>
        <rFont val="宋体"/>
        <family val="3"/>
        <charset val="134"/>
        <scheme val="minor"/>
      </rPr>
      <t>小时</t>
    </r>
    <r>
      <rPr>
        <sz val="11"/>
        <rFont val="宋体"/>
        <family val="3"/>
        <charset val="134"/>
        <scheme val="minor"/>
      </rPr>
      <t>”</t>
    </r>
    <r>
      <rPr>
        <sz val="11"/>
        <rFont val="宋体"/>
        <family val="3"/>
        <charset val="134"/>
        <scheme val="minor"/>
      </rPr>
      <t>收费的护理费</t>
    </r>
    <r>
      <rPr>
        <sz val="11"/>
        <rFont val="宋体"/>
        <family val="3"/>
        <charset val="134"/>
        <scheme val="minor"/>
      </rPr>
      <t>(</t>
    </r>
    <r>
      <rPr>
        <sz val="11"/>
        <rFont val="宋体"/>
        <family val="3"/>
        <charset val="134"/>
        <scheme val="minor"/>
      </rPr>
      <t>重症监护、特级护理</t>
    </r>
    <r>
      <rPr>
        <sz val="11"/>
        <rFont val="宋体"/>
        <family val="3"/>
        <charset val="134"/>
        <scheme val="minor"/>
      </rPr>
      <t>)</t>
    </r>
    <r>
      <rPr>
        <sz val="11"/>
        <rFont val="宋体"/>
        <family val="3"/>
        <charset val="134"/>
        <scheme val="minor"/>
      </rPr>
      <t>连续不超过</t>
    </r>
    <r>
      <rPr>
        <sz val="11"/>
        <rFont val="宋体"/>
        <family val="3"/>
        <charset val="134"/>
        <scheme val="minor"/>
      </rPr>
      <t>12</t>
    </r>
    <r>
      <rPr>
        <sz val="11"/>
        <rFont val="宋体"/>
        <family val="3"/>
        <charset val="134"/>
        <scheme val="minor"/>
      </rPr>
      <t>小时的可同时收取按日计价的护理费。使用防褥疮气垫</t>
    </r>
    <r>
      <rPr>
        <sz val="11"/>
        <rFont val="宋体"/>
        <family val="3"/>
        <charset val="134"/>
        <scheme val="minor"/>
      </rPr>
      <t>(</t>
    </r>
    <r>
      <rPr>
        <sz val="11"/>
        <rFont val="宋体"/>
        <family val="3"/>
        <charset val="134"/>
        <scheme val="minor"/>
      </rPr>
      <t>床</t>
    </r>
    <r>
      <rPr>
        <sz val="11"/>
        <rFont val="宋体"/>
        <family val="3"/>
        <charset val="134"/>
        <scheme val="minor"/>
      </rPr>
      <t>)</t>
    </r>
    <r>
      <rPr>
        <sz val="11"/>
        <rFont val="宋体"/>
        <family val="3"/>
        <charset val="134"/>
        <scheme val="minor"/>
      </rPr>
      <t>加收</t>
    </r>
    <r>
      <rPr>
        <sz val="11"/>
        <rFont val="宋体"/>
        <family val="3"/>
        <charset val="134"/>
        <scheme val="minor"/>
      </rPr>
      <t>7</t>
    </r>
    <r>
      <rPr>
        <sz val="11"/>
        <rFont val="宋体"/>
        <family val="3"/>
        <charset val="134"/>
        <scheme val="minor"/>
      </rPr>
      <t>元</t>
    </r>
    <r>
      <rPr>
        <sz val="11"/>
        <rFont val="宋体"/>
        <family val="3"/>
        <charset val="134"/>
        <scheme val="minor"/>
      </rPr>
      <t>/</t>
    </r>
    <r>
      <rPr>
        <sz val="11"/>
        <rFont val="宋体"/>
        <family val="3"/>
        <charset val="134"/>
        <scheme val="minor"/>
      </rPr>
      <t>天。</t>
    </r>
  </si>
  <si>
    <t>F</t>
  </si>
  <si>
    <t>重症监护</t>
  </si>
  <si>
    <r>
      <rPr>
        <sz val="11"/>
        <rFont val="宋体"/>
        <family val="3"/>
        <charset val="134"/>
        <scheme val="minor"/>
      </rPr>
      <t>含</t>
    </r>
    <r>
      <rPr>
        <sz val="11"/>
        <rFont val="宋体"/>
        <family val="3"/>
        <charset val="134"/>
        <scheme val="minor"/>
      </rPr>
      <t>24</t>
    </r>
    <r>
      <rPr>
        <sz val="11"/>
        <rFont val="宋体"/>
        <family val="3"/>
        <charset val="134"/>
        <scheme val="minor"/>
      </rPr>
      <t>小时室内有专业护士监护</t>
    </r>
    <r>
      <rPr>
        <sz val="11"/>
        <rFont val="宋体"/>
        <family val="3"/>
        <charset val="134"/>
        <scheme val="minor"/>
      </rPr>
      <t>,</t>
    </r>
    <r>
      <rPr>
        <sz val="11"/>
        <rFont val="宋体"/>
        <family val="3"/>
        <charset val="134"/>
        <scheme val="minor"/>
      </rPr>
      <t>监护医生、护士严密观察病情、监护生命体征、随时记录病情、作好重症监护记录</t>
    </r>
  </si>
  <si>
    <t>一次性氧饱和探头</t>
  </si>
  <si>
    <t>不另收级别护理和一般专项护理</t>
  </si>
  <si>
    <t>特级护理</t>
  </si>
  <si>
    <t>含24小时设专人护理,严密观察病情、测量生命体征、记特护记录、进行护理评估、制定护理计划</t>
  </si>
  <si>
    <t>Ⅰ级护理</t>
  </si>
  <si>
    <t>含需要护士每小时巡视观察一次,观察病情变化,根据病情测量生命体征,进行护理评估及一般性生活护理、作好卫生宣教及出院指导</t>
  </si>
  <si>
    <t>Ⅱ级护理</t>
  </si>
  <si>
    <t>含需要护士每两小时巡视一次,观察病情变化及病人治疗、检查、用药后反应,测量体温、脉搏、呼吸,协助病人生活护理,作好卫生宣教及出院指导</t>
  </si>
  <si>
    <t>Ⅲ级护理</t>
  </si>
  <si>
    <r>
      <rPr>
        <sz val="11"/>
        <rFont val="宋体"/>
        <family val="3"/>
        <charset val="134"/>
        <scheme val="minor"/>
      </rPr>
      <t>含需要护士每日巡视</t>
    </r>
    <r>
      <rPr>
        <sz val="11"/>
        <rFont val="宋体"/>
        <family val="3"/>
        <charset val="134"/>
        <scheme val="minor"/>
      </rPr>
      <t>2——3</t>
    </r>
    <r>
      <rPr>
        <sz val="11"/>
        <rFont val="宋体"/>
        <family val="3"/>
        <charset val="134"/>
        <scheme val="minor"/>
      </rPr>
      <t>次</t>
    </r>
    <r>
      <rPr>
        <sz val="11"/>
        <rFont val="宋体"/>
        <family val="3"/>
        <charset val="134"/>
        <scheme val="minor"/>
      </rPr>
      <t>,</t>
    </r>
    <r>
      <rPr>
        <sz val="11"/>
        <rFont val="宋体"/>
        <family val="3"/>
        <charset val="134"/>
        <scheme val="minor"/>
      </rPr>
      <t>观察、了解病人一般情况</t>
    </r>
    <r>
      <rPr>
        <sz val="11"/>
        <rFont val="宋体"/>
        <family val="3"/>
        <charset val="134"/>
        <scheme val="minor"/>
      </rPr>
      <t>,</t>
    </r>
    <r>
      <rPr>
        <sz val="11"/>
        <rFont val="宋体"/>
        <family val="3"/>
        <charset val="134"/>
        <scheme val="minor"/>
      </rPr>
      <t>测量体温、脉搏、呼吸</t>
    </r>
    <r>
      <rPr>
        <sz val="11"/>
        <rFont val="宋体"/>
        <family val="3"/>
        <charset val="134"/>
        <scheme val="minor"/>
      </rPr>
      <t>,</t>
    </r>
    <r>
      <rPr>
        <sz val="11"/>
        <rFont val="宋体"/>
        <family val="3"/>
        <charset val="134"/>
        <scheme val="minor"/>
      </rPr>
      <t>作好卫生宣教及出院指导</t>
    </r>
  </si>
  <si>
    <t>特殊疾病护理</t>
  </si>
  <si>
    <t>指气性坏疽、破伤风、艾滋病等特殊传染病和耐药菌感染、器官及骨髓移植患者的护理；含严格消毒隔离及一级护理内容</t>
  </si>
  <si>
    <t>不另收级别护理费</t>
  </si>
  <si>
    <t>新生儿护理</t>
  </si>
  <si>
    <r>
      <rPr>
        <sz val="11"/>
        <rFont val="宋体"/>
        <family val="3"/>
        <charset val="134"/>
        <scheme val="minor"/>
      </rPr>
      <t>含新生儿洗浴、脐部残端处理、口腔</t>
    </r>
    <r>
      <rPr>
        <sz val="11"/>
        <rFont val="宋体"/>
        <family val="3"/>
        <charset val="134"/>
        <scheme val="minor"/>
      </rPr>
      <t xml:space="preserve">
</t>
    </r>
    <r>
      <rPr>
        <sz val="11"/>
        <rFont val="宋体"/>
        <family val="3"/>
        <charset val="134"/>
        <scheme val="minor"/>
      </rPr>
      <t>、皮肤及会阴护理</t>
    </r>
    <r>
      <rPr>
        <sz val="11"/>
        <rFont val="宋体"/>
        <family val="3"/>
        <charset val="134"/>
        <scheme val="minor"/>
      </rPr>
      <t xml:space="preserve">
</t>
    </r>
    <r>
      <rPr>
        <sz val="11"/>
        <rFont val="宋体"/>
        <family val="3"/>
        <charset val="134"/>
        <scheme val="minor"/>
      </rPr>
      <t>、喂养材料</t>
    </r>
  </si>
  <si>
    <t>新生儿特殊护理</t>
  </si>
  <si>
    <t>精神病护理</t>
  </si>
  <si>
    <t>气管切开护理</t>
  </si>
  <si>
    <r>
      <rPr>
        <sz val="11"/>
        <rFont val="宋体"/>
        <family val="3"/>
        <charset val="134"/>
        <scheme val="minor"/>
      </rPr>
      <t>含吸痰、药物滴入</t>
    </r>
    <r>
      <rPr>
        <sz val="11"/>
        <rFont val="宋体"/>
        <family val="3"/>
        <charset val="134"/>
        <scheme val="minor"/>
      </rPr>
      <t xml:space="preserve">
</t>
    </r>
    <r>
      <rPr>
        <sz val="11"/>
        <rFont val="宋体"/>
        <family val="3"/>
        <charset val="134"/>
        <scheme val="minor"/>
      </rPr>
      <t>、定时消毒、更换套管及纱布</t>
    </r>
    <r>
      <rPr>
        <sz val="11"/>
        <rFont val="宋体"/>
        <family val="3"/>
        <charset val="134"/>
        <scheme val="minor"/>
      </rPr>
      <t>,</t>
    </r>
    <r>
      <rPr>
        <sz val="11"/>
        <rFont val="宋体"/>
        <family val="3"/>
        <charset val="134"/>
        <scheme val="minor"/>
      </rPr>
      <t>包括气管插管护理</t>
    </r>
  </si>
  <si>
    <r>
      <rPr>
        <sz val="11"/>
        <rFont val="宋体"/>
        <family val="3"/>
        <charset val="134"/>
        <scheme val="minor"/>
      </rPr>
      <t>一次性引流管</t>
    </r>
    <r>
      <rPr>
        <sz val="11"/>
        <rFont val="宋体"/>
        <family val="3"/>
        <charset val="134"/>
        <scheme val="minor"/>
      </rPr>
      <t>,</t>
    </r>
    <r>
      <rPr>
        <sz val="11"/>
        <rFont val="宋体"/>
        <family val="3"/>
        <charset val="134"/>
        <scheme val="minor"/>
      </rPr>
      <t>一次性气管套管</t>
    </r>
    <r>
      <rPr>
        <sz val="11"/>
        <rFont val="宋体"/>
        <family val="3"/>
        <charset val="134"/>
        <scheme val="minor"/>
      </rPr>
      <t>,</t>
    </r>
    <r>
      <rPr>
        <sz val="11"/>
        <rFont val="宋体"/>
        <family val="3"/>
        <charset val="134"/>
        <scheme val="minor"/>
      </rPr>
      <t>一次性吸痰管</t>
    </r>
    <r>
      <rPr>
        <sz val="11"/>
        <rFont val="宋体"/>
        <family val="3"/>
        <charset val="134"/>
        <scheme val="minor"/>
      </rPr>
      <t>,</t>
    </r>
    <r>
      <rPr>
        <sz val="11"/>
        <rFont val="宋体"/>
        <family val="3"/>
        <charset val="134"/>
        <scheme val="minor"/>
      </rPr>
      <t>人工鼻（湿热交换器）</t>
    </r>
  </si>
  <si>
    <t>不可同时收取吸痰护理费</t>
  </si>
  <si>
    <t>吸痰护理</t>
  </si>
  <si>
    <t>含叩背、吸痰；不含雾化吸入</t>
  </si>
  <si>
    <t>一次性吸痰管，一次性吸引瓶内胆</t>
  </si>
  <si>
    <r>
      <rPr>
        <sz val="11"/>
        <rFont val="宋体"/>
        <family val="3"/>
        <charset val="134"/>
        <scheme val="minor"/>
      </rPr>
      <t>一天收费最高不得超过</t>
    </r>
    <r>
      <rPr>
        <sz val="11"/>
        <rFont val="宋体"/>
        <family val="3"/>
        <charset val="134"/>
        <scheme val="minor"/>
      </rPr>
      <t>48</t>
    </r>
    <r>
      <rPr>
        <sz val="11"/>
        <rFont val="宋体"/>
        <family val="3"/>
        <charset val="134"/>
        <scheme val="minor"/>
      </rPr>
      <t>元</t>
    </r>
  </si>
  <si>
    <t>造瘘护理</t>
  </si>
  <si>
    <t>包括肠造口护理</t>
  </si>
  <si>
    <t>一次性造瘘管、造口袋</t>
  </si>
  <si>
    <t>动静脉置管护理</t>
  </si>
  <si>
    <t>含换药、封管</t>
  </si>
  <si>
    <r>
      <rPr>
        <sz val="11"/>
        <rFont val="宋体"/>
        <family val="3"/>
        <charset val="134"/>
        <scheme val="minor"/>
      </rPr>
      <t>三通管</t>
    </r>
    <r>
      <rPr>
        <sz val="11"/>
        <rFont val="宋体"/>
        <family val="3"/>
        <charset val="134"/>
        <scheme val="minor"/>
      </rPr>
      <t>,</t>
    </r>
    <r>
      <rPr>
        <sz val="11"/>
        <rFont val="宋体"/>
        <family val="3"/>
        <charset val="134"/>
        <scheme val="minor"/>
      </rPr>
      <t>肝素锁</t>
    </r>
    <r>
      <rPr>
        <sz val="11"/>
        <rFont val="宋体"/>
        <family val="3"/>
        <charset val="134"/>
        <scheme val="minor"/>
      </rPr>
      <t>,</t>
    </r>
    <r>
      <rPr>
        <sz val="11"/>
        <rFont val="宋体"/>
        <family val="3"/>
        <charset val="134"/>
        <scheme val="minor"/>
      </rPr>
      <t>无针密闭输液接头，透明敷贴、预充式导管冲洗器</t>
    </r>
  </si>
  <si>
    <r>
      <rPr>
        <sz val="11"/>
        <rFont val="宋体"/>
        <family val="3"/>
        <charset val="134"/>
        <scheme val="minor"/>
      </rPr>
      <t>静脉留置针护理（含换药</t>
    </r>
    <r>
      <rPr>
        <sz val="11"/>
        <rFont val="宋体"/>
        <family val="3"/>
        <charset val="134"/>
        <scheme val="minor"/>
      </rPr>
      <t xml:space="preserve">
</t>
    </r>
    <r>
      <rPr>
        <sz val="11"/>
        <rFont val="宋体"/>
        <family val="3"/>
        <charset val="134"/>
        <scheme val="minor"/>
      </rPr>
      <t>、封管）</t>
    </r>
    <r>
      <rPr>
        <sz val="11"/>
        <rFont val="宋体"/>
        <family val="3"/>
        <charset val="134"/>
        <scheme val="minor"/>
      </rPr>
      <t>9</t>
    </r>
    <r>
      <rPr>
        <sz val="11"/>
        <rFont val="宋体"/>
        <family val="3"/>
        <charset val="134"/>
        <scheme val="minor"/>
      </rPr>
      <t>元</t>
    </r>
    <r>
      <rPr>
        <sz val="11"/>
        <rFont val="宋体"/>
        <family val="3"/>
        <charset val="134"/>
        <scheme val="minor"/>
      </rPr>
      <t>/</t>
    </r>
    <r>
      <rPr>
        <sz val="11"/>
        <rFont val="宋体"/>
        <family val="3"/>
        <charset val="134"/>
        <scheme val="minor"/>
      </rPr>
      <t>日，不得另收冲管、封管用生理盐水和注射器费用；多个部位多个留置针护理的，按</t>
    </r>
    <r>
      <rPr>
        <sz val="11"/>
        <rFont val="宋体"/>
        <family val="3"/>
        <charset val="134"/>
        <scheme val="minor"/>
      </rPr>
      <t>9</t>
    </r>
    <r>
      <rPr>
        <sz val="11"/>
        <rFont val="宋体"/>
        <family val="3"/>
        <charset val="134"/>
        <scheme val="minor"/>
      </rPr>
      <t>元</t>
    </r>
    <r>
      <rPr>
        <sz val="11"/>
        <rFont val="宋体"/>
        <family val="3"/>
        <charset val="134"/>
        <scheme val="minor"/>
      </rPr>
      <t>/</t>
    </r>
    <r>
      <rPr>
        <sz val="11"/>
        <rFont val="宋体"/>
        <family val="3"/>
        <charset val="134"/>
        <scheme val="minor"/>
      </rPr>
      <t>日收费。</t>
    </r>
  </si>
  <si>
    <t>一般专项护理</t>
  </si>
  <si>
    <t>120100014-1</t>
  </si>
  <si>
    <t>口腔护理</t>
  </si>
  <si>
    <t>120100014-2</t>
  </si>
  <si>
    <t>会阴冲洗</t>
  </si>
  <si>
    <t>包括会阴抹洗</t>
  </si>
  <si>
    <t>一次性扩阴器、一次性冲洗器</t>
  </si>
  <si>
    <t>120100014-3</t>
  </si>
  <si>
    <t>床上洗发</t>
  </si>
  <si>
    <t>120100014-4</t>
  </si>
  <si>
    <t>擦浴</t>
  </si>
  <si>
    <t>2．抢救费</t>
  </si>
  <si>
    <t>药物及特殊消耗材料；特殊仪器</t>
  </si>
  <si>
    <t>大抢救</t>
  </si>
  <si>
    <t>指1．成立专门抢救班子;2．主管医生不离开现场;3．严密观察病情变化;4．抢救涉及两科以上及时组织院内外会诊;5．专人护理、配合抢救</t>
  </si>
  <si>
    <t>中抢救</t>
  </si>
  <si>
    <t>小抢救</t>
  </si>
  <si>
    <r>
      <rPr>
        <sz val="11"/>
        <rFont val="宋体"/>
        <family val="3"/>
        <charset val="134"/>
        <scheme val="minor"/>
      </rPr>
      <t>指</t>
    </r>
    <r>
      <rPr>
        <sz val="11"/>
        <rFont val="宋体"/>
        <family val="3"/>
        <charset val="134"/>
        <scheme val="minor"/>
      </rPr>
      <t>1</t>
    </r>
    <r>
      <rPr>
        <sz val="11"/>
        <rFont val="宋体"/>
        <family val="3"/>
        <charset val="134"/>
        <scheme val="minor"/>
      </rPr>
      <t>．专门医生现场抢救病人</t>
    </r>
    <r>
      <rPr>
        <sz val="11"/>
        <rFont val="宋体"/>
        <family val="3"/>
        <charset val="134"/>
        <scheme val="minor"/>
      </rPr>
      <t>;2</t>
    </r>
    <r>
      <rPr>
        <sz val="11"/>
        <rFont val="宋体"/>
        <family val="3"/>
        <charset val="134"/>
        <scheme val="minor"/>
      </rPr>
      <t>．严密观察记录病情变化</t>
    </r>
    <r>
      <rPr>
        <sz val="11"/>
        <rFont val="宋体"/>
        <family val="3"/>
        <charset val="134"/>
        <scheme val="minor"/>
      </rPr>
      <t>;3</t>
    </r>
    <r>
      <rPr>
        <sz val="11"/>
        <rFont val="宋体"/>
        <family val="3"/>
        <charset val="134"/>
        <scheme val="minor"/>
      </rPr>
      <t>．抢救涉及两科以上及时请院内会诊</t>
    </r>
    <r>
      <rPr>
        <sz val="11"/>
        <rFont val="宋体"/>
        <family val="3"/>
        <charset val="134"/>
        <scheme val="minor"/>
      </rPr>
      <t>;4</t>
    </r>
    <r>
      <rPr>
        <sz val="11"/>
        <rFont val="宋体"/>
        <family val="3"/>
        <charset val="134"/>
        <scheme val="minor"/>
      </rPr>
      <t>．有专门护士配合</t>
    </r>
  </si>
  <si>
    <r>
      <rPr>
        <sz val="11"/>
        <rFont val="宋体"/>
        <family val="3"/>
        <charset val="134"/>
        <scheme val="minor"/>
      </rPr>
      <t>3</t>
    </r>
    <r>
      <rPr>
        <sz val="11"/>
        <rFont val="宋体"/>
        <family val="3"/>
        <charset val="134"/>
        <scheme val="minor"/>
      </rPr>
      <t>．氧气吸入</t>
    </r>
  </si>
  <si>
    <t>氧气吸入</t>
  </si>
  <si>
    <t>包括低流量给氧、中心给氧、氧气创面治疗</t>
  </si>
  <si>
    <t>一次性鼻导管、鼻塞、面罩</t>
  </si>
  <si>
    <r>
      <rPr>
        <sz val="11"/>
        <rFont val="宋体"/>
        <family val="3"/>
        <charset val="134"/>
        <scheme val="minor"/>
      </rPr>
      <t>加压给氧每小时加收</t>
    </r>
    <r>
      <rPr>
        <sz val="11"/>
        <rFont val="宋体"/>
        <family val="3"/>
        <charset val="134"/>
        <scheme val="minor"/>
      </rPr>
      <t>5</t>
    </r>
    <r>
      <rPr>
        <sz val="11"/>
        <rFont val="宋体"/>
        <family val="3"/>
        <charset val="134"/>
        <scheme val="minor"/>
      </rPr>
      <t>元</t>
    </r>
  </si>
  <si>
    <t>120300001-1</t>
  </si>
  <si>
    <t>低流量给氧</t>
  </si>
  <si>
    <t>120300001-2</t>
  </si>
  <si>
    <t>中流量给氧</t>
  </si>
  <si>
    <t>120300001-3</t>
  </si>
  <si>
    <t>高流量给氧</t>
  </si>
  <si>
    <t>120300001-4</t>
  </si>
  <si>
    <t>氧气创面治疗</t>
  </si>
  <si>
    <r>
      <rPr>
        <sz val="11"/>
        <rFont val="等线"/>
        <family val="3"/>
        <charset val="134"/>
      </rPr>
      <t>4</t>
    </r>
    <r>
      <rPr>
        <sz val="11"/>
        <rFont val="等线"/>
        <family val="3"/>
        <charset val="134"/>
      </rPr>
      <t>．注射</t>
    </r>
  </si>
  <si>
    <r>
      <rPr>
        <sz val="11"/>
        <rFont val="等线"/>
        <family val="3"/>
        <charset val="134"/>
      </rPr>
      <t>含用药指导与观察</t>
    </r>
    <r>
      <rPr>
        <sz val="11"/>
        <rFont val="等线"/>
        <family val="3"/>
        <charset val="134"/>
      </rPr>
      <t xml:space="preserve">
</t>
    </r>
    <r>
      <rPr>
        <sz val="11"/>
        <rFont val="等线"/>
        <family val="3"/>
        <charset val="134"/>
      </rPr>
      <t>、药物的配置</t>
    </r>
  </si>
  <si>
    <r>
      <rPr>
        <sz val="11"/>
        <rFont val="等线"/>
        <family val="3"/>
        <charset val="134"/>
      </rPr>
      <t>各类一次性输液器</t>
    </r>
    <r>
      <rPr>
        <sz val="11"/>
        <rFont val="等线"/>
        <family val="3"/>
        <charset val="134"/>
      </rPr>
      <t xml:space="preserve">
</t>
    </r>
    <r>
      <rPr>
        <sz val="11"/>
        <rFont val="等线"/>
        <family val="3"/>
        <charset val="134"/>
      </rPr>
      <t>、过滤器</t>
    </r>
    <r>
      <rPr>
        <sz val="11"/>
        <rFont val="等线"/>
        <family val="3"/>
        <charset val="134"/>
      </rPr>
      <t xml:space="preserve">
</t>
    </r>
    <r>
      <rPr>
        <sz val="11"/>
        <rFont val="等线"/>
        <family val="3"/>
        <charset val="134"/>
      </rPr>
      <t>、注射器</t>
    </r>
    <r>
      <rPr>
        <sz val="11"/>
        <rFont val="等线"/>
        <family val="3"/>
        <charset val="134"/>
      </rPr>
      <t xml:space="preserve">
</t>
    </r>
    <r>
      <rPr>
        <sz val="11"/>
        <rFont val="等线"/>
        <family val="3"/>
        <charset val="134"/>
      </rPr>
      <t>、真空采血器</t>
    </r>
    <r>
      <rPr>
        <sz val="11"/>
        <rFont val="等线"/>
        <family val="3"/>
        <charset val="134"/>
      </rPr>
      <t>(</t>
    </r>
    <r>
      <rPr>
        <sz val="11"/>
        <rFont val="等线"/>
        <family val="3"/>
        <charset val="134"/>
      </rPr>
      <t>含一次性采血针、真空管</t>
    </r>
    <r>
      <rPr>
        <sz val="11"/>
        <rFont val="等线"/>
        <family val="3"/>
        <charset val="134"/>
      </rPr>
      <t>)</t>
    </r>
    <r>
      <rPr>
        <sz val="11"/>
        <rFont val="等线"/>
        <family val="3"/>
        <charset val="134"/>
      </rPr>
      <t>、胰岛素专用注射器</t>
    </r>
    <r>
      <rPr>
        <sz val="11"/>
        <rFont val="等线"/>
        <family val="3"/>
        <charset val="134"/>
      </rPr>
      <t xml:space="preserve">
</t>
    </r>
    <r>
      <rPr>
        <sz val="11"/>
        <rFont val="等线"/>
        <family val="3"/>
        <charset val="134"/>
      </rPr>
      <t>、三通管</t>
    </r>
    <r>
      <rPr>
        <sz val="11"/>
        <rFont val="等线"/>
        <family val="3"/>
        <charset val="134"/>
      </rPr>
      <t xml:space="preserve">
</t>
    </r>
    <r>
      <rPr>
        <sz val="11"/>
        <rFont val="等线"/>
        <family val="3"/>
        <charset val="134"/>
      </rPr>
      <t>、延长管</t>
    </r>
    <r>
      <rPr>
        <sz val="11"/>
        <rFont val="等线"/>
        <family val="3"/>
        <charset val="134"/>
      </rPr>
      <t xml:space="preserve">
</t>
    </r>
    <r>
      <rPr>
        <sz val="11"/>
        <rFont val="等线"/>
        <family val="3"/>
        <charset val="134"/>
      </rPr>
      <t>、留置针</t>
    </r>
    <r>
      <rPr>
        <sz val="11"/>
        <rFont val="等线"/>
        <family val="3"/>
        <charset val="134"/>
      </rPr>
      <t xml:space="preserve">
</t>
    </r>
    <r>
      <rPr>
        <sz val="11"/>
        <rFont val="等线"/>
        <family val="3"/>
        <charset val="134"/>
      </rPr>
      <t>、留置导管、肝素帽、化疗泵、胰岛素专用针头</t>
    </r>
  </si>
  <si>
    <r>
      <rPr>
        <sz val="11"/>
        <rFont val="等线"/>
        <family val="3"/>
        <charset val="134"/>
      </rPr>
      <t>使用微量泵或输液泵每小时加收</t>
    </r>
    <r>
      <rPr>
        <sz val="11"/>
        <rFont val="等线"/>
        <family val="3"/>
        <charset val="134"/>
      </rPr>
      <t>1</t>
    </r>
    <r>
      <rPr>
        <sz val="11"/>
        <rFont val="等线"/>
        <family val="3"/>
        <charset val="134"/>
      </rPr>
      <t>元。</t>
    </r>
  </si>
  <si>
    <t>肌肉注射</t>
  </si>
  <si>
    <t>包括皮下、皮内注射</t>
  </si>
  <si>
    <t>静脉注射</t>
  </si>
  <si>
    <t>包括静脉采血</t>
  </si>
  <si>
    <t>留置静脉针使用透明敷贴另收</t>
  </si>
  <si>
    <t>心内注射</t>
  </si>
  <si>
    <t>动脉加压注射</t>
  </si>
  <si>
    <t>包括动脉采血</t>
  </si>
  <si>
    <t>皮下输液</t>
  </si>
  <si>
    <t>暂不定价</t>
  </si>
  <si>
    <t>静脉输液</t>
  </si>
  <si>
    <r>
      <rPr>
        <sz val="11"/>
        <rFont val="宋体"/>
        <family val="3"/>
        <charset val="134"/>
        <scheme val="minor"/>
      </rPr>
      <t>指从核对、配药、穿刺、滴注、中途接瓶（袋）至拔针</t>
    </r>
    <r>
      <rPr>
        <sz val="11"/>
        <rFont val="宋体"/>
        <family val="3"/>
        <charset val="134"/>
        <scheme val="minor"/>
      </rPr>
      <t xml:space="preserve">
</t>
    </r>
    <r>
      <rPr>
        <sz val="11"/>
        <rFont val="宋体"/>
        <family val="3"/>
        <charset val="134"/>
        <scheme val="minor"/>
      </rPr>
      <t>（留置针分离）结束的服务全过程。包括输血、持续化学药物治疗</t>
    </r>
  </si>
  <si>
    <t>组</t>
  </si>
  <si>
    <r>
      <rPr>
        <sz val="11"/>
        <rFont val="宋体"/>
        <family val="3"/>
        <charset val="134"/>
        <scheme val="minor"/>
      </rPr>
      <t>①连续输液第二组起每组只收</t>
    </r>
    <r>
      <rPr>
        <sz val="11"/>
        <rFont val="宋体"/>
        <family val="3"/>
        <charset val="134"/>
        <scheme val="minor"/>
      </rPr>
      <t>1</t>
    </r>
    <r>
      <rPr>
        <sz val="11"/>
        <rFont val="宋体"/>
        <family val="3"/>
        <charset val="134"/>
        <scheme val="minor"/>
      </rPr>
      <t>元</t>
    </r>
    <r>
      <rPr>
        <sz val="11"/>
        <rFont val="宋体"/>
        <family val="3"/>
        <charset val="134"/>
        <scheme val="minor"/>
      </rPr>
      <t>;</t>
    </r>
    <r>
      <rPr>
        <sz val="11"/>
        <rFont val="宋体"/>
        <family val="3"/>
        <charset val="134"/>
        <scheme val="minor"/>
      </rPr>
      <t>②持续化学药物治疗（指电脑控制多种药物时辰化疗）</t>
    </r>
    <r>
      <rPr>
        <sz val="11"/>
        <rFont val="宋体"/>
        <family val="3"/>
        <charset val="134"/>
        <scheme val="minor"/>
      </rPr>
      <t>230</t>
    </r>
    <r>
      <rPr>
        <sz val="11"/>
        <rFont val="宋体"/>
        <family val="3"/>
        <charset val="134"/>
        <scheme val="minor"/>
      </rPr>
      <t>元</t>
    </r>
    <r>
      <rPr>
        <sz val="11"/>
        <rFont val="宋体"/>
        <family val="3"/>
        <charset val="134"/>
        <scheme val="minor"/>
      </rPr>
      <t>/</t>
    </r>
    <r>
      <rPr>
        <sz val="11"/>
        <rFont val="宋体"/>
        <family val="3"/>
        <charset val="134"/>
        <scheme val="minor"/>
      </rPr>
      <t>日。留置静脉针使用透明敷贴另收。</t>
    </r>
  </si>
  <si>
    <t>120400006-1</t>
  </si>
  <si>
    <t>住院静脉输液</t>
  </si>
  <si>
    <t>120400006-2</t>
  </si>
  <si>
    <t>门诊静脉输液</t>
  </si>
  <si>
    <t>小儿头皮静脉输液</t>
  </si>
  <si>
    <r>
      <rPr>
        <sz val="11"/>
        <rFont val="宋体"/>
        <family val="3"/>
        <charset val="134"/>
        <scheme val="minor"/>
      </rPr>
      <t>连续输液第二组起每组只收</t>
    </r>
    <r>
      <rPr>
        <sz val="11"/>
        <rFont val="宋体"/>
        <family val="3"/>
        <charset val="134"/>
        <scheme val="minor"/>
      </rPr>
      <t>2</t>
    </r>
    <r>
      <rPr>
        <sz val="11"/>
        <rFont val="宋体"/>
        <family val="3"/>
        <charset val="134"/>
        <scheme val="minor"/>
      </rPr>
      <t>元，使用微量泵或输液泵每小时加收</t>
    </r>
    <r>
      <rPr>
        <sz val="11"/>
        <rFont val="宋体"/>
        <family val="3"/>
        <charset val="134"/>
        <scheme val="minor"/>
      </rPr>
      <t>1</t>
    </r>
    <r>
      <rPr>
        <sz val="11"/>
        <rFont val="宋体"/>
        <family val="3"/>
        <charset val="134"/>
        <scheme val="minor"/>
      </rPr>
      <t>元</t>
    </r>
  </si>
  <si>
    <t>静脉高营养治疗</t>
  </si>
  <si>
    <t>120400008-1</t>
  </si>
  <si>
    <t>静脉高营养治疗配置</t>
  </si>
  <si>
    <t>一次性营养袋</t>
  </si>
  <si>
    <t>袋</t>
  </si>
  <si>
    <t>120400008-2</t>
  </si>
  <si>
    <t>肠内营养液配置</t>
  </si>
  <si>
    <t>瓶</t>
  </si>
  <si>
    <t>静脉切开置管术</t>
  </si>
  <si>
    <t>静脉穿刺置管术</t>
  </si>
  <si>
    <r>
      <rPr>
        <sz val="11"/>
        <rFont val="宋体"/>
        <family val="3"/>
        <charset val="134"/>
        <scheme val="minor"/>
      </rPr>
      <t>指使用</t>
    </r>
    <r>
      <rPr>
        <sz val="11"/>
        <rFont val="宋体"/>
        <family val="3"/>
        <charset val="134"/>
        <scheme val="minor"/>
      </rPr>
      <t>PICC</t>
    </r>
    <r>
      <rPr>
        <sz val="11"/>
        <rFont val="宋体"/>
        <family val="3"/>
        <charset val="134"/>
        <scheme val="minor"/>
      </rPr>
      <t>导管进行的外周静脉穿刺</t>
    </r>
  </si>
  <si>
    <t>导管、血管鞘</t>
  </si>
  <si>
    <t>中心静脉穿刺置管术</t>
  </si>
  <si>
    <t>包括深静脉穿刺置管术</t>
  </si>
  <si>
    <t>中心静脉套件、测压套件、透明敷贴</t>
  </si>
  <si>
    <t>120400011-1</t>
  </si>
  <si>
    <t>120400011-2</t>
  </si>
  <si>
    <t>中心静脉测压</t>
  </si>
  <si>
    <t>动脉穿刺置管术</t>
  </si>
  <si>
    <t>一次性特殊动脉穿刺针、透明敷贴</t>
  </si>
  <si>
    <t>抗肿瘤化学药物配置</t>
  </si>
  <si>
    <r>
      <rPr>
        <sz val="11"/>
        <rFont val="宋体"/>
        <family val="3"/>
        <charset val="134"/>
        <scheme val="minor"/>
      </rPr>
      <t>5</t>
    </r>
    <r>
      <rPr>
        <sz val="11"/>
        <rFont val="宋体"/>
        <family val="3"/>
        <charset val="134"/>
        <scheme val="minor"/>
      </rPr>
      <t>．清创缝合</t>
    </r>
  </si>
  <si>
    <t>包括术后创口二期缝合术</t>
  </si>
  <si>
    <t>含敷料；只清创不缝合减半收费</t>
  </si>
  <si>
    <t>大清创缝合</t>
  </si>
  <si>
    <r>
      <rPr>
        <sz val="11"/>
        <rFont val="宋体"/>
        <family val="3"/>
        <charset val="134"/>
        <scheme val="minor"/>
      </rPr>
      <t>缝合</t>
    </r>
    <r>
      <rPr>
        <sz val="11"/>
        <rFont val="宋体"/>
        <family val="3"/>
        <charset val="134"/>
        <scheme val="minor"/>
      </rPr>
      <t>11</t>
    </r>
    <r>
      <rPr>
        <sz val="11"/>
        <rFont val="宋体"/>
        <family val="3"/>
        <charset val="134"/>
        <scheme val="minor"/>
      </rPr>
      <t>针以上</t>
    </r>
  </si>
  <si>
    <t>中清创缝合</t>
  </si>
  <si>
    <r>
      <rPr>
        <sz val="11"/>
        <rFont val="宋体"/>
        <family val="3"/>
        <charset val="134"/>
        <scheme val="minor"/>
      </rPr>
      <t>缝合</t>
    </r>
    <r>
      <rPr>
        <sz val="11"/>
        <rFont val="宋体"/>
        <family val="3"/>
        <charset val="134"/>
        <scheme val="minor"/>
      </rPr>
      <t>6——10</t>
    </r>
    <r>
      <rPr>
        <sz val="11"/>
        <rFont val="宋体"/>
        <family val="3"/>
        <charset val="134"/>
        <scheme val="minor"/>
      </rPr>
      <t>针</t>
    </r>
  </si>
  <si>
    <t>小清创缝合</t>
  </si>
  <si>
    <r>
      <rPr>
        <sz val="11"/>
        <rFont val="宋体"/>
        <family val="3"/>
        <charset val="134"/>
        <scheme val="minor"/>
      </rPr>
      <t>缝合</t>
    </r>
    <r>
      <rPr>
        <sz val="11"/>
        <rFont val="宋体"/>
        <family val="3"/>
        <charset val="134"/>
        <scheme val="minor"/>
      </rPr>
      <t>1——5</t>
    </r>
    <r>
      <rPr>
        <sz val="11"/>
        <rFont val="宋体"/>
        <family val="3"/>
        <charset val="134"/>
        <scheme val="minor"/>
      </rPr>
      <t>针</t>
    </r>
  </si>
  <si>
    <r>
      <rPr>
        <sz val="11"/>
        <rFont val="宋体"/>
        <family val="3"/>
        <charset val="134"/>
        <scheme val="minor"/>
      </rPr>
      <t>6</t>
    </r>
    <r>
      <rPr>
        <sz val="11"/>
        <rFont val="宋体"/>
        <family val="3"/>
        <charset val="134"/>
        <scheme val="minor"/>
      </rPr>
      <t>．换药</t>
    </r>
  </si>
  <si>
    <r>
      <rPr>
        <sz val="11"/>
        <rFont val="宋体"/>
        <family val="3"/>
        <charset val="134"/>
        <scheme val="minor"/>
      </rPr>
      <t>包括门诊拆线、外擦、外敷药物治疗</t>
    </r>
    <r>
      <rPr>
        <sz val="11"/>
        <rFont val="宋体"/>
        <family val="3"/>
        <charset val="134"/>
        <scheme val="minor"/>
      </rPr>
      <t xml:space="preserve">
</t>
    </r>
    <r>
      <rPr>
        <sz val="11"/>
        <rFont val="宋体"/>
        <family val="3"/>
        <charset val="134"/>
        <scheme val="minor"/>
      </rPr>
      <t>、封包换药</t>
    </r>
  </si>
  <si>
    <t>药物、引流管</t>
  </si>
  <si>
    <r>
      <rPr>
        <sz val="11"/>
        <rFont val="宋体"/>
        <family val="3"/>
        <charset val="134"/>
        <scheme val="minor"/>
      </rPr>
      <t>以缝合后的伤口面积为计价单位。伤口长度、宽度不足</t>
    </r>
    <r>
      <rPr>
        <sz val="11"/>
        <rFont val="宋体"/>
        <family val="3"/>
        <charset val="134"/>
        <scheme val="minor"/>
      </rPr>
      <t>1</t>
    </r>
    <r>
      <rPr>
        <sz val="11"/>
        <rFont val="宋体"/>
        <family val="3"/>
        <charset val="134"/>
        <scheme val="minor"/>
      </rPr>
      <t>厘米的，均按</t>
    </r>
    <r>
      <rPr>
        <sz val="11"/>
        <rFont val="宋体"/>
        <family val="3"/>
        <charset val="134"/>
        <scheme val="minor"/>
      </rPr>
      <t>1</t>
    </r>
    <r>
      <rPr>
        <sz val="11"/>
        <rFont val="宋体"/>
        <family val="3"/>
        <charset val="134"/>
        <scheme val="minor"/>
      </rPr>
      <t>厘米计算</t>
    </r>
  </si>
  <si>
    <t>特大换药</t>
  </si>
  <si>
    <r>
      <rPr>
        <sz val="11"/>
        <rFont val="宋体"/>
        <family val="3"/>
        <charset val="134"/>
        <scheme val="minor"/>
      </rPr>
      <t>创面</t>
    </r>
    <r>
      <rPr>
        <sz val="11"/>
        <rFont val="宋体"/>
        <family val="3"/>
        <charset val="134"/>
        <scheme val="minor"/>
      </rPr>
      <t>50</t>
    </r>
    <r>
      <rPr>
        <sz val="11"/>
        <rFont val="宋体"/>
        <family val="3"/>
        <charset val="134"/>
        <scheme val="minor"/>
      </rPr>
      <t>（不含）</t>
    </r>
    <r>
      <rPr>
        <sz val="11"/>
        <rFont val="宋体"/>
        <family val="3"/>
        <charset val="134"/>
        <scheme val="minor"/>
      </rPr>
      <t>cm2</t>
    </r>
    <r>
      <rPr>
        <sz val="11"/>
        <rFont val="宋体"/>
        <family val="3"/>
        <charset val="134"/>
        <scheme val="minor"/>
      </rPr>
      <t>以上或长度</t>
    </r>
    <r>
      <rPr>
        <sz val="11"/>
        <rFont val="宋体"/>
        <family val="3"/>
        <charset val="134"/>
        <scheme val="minor"/>
      </rPr>
      <t>25</t>
    </r>
    <r>
      <rPr>
        <sz val="11"/>
        <rFont val="宋体"/>
        <family val="3"/>
        <charset val="134"/>
        <scheme val="minor"/>
      </rPr>
      <t>（不含）</t>
    </r>
    <r>
      <rPr>
        <sz val="11"/>
        <rFont val="宋体"/>
        <family val="3"/>
        <charset val="134"/>
        <scheme val="minor"/>
      </rPr>
      <t>cm</t>
    </r>
    <r>
      <rPr>
        <sz val="11"/>
        <rFont val="宋体"/>
        <family val="3"/>
        <charset val="134"/>
        <scheme val="minor"/>
      </rPr>
      <t>以上</t>
    </r>
  </si>
  <si>
    <t>大换药</t>
  </si>
  <si>
    <r>
      <rPr>
        <sz val="11"/>
        <rFont val="宋体"/>
        <family val="3"/>
        <charset val="134"/>
        <scheme val="minor"/>
      </rPr>
      <t>创面</t>
    </r>
    <r>
      <rPr>
        <sz val="11"/>
        <rFont val="宋体"/>
        <family val="3"/>
        <charset val="134"/>
        <scheme val="minor"/>
      </rPr>
      <t>30</t>
    </r>
    <r>
      <rPr>
        <sz val="11"/>
        <rFont val="宋体"/>
        <family val="3"/>
        <charset val="134"/>
        <scheme val="minor"/>
      </rPr>
      <t>（不含）</t>
    </r>
    <r>
      <rPr>
        <sz val="11"/>
        <rFont val="宋体"/>
        <family val="3"/>
        <charset val="134"/>
        <scheme val="minor"/>
      </rPr>
      <t xml:space="preserve">——50
</t>
    </r>
    <r>
      <rPr>
        <sz val="11"/>
        <rFont val="宋体"/>
        <family val="3"/>
        <charset val="134"/>
        <scheme val="minor"/>
      </rPr>
      <t>（含）</t>
    </r>
    <r>
      <rPr>
        <sz val="11"/>
        <rFont val="宋体"/>
        <family val="3"/>
        <charset val="134"/>
        <scheme val="minor"/>
      </rPr>
      <t>cm2</t>
    </r>
    <r>
      <rPr>
        <sz val="11"/>
        <rFont val="宋体"/>
        <family val="3"/>
        <charset val="134"/>
        <scheme val="minor"/>
      </rPr>
      <t>或长度</t>
    </r>
    <r>
      <rPr>
        <sz val="11"/>
        <rFont val="宋体"/>
        <family val="3"/>
        <charset val="134"/>
        <scheme val="minor"/>
      </rPr>
      <t>15</t>
    </r>
    <r>
      <rPr>
        <sz val="11"/>
        <rFont val="宋体"/>
        <family val="3"/>
        <charset val="134"/>
        <scheme val="minor"/>
      </rPr>
      <t>（不含）</t>
    </r>
    <r>
      <rPr>
        <sz val="11"/>
        <rFont val="宋体"/>
        <family val="3"/>
        <charset val="134"/>
        <scheme val="minor"/>
      </rPr>
      <t>——25</t>
    </r>
    <r>
      <rPr>
        <sz val="11"/>
        <rFont val="宋体"/>
        <family val="3"/>
        <charset val="134"/>
        <scheme val="minor"/>
      </rPr>
      <t>（含）</t>
    </r>
    <r>
      <rPr>
        <sz val="11"/>
        <rFont val="宋体"/>
        <family val="3"/>
        <charset val="134"/>
        <scheme val="minor"/>
      </rPr>
      <t>cm</t>
    </r>
  </si>
  <si>
    <t>中换药</t>
  </si>
  <si>
    <r>
      <rPr>
        <sz val="11"/>
        <rFont val="宋体"/>
        <family val="3"/>
        <charset val="134"/>
        <scheme val="minor"/>
      </rPr>
      <t>创面</t>
    </r>
    <r>
      <rPr>
        <sz val="11"/>
        <rFont val="宋体"/>
        <family val="3"/>
        <charset val="134"/>
        <scheme val="minor"/>
      </rPr>
      <t>15</t>
    </r>
    <r>
      <rPr>
        <sz val="11"/>
        <rFont val="宋体"/>
        <family val="3"/>
        <charset val="134"/>
        <scheme val="minor"/>
      </rPr>
      <t>（不含）</t>
    </r>
    <r>
      <rPr>
        <sz val="11"/>
        <rFont val="宋体"/>
        <family val="3"/>
        <charset val="134"/>
        <scheme val="minor"/>
      </rPr>
      <t xml:space="preserve">——30
</t>
    </r>
    <r>
      <rPr>
        <sz val="11"/>
        <rFont val="宋体"/>
        <family val="3"/>
        <charset val="134"/>
        <scheme val="minor"/>
      </rPr>
      <t>（含）</t>
    </r>
    <r>
      <rPr>
        <sz val="11"/>
        <rFont val="宋体"/>
        <family val="3"/>
        <charset val="134"/>
        <scheme val="minor"/>
      </rPr>
      <t xml:space="preserve">cm2 </t>
    </r>
    <r>
      <rPr>
        <sz val="11"/>
        <rFont val="宋体"/>
        <family val="3"/>
        <charset val="134"/>
        <scheme val="minor"/>
      </rPr>
      <t>或长度</t>
    </r>
    <r>
      <rPr>
        <sz val="11"/>
        <rFont val="宋体"/>
        <family val="3"/>
        <charset val="134"/>
        <scheme val="minor"/>
      </rPr>
      <t>10</t>
    </r>
    <r>
      <rPr>
        <sz val="11"/>
        <rFont val="宋体"/>
        <family val="3"/>
        <charset val="134"/>
        <scheme val="minor"/>
      </rPr>
      <t>（不含）</t>
    </r>
    <r>
      <rPr>
        <sz val="11"/>
        <rFont val="宋体"/>
        <family val="3"/>
        <charset val="134"/>
        <scheme val="minor"/>
      </rPr>
      <t>——15</t>
    </r>
    <r>
      <rPr>
        <sz val="11"/>
        <rFont val="宋体"/>
        <family val="3"/>
        <charset val="134"/>
        <scheme val="minor"/>
      </rPr>
      <t>（含）</t>
    </r>
    <r>
      <rPr>
        <sz val="11"/>
        <rFont val="宋体"/>
        <family val="3"/>
        <charset val="134"/>
        <scheme val="minor"/>
      </rPr>
      <t>cm</t>
    </r>
  </si>
  <si>
    <t>小换药</t>
  </si>
  <si>
    <r>
      <rPr>
        <sz val="11"/>
        <rFont val="宋体"/>
        <family val="3"/>
        <charset val="134"/>
        <scheme val="minor"/>
      </rPr>
      <t>创面</t>
    </r>
    <r>
      <rPr>
        <sz val="11"/>
        <rFont val="宋体"/>
        <family val="3"/>
        <charset val="134"/>
        <scheme val="minor"/>
      </rPr>
      <t>15</t>
    </r>
    <r>
      <rPr>
        <sz val="11"/>
        <rFont val="宋体"/>
        <family val="3"/>
        <charset val="134"/>
        <scheme val="minor"/>
      </rPr>
      <t>（含）</t>
    </r>
    <r>
      <rPr>
        <sz val="11"/>
        <rFont val="宋体"/>
        <family val="3"/>
        <charset val="134"/>
        <scheme val="minor"/>
      </rPr>
      <t>cm2</t>
    </r>
    <r>
      <rPr>
        <sz val="11"/>
        <rFont val="宋体"/>
        <family val="3"/>
        <charset val="134"/>
        <scheme val="minor"/>
      </rPr>
      <t>以下或长度</t>
    </r>
    <r>
      <rPr>
        <sz val="11"/>
        <rFont val="宋体"/>
        <family val="3"/>
        <charset val="134"/>
        <scheme val="minor"/>
      </rPr>
      <t>10</t>
    </r>
    <r>
      <rPr>
        <sz val="11"/>
        <rFont val="宋体"/>
        <family val="3"/>
        <charset val="134"/>
        <scheme val="minor"/>
      </rPr>
      <t>（含）</t>
    </r>
    <r>
      <rPr>
        <sz val="11"/>
        <rFont val="宋体"/>
        <family val="3"/>
        <charset val="134"/>
        <scheme val="minor"/>
      </rPr>
      <t>cm</t>
    </r>
    <r>
      <rPr>
        <sz val="11"/>
        <rFont val="宋体"/>
        <family val="3"/>
        <charset val="134"/>
        <scheme val="minor"/>
      </rPr>
      <t>以下</t>
    </r>
  </si>
  <si>
    <r>
      <rPr>
        <sz val="11"/>
        <rFont val="宋体"/>
        <family val="3"/>
        <charset val="134"/>
        <scheme val="minor"/>
      </rPr>
      <t>7</t>
    </r>
    <r>
      <rPr>
        <sz val="11"/>
        <rFont val="宋体"/>
        <family val="3"/>
        <charset val="134"/>
        <scheme val="minor"/>
      </rPr>
      <t>．雾化吸入</t>
    </r>
  </si>
  <si>
    <t>雾化吸入</t>
  </si>
  <si>
    <r>
      <rPr>
        <sz val="11"/>
        <rFont val="宋体"/>
        <family val="3"/>
        <charset val="134"/>
        <scheme val="minor"/>
      </rPr>
      <t>包括超声、高压泵</t>
    </r>
    <r>
      <rPr>
        <sz val="11"/>
        <rFont val="宋体"/>
        <family val="3"/>
        <charset val="134"/>
        <scheme val="minor"/>
      </rPr>
      <t xml:space="preserve">
</t>
    </r>
    <r>
      <rPr>
        <sz val="11"/>
        <rFont val="宋体"/>
        <family val="3"/>
        <charset val="134"/>
        <scheme val="minor"/>
      </rPr>
      <t>、氧气雾化、蒸汽雾化吸入及机械通气经呼吸机管道雾化给药</t>
    </r>
  </si>
  <si>
    <t>药物、一次性雾化器</t>
  </si>
  <si>
    <r>
      <rPr>
        <sz val="11"/>
        <rFont val="宋体"/>
        <family val="3"/>
        <charset val="134"/>
        <scheme val="minor"/>
      </rPr>
      <t>氧气雾化吸入加收</t>
    </r>
    <r>
      <rPr>
        <sz val="11"/>
        <rFont val="宋体"/>
        <family val="3"/>
        <charset val="134"/>
        <scheme val="minor"/>
      </rPr>
      <t>3</t>
    </r>
    <r>
      <rPr>
        <sz val="11"/>
        <rFont val="宋体"/>
        <family val="3"/>
        <charset val="134"/>
        <scheme val="minor"/>
      </rPr>
      <t>元</t>
    </r>
  </si>
  <si>
    <r>
      <rPr>
        <sz val="11"/>
        <rFont val="宋体"/>
        <family val="3"/>
        <charset val="134"/>
        <scheme val="minor"/>
      </rPr>
      <t>8</t>
    </r>
    <r>
      <rPr>
        <sz val="11"/>
        <rFont val="宋体"/>
        <family val="3"/>
        <charset val="134"/>
        <scheme val="minor"/>
      </rPr>
      <t>．鼻饲管置管</t>
    </r>
  </si>
  <si>
    <t>营养泵管</t>
  </si>
  <si>
    <r>
      <rPr>
        <sz val="11"/>
        <rFont val="宋体"/>
        <family val="3"/>
        <charset val="134"/>
        <scheme val="minor"/>
      </rPr>
      <t>使用各种泵每小时加收</t>
    </r>
    <r>
      <rPr>
        <sz val="11"/>
        <rFont val="宋体"/>
        <family val="3"/>
        <charset val="134"/>
        <scheme val="minor"/>
      </rPr>
      <t>1</t>
    </r>
    <r>
      <rPr>
        <sz val="11"/>
        <rFont val="宋体"/>
        <family val="3"/>
        <charset val="134"/>
        <scheme val="minor"/>
      </rPr>
      <t>元</t>
    </r>
  </si>
  <si>
    <t>鼻饲管置管</t>
  </si>
  <si>
    <t>药物和一次性胃肠管</t>
  </si>
  <si>
    <t>120800001-1</t>
  </si>
  <si>
    <t>120800001-2</t>
  </si>
  <si>
    <t>注食、注药、十二指肠灌注</t>
  </si>
  <si>
    <t>含胃肠营养置管</t>
  </si>
  <si>
    <t>注食器、灌食器</t>
  </si>
  <si>
    <r>
      <rPr>
        <sz val="11"/>
        <rFont val="宋体"/>
        <family val="3"/>
        <charset val="134"/>
        <scheme val="minor"/>
      </rPr>
      <t>9</t>
    </r>
    <r>
      <rPr>
        <sz val="11"/>
        <rFont val="宋体"/>
        <family val="3"/>
        <charset val="134"/>
        <scheme val="minor"/>
      </rPr>
      <t>．胃肠减压</t>
    </r>
  </si>
  <si>
    <r>
      <rPr>
        <sz val="11"/>
        <rFont val="宋体"/>
        <family val="3"/>
        <charset val="134"/>
        <scheme val="minor"/>
      </rPr>
      <t>一次性吸引瓶</t>
    </r>
    <r>
      <rPr>
        <sz val="11"/>
        <rFont val="宋体"/>
        <family val="3"/>
        <charset val="134"/>
        <scheme val="minor"/>
      </rPr>
      <t>(</t>
    </r>
    <r>
      <rPr>
        <sz val="11"/>
        <rFont val="宋体"/>
        <family val="3"/>
        <charset val="134"/>
        <scheme val="minor"/>
      </rPr>
      <t>袋</t>
    </r>
    <r>
      <rPr>
        <sz val="11"/>
        <rFont val="宋体"/>
        <family val="3"/>
        <charset val="134"/>
        <scheme val="minor"/>
      </rPr>
      <t>)</t>
    </r>
  </si>
  <si>
    <t>胃肠减压</t>
  </si>
  <si>
    <t>含留置胃管抽胃液及间断减压</t>
  </si>
  <si>
    <t>一次性胃管</t>
  </si>
  <si>
    <r>
      <rPr>
        <sz val="11"/>
        <rFont val="宋体"/>
        <family val="3"/>
        <charset val="134"/>
        <scheme val="minor"/>
      </rPr>
      <t>引流管引流</t>
    </r>
    <r>
      <rPr>
        <sz val="11"/>
        <rFont val="宋体"/>
        <family val="3"/>
        <charset val="134"/>
        <scheme val="minor"/>
      </rPr>
      <t>10</t>
    </r>
    <r>
      <rPr>
        <sz val="11"/>
        <rFont val="宋体"/>
        <family val="3"/>
        <charset val="134"/>
        <scheme val="minor"/>
      </rPr>
      <t>元</t>
    </r>
    <r>
      <rPr>
        <sz val="11"/>
        <rFont val="宋体"/>
        <family val="3"/>
        <charset val="134"/>
        <scheme val="minor"/>
      </rPr>
      <t>/</t>
    </r>
    <r>
      <rPr>
        <sz val="11"/>
        <rFont val="宋体"/>
        <family val="3"/>
        <charset val="134"/>
        <scheme val="minor"/>
      </rPr>
      <t>日</t>
    </r>
    <r>
      <rPr>
        <sz val="11"/>
        <rFont val="宋体"/>
        <family val="3"/>
        <charset val="134"/>
        <scheme val="minor"/>
      </rPr>
      <t>·</t>
    </r>
    <r>
      <rPr>
        <sz val="11"/>
        <rFont val="宋体"/>
        <family val="3"/>
        <charset val="134"/>
        <scheme val="minor"/>
      </rPr>
      <t>部位，负压引流机加收</t>
    </r>
    <r>
      <rPr>
        <sz val="11"/>
        <rFont val="宋体"/>
        <family val="3"/>
        <charset val="134"/>
        <scheme val="minor"/>
      </rPr>
      <t>20</t>
    </r>
    <r>
      <rPr>
        <sz val="11"/>
        <rFont val="宋体"/>
        <family val="3"/>
        <charset val="134"/>
        <scheme val="minor"/>
      </rPr>
      <t>元</t>
    </r>
    <r>
      <rPr>
        <sz val="11"/>
        <rFont val="宋体"/>
        <family val="3"/>
        <charset val="134"/>
        <scheme val="minor"/>
      </rPr>
      <t xml:space="preserve">
/</t>
    </r>
    <r>
      <rPr>
        <sz val="11"/>
        <rFont val="宋体"/>
        <family val="3"/>
        <charset val="134"/>
        <scheme val="minor"/>
      </rPr>
      <t>日</t>
    </r>
  </si>
  <si>
    <r>
      <rPr>
        <sz val="11"/>
        <rFont val="宋体"/>
        <family val="3"/>
        <charset val="134"/>
        <scheme val="minor"/>
      </rPr>
      <t>10</t>
    </r>
    <r>
      <rPr>
        <sz val="11"/>
        <rFont val="宋体"/>
        <family val="3"/>
        <charset val="134"/>
        <scheme val="minor"/>
      </rPr>
      <t>．洗胃</t>
    </r>
  </si>
  <si>
    <t>洗胃</t>
  </si>
  <si>
    <t>含插胃管及冲洗</t>
  </si>
  <si>
    <r>
      <rPr>
        <sz val="11"/>
        <rFont val="宋体"/>
        <family val="3"/>
        <charset val="134"/>
        <scheme val="minor"/>
      </rPr>
      <t>药物、一次性胃管</t>
    </r>
    <r>
      <rPr>
        <sz val="11"/>
        <rFont val="宋体"/>
        <family val="3"/>
        <charset val="134"/>
        <scheme val="minor"/>
      </rPr>
      <t xml:space="preserve">
</t>
    </r>
    <r>
      <rPr>
        <sz val="11"/>
        <rFont val="宋体"/>
        <family val="3"/>
        <charset val="134"/>
        <scheme val="minor"/>
      </rPr>
      <t>、一次性胃食道插管导引管</t>
    </r>
  </si>
  <si>
    <r>
      <rPr>
        <sz val="11"/>
        <rFont val="宋体"/>
        <family val="3"/>
        <charset val="134"/>
        <scheme val="minor"/>
      </rPr>
      <t>使用洗胃机加收</t>
    </r>
    <r>
      <rPr>
        <sz val="11"/>
        <rFont val="宋体"/>
        <family val="3"/>
        <charset val="134"/>
        <scheme val="minor"/>
      </rPr>
      <t>12</t>
    </r>
    <r>
      <rPr>
        <sz val="11"/>
        <rFont val="宋体"/>
        <family val="3"/>
        <charset val="134"/>
        <scheme val="minor"/>
      </rPr>
      <t>元</t>
    </r>
    <r>
      <rPr>
        <sz val="11"/>
        <rFont val="宋体"/>
        <family val="3"/>
        <charset val="134"/>
        <scheme val="minor"/>
      </rPr>
      <t>/</t>
    </r>
    <r>
      <rPr>
        <sz val="11"/>
        <rFont val="宋体"/>
        <family val="3"/>
        <charset val="134"/>
        <scheme val="minor"/>
      </rPr>
      <t>次</t>
    </r>
  </si>
  <si>
    <r>
      <rPr>
        <sz val="11"/>
        <rFont val="宋体"/>
        <family val="3"/>
        <charset val="134"/>
        <scheme val="minor"/>
      </rPr>
      <t>11</t>
    </r>
    <r>
      <rPr>
        <sz val="11"/>
        <rFont val="宋体"/>
        <family val="3"/>
        <charset val="134"/>
        <scheme val="minor"/>
      </rPr>
      <t>．物理降温</t>
    </r>
  </si>
  <si>
    <t>一般物理降温</t>
  </si>
  <si>
    <t>包括酒精擦浴及冰袋等方法</t>
  </si>
  <si>
    <t>121100001-1</t>
  </si>
  <si>
    <t>酒精擦浴</t>
  </si>
  <si>
    <t>121100001-2</t>
  </si>
  <si>
    <t>冰袋降温</t>
  </si>
  <si>
    <t>包括冰帽降温</t>
  </si>
  <si>
    <r>
      <rPr>
        <sz val="11"/>
        <rFont val="宋体"/>
        <family val="3"/>
        <charset val="134"/>
        <scheme val="minor"/>
      </rPr>
      <t>冰袋降温一日最高不得超过</t>
    </r>
    <r>
      <rPr>
        <sz val="11"/>
        <rFont val="宋体"/>
        <family val="3"/>
        <charset val="134"/>
        <scheme val="minor"/>
      </rPr>
      <t>30</t>
    </r>
    <r>
      <rPr>
        <sz val="11"/>
        <rFont val="宋体"/>
        <family val="3"/>
        <charset val="134"/>
        <scheme val="minor"/>
      </rPr>
      <t>元</t>
    </r>
  </si>
  <si>
    <t>特殊物理降温</t>
  </si>
  <si>
    <r>
      <rPr>
        <sz val="11"/>
        <rFont val="宋体"/>
        <family val="3"/>
        <charset val="134"/>
        <scheme val="minor"/>
      </rPr>
      <t>包括特殊物理升温</t>
    </r>
    <r>
      <rPr>
        <sz val="11"/>
        <rFont val="宋体"/>
        <family val="3"/>
        <charset val="134"/>
        <scheme val="minor"/>
      </rPr>
      <t xml:space="preserve">
</t>
    </r>
    <r>
      <rPr>
        <sz val="11"/>
        <rFont val="宋体"/>
        <family val="3"/>
        <charset val="134"/>
        <scheme val="minor"/>
      </rPr>
      <t>。指使用专用设备升温、降温。</t>
    </r>
  </si>
  <si>
    <r>
      <rPr>
        <sz val="11"/>
        <rFont val="宋体"/>
        <family val="3"/>
        <charset val="134"/>
        <scheme val="minor"/>
      </rPr>
      <t>12</t>
    </r>
    <r>
      <rPr>
        <sz val="11"/>
        <rFont val="宋体"/>
        <family val="3"/>
        <charset val="134"/>
        <scheme val="minor"/>
      </rPr>
      <t>．坐浴</t>
    </r>
  </si>
  <si>
    <t>坐浴</t>
  </si>
  <si>
    <t>药物</t>
  </si>
  <si>
    <r>
      <rPr>
        <sz val="11"/>
        <rFont val="宋体"/>
        <family val="3"/>
        <charset val="134"/>
        <scheme val="minor"/>
      </rPr>
      <t>13</t>
    </r>
    <r>
      <rPr>
        <sz val="11"/>
        <rFont val="宋体"/>
        <family val="3"/>
        <charset val="134"/>
        <scheme val="minor"/>
      </rPr>
      <t>．冷热湿敷</t>
    </r>
  </si>
  <si>
    <t>冷热湿敷</t>
  </si>
  <si>
    <r>
      <rPr>
        <sz val="11"/>
        <rFont val="宋体"/>
        <family val="3"/>
        <charset val="134"/>
        <scheme val="minor"/>
      </rPr>
      <t>14</t>
    </r>
    <r>
      <rPr>
        <sz val="11"/>
        <rFont val="宋体"/>
        <family val="3"/>
        <charset val="134"/>
        <scheme val="minor"/>
      </rPr>
      <t>．引流管冲洗</t>
    </r>
  </si>
  <si>
    <t>引流管冲洗</t>
  </si>
  <si>
    <r>
      <rPr>
        <sz val="11"/>
        <rFont val="宋体"/>
        <family val="3"/>
        <charset val="134"/>
        <scheme val="minor"/>
      </rPr>
      <t>一次性引流瓶</t>
    </r>
    <r>
      <rPr>
        <sz val="11"/>
        <rFont val="宋体"/>
        <family val="3"/>
        <charset val="134"/>
        <scheme val="minor"/>
      </rPr>
      <t>(</t>
    </r>
    <r>
      <rPr>
        <sz val="11"/>
        <rFont val="宋体"/>
        <family val="3"/>
        <charset val="134"/>
        <scheme val="minor"/>
      </rPr>
      <t>袋</t>
    </r>
    <r>
      <rPr>
        <sz val="11"/>
        <rFont val="宋体"/>
        <family val="3"/>
        <charset val="134"/>
        <scheme val="minor"/>
      </rPr>
      <t>)</t>
    </r>
  </si>
  <si>
    <t>121400001-1</t>
  </si>
  <si>
    <r>
      <rPr>
        <sz val="11"/>
        <rFont val="宋体"/>
        <family val="3"/>
        <charset val="134"/>
        <scheme val="minor"/>
      </rPr>
      <t>包括结肠造瘘冲洗</t>
    </r>
    <r>
      <rPr>
        <sz val="11"/>
        <rFont val="宋体"/>
        <family val="3"/>
        <charset val="134"/>
        <scheme val="minor"/>
      </rPr>
      <t xml:space="preserve">
</t>
    </r>
    <r>
      <rPr>
        <sz val="11"/>
        <rFont val="宋体"/>
        <family val="3"/>
        <charset val="134"/>
        <scheme val="minor"/>
      </rPr>
      <t>。</t>
    </r>
  </si>
  <si>
    <t>121400001-2</t>
  </si>
  <si>
    <t>引流管更换</t>
  </si>
  <si>
    <t>拔除引流管减半收费</t>
  </si>
  <si>
    <r>
      <rPr>
        <sz val="11"/>
        <rFont val="宋体"/>
        <family val="3"/>
        <charset val="134"/>
        <scheme val="minor"/>
      </rPr>
      <t>15</t>
    </r>
    <r>
      <rPr>
        <sz val="11"/>
        <rFont val="宋体"/>
        <family val="3"/>
        <charset val="134"/>
        <scheme val="minor"/>
      </rPr>
      <t>．灌肠</t>
    </r>
  </si>
  <si>
    <t>药物、氧气</t>
  </si>
  <si>
    <t>灌肠</t>
  </si>
  <si>
    <t>包括一般灌肠、保留灌肠、三通氧气灌肠</t>
  </si>
  <si>
    <t>清洁灌肠</t>
  </si>
  <si>
    <t>指经肛门清洁灌肠</t>
  </si>
  <si>
    <r>
      <rPr>
        <sz val="11"/>
        <rFont val="宋体"/>
        <family val="3"/>
        <charset val="134"/>
        <scheme val="minor"/>
      </rPr>
      <t>回流灌肠加收</t>
    </r>
    <r>
      <rPr>
        <sz val="11"/>
        <rFont val="宋体"/>
        <family val="3"/>
        <charset val="134"/>
        <scheme val="minor"/>
      </rPr>
      <t>18</t>
    </r>
    <r>
      <rPr>
        <sz val="11"/>
        <rFont val="宋体"/>
        <family val="3"/>
        <charset val="134"/>
        <scheme val="minor"/>
      </rPr>
      <t>元</t>
    </r>
  </si>
  <si>
    <r>
      <rPr>
        <sz val="11"/>
        <rFont val="宋体"/>
        <family val="3"/>
        <charset val="134"/>
        <scheme val="minor"/>
      </rPr>
      <t>16</t>
    </r>
    <r>
      <rPr>
        <sz val="11"/>
        <rFont val="宋体"/>
        <family val="3"/>
        <charset val="134"/>
        <scheme val="minor"/>
      </rPr>
      <t>．导尿</t>
    </r>
  </si>
  <si>
    <t>导尿</t>
  </si>
  <si>
    <t>包括一次性导尿和留置导尿</t>
  </si>
  <si>
    <t>导尿包、尿管、尿套及尿袋</t>
  </si>
  <si>
    <t>次或日</t>
  </si>
  <si>
    <t>121600001-1</t>
  </si>
  <si>
    <t>121600001-2</t>
  </si>
  <si>
    <t>留置导尿</t>
  </si>
  <si>
    <r>
      <rPr>
        <sz val="11"/>
        <rFont val="宋体"/>
        <family val="3"/>
        <charset val="134"/>
        <scheme val="minor"/>
      </rPr>
      <t>17</t>
    </r>
    <r>
      <rPr>
        <sz val="11"/>
        <rFont val="宋体"/>
        <family val="3"/>
        <charset val="134"/>
        <scheme val="minor"/>
      </rPr>
      <t>．肛管排气</t>
    </r>
  </si>
  <si>
    <t>肛管排气</t>
  </si>
  <si>
    <r>
      <rPr>
        <sz val="11"/>
        <rFont val="宋体"/>
        <family val="3"/>
        <charset val="134"/>
        <scheme val="minor"/>
      </rPr>
      <t>(</t>
    </r>
    <r>
      <rPr>
        <sz val="11"/>
        <rFont val="宋体"/>
        <family val="3"/>
        <charset val="134"/>
        <scheme val="minor"/>
      </rPr>
      <t>三</t>
    </r>
    <r>
      <rPr>
        <sz val="11"/>
        <rFont val="宋体"/>
        <family val="3"/>
        <charset val="134"/>
        <scheme val="minor"/>
      </rPr>
      <t>)</t>
    </r>
    <r>
      <rPr>
        <sz val="11"/>
        <rFont val="宋体"/>
        <family val="3"/>
        <charset val="134"/>
        <scheme val="minor"/>
      </rPr>
      <t>社区卫生服务及预防保健项目</t>
    </r>
  </si>
  <si>
    <t>药物、化验、检查</t>
  </si>
  <si>
    <r>
      <rPr>
        <sz val="11"/>
        <rFont val="宋体"/>
        <family val="3"/>
        <charset val="134"/>
        <scheme val="minor"/>
      </rPr>
      <t>1</t>
    </r>
    <r>
      <rPr>
        <sz val="11"/>
        <rFont val="宋体"/>
        <family val="3"/>
        <charset val="134"/>
        <scheme val="minor"/>
      </rPr>
      <t>．婴幼儿健康体检</t>
    </r>
  </si>
  <si>
    <t>婴幼儿健康体检</t>
  </si>
  <si>
    <r>
      <rPr>
        <sz val="11"/>
        <rFont val="宋体"/>
        <family val="3"/>
        <charset val="134"/>
        <scheme val="minor"/>
      </rPr>
      <t>2</t>
    </r>
    <r>
      <rPr>
        <sz val="11"/>
        <rFont val="宋体"/>
        <family val="3"/>
        <charset val="134"/>
        <scheme val="minor"/>
      </rPr>
      <t>．儿童龋齿预防保健</t>
    </r>
  </si>
  <si>
    <t>儿童龋齿预防保健</t>
  </si>
  <si>
    <r>
      <rPr>
        <sz val="11"/>
        <rFont val="宋体"/>
        <family val="3"/>
        <charset val="134"/>
        <scheme val="minor"/>
      </rPr>
      <t>含</t>
    </r>
    <r>
      <rPr>
        <sz val="11"/>
        <rFont val="宋体"/>
        <family val="3"/>
        <charset val="134"/>
        <scheme val="minor"/>
      </rPr>
      <t>4</t>
    </r>
    <r>
      <rPr>
        <sz val="11"/>
        <rFont val="宋体"/>
        <family val="3"/>
        <charset val="134"/>
        <scheme val="minor"/>
      </rPr>
      <t>岁至学龄前儿童按齿科常规检查</t>
    </r>
  </si>
  <si>
    <r>
      <rPr>
        <sz val="11"/>
        <rFont val="宋体"/>
        <family val="3"/>
        <charset val="134"/>
        <scheme val="minor"/>
      </rPr>
      <t>3</t>
    </r>
    <r>
      <rPr>
        <sz val="11"/>
        <rFont val="宋体"/>
        <family val="3"/>
        <charset val="134"/>
        <scheme val="minor"/>
      </rPr>
      <t>．家庭巡诊</t>
    </r>
  </si>
  <si>
    <t>家庭巡诊</t>
  </si>
  <si>
    <t>含了解服务对象健康状况、指导疾病治疗和康复、进行健康咨询</t>
  </si>
  <si>
    <r>
      <rPr>
        <sz val="11"/>
        <rFont val="宋体"/>
        <family val="3"/>
        <charset val="134"/>
        <scheme val="minor"/>
      </rPr>
      <t>4</t>
    </r>
    <r>
      <rPr>
        <sz val="11"/>
        <rFont val="宋体"/>
        <family val="3"/>
        <charset val="134"/>
        <scheme val="minor"/>
      </rPr>
      <t>．围产保健访视</t>
    </r>
  </si>
  <si>
    <t>围产保健访视</t>
  </si>
  <si>
    <r>
      <rPr>
        <sz val="11"/>
        <rFont val="宋体"/>
        <family val="3"/>
        <charset val="134"/>
        <scheme val="minor"/>
      </rPr>
      <t>含出生至满月访视</t>
    </r>
    <r>
      <rPr>
        <sz val="11"/>
        <rFont val="宋体"/>
        <family val="3"/>
        <charset val="134"/>
        <scheme val="minor"/>
      </rPr>
      <t xml:space="preserve">
</t>
    </r>
    <r>
      <rPr>
        <sz val="11"/>
        <rFont val="宋体"/>
        <family val="3"/>
        <charset val="134"/>
        <scheme val="minor"/>
      </rPr>
      <t>、对围产期保健进行指导</t>
    </r>
    <r>
      <rPr>
        <sz val="11"/>
        <rFont val="宋体"/>
        <family val="3"/>
        <charset val="134"/>
        <scheme val="minor"/>
      </rPr>
      <t>(</t>
    </r>
    <r>
      <rPr>
        <sz val="11"/>
        <rFont val="宋体"/>
        <family val="3"/>
        <charset val="134"/>
        <scheme val="minor"/>
      </rPr>
      <t>如母乳喂养、产后保健等</t>
    </r>
    <r>
      <rPr>
        <sz val="11"/>
        <rFont val="宋体"/>
        <family val="3"/>
        <charset val="134"/>
        <scheme val="minor"/>
      </rPr>
      <t>)</t>
    </r>
  </si>
  <si>
    <t>仅电话询问不得收费</t>
  </si>
  <si>
    <r>
      <rPr>
        <sz val="11"/>
        <rFont val="宋体"/>
        <family val="3"/>
        <charset val="134"/>
        <scheme val="minor"/>
      </rPr>
      <t>5</t>
    </r>
    <r>
      <rPr>
        <sz val="11"/>
        <rFont val="宋体"/>
        <family val="3"/>
        <charset val="134"/>
        <scheme val="minor"/>
      </rPr>
      <t>．传染病访视</t>
    </r>
  </si>
  <si>
    <t>传染病访视</t>
  </si>
  <si>
    <t>含指导家庭预防和疾病治疗、康复</t>
  </si>
  <si>
    <r>
      <rPr>
        <sz val="11"/>
        <rFont val="宋体"/>
        <family val="3"/>
        <charset val="134"/>
        <scheme val="minor"/>
      </rPr>
      <t>6</t>
    </r>
    <r>
      <rPr>
        <sz val="11"/>
        <rFont val="宋体"/>
        <family val="3"/>
        <charset val="134"/>
        <scheme val="minor"/>
      </rPr>
      <t>．家庭病床</t>
    </r>
  </si>
  <si>
    <t>家庭病床建床费</t>
  </si>
  <si>
    <t>含建立病历和病人全面检查</t>
  </si>
  <si>
    <t>家庭病床巡诊费</t>
  </si>
  <si>
    <t>含定期查房和病情记录</t>
  </si>
  <si>
    <r>
      <rPr>
        <sz val="11"/>
        <rFont val="宋体"/>
        <family val="3"/>
        <charset val="134"/>
        <scheme val="minor"/>
      </rPr>
      <t>7</t>
    </r>
    <r>
      <rPr>
        <sz val="11"/>
        <rFont val="宋体"/>
        <family val="3"/>
        <charset val="134"/>
        <scheme val="minor"/>
      </rPr>
      <t>．出诊费</t>
    </r>
  </si>
  <si>
    <t>出诊</t>
  </si>
  <si>
    <t>包括急救出诊</t>
  </si>
  <si>
    <r>
      <rPr>
        <sz val="11"/>
        <rFont val="宋体"/>
        <family val="3"/>
        <charset val="134"/>
        <scheme val="minor"/>
      </rPr>
      <t>人</t>
    </r>
    <r>
      <rPr>
        <sz val="11"/>
        <rFont val="宋体"/>
        <family val="3"/>
        <charset val="134"/>
        <scheme val="minor"/>
      </rPr>
      <t>/</t>
    </r>
    <r>
      <rPr>
        <sz val="11"/>
        <rFont val="宋体"/>
        <family val="3"/>
        <charset val="134"/>
        <scheme val="minor"/>
      </rPr>
      <t>次</t>
    </r>
  </si>
  <si>
    <t>按医护人员数计价</t>
  </si>
  <si>
    <r>
      <rPr>
        <sz val="11"/>
        <rFont val="宋体"/>
        <family val="3"/>
        <charset val="134"/>
        <scheme val="minor"/>
      </rPr>
      <t>8</t>
    </r>
    <r>
      <rPr>
        <sz val="11"/>
        <rFont val="宋体"/>
        <family val="3"/>
        <charset val="134"/>
        <scheme val="minor"/>
      </rPr>
      <t>．建立健康档案</t>
    </r>
  </si>
  <si>
    <t>建立健康档案</t>
  </si>
  <si>
    <r>
      <rPr>
        <sz val="11"/>
        <rFont val="宋体"/>
        <family val="3"/>
        <charset val="134"/>
        <scheme val="minor"/>
      </rPr>
      <t>9</t>
    </r>
    <r>
      <rPr>
        <sz val="11"/>
        <rFont val="宋体"/>
        <family val="3"/>
        <charset val="134"/>
        <scheme val="minor"/>
      </rPr>
      <t>．疾病健康教育</t>
    </r>
  </si>
  <si>
    <t>住院病人不得收取</t>
  </si>
  <si>
    <t>健康咨询</t>
  </si>
  <si>
    <t>指个体健康咨询</t>
  </si>
  <si>
    <t>疾病健康教育</t>
  </si>
  <si>
    <t>指群体健康教育</t>
  </si>
  <si>
    <t>人次</t>
  </si>
  <si>
    <r>
      <rPr>
        <sz val="11"/>
        <rFont val="宋体"/>
        <family val="3"/>
        <charset val="134"/>
        <scheme val="minor"/>
      </rPr>
      <t>(</t>
    </r>
    <r>
      <rPr>
        <sz val="11"/>
        <rFont val="宋体"/>
        <family val="3"/>
        <charset val="134"/>
        <scheme val="minor"/>
      </rPr>
      <t>四</t>
    </r>
    <r>
      <rPr>
        <sz val="11"/>
        <rFont val="宋体"/>
        <family val="3"/>
        <charset val="134"/>
        <scheme val="minor"/>
      </rPr>
      <t>)</t>
    </r>
    <r>
      <rPr>
        <sz val="11"/>
        <rFont val="宋体"/>
        <family val="3"/>
        <charset val="134"/>
        <scheme val="minor"/>
      </rPr>
      <t>其他医疗服务项目</t>
    </r>
  </si>
  <si>
    <r>
      <rPr>
        <sz val="11"/>
        <rFont val="宋体"/>
        <family val="3"/>
        <charset val="134"/>
        <scheme val="minor"/>
      </rPr>
      <t>1</t>
    </r>
    <r>
      <rPr>
        <sz val="11"/>
        <rFont val="宋体"/>
        <family val="3"/>
        <charset val="134"/>
        <scheme val="minor"/>
      </rPr>
      <t>．尸体料理</t>
    </r>
  </si>
  <si>
    <t>尸体料理</t>
  </si>
  <si>
    <t>指尸体常规清洁处理及包裹；不含专业性尸体整容</t>
  </si>
  <si>
    <r>
      <rPr>
        <sz val="11"/>
        <rFont val="宋体"/>
        <family val="3"/>
        <charset val="134"/>
        <scheme val="minor"/>
      </rPr>
      <t>特殊传染病人尸体料理加收</t>
    </r>
    <r>
      <rPr>
        <sz val="11"/>
        <rFont val="宋体"/>
        <family val="3"/>
        <charset val="134"/>
        <scheme val="minor"/>
      </rPr>
      <t>100</t>
    </r>
    <r>
      <rPr>
        <sz val="11"/>
        <rFont val="宋体"/>
        <family val="3"/>
        <charset val="134"/>
        <scheme val="minor"/>
      </rPr>
      <t>元</t>
    </r>
  </si>
  <si>
    <t>专业性尸体整容</t>
  </si>
  <si>
    <t>指伤残尸体整容</t>
  </si>
  <si>
    <t>尸体存放</t>
  </si>
  <si>
    <t>存放一日内不得收费</t>
  </si>
  <si>
    <t>离体残肢处理</t>
  </si>
  <si>
    <t>包括死婴处理</t>
  </si>
  <si>
    <r>
      <rPr>
        <sz val="11"/>
        <rFont val="宋体"/>
        <family val="3"/>
        <charset val="134"/>
        <scheme val="minor"/>
      </rPr>
      <t>1</t>
    </r>
    <r>
      <rPr>
        <sz val="11"/>
        <rFont val="宋体"/>
        <family val="3"/>
        <charset val="134"/>
        <scheme val="minor"/>
      </rPr>
      <t>．</t>
    </r>
    <r>
      <rPr>
        <sz val="11"/>
        <rFont val="宋体"/>
        <family val="3"/>
        <charset val="134"/>
        <scheme val="minor"/>
      </rPr>
      <t xml:space="preserve"> X</t>
    </r>
    <r>
      <rPr>
        <sz val="11"/>
        <rFont val="宋体"/>
        <family val="3"/>
        <charset val="134"/>
        <scheme val="minor"/>
      </rPr>
      <t>线检查</t>
    </r>
  </si>
  <si>
    <r>
      <rPr>
        <sz val="11"/>
        <rFont val="宋体"/>
        <family val="3"/>
        <charset val="134"/>
        <scheme val="minor"/>
      </rPr>
      <t>1.1X</t>
    </r>
    <r>
      <rPr>
        <sz val="11"/>
        <rFont val="宋体"/>
        <family val="3"/>
        <charset val="134"/>
        <scheme val="minor"/>
      </rPr>
      <t>线透视检查</t>
    </r>
  </si>
  <si>
    <r>
      <rPr>
        <sz val="11"/>
        <rFont val="宋体"/>
        <family val="3"/>
        <charset val="134"/>
        <scheme val="minor"/>
      </rPr>
      <t>使用影像增强器或电视屏加收</t>
    </r>
    <r>
      <rPr>
        <sz val="11"/>
        <rFont val="宋体"/>
        <family val="3"/>
        <charset val="134"/>
        <scheme val="minor"/>
      </rPr>
      <t>50%</t>
    </r>
    <r>
      <rPr>
        <sz val="11"/>
        <rFont val="宋体"/>
        <family val="3"/>
        <charset val="134"/>
        <scheme val="minor"/>
      </rPr>
      <t>；追加摄片另计价</t>
    </r>
  </si>
  <si>
    <t>普通透视</t>
  </si>
  <si>
    <t>包括胸、腹、盆腔、四肢等</t>
  </si>
  <si>
    <t>每个部位</t>
  </si>
  <si>
    <t>食管钡餐透视</t>
  </si>
  <si>
    <t>含胃异物、心脏透视检查</t>
  </si>
  <si>
    <t>床旁透视与术中透视</t>
  </si>
  <si>
    <t>包括透视下定位</t>
  </si>
  <si>
    <t>半小时</t>
  </si>
  <si>
    <r>
      <rPr>
        <sz val="11"/>
        <rFont val="宋体"/>
        <family val="3"/>
        <charset val="134"/>
        <scheme val="minor"/>
      </rPr>
      <t>C</t>
    </r>
    <r>
      <rPr>
        <sz val="11"/>
        <rFont val="宋体"/>
        <family val="3"/>
        <charset val="134"/>
        <scheme val="minor"/>
      </rPr>
      <t>型臂术中透视</t>
    </r>
  </si>
  <si>
    <r>
      <rPr>
        <sz val="11"/>
        <rFont val="宋体"/>
        <family val="3"/>
        <charset val="134"/>
        <scheme val="minor"/>
      </rPr>
      <t>1.2 X</t>
    </r>
    <r>
      <rPr>
        <sz val="11"/>
        <rFont val="宋体"/>
        <family val="3"/>
        <charset val="134"/>
        <scheme val="minor"/>
      </rPr>
      <t>线摄影</t>
    </r>
  </si>
  <si>
    <t>含曝光、冲洗、诊断和胶片等</t>
  </si>
  <si>
    <r>
      <rPr>
        <sz val="11"/>
        <rFont val="宋体"/>
        <family val="3"/>
        <charset val="134"/>
        <scheme val="minor"/>
      </rPr>
      <t>1</t>
    </r>
    <r>
      <rPr>
        <sz val="11"/>
        <rFont val="宋体"/>
        <family val="3"/>
        <charset val="134"/>
        <scheme val="minor"/>
      </rPr>
      <t>．一张胶片每增加</t>
    </r>
    <r>
      <rPr>
        <sz val="11"/>
        <rFont val="宋体"/>
        <family val="3"/>
        <charset val="134"/>
        <scheme val="minor"/>
      </rPr>
      <t>1</t>
    </r>
    <r>
      <rPr>
        <sz val="11"/>
        <rFont val="宋体"/>
        <family val="3"/>
        <charset val="134"/>
        <scheme val="minor"/>
      </rPr>
      <t>次曝光加收</t>
    </r>
    <r>
      <rPr>
        <sz val="11"/>
        <rFont val="宋体"/>
        <family val="3"/>
        <charset val="134"/>
        <scheme val="minor"/>
      </rPr>
      <t>5</t>
    </r>
    <r>
      <rPr>
        <sz val="11"/>
        <rFont val="宋体"/>
        <family val="3"/>
        <charset val="134"/>
        <scheme val="minor"/>
      </rPr>
      <t>元；</t>
    </r>
    <r>
      <rPr>
        <sz val="11"/>
        <rFont val="宋体"/>
        <family val="3"/>
        <charset val="134"/>
        <scheme val="minor"/>
      </rPr>
      <t>2</t>
    </r>
    <r>
      <rPr>
        <sz val="11"/>
        <rFont val="宋体"/>
        <family val="3"/>
        <charset val="134"/>
        <scheme val="minor"/>
      </rPr>
      <t>．体层摄影按层加收</t>
    </r>
    <r>
      <rPr>
        <sz val="11"/>
        <rFont val="宋体"/>
        <family val="3"/>
        <charset val="134"/>
        <scheme val="minor"/>
      </rPr>
      <t>10</t>
    </r>
    <r>
      <rPr>
        <sz val="11"/>
        <rFont val="宋体"/>
        <family val="3"/>
        <charset val="134"/>
        <scheme val="minor"/>
      </rPr>
      <t>元；</t>
    </r>
    <r>
      <rPr>
        <sz val="11"/>
        <rFont val="宋体"/>
        <family val="3"/>
        <charset val="134"/>
        <scheme val="minor"/>
      </rPr>
      <t>3</t>
    </r>
    <r>
      <rPr>
        <sz val="11"/>
        <rFont val="宋体"/>
        <family val="3"/>
        <charset val="134"/>
        <scheme val="minor"/>
      </rPr>
      <t>．床旁摄片加收</t>
    </r>
    <r>
      <rPr>
        <sz val="11"/>
        <rFont val="宋体"/>
        <family val="3"/>
        <charset val="134"/>
        <scheme val="minor"/>
      </rPr>
      <t>50</t>
    </r>
    <r>
      <rPr>
        <sz val="11"/>
        <rFont val="宋体"/>
        <family val="3"/>
        <charset val="134"/>
        <scheme val="minor"/>
      </rPr>
      <t>元；</t>
    </r>
    <r>
      <rPr>
        <sz val="11"/>
        <rFont val="宋体"/>
        <family val="3"/>
        <charset val="134"/>
        <scheme val="minor"/>
      </rPr>
      <t>4</t>
    </r>
    <r>
      <rPr>
        <sz val="11"/>
        <rFont val="宋体"/>
        <family val="3"/>
        <charset val="134"/>
        <scheme val="minor"/>
      </rPr>
      <t>．使用感绿片加收</t>
    </r>
    <r>
      <rPr>
        <sz val="11"/>
        <rFont val="宋体"/>
        <family val="3"/>
        <charset val="134"/>
        <scheme val="minor"/>
      </rPr>
      <t xml:space="preserve"> 30</t>
    </r>
    <r>
      <rPr>
        <sz val="11"/>
        <rFont val="宋体"/>
        <family val="3"/>
        <charset val="134"/>
        <scheme val="minor"/>
      </rPr>
      <t>％</t>
    </r>
    <r>
      <rPr>
        <sz val="11"/>
        <rFont val="宋体"/>
        <family val="3"/>
        <charset val="134"/>
        <scheme val="minor"/>
      </rPr>
      <t xml:space="preserve"> </t>
    </r>
    <r>
      <rPr>
        <sz val="11"/>
        <rFont val="宋体"/>
        <family val="3"/>
        <charset val="134"/>
        <scheme val="minor"/>
      </rPr>
      <t>；</t>
    </r>
    <r>
      <rPr>
        <sz val="11"/>
        <rFont val="宋体"/>
        <family val="3"/>
        <charset val="134"/>
        <scheme val="minor"/>
      </rPr>
      <t>5.</t>
    </r>
    <r>
      <rPr>
        <sz val="11"/>
        <rFont val="宋体"/>
        <family val="3"/>
        <charset val="134"/>
        <scheme val="minor"/>
      </rPr>
      <t>激光片加收</t>
    </r>
    <r>
      <rPr>
        <sz val="11"/>
        <rFont val="宋体"/>
        <family val="3"/>
        <charset val="134"/>
        <scheme val="minor"/>
      </rPr>
      <t>30%</t>
    </r>
    <r>
      <rPr>
        <sz val="11"/>
        <rFont val="宋体"/>
        <family val="3"/>
        <charset val="134"/>
        <scheme val="minor"/>
      </rPr>
      <t>。</t>
    </r>
  </si>
  <si>
    <r>
      <rPr>
        <sz val="11"/>
        <rFont val="宋体"/>
        <family val="3"/>
        <charset val="134"/>
        <scheme val="minor"/>
      </rPr>
      <t>5×7</t>
    </r>
    <r>
      <rPr>
        <sz val="11"/>
        <rFont val="宋体"/>
        <family val="3"/>
        <charset val="134"/>
        <scheme val="minor"/>
      </rPr>
      <t>吋</t>
    </r>
  </si>
  <si>
    <t>片数</t>
  </si>
  <si>
    <r>
      <rPr>
        <sz val="11"/>
        <rFont val="宋体"/>
        <family val="3"/>
        <charset val="134"/>
        <scheme val="minor"/>
      </rPr>
      <t>8×10</t>
    </r>
    <r>
      <rPr>
        <sz val="11"/>
        <rFont val="宋体"/>
        <family val="3"/>
        <charset val="134"/>
        <scheme val="minor"/>
      </rPr>
      <t>吋</t>
    </r>
  </si>
  <si>
    <r>
      <rPr>
        <sz val="11"/>
        <rFont val="宋体"/>
        <family val="3"/>
        <charset val="134"/>
        <scheme val="minor"/>
      </rPr>
      <t>10×12</t>
    </r>
    <r>
      <rPr>
        <sz val="11"/>
        <rFont val="宋体"/>
        <family val="3"/>
        <charset val="134"/>
        <scheme val="minor"/>
      </rPr>
      <t>吋</t>
    </r>
  </si>
  <si>
    <r>
      <rPr>
        <sz val="11"/>
        <rFont val="宋体"/>
        <family val="3"/>
        <charset val="134"/>
        <scheme val="minor"/>
      </rPr>
      <t>包括</t>
    </r>
    <r>
      <rPr>
        <sz val="11"/>
        <rFont val="宋体"/>
        <family val="3"/>
        <charset val="134"/>
        <scheme val="minor"/>
      </rPr>
      <t>7×17</t>
    </r>
    <r>
      <rPr>
        <sz val="11"/>
        <rFont val="宋体"/>
        <family val="3"/>
        <charset val="134"/>
        <scheme val="minor"/>
      </rPr>
      <t>吋</t>
    </r>
  </si>
  <si>
    <r>
      <rPr>
        <sz val="11"/>
        <rFont val="宋体"/>
        <family val="3"/>
        <charset val="134"/>
        <scheme val="minor"/>
      </rPr>
      <t>11×14</t>
    </r>
    <r>
      <rPr>
        <sz val="11"/>
        <rFont val="宋体"/>
        <family val="3"/>
        <charset val="134"/>
        <scheme val="minor"/>
      </rPr>
      <t>吋</t>
    </r>
  </si>
  <si>
    <r>
      <rPr>
        <sz val="11"/>
        <rFont val="宋体"/>
        <family val="3"/>
        <charset val="134"/>
        <scheme val="minor"/>
      </rPr>
      <t>12×15</t>
    </r>
    <r>
      <rPr>
        <sz val="11"/>
        <rFont val="宋体"/>
        <family val="3"/>
        <charset val="134"/>
        <scheme val="minor"/>
      </rPr>
      <t>吋</t>
    </r>
  </si>
  <si>
    <r>
      <rPr>
        <sz val="11"/>
        <rFont val="宋体"/>
        <family val="3"/>
        <charset val="134"/>
        <scheme val="minor"/>
      </rPr>
      <t>14×14</t>
    </r>
    <r>
      <rPr>
        <sz val="11"/>
        <rFont val="宋体"/>
        <family val="3"/>
        <charset val="134"/>
        <scheme val="minor"/>
      </rPr>
      <t>吋</t>
    </r>
  </si>
  <si>
    <r>
      <rPr>
        <sz val="11"/>
        <rFont val="宋体"/>
        <family val="3"/>
        <charset val="134"/>
        <scheme val="minor"/>
      </rPr>
      <t>14×17</t>
    </r>
    <r>
      <rPr>
        <sz val="11"/>
        <rFont val="宋体"/>
        <family val="3"/>
        <charset val="134"/>
        <scheme val="minor"/>
      </rPr>
      <t>吋</t>
    </r>
  </si>
  <si>
    <t>牙片</t>
  </si>
  <si>
    <t>咬合片</t>
  </si>
  <si>
    <r>
      <rPr>
        <sz val="11"/>
        <rFont val="宋体"/>
        <family val="3"/>
        <charset val="134"/>
        <scheme val="minor"/>
      </rPr>
      <t>曲面体层摄影</t>
    </r>
    <r>
      <rPr>
        <sz val="11"/>
        <rFont val="宋体"/>
        <family val="3"/>
        <charset val="134"/>
        <scheme val="minor"/>
      </rPr>
      <t>(</t>
    </r>
    <r>
      <rPr>
        <sz val="11"/>
        <rFont val="宋体"/>
        <family val="3"/>
        <charset val="134"/>
        <scheme val="minor"/>
      </rPr>
      <t>颌全景摄影</t>
    </r>
    <r>
      <rPr>
        <sz val="11"/>
        <rFont val="宋体"/>
        <family val="3"/>
        <charset val="134"/>
        <scheme val="minor"/>
      </rPr>
      <t>)</t>
    </r>
  </si>
  <si>
    <t>头颅定位测量摄影</t>
  </si>
  <si>
    <t>包括四肢、体部</t>
  </si>
  <si>
    <t>眼球异物定位摄影</t>
  </si>
  <si>
    <t>不含眼科放置定位器操作</t>
  </si>
  <si>
    <r>
      <rPr>
        <sz val="11"/>
        <rFont val="宋体"/>
        <family val="3"/>
        <charset val="134"/>
        <scheme val="minor"/>
      </rPr>
      <t>乳腺钼靶摄片</t>
    </r>
    <r>
      <rPr>
        <sz val="11"/>
        <rFont val="宋体"/>
        <family val="3"/>
        <charset val="134"/>
        <scheme val="minor"/>
      </rPr>
      <t xml:space="preserve"> 8×10</t>
    </r>
    <r>
      <rPr>
        <sz val="11"/>
        <rFont val="宋体"/>
        <family val="3"/>
        <charset val="134"/>
        <scheme val="minor"/>
      </rPr>
      <t>吋</t>
    </r>
  </si>
  <si>
    <r>
      <rPr>
        <sz val="11"/>
        <rFont val="宋体"/>
        <family val="3"/>
        <charset val="134"/>
        <scheme val="minor"/>
      </rPr>
      <t>乳腺钼靶摄片</t>
    </r>
    <r>
      <rPr>
        <sz val="11"/>
        <rFont val="宋体"/>
        <family val="3"/>
        <charset val="134"/>
        <scheme val="minor"/>
      </rPr>
      <t xml:space="preserve"> 18×24</t>
    </r>
    <r>
      <rPr>
        <sz val="11"/>
        <rFont val="宋体"/>
        <family val="3"/>
        <charset val="134"/>
        <scheme val="minor"/>
      </rPr>
      <t>吋</t>
    </r>
  </si>
  <si>
    <t>数字化摄影</t>
  </si>
  <si>
    <r>
      <rPr>
        <sz val="11"/>
        <rFont val="宋体"/>
        <family val="3"/>
        <charset val="134"/>
        <scheme val="minor"/>
      </rPr>
      <t>含数据采集、存贮</t>
    </r>
    <r>
      <rPr>
        <sz val="11"/>
        <rFont val="宋体"/>
        <family val="3"/>
        <charset val="134"/>
        <scheme val="minor"/>
      </rPr>
      <t xml:space="preserve">
</t>
    </r>
    <r>
      <rPr>
        <sz val="11"/>
        <rFont val="宋体"/>
        <family val="3"/>
        <charset val="134"/>
        <scheme val="minor"/>
      </rPr>
      <t>、图象显示</t>
    </r>
  </si>
  <si>
    <t>胶片</t>
  </si>
  <si>
    <t>210102015-1</t>
  </si>
  <si>
    <t>DR</t>
  </si>
  <si>
    <t>曝光次数</t>
  </si>
  <si>
    <r>
      <rPr>
        <sz val="11"/>
        <rFont val="宋体"/>
        <family val="3"/>
        <charset val="134"/>
        <scheme val="minor"/>
      </rPr>
      <t>第</t>
    </r>
    <r>
      <rPr>
        <sz val="11"/>
        <rFont val="宋体"/>
        <family val="3"/>
        <charset val="134"/>
        <scheme val="minor"/>
      </rPr>
      <t>2</t>
    </r>
    <r>
      <rPr>
        <sz val="11"/>
        <rFont val="宋体"/>
        <family val="3"/>
        <charset val="134"/>
        <scheme val="minor"/>
      </rPr>
      <t>次以上曝光按</t>
    </r>
    <r>
      <rPr>
        <sz val="11"/>
        <rFont val="宋体"/>
        <family val="3"/>
        <charset val="134"/>
        <scheme val="minor"/>
      </rPr>
      <t>50</t>
    </r>
    <r>
      <rPr>
        <sz val="11"/>
        <rFont val="宋体"/>
        <family val="3"/>
        <charset val="134"/>
        <scheme val="minor"/>
      </rPr>
      <t>元</t>
    </r>
    <r>
      <rPr>
        <sz val="11"/>
        <rFont val="宋体"/>
        <family val="3"/>
        <charset val="134"/>
        <scheme val="minor"/>
      </rPr>
      <t>/</t>
    </r>
    <r>
      <rPr>
        <sz val="11"/>
        <rFont val="宋体"/>
        <family val="3"/>
        <charset val="134"/>
        <scheme val="minor"/>
      </rPr>
      <t>次计收</t>
    </r>
  </si>
  <si>
    <t>210102015-2</t>
  </si>
  <si>
    <t>CR</t>
  </si>
  <si>
    <r>
      <rPr>
        <sz val="11"/>
        <rFont val="宋体"/>
        <family val="3"/>
        <charset val="134"/>
        <scheme val="minor"/>
      </rPr>
      <t>第</t>
    </r>
    <r>
      <rPr>
        <sz val="11"/>
        <rFont val="宋体"/>
        <family val="3"/>
        <charset val="134"/>
        <scheme val="minor"/>
      </rPr>
      <t>2</t>
    </r>
    <r>
      <rPr>
        <sz val="11"/>
        <rFont val="宋体"/>
        <family val="3"/>
        <charset val="134"/>
        <scheme val="minor"/>
      </rPr>
      <t>次以上曝光按</t>
    </r>
    <r>
      <rPr>
        <sz val="11"/>
        <rFont val="宋体"/>
        <family val="3"/>
        <charset val="134"/>
        <scheme val="minor"/>
      </rPr>
      <t>30</t>
    </r>
    <r>
      <rPr>
        <sz val="11"/>
        <rFont val="宋体"/>
        <family val="3"/>
        <charset val="134"/>
        <scheme val="minor"/>
      </rPr>
      <t>元</t>
    </r>
    <r>
      <rPr>
        <sz val="11"/>
        <rFont val="宋体"/>
        <family val="3"/>
        <charset val="134"/>
        <scheme val="minor"/>
      </rPr>
      <t>/</t>
    </r>
    <r>
      <rPr>
        <sz val="11"/>
        <rFont val="宋体"/>
        <family val="3"/>
        <charset val="134"/>
        <scheme val="minor"/>
      </rPr>
      <t>次计收</t>
    </r>
  </si>
  <si>
    <r>
      <rPr>
        <sz val="11"/>
        <rFont val="宋体"/>
        <family val="3"/>
        <charset val="134"/>
        <scheme val="minor"/>
      </rPr>
      <t>1.3 X</t>
    </r>
    <r>
      <rPr>
        <sz val="11"/>
        <rFont val="宋体"/>
        <family val="3"/>
        <charset val="134"/>
        <scheme val="minor"/>
      </rPr>
      <t>线造影</t>
    </r>
  </si>
  <si>
    <t>含临床操作及造影剂过敏试验</t>
  </si>
  <si>
    <t>造影剂、胶片、一次性插管</t>
  </si>
  <si>
    <t>气脑造影</t>
  </si>
  <si>
    <t>脑室碘水造影</t>
  </si>
  <si>
    <r>
      <rPr>
        <sz val="11"/>
        <rFont val="宋体"/>
        <family val="3"/>
        <charset val="134"/>
        <scheme val="minor"/>
      </rPr>
      <t>脊髓</t>
    </r>
    <r>
      <rPr>
        <sz val="11"/>
        <rFont val="宋体"/>
        <family val="3"/>
        <charset val="134"/>
        <scheme val="minor"/>
      </rPr>
      <t>(</t>
    </r>
    <r>
      <rPr>
        <sz val="11"/>
        <rFont val="宋体"/>
        <family val="3"/>
        <charset val="134"/>
        <scheme val="minor"/>
      </rPr>
      <t>椎管</t>
    </r>
    <r>
      <rPr>
        <sz val="11"/>
        <rFont val="宋体"/>
        <family val="3"/>
        <charset val="134"/>
        <scheme val="minor"/>
      </rPr>
      <t>)</t>
    </r>
    <r>
      <rPr>
        <sz val="11"/>
        <rFont val="宋体"/>
        <family val="3"/>
        <charset val="134"/>
        <scheme val="minor"/>
      </rPr>
      <t>造影</t>
    </r>
  </si>
  <si>
    <t>椎间盘造影</t>
  </si>
  <si>
    <t>泪道造影</t>
  </si>
  <si>
    <t>单侧</t>
  </si>
  <si>
    <t>副鼻窦造影</t>
  </si>
  <si>
    <t>颞下颌关节造影</t>
  </si>
  <si>
    <t>支气管造影</t>
  </si>
  <si>
    <t>乳腺导管造影</t>
  </si>
  <si>
    <t>唾液腺造影</t>
  </si>
  <si>
    <t>下咽造影</t>
  </si>
  <si>
    <t>食管造影</t>
  </si>
  <si>
    <t>上消化道造影</t>
  </si>
  <si>
    <t>含食管、胃、十二指肠造影</t>
  </si>
  <si>
    <t>胃肠排空试验</t>
  </si>
  <si>
    <t>指钡餐透视法</t>
  </si>
  <si>
    <t>小肠插管造影</t>
  </si>
  <si>
    <t>口服法小肠造影</t>
  </si>
  <si>
    <t>含各组小肠及回盲部造影</t>
  </si>
  <si>
    <t>钡灌肠大肠造影</t>
  </si>
  <si>
    <t>含气钡双重造影</t>
  </si>
  <si>
    <t>腹膜后充气造影</t>
  </si>
  <si>
    <t>口服法胆道造影</t>
  </si>
  <si>
    <t>静脉胆道造影</t>
  </si>
  <si>
    <r>
      <rPr>
        <sz val="11"/>
        <rFont val="宋体"/>
        <family val="3"/>
        <charset val="134"/>
        <scheme val="minor"/>
      </rPr>
      <t>经内镜逆行胰胆管造影</t>
    </r>
    <r>
      <rPr>
        <sz val="11"/>
        <rFont val="宋体"/>
        <family val="3"/>
        <charset val="134"/>
        <scheme val="minor"/>
      </rPr>
      <t>(ERCP)</t>
    </r>
  </si>
  <si>
    <t>导丝、切开刀</t>
  </si>
  <si>
    <r>
      <rPr>
        <sz val="11"/>
        <rFont val="宋体"/>
        <family val="3"/>
        <charset val="134"/>
        <scheme val="minor"/>
      </rPr>
      <t>经皮经肝胆道造影</t>
    </r>
    <r>
      <rPr>
        <sz val="11"/>
        <rFont val="宋体"/>
        <family val="3"/>
        <charset val="134"/>
        <scheme val="minor"/>
      </rPr>
      <t xml:space="preserve"> (PTC)</t>
    </r>
  </si>
  <si>
    <r>
      <rPr>
        <sz val="11"/>
        <rFont val="宋体"/>
        <family val="3"/>
        <charset val="134"/>
        <scheme val="minor"/>
      </rPr>
      <t>T</t>
    </r>
    <r>
      <rPr>
        <sz val="11"/>
        <rFont val="宋体"/>
        <family val="3"/>
        <charset val="134"/>
        <scheme val="minor"/>
      </rPr>
      <t>管造影</t>
    </r>
  </si>
  <si>
    <t>包括各种留置管造影</t>
  </si>
  <si>
    <t>静脉泌尿系造影</t>
  </si>
  <si>
    <t>逆行泌尿系造影</t>
  </si>
  <si>
    <t>肾盂穿刺造影</t>
  </si>
  <si>
    <t>膀胱造影</t>
  </si>
  <si>
    <t>阴茎海绵体造影</t>
  </si>
  <si>
    <t>输精管造影</t>
  </si>
  <si>
    <t>子宫造影</t>
  </si>
  <si>
    <t>子宫输卵管碘油造影</t>
  </si>
  <si>
    <t>四肢淋巴管造影</t>
  </si>
  <si>
    <t>单肢</t>
  </si>
  <si>
    <t>窦道及瘘管造影</t>
  </si>
  <si>
    <t>四肢关节造影</t>
  </si>
  <si>
    <t>每个关节</t>
  </si>
  <si>
    <r>
      <rPr>
        <sz val="11"/>
        <rFont val="宋体"/>
        <family val="3"/>
        <charset val="134"/>
        <scheme val="minor"/>
      </rPr>
      <t>2</t>
    </r>
    <r>
      <rPr>
        <sz val="11"/>
        <rFont val="宋体"/>
        <family val="3"/>
        <charset val="134"/>
        <scheme val="minor"/>
      </rPr>
      <t>．磁共振扫描</t>
    </r>
    <r>
      <rPr>
        <sz val="11"/>
        <rFont val="宋体"/>
        <family val="3"/>
        <charset val="134"/>
        <scheme val="minor"/>
      </rPr>
      <t xml:space="preserve"> (MRI)</t>
    </r>
  </si>
  <si>
    <t>含胶片及冲洗、数据存储介质</t>
  </si>
  <si>
    <t>造影剂、麻醉及其药物、高压注射器针筒</t>
  </si>
  <si>
    <t>磁共振平扫</t>
  </si>
  <si>
    <t>每部位</t>
  </si>
  <si>
    <r>
      <rPr>
        <sz val="11"/>
        <rFont val="宋体"/>
        <family val="3"/>
        <charset val="134"/>
        <scheme val="minor"/>
      </rPr>
      <t>平扫后马上又做增强扫描加收</t>
    </r>
    <r>
      <rPr>
        <sz val="11"/>
        <rFont val="宋体"/>
        <family val="3"/>
        <charset val="134"/>
        <scheme val="minor"/>
      </rPr>
      <t>15%</t>
    </r>
  </si>
  <si>
    <t>210200001-1</t>
  </si>
  <si>
    <r>
      <rPr>
        <sz val="11"/>
        <rFont val="宋体"/>
        <family val="3"/>
        <charset val="134"/>
        <scheme val="minor"/>
      </rPr>
      <t>磁共振平扫</t>
    </r>
    <r>
      <rPr>
        <sz val="11"/>
        <rFont val="宋体"/>
        <family val="3"/>
        <charset val="134"/>
        <scheme val="minor"/>
      </rPr>
      <t>(0.5T</t>
    </r>
    <r>
      <rPr>
        <sz val="11"/>
        <rFont val="宋体"/>
        <family val="3"/>
        <charset val="134"/>
        <scheme val="minor"/>
      </rPr>
      <t>以下</t>
    </r>
    <r>
      <rPr>
        <sz val="11"/>
        <rFont val="宋体"/>
        <family val="3"/>
        <charset val="134"/>
        <scheme val="minor"/>
      </rPr>
      <t>)</t>
    </r>
  </si>
  <si>
    <t>210200001-2</t>
  </si>
  <si>
    <r>
      <rPr>
        <sz val="11"/>
        <rFont val="宋体"/>
        <family val="3"/>
        <charset val="134"/>
        <scheme val="minor"/>
      </rPr>
      <t>磁共振平扫</t>
    </r>
    <r>
      <rPr>
        <sz val="11"/>
        <rFont val="宋体"/>
        <family val="3"/>
        <charset val="134"/>
        <scheme val="minor"/>
      </rPr>
      <t>(0.5T—— 1.5T)</t>
    </r>
  </si>
  <si>
    <t>210200001-3</t>
  </si>
  <si>
    <r>
      <rPr>
        <sz val="11"/>
        <rFont val="宋体"/>
        <family val="3"/>
        <charset val="134"/>
        <scheme val="minor"/>
      </rPr>
      <t>磁共振平扫</t>
    </r>
    <r>
      <rPr>
        <sz val="11"/>
        <rFont val="宋体"/>
        <family val="3"/>
        <charset val="134"/>
        <scheme val="minor"/>
      </rPr>
      <t>(1.5T</t>
    </r>
    <r>
      <rPr>
        <sz val="11"/>
        <rFont val="宋体"/>
        <family val="3"/>
        <charset val="134"/>
        <scheme val="minor"/>
      </rPr>
      <t>以上</t>
    </r>
    <r>
      <rPr>
        <sz val="11"/>
        <rFont val="宋体"/>
        <family val="3"/>
        <charset val="134"/>
        <scheme val="minor"/>
      </rPr>
      <t>)</t>
    </r>
  </si>
  <si>
    <t>磁共振增强扫描</t>
  </si>
  <si>
    <t>210200002-1</t>
  </si>
  <si>
    <r>
      <rPr>
        <sz val="11"/>
        <rFont val="宋体"/>
        <family val="3"/>
        <charset val="134"/>
        <scheme val="minor"/>
      </rPr>
      <t>磁共振增强扫描</t>
    </r>
    <r>
      <rPr>
        <sz val="11"/>
        <rFont val="宋体"/>
        <family val="3"/>
        <charset val="134"/>
        <scheme val="minor"/>
      </rPr>
      <t xml:space="preserve"> (0.5T</t>
    </r>
    <r>
      <rPr>
        <sz val="11"/>
        <rFont val="宋体"/>
        <family val="3"/>
        <charset val="134"/>
        <scheme val="minor"/>
      </rPr>
      <t>以下</t>
    </r>
    <r>
      <rPr>
        <sz val="11"/>
        <rFont val="宋体"/>
        <family val="3"/>
        <charset val="134"/>
        <scheme val="minor"/>
      </rPr>
      <t>)</t>
    </r>
  </si>
  <si>
    <t>210200002-2</t>
  </si>
  <si>
    <r>
      <rPr>
        <sz val="11"/>
        <rFont val="宋体"/>
        <family val="3"/>
        <charset val="134"/>
        <scheme val="minor"/>
      </rPr>
      <t>磁共振增强扫描</t>
    </r>
    <r>
      <rPr>
        <sz val="11"/>
        <rFont val="宋体"/>
        <family val="3"/>
        <charset val="134"/>
        <scheme val="minor"/>
      </rPr>
      <t xml:space="preserve"> (0.5T——1.5T)</t>
    </r>
  </si>
  <si>
    <t>210200002-3</t>
  </si>
  <si>
    <r>
      <rPr>
        <sz val="11"/>
        <rFont val="宋体"/>
        <family val="3"/>
        <charset val="134"/>
        <scheme val="minor"/>
      </rPr>
      <t>磁共振增强扫描</t>
    </r>
    <r>
      <rPr>
        <sz val="11"/>
        <rFont val="宋体"/>
        <family val="3"/>
        <charset val="134"/>
        <scheme val="minor"/>
      </rPr>
      <t xml:space="preserve"> (1.5T</t>
    </r>
    <r>
      <rPr>
        <sz val="11"/>
        <rFont val="宋体"/>
        <family val="3"/>
        <charset val="134"/>
        <scheme val="minor"/>
      </rPr>
      <t>以上</t>
    </r>
    <r>
      <rPr>
        <sz val="11"/>
        <rFont val="宋体"/>
        <family val="3"/>
        <charset val="134"/>
        <scheme val="minor"/>
      </rPr>
      <t>)</t>
    </r>
  </si>
  <si>
    <t>脑功能成象</t>
  </si>
  <si>
    <t>磁共振心脏功能检查</t>
  </si>
  <si>
    <r>
      <rPr>
        <sz val="11"/>
        <rFont val="宋体"/>
        <family val="3"/>
        <charset val="134"/>
        <scheme val="minor"/>
      </rPr>
      <t>磁共振血管成象</t>
    </r>
    <r>
      <rPr>
        <sz val="11"/>
        <rFont val="宋体"/>
        <family val="3"/>
        <charset val="134"/>
        <scheme val="minor"/>
      </rPr>
      <t xml:space="preserve"> (MRA)</t>
    </r>
  </si>
  <si>
    <t>210200005-1</t>
  </si>
  <si>
    <r>
      <rPr>
        <sz val="11"/>
        <rFont val="宋体"/>
        <family val="3"/>
        <charset val="134"/>
        <scheme val="minor"/>
      </rPr>
      <t>磁共振血管成象</t>
    </r>
    <r>
      <rPr>
        <sz val="11"/>
        <rFont val="宋体"/>
        <family val="3"/>
        <charset val="134"/>
        <scheme val="minor"/>
      </rPr>
      <t xml:space="preserve"> (</t>
    </r>
    <r>
      <rPr>
        <sz val="11"/>
        <rFont val="宋体"/>
        <family val="3"/>
        <charset val="134"/>
        <scheme val="minor"/>
      </rPr>
      <t>平扫</t>
    </r>
    <r>
      <rPr>
        <sz val="11"/>
        <rFont val="宋体"/>
        <family val="3"/>
        <charset val="134"/>
        <scheme val="minor"/>
      </rPr>
      <t>)(MRA)</t>
    </r>
  </si>
  <si>
    <t>210200005-2</t>
  </si>
  <si>
    <r>
      <rPr>
        <sz val="11"/>
        <rFont val="宋体"/>
        <family val="3"/>
        <charset val="134"/>
        <scheme val="minor"/>
      </rPr>
      <t>磁共振血管成象</t>
    </r>
    <r>
      <rPr>
        <sz val="11"/>
        <rFont val="宋体"/>
        <family val="3"/>
        <charset val="134"/>
        <scheme val="minor"/>
      </rPr>
      <t xml:space="preserve"> (</t>
    </r>
    <r>
      <rPr>
        <sz val="11"/>
        <rFont val="宋体"/>
        <family val="3"/>
        <charset val="134"/>
        <scheme val="minor"/>
      </rPr>
      <t>增强血管成</t>
    </r>
    <r>
      <rPr>
        <sz val="11"/>
        <rFont val="宋体"/>
        <family val="3"/>
        <charset val="134"/>
        <scheme val="minor"/>
      </rPr>
      <t xml:space="preserve">
</t>
    </r>
    <r>
      <rPr>
        <sz val="11"/>
        <rFont val="宋体"/>
        <family val="3"/>
        <charset val="134"/>
        <scheme val="minor"/>
      </rPr>
      <t>像</t>
    </r>
    <r>
      <rPr>
        <sz val="11"/>
        <rFont val="宋体"/>
        <family val="3"/>
        <charset val="134"/>
        <scheme val="minor"/>
      </rPr>
      <t>)(MRA)</t>
    </r>
  </si>
  <si>
    <r>
      <rPr>
        <sz val="11"/>
        <rFont val="宋体"/>
        <family val="3"/>
        <charset val="134"/>
        <scheme val="minor"/>
      </rPr>
      <t>磁共振水成象</t>
    </r>
    <r>
      <rPr>
        <sz val="11"/>
        <rFont val="宋体"/>
        <family val="3"/>
        <charset val="134"/>
        <scheme val="minor"/>
      </rPr>
      <t xml:space="preserve"> (MRCP</t>
    </r>
    <r>
      <rPr>
        <sz val="11"/>
        <rFont val="宋体"/>
        <family val="3"/>
        <charset val="134"/>
        <scheme val="minor"/>
      </rPr>
      <t>，</t>
    </r>
    <r>
      <rPr>
        <sz val="11"/>
        <rFont val="宋体"/>
        <family val="3"/>
        <charset val="134"/>
        <scheme val="minor"/>
      </rPr>
      <t>MRM</t>
    </r>
    <r>
      <rPr>
        <sz val="11"/>
        <rFont val="宋体"/>
        <family val="3"/>
        <charset val="134"/>
        <scheme val="minor"/>
      </rPr>
      <t>，</t>
    </r>
    <r>
      <rPr>
        <sz val="11"/>
        <rFont val="宋体"/>
        <family val="3"/>
        <charset val="134"/>
        <scheme val="minor"/>
      </rPr>
      <t>MRU)</t>
    </r>
  </si>
  <si>
    <r>
      <rPr>
        <sz val="11"/>
        <rFont val="宋体"/>
        <family val="3"/>
        <charset val="134"/>
        <scheme val="minor"/>
      </rPr>
      <t>磁共振波谱分析</t>
    </r>
    <r>
      <rPr>
        <sz val="11"/>
        <rFont val="宋体"/>
        <family val="3"/>
        <charset val="134"/>
        <scheme val="minor"/>
      </rPr>
      <t xml:space="preserve"> (MRS)</t>
    </r>
  </si>
  <si>
    <t>包括氢谱或磷谱</t>
  </si>
  <si>
    <r>
      <rPr>
        <sz val="11"/>
        <rFont val="宋体"/>
        <family val="3"/>
        <charset val="134"/>
        <scheme val="minor"/>
      </rPr>
      <t>磁共振波谱成象</t>
    </r>
    <r>
      <rPr>
        <sz val="11"/>
        <rFont val="宋体"/>
        <family val="3"/>
        <charset val="134"/>
        <scheme val="minor"/>
      </rPr>
      <t xml:space="preserve"> (MRSI)</t>
    </r>
  </si>
  <si>
    <t>临床操作的磁共振引导</t>
  </si>
  <si>
    <t>每半小时</t>
  </si>
  <si>
    <t>3．X线计算机体层 (CT)扫描</t>
  </si>
  <si>
    <t>1．计价部位分为颅脑、眼眶、视神经管、颞骨、鞍区、副鼻窦、鼻骨、颈部、胸部、心脏、上腹部、下腹部、盆腔、颈椎
、胸椎、腰椎、骶骨（含骶、尾骨）、双髋关节、膝关节、肢体、其他； 2．使用螺旋扫描加收120元；3．三维重建加收120元，四维重建加收 400元，包括血管、胆囊
、CTVE、骨三维、灌注等；4．单次多层（14层以上）扫描加收10%；5．使用心电或呼吸门控设备的加收100元。</t>
  </si>
  <si>
    <r>
      <rPr>
        <sz val="11"/>
        <rFont val="宋体"/>
        <family val="3"/>
        <charset val="134"/>
        <scheme val="minor"/>
      </rPr>
      <t>X</t>
    </r>
    <r>
      <rPr>
        <sz val="11"/>
        <rFont val="宋体"/>
        <family val="3"/>
        <charset val="134"/>
        <scheme val="minor"/>
      </rPr>
      <t>线计算机体层</t>
    </r>
    <r>
      <rPr>
        <sz val="11"/>
        <rFont val="宋体"/>
        <family val="3"/>
        <charset val="134"/>
        <scheme val="minor"/>
      </rPr>
      <t xml:space="preserve"> (CT)</t>
    </r>
    <r>
      <rPr>
        <sz val="11"/>
        <rFont val="宋体"/>
        <family val="3"/>
        <charset val="134"/>
        <scheme val="minor"/>
      </rPr>
      <t>平扫</t>
    </r>
  </si>
  <si>
    <r>
      <rPr>
        <sz val="11"/>
        <rFont val="宋体"/>
        <family val="3"/>
        <charset val="134"/>
        <scheme val="minor"/>
      </rPr>
      <t>平扫后马上又做增强扫描加收</t>
    </r>
    <r>
      <rPr>
        <sz val="11"/>
        <rFont val="宋体"/>
        <family val="3"/>
        <charset val="134"/>
        <scheme val="minor"/>
      </rPr>
      <t>60%</t>
    </r>
  </si>
  <si>
    <r>
      <rPr>
        <sz val="11"/>
        <rFont val="宋体"/>
        <family val="3"/>
        <charset val="134"/>
        <scheme val="minor"/>
      </rPr>
      <t>X</t>
    </r>
    <r>
      <rPr>
        <sz val="11"/>
        <rFont val="宋体"/>
        <family val="3"/>
        <charset val="134"/>
        <scheme val="minor"/>
      </rPr>
      <t>线计算机体层</t>
    </r>
    <r>
      <rPr>
        <sz val="11"/>
        <rFont val="宋体"/>
        <family val="3"/>
        <charset val="134"/>
        <scheme val="minor"/>
      </rPr>
      <t xml:space="preserve"> (CT)</t>
    </r>
    <r>
      <rPr>
        <sz val="11"/>
        <rFont val="宋体"/>
        <family val="3"/>
        <charset val="134"/>
        <scheme val="minor"/>
      </rPr>
      <t>增强扫描</t>
    </r>
  </si>
  <si>
    <r>
      <rPr>
        <sz val="11"/>
        <rFont val="宋体"/>
        <family val="3"/>
        <charset val="134"/>
        <scheme val="minor"/>
      </rPr>
      <t>脑池</t>
    </r>
    <r>
      <rPr>
        <sz val="11"/>
        <rFont val="宋体"/>
        <family val="3"/>
        <charset val="134"/>
        <scheme val="minor"/>
      </rPr>
      <t>X</t>
    </r>
    <r>
      <rPr>
        <sz val="11"/>
        <rFont val="宋体"/>
        <family val="3"/>
        <charset val="134"/>
        <scheme val="minor"/>
      </rPr>
      <t>线计算机体层</t>
    </r>
    <r>
      <rPr>
        <sz val="11"/>
        <rFont val="宋体"/>
        <family val="3"/>
        <charset val="134"/>
        <scheme val="minor"/>
      </rPr>
      <t>(CT)</t>
    </r>
    <r>
      <rPr>
        <sz val="11"/>
        <rFont val="宋体"/>
        <family val="3"/>
        <charset val="134"/>
        <scheme val="minor"/>
      </rPr>
      <t>含气造影</t>
    </r>
  </si>
  <si>
    <t>含临床操作</t>
  </si>
  <si>
    <r>
      <rPr>
        <sz val="11"/>
        <rFont val="宋体"/>
        <family val="3"/>
        <charset val="134"/>
        <scheme val="minor"/>
      </rPr>
      <t>X</t>
    </r>
    <r>
      <rPr>
        <sz val="11"/>
        <rFont val="宋体"/>
        <family val="3"/>
        <charset val="134"/>
        <scheme val="minor"/>
      </rPr>
      <t>线计算机体层</t>
    </r>
    <r>
      <rPr>
        <sz val="11"/>
        <rFont val="宋体"/>
        <family val="3"/>
        <charset val="134"/>
        <scheme val="minor"/>
      </rPr>
      <t xml:space="preserve"> (CT)</t>
    </r>
    <r>
      <rPr>
        <sz val="11"/>
        <rFont val="宋体"/>
        <family val="3"/>
        <charset val="134"/>
        <scheme val="minor"/>
      </rPr>
      <t>成象</t>
    </r>
  </si>
  <si>
    <t>指用于心脏冠状动脉三维成象</t>
  </si>
  <si>
    <r>
      <rPr>
        <sz val="11"/>
        <rFont val="宋体"/>
        <family val="3"/>
        <charset val="134"/>
        <scheme val="minor"/>
      </rPr>
      <t>临床操作的</t>
    </r>
    <r>
      <rPr>
        <sz val="11"/>
        <rFont val="宋体"/>
        <family val="3"/>
        <charset val="134"/>
        <scheme val="minor"/>
      </rPr>
      <t>CT</t>
    </r>
    <r>
      <rPr>
        <sz val="11"/>
        <rFont val="宋体"/>
        <family val="3"/>
        <charset val="134"/>
        <scheme val="minor"/>
      </rPr>
      <t>引导</t>
    </r>
  </si>
  <si>
    <r>
      <rPr>
        <sz val="11"/>
        <rFont val="宋体"/>
        <family val="3"/>
        <charset val="134"/>
        <scheme val="minor"/>
      </rPr>
      <t>4</t>
    </r>
    <r>
      <rPr>
        <sz val="11"/>
        <rFont val="宋体"/>
        <family val="3"/>
        <charset val="134"/>
        <scheme val="minor"/>
      </rPr>
      <t>．院外影像学会诊</t>
    </r>
  </si>
  <si>
    <t>院外影像学会诊</t>
  </si>
  <si>
    <r>
      <rPr>
        <sz val="11"/>
        <rFont val="宋体"/>
        <family val="3"/>
        <charset val="134"/>
        <scheme val="minor"/>
      </rPr>
      <t>包括</t>
    </r>
    <r>
      <rPr>
        <sz val="11"/>
        <rFont val="宋体"/>
        <family val="3"/>
        <charset val="134"/>
        <scheme val="minor"/>
      </rPr>
      <t>X</t>
    </r>
    <r>
      <rPr>
        <sz val="11"/>
        <rFont val="宋体"/>
        <family val="3"/>
        <charset val="134"/>
        <scheme val="minor"/>
      </rPr>
      <t>线片、</t>
    </r>
    <r>
      <rPr>
        <sz val="11"/>
        <rFont val="宋体"/>
        <family val="3"/>
        <charset val="134"/>
        <scheme val="minor"/>
      </rPr>
      <t>MRI</t>
    </r>
    <r>
      <rPr>
        <sz val="11"/>
        <rFont val="宋体"/>
        <family val="3"/>
        <charset val="134"/>
        <scheme val="minor"/>
      </rPr>
      <t>片</t>
    </r>
    <r>
      <rPr>
        <sz val="11"/>
        <rFont val="宋体"/>
        <family val="3"/>
        <charset val="134"/>
        <scheme val="minor"/>
      </rPr>
      <t xml:space="preserve">
</t>
    </r>
    <r>
      <rPr>
        <sz val="11"/>
        <rFont val="宋体"/>
        <family val="3"/>
        <charset val="134"/>
        <scheme val="minor"/>
      </rPr>
      <t>、</t>
    </r>
    <r>
      <rPr>
        <sz val="11"/>
        <rFont val="宋体"/>
        <family val="3"/>
        <charset val="134"/>
        <scheme val="minor"/>
      </rPr>
      <t>CT</t>
    </r>
    <r>
      <rPr>
        <sz val="11"/>
        <rFont val="宋体"/>
        <family val="3"/>
        <charset val="134"/>
        <scheme val="minor"/>
      </rPr>
      <t>片、核医学会诊</t>
    </r>
  </si>
  <si>
    <r>
      <rPr>
        <sz val="11"/>
        <rFont val="宋体"/>
        <family val="3"/>
        <charset val="134"/>
        <scheme val="minor"/>
      </rPr>
      <t>5</t>
    </r>
    <r>
      <rPr>
        <sz val="11"/>
        <rFont val="宋体"/>
        <family val="3"/>
        <charset val="134"/>
        <scheme val="minor"/>
      </rPr>
      <t>．其他</t>
    </r>
  </si>
  <si>
    <t>红外热像检查</t>
  </si>
  <si>
    <t>包括远红外热断层检查</t>
  </si>
  <si>
    <t>红外线乳腺检查</t>
  </si>
  <si>
    <r>
      <rPr>
        <sz val="11"/>
        <rFont val="宋体"/>
        <family val="3"/>
        <charset val="134"/>
        <scheme val="minor"/>
      </rPr>
      <t>(</t>
    </r>
    <r>
      <rPr>
        <sz val="11"/>
        <rFont val="宋体"/>
        <family val="3"/>
        <charset val="134"/>
        <scheme val="minor"/>
      </rPr>
      <t>二</t>
    </r>
    <r>
      <rPr>
        <sz val="11"/>
        <rFont val="宋体"/>
        <family val="3"/>
        <charset val="134"/>
        <scheme val="minor"/>
      </rPr>
      <t>)</t>
    </r>
    <r>
      <rPr>
        <sz val="11"/>
        <rFont val="宋体"/>
        <family val="3"/>
        <charset val="134"/>
        <scheme val="minor"/>
      </rPr>
      <t>超声检查</t>
    </r>
  </si>
  <si>
    <t>适用于腔道检查的杀菌型耦合剂</t>
  </si>
  <si>
    <r>
      <rPr>
        <sz val="11"/>
        <rFont val="宋体"/>
        <family val="3"/>
        <charset val="134"/>
        <scheme val="minor"/>
      </rPr>
      <t>医务人员携带设备至住院患者病床旁进行的检查加收</t>
    </r>
    <r>
      <rPr>
        <sz val="11"/>
        <rFont val="宋体"/>
        <family val="3"/>
        <charset val="134"/>
        <scheme val="minor"/>
      </rPr>
      <t>20</t>
    </r>
    <r>
      <rPr>
        <sz val="11"/>
        <rFont val="宋体"/>
        <family val="3"/>
        <charset val="134"/>
        <scheme val="minor"/>
      </rPr>
      <t>元</t>
    </r>
    <r>
      <rPr>
        <sz val="11"/>
        <rFont val="宋体"/>
        <family val="3"/>
        <charset val="134"/>
        <scheme val="minor"/>
      </rPr>
      <t>/</t>
    </r>
    <r>
      <rPr>
        <sz val="11"/>
        <rFont val="宋体"/>
        <family val="3"/>
        <charset val="134"/>
        <scheme val="minor"/>
      </rPr>
      <t>人次</t>
    </r>
  </si>
  <si>
    <r>
      <rPr>
        <sz val="11"/>
        <rFont val="宋体"/>
        <family val="3"/>
        <charset val="134"/>
        <scheme val="minor"/>
      </rPr>
      <t>1</t>
    </r>
    <r>
      <rPr>
        <sz val="11"/>
        <rFont val="宋体"/>
        <family val="3"/>
        <charset val="134"/>
        <scheme val="minor"/>
      </rPr>
      <t>．</t>
    </r>
    <r>
      <rPr>
        <sz val="11"/>
        <rFont val="宋体"/>
        <family val="3"/>
        <charset val="134"/>
        <scheme val="minor"/>
      </rPr>
      <t>A</t>
    </r>
    <r>
      <rPr>
        <sz val="11"/>
        <rFont val="宋体"/>
        <family val="3"/>
        <charset val="134"/>
        <scheme val="minor"/>
      </rPr>
      <t>超</t>
    </r>
  </si>
  <si>
    <t>图象记录</t>
  </si>
  <si>
    <r>
      <rPr>
        <sz val="11"/>
        <rFont val="宋体"/>
        <family val="3"/>
        <charset val="134"/>
        <scheme val="minor"/>
      </rPr>
      <t>A</t>
    </r>
    <r>
      <rPr>
        <sz val="11"/>
        <rFont val="宋体"/>
        <family val="3"/>
        <charset val="134"/>
        <scheme val="minor"/>
      </rPr>
      <t>型超声检查</t>
    </r>
  </si>
  <si>
    <r>
      <rPr>
        <sz val="11"/>
        <rFont val="宋体"/>
        <family val="3"/>
        <charset val="134"/>
        <scheme val="minor"/>
      </rPr>
      <t>临床操作的</t>
    </r>
    <r>
      <rPr>
        <sz val="11"/>
        <rFont val="宋体"/>
        <family val="3"/>
        <charset val="134"/>
        <scheme val="minor"/>
      </rPr>
      <t>A</t>
    </r>
    <r>
      <rPr>
        <sz val="11"/>
        <rFont val="宋体"/>
        <family val="3"/>
        <charset val="134"/>
        <scheme val="minor"/>
      </rPr>
      <t>超引导</t>
    </r>
  </si>
  <si>
    <r>
      <rPr>
        <sz val="11"/>
        <rFont val="宋体"/>
        <family val="3"/>
        <charset val="134"/>
        <scheme val="minor"/>
      </rPr>
      <t>眼部</t>
    </r>
    <r>
      <rPr>
        <sz val="11"/>
        <rFont val="宋体"/>
        <family val="3"/>
        <charset val="134"/>
        <scheme val="minor"/>
      </rPr>
      <t>A</t>
    </r>
    <r>
      <rPr>
        <sz val="11"/>
        <rFont val="宋体"/>
        <family val="3"/>
        <charset val="134"/>
        <scheme val="minor"/>
      </rPr>
      <t>超</t>
    </r>
  </si>
  <si>
    <r>
      <rPr>
        <sz val="11"/>
        <rFont val="宋体"/>
        <family val="3"/>
        <charset val="134"/>
        <scheme val="minor"/>
      </rPr>
      <t>2</t>
    </r>
    <r>
      <rPr>
        <sz val="11"/>
        <rFont val="宋体"/>
        <family val="3"/>
        <charset val="134"/>
        <scheme val="minor"/>
      </rPr>
      <t>．</t>
    </r>
    <r>
      <rPr>
        <sz val="11"/>
        <rFont val="宋体"/>
        <family val="3"/>
        <charset val="134"/>
        <scheme val="minor"/>
      </rPr>
      <t>B</t>
    </r>
    <r>
      <rPr>
        <sz val="11"/>
        <rFont val="宋体"/>
        <family val="3"/>
        <charset val="134"/>
        <scheme val="minor"/>
      </rPr>
      <t>超</t>
    </r>
  </si>
  <si>
    <r>
      <rPr>
        <sz val="11"/>
        <rFont val="宋体"/>
        <family val="3"/>
        <charset val="134"/>
        <scheme val="minor"/>
      </rPr>
      <t>图象记录</t>
    </r>
    <r>
      <rPr>
        <sz val="11"/>
        <rFont val="宋体"/>
        <family val="3"/>
        <charset val="134"/>
        <scheme val="minor"/>
      </rPr>
      <t xml:space="preserve">
</t>
    </r>
    <r>
      <rPr>
        <sz val="11"/>
        <rFont val="宋体"/>
        <family val="3"/>
        <charset val="134"/>
        <scheme val="minor"/>
      </rPr>
      <t>、造影剂</t>
    </r>
  </si>
  <si>
    <r>
      <rPr>
        <sz val="11"/>
        <rFont val="宋体"/>
        <family val="3"/>
        <charset val="134"/>
        <scheme val="minor"/>
      </rPr>
      <t>产科</t>
    </r>
    <r>
      <rPr>
        <sz val="11"/>
        <rFont val="宋体"/>
        <family val="3"/>
        <charset val="134"/>
        <scheme val="minor"/>
      </rPr>
      <t>B</t>
    </r>
    <r>
      <rPr>
        <sz val="11"/>
        <rFont val="宋体"/>
        <family val="3"/>
        <charset val="134"/>
        <scheme val="minor"/>
      </rPr>
      <t>超按每胎收费</t>
    </r>
  </si>
  <si>
    <r>
      <rPr>
        <sz val="11"/>
        <rFont val="宋体"/>
        <family val="3"/>
        <charset val="134"/>
        <scheme val="minor"/>
      </rPr>
      <t xml:space="preserve">2.1 </t>
    </r>
    <r>
      <rPr>
        <sz val="11"/>
        <rFont val="宋体"/>
        <family val="3"/>
        <charset val="134"/>
        <scheme val="minor"/>
      </rPr>
      <t>各部位一般</t>
    </r>
    <r>
      <rPr>
        <sz val="11"/>
        <rFont val="宋体"/>
        <family val="3"/>
        <charset val="134"/>
        <scheme val="minor"/>
      </rPr>
      <t>B</t>
    </r>
    <r>
      <rPr>
        <sz val="11"/>
        <rFont val="宋体"/>
        <family val="3"/>
        <charset val="134"/>
        <scheme val="minor"/>
      </rPr>
      <t>超检查</t>
    </r>
  </si>
  <si>
    <r>
      <rPr>
        <sz val="11"/>
        <rFont val="宋体"/>
        <family val="3"/>
        <charset val="134"/>
        <scheme val="minor"/>
      </rPr>
      <t>单脏器</t>
    </r>
    <r>
      <rPr>
        <sz val="11"/>
        <rFont val="宋体"/>
        <family val="3"/>
        <charset val="134"/>
        <scheme val="minor"/>
      </rPr>
      <t>B</t>
    </r>
    <r>
      <rPr>
        <sz val="11"/>
        <rFont val="宋体"/>
        <family val="3"/>
        <charset val="134"/>
        <scheme val="minor"/>
      </rPr>
      <t>超检查</t>
    </r>
  </si>
  <si>
    <t>每个脏器</t>
  </si>
  <si>
    <r>
      <rPr>
        <sz val="11"/>
        <rFont val="宋体"/>
        <family val="3"/>
        <charset val="134"/>
        <scheme val="minor"/>
      </rPr>
      <t>B</t>
    </r>
    <r>
      <rPr>
        <sz val="11"/>
        <rFont val="宋体"/>
        <family val="3"/>
        <charset val="134"/>
        <scheme val="minor"/>
      </rPr>
      <t>超常规检查</t>
    </r>
  </si>
  <si>
    <r>
      <rPr>
        <sz val="11"/>
        <rFont val="宋体"/>
        <family val="3"/>
        <charset val="134"/>
        <scheme val="minor"/>
      </rPr>
      <t>胸腹水</t>
    </r>
    <r>
      <rPr>
        <sz val="11"/>
        <rFont val="宋体"/>
        <family val="3"/>
        <charset val="134"/>
        <scheme val="minor"/>
      </rPr>
      <t>B</t>
    </r>
    <r>
      <rPr>
        <sz val="11"/>
        <rFont val="宋体"/>
        <family val="3"/>
        <charset val="134"/>
        <scheme val="minor"/>
      </rPr>
      <t>超检查及穿刺定位</t>
    </r>
  </si>
  <si>
    <r>
      <rPr>
        <sz val="11"/>
        <rFont val="宋体"/>
        <family val="3"/>
        <charset val="134"/>
        <scheme val="minor"/>
      </rPr>
      <t>包括胸水</t>
    </r>
    <r>
      <rPr>
        <sz val="11"/>
        <rFont val="宋体"/>
        <family val="3"/>
        <charset val="134"/>
        <scheme val="minor"/>
      </rPr>
      <t>B</t>
    </r>
    <r>
      <rPr>
        <sz val="11"/>
        <rFont val="宋体"/>
        <family val="3"/>
        <charset val="134"/>
        <scheme val="minor"/>
      </rPr>
      <t>超检查及穿刺定位、腹水</t>
    </r>
    <r>
      <rPr>
        <sz val="11"/>
        <rFont val="宋体"/>
        <family val="3"/>
        <charset val="134"/>
        <scheme val="minor"/>
      </rPr>
      <t xml:space="preserve"> B</t>
    </r>
    <r>
      <rPr>
        <sz val="11"/>
        <rFont val="宋体"/>
        <family val="3"/>
        <charset val="134"/>
        <scheme val="minor"/>
      </rPr>
      <t>超检查及穿刺定位。不含活检</t>
    </r>
  </si>
  <si>
    <t>胃肠充盈造影B超检查</t>
  </si>
  <si>
    <t>含胃、小肠及其附属结构</t>
  </si>
  <si>
    <r>
      <rPr>
        <sz val="11"/>
        <rFont val="宋体"/>
        <family val="3"/>
        <charset val="134"/>
        <scheme val="minor"/>
      </rPr>
      <t>大肠灌肠造影</t>
    </r>
    <r>
      <rPr>
        <sz val="11"/>
        <rFont val="宋体"/>
        <family val="3"/>
        <charset val="134"/>
        <scheme val="minor"/>
      </rPr>
      <t>B</t>
    </r>
    <r>
      <rPr>
        <sz val="11"/>
        <rFont val="宋体"/>
        <family val="3"/>
        <charset val="134"/>
        <scheme val="minor"/>
      </rPr>
      <t>超检查</t>
    </r>
  </si>
  <si>
    <t>含大肠及其附属结构</t>
  </si>
  <si>
    <t>输卵管超声造影</t>
  </si>
  <si>
    <t>含临床操作，含宫腔、双输卵管</t>
  </si>
  <si>
    <t>一次性导管</t>
  </si>
  <si>
    <r>
      <rPr>
        <sz val="11"/>
        <rFont val="宋体"/>
        <family val="3"/>
        <charset val="134"/>
        <scheme val="minor"/>
      </rPr>
      <t>浅表组织器官</t>
    </r>
    <r>
      <rPr>
        <sz val="11"/>
        <rFont val="宋体"/>
        <family val="3"/>
        <charset val="134"/>
        <scheme val="minor"/>
      </rPr>
      <t>B</t>
    </r>
    <r>
      <rPr>
        <sz val="11"/>
        <rFont val="宋体"/>
        <family val="3"/>
        <charset val="134"/>
        <scheme val="minor"/>
      </rPr>
      <t>超检查</t>
    </r>
  </si>
  <si>
    <r>
      <rPr>
        <sz val="11"/>
        <rFont val="宋体"/>
        <family val="3"/>
        <charset val="134"/>
        <scheme val="minor"/>
      </rPr>
      <t>计价部位分为</t>
    </r>
    <r>
      <rPr>
        <sz val="11"/>
        <rFont val="宋体"/>
        <family val="3"/>
        <charset val="134"/>
        <scheme val="minor"/>
      </rPr>
      <t>1</t>
    </r>
    <r>
      <rPr>
        <sz val="11"/>
        <rFont val="宋体"/>
        <family val="3"/>
        <charset val="134"/>
        <scheme val="minor"/>
      </rPr>
      <t>．双眼及附属器；</t>
    </r>
    <r>
      <rPr>
        <sz val="11"/>
        <rFont val="宋体"/>
        <family val="3"/>
        <charset val="134"/>
        <scheme val="minor"/>
      </rPr>
      <t>2</t>
    </r>
    <r>
      <rPr>
        <sz val="11"/>
        <rFont val="宋体"/>
        <family val="3"/>
        <charset val="134"/>
        <scheme val="minor"/>
      </rPr>
      <t>．双涎腺及颈部淋巴结；</t>
    </r>
    <r>
      <rPr>
        <sz val="11"/>
        <rFont val="宋体"/>
        <family val="3"/>
        <charset val="134"/>
        <scheme val="minor"/>
      </rPr>
      <t>3</t>
    </r>
    <r>
      <rPr>
        <sz val="11"/>
        <rFont val="宋体"/>
        <family val="3"/>
        <charset val="134"/>
        <scheme val="minor"/>
      </rPr>
      <t>．甲状腺及颈部淋巴结；</t>
    </r>
    <r>
      <rPr>
        <sz val="11"/>
        <rFont val="宋体"/>
        <family val="3"/>
        <charset val="134"/>
        <scheme val="minor"/>
      </rPr>
      <t>4</t>
    </r>
    <r>
      <rPr>
        <sz val="11"/>
        <rFont val="宋体"/>
        <family val="3"/>
        <charset val="134"/>
        <scheme val="minor"/>
      </rPr>
      <t>．乳腺及其引流区淋巴结；</t>
    </r>
    <r>
      <rPr>
        <sz val="11"/>
        <rFont val="宋体"/>
        <family val="3"/>
        <charset val="134"/>
        <scheme val="minor"/>
      </rPr>
      <t>5</t>
    </r>
    <r>
      <rPr>
        <sz val="11"/>
        <rFont val="宋体"/>
        <family val="3"/>
        <charset val="134"/>
        <scheme val="minor"/>
      </rPr>
      <t>．四肢软组织；</t>
    </r>
    <r>
      <rPr>
        <sz val="11"/>
        <rFont val="宋体"/>
        <family val="3"/>
        <charset val="134"/>
        <scheme val="minor"/>
      </rPr>
      <t>6</t>
    </r>
    <r>
      <rPr>
        <sz val="11"/>
        <rFont val="宋体"/>
        <family val="3"/>
        <charset val="134"/>
        <scheme val="minor"/>
      </rPr>
      <t>．阴囊、双侧睾丸、附睾；</t>
    </r>
    <r>
      <rPr>
        <sz val="11"/>
        <rFont val="宋体"/>
        <family val="3"/>
        <charset val="134"/>
        <scheme val="minor"/>
      </rPr>
      <t>7</t>
    </r>
    <r>
      <rPr>
        <sz val="11"/>
        <rFont val="宋体"/>
        <family val="3"/>
        <charset val="134"/>
        <scheme val="minor"/>
      </rPr>
      <t>．小儿颅腔；</t>
    </r>
    <r>
      <rPr>
        <sz val="11"/>
        <rFont val="宋体"/>
        <family val="3"/>
        <charset val="134"/>
        <scheme val="minor"/>
      </rPr>
      <t>8</t>
    </r>
    <r>
      <rPr>
        <sz val="11"/>
        <rFont val="宋体"/>
        <family val="3"/>
        <charset val="134"/>
        <scheme val="minor"/>
      </rPr>
      <t>．</t>
    </r>
    <r>
      <rPr>
        <sz val="11"/>
        <rFont val="宋体"/>
        <family val="3"/>
        <charset val="134"/>
        <scheme val="minor"/>
      </rPr>
      <t xml:space="preserve"> </t>
    </r>
    <r>
      <rPr>
        <sz val="11"/>
        <rFont val="宋体"/>
        <family val="3"/>
        <charset val="134"/>
        <scheme val="minor"/>
      </rPr>
      <t>关节；</t>
    </r>
    <r>
      <rPr>
        <sz val="11"/>
        <rFont val="宋体"/>
        <family val="3"/>
        <charset val="134"/>
        <scheme val="minor"/>
      </rPr>
      <t>9</t>
    </r>
    <r>
      <rPr>
        <sz val="11"/>
        <rFont val="宋体"/>
        <family val="3"/>
        <charset val="134"/>
        <scheme val="minor"/>
      </rPr>
      <t>．体表肿物</t>
    </r>
  </si>
  <si>
    <r>
      <rPr>
        <sz val="11"/>
        <rFont val="宋体"/>
        <family val="3"/>
        <charset val="134"/>
        <scheme val="minor"/>
      </rPr>
      <t>床旁</t>
    </r>
    <r>
      <rPr>
        <sz val="11"/>
        <rFont val="宋体"/>
        <family val="3"/>
        <charset val="134"/>
        <scheme val="minor"/>
      </rPr>
      <t>B</t>
    </r>
    <r>
      <rPr>
        <sz val="11"/>
        <rFont val="宋体"/>
        <family val="3"/>
        <charset val="134"/>
        <scheme val="minor"/>
      </rPr>
      <t>超检查</t>
    </r>
  </si>
  <si>
    <r>
      <rPr>
        <sz val="11"/>
        <rFont val="宋体"/>
        <family val="3"/>
        <charset val="134"/>
        <scheme val="minor"/>
      </rPr>
      <t>不得另收其它</t>
    </r>
    <r>
      <rPr>
        <sz val="11"/>
        <rFont val="宋体"/>
        <family val="3"/>
        <charset val="134"/>
        <scheme val="minor"/>
      </rPr>
      <t>B</t>
    </r>
    <r>
      <rPr>
        <sz val="11"/>
        <rFont val="宋体"/>
        <family val="3"/>
        <charset val="134"/>
        <scheme val="minor"/>
      </rPr>
      <t>超检查费</t>
    </r>
  </si>
  <si>
    <r>
      <rPr>
        <sz val="11"/>
        <rFont val="宋体"/>
        <family val="3"/>
        <charset val="134"/>
        <scheme val="minor"/>
      </rPr>
      <t>临床操作的</t>
    </r>
    <r>
      <rPr>
        <sz val="11"/>
        <rFont val="宋体"/>
        <family val="3"/>
        <charset val="134"/>
        <scheme val="minor"/>
      </rPr>
      <t>B</t>
    </r>
    <r>
      <rPr>
        <sz val="11"/>
        <rFont val="宋体"/>
        <family val="3"/>
        <charset val="134"/>
        <scheme val="minor"/>
      </rPr>
      <t>超引导</t>
    </r>
  </si>
  <si>
    <r>
      <rPr>
        <sz val="11"/>
        <rFont val="宋体"/>
        <family val="3"/>
        <charset val="134"/>
        <scheme val="minor"/>
      </rPr>
      <t xml:space="preserve">2.2 </t>
    </r>
    <r>
      <rPr>
        <sz val="11"/>
        <rFont val="宋体"/>
        <family val="3"/>
        <charset val="134"/>
        <scheme val="minor"/>
      </rPr>
      <t>腔内</t>
    </r>
    <r>
      <rPr>
        <sz val="11"/>
        <rFont val="宋体"/>
        <family val="3"/>
        <charset val="134"/>
        <scheme val="minor"/>
      </rPr>
      <t>B</t>
    </r>
    <r>
      <rPr>
        <sz val="11"/>
        <rFont val="宋体"/>
        <family val="3"/>
        <charset val="134"/>
        <scheme val="minor"/>
      </rPr>
      <t>超检查</t>
    </r>
  </si>
  <si>
    <r>
      <rPr>
        <sz val="11"/>
        <rFont val="宋体"/>
        <family val="3"/>
        <charset val="134"/>
        <scheme val="minor"/>
      </rPr>
      <t>含</t>
    </r>
    <r>
      <rPr>
        <sz val="11"/>
        <rFont val="宋体"/>
        <family val="3"/>
        <charset val="134"/>
        <scheme val="minor"/>
      </rPr>
      <t>B</t>
    </r>
    <r>
      <rPr>
        <sz val="11"/>
        <rFont val="宋体"/>
        <family val="3"/>
        <charset val="134"/>
        <scheme val="minor"/>
      </rPr>
      <t>超常规检查</t>
    </r>
  </si>
  <si>
    <r>
      <rPr>
        <sz val="11"/>
        <rFont val="宋体"/>
        <family val="3"/>
        <charset val="134"/>
        <scheme val="minor"/>
      </rPr>
      <t>经阴道</t>
    </r>
    <r>
      <rPr>
        <sz val="11"/>
        <rFont val="宋体"/>
        <family val="3"/>
        <charset val="134"/>
        <scheme val="minor"/>
      </rPr>
      <t>B</t>
    </r>
    <r>
      <rPr>
        <sz val="11"/>
        <rFont val="宋体"/>
        <family val="3"/>
        <charset val="134"/>
        <scheme val="minor"/>
      </rPr>
      <t>超检查</t>
    </r>
  </si>
  <si>
    <t>含子宫及双附件</t>
  </si>
  <si>
    <r>
      <rPr>
        <sz val="11"/>
        <rFont val="宋体"/>
        <family val="3"/>
        <charset val="134"/>
        <scheme val="minor"/>
      </rPr>
      <t>经直肠</t>
    </r>
    <r>
      <rPr>
        <sz val="11"/>
        <rFont val="宋体"/>
        <family val="3"/>
        <charset val="134"/>
        <scheme val="minor"/>
      </rPr>
      <t>B</t>
    </r>
    <r>
      <rPr>
        <sz val="11"/>
        <rFont val="宋体"/>
        <family val="3"/>
        <charset val="134"/>
        <scheme val="minor"/>
      </rPr>
      <t>超检查</t>
    </r>
  </si>
  <si>
    <t>含前列腺、精囊、尿道、直肠</t>
  </si>
  <si>
    <r>
      <rPr>
        <sz val="11"/>
        <rFont val="宋体"/>
        <family val="3"/>
        <charset val="134"/>
        <scheme val="minor"/>
      </rPr>
      <t>临床操作的腔内</t>
    </r>
    <r>
      <rPr>
        <sz val="11"/>
        <rFont val="宋体"/>
        <family val="3"/>
        <charset val="134"/>
        <scheme val="minor"/>
      </rPr>
      <t>B</t>
    </r>
    <r>
      <rPr>
        <sz val="11"/>
        <rFont val="宋体"/>
        <family val="3"/>
        <charset val="134"/>
        <scheme val="minor"/>
      </rPr>
      <t>超引导</t>
    </r>
  </si>
  <si>
    <r>
      <rPr>
        <sz val="11"/>
        <rFont val="宋体"/>
        <family val="3"/>
        <charset val="134"/>
        <scheme val="minor"/>
      </rPr>
      <t>2.3 B</t>
    </r>
    <r>
      <rPr>
        <sz val="11"/>
        <rFont val="宋体"/>
        <family val="3"/>
        <charset val="134"/>
        <scheme val="minor"/>
      </rPr>
      <t>超脏器功能评估</t>
    </r>
  </si>
  <si>
    <t>胃充盈及排空功能检查</t>
  </si>
  <si>
    <t>指造影法</t>
  </si>
  <si>
    <t>小肠充盈及排空功能检查</t>
  </si>
  <si>
    <t>胆囊和胆道收缩功能检查</t>
  </si>
  <si>
    <t>胎儿生物物理相评分</t>
  </si>
  <si>
    <r>
      <rPr>
        <sz val="11"/>
        <rFont val="宋体"/>
        <family val="3"/>
        <charset val="134"/>
        <scheme val="minor"/>
      </rPr>
      <t>含呼吸运动、肌张力、胎动、羊水量</t>
    </r>
    <r>
      <rPr>
        <sz val="11"/>
        <rFont val="宋体"/>
        <family val="3"/>
        <charset val="134"/>
        <scheme val="minor"/>
      </rPr>
      <t xml:space="preserve">
</t>
    </r>
    <r>
      <rPr>
        <sz val="11"/>
        <rFont val="宋体"/>
        <family val="3"/>
        <charset val="134"/>
        <scheme val="minor"/>
      </rPr>
      <t>、无刺激试验</t>
    </r>
  </si>
  <si>
    <t>膀胱残余尿量测定</t>
  </si>
  <si>
    <r>
      <rPr>
        <sz val="11"/>
        <rFont val="宋体"/>
        <family val="3"/>
        <charset val="134"/>
        <scheme val="minor"/>
      </rPr>
      <t>3</t>
    </r>
    <r>
      <rPr>
        <sz val="11"/>
        <rFont val="宋体"/>
        <family val="3"/>
        <charset val="134"/>
        <scheme val="minor"/>
      </rPr>
      <t>．彩色多普勒超声检查</t>
    </r>
  </si>
  <si>
    <r>
      <rPr>
        <sz val="11"/>
        <rFont val="宋体"/>
        <family val="3"/>
        <charset val="134"/>
        <scheme val="minor"/>
      </rPr>
      <t xml:space="preserve">3.1 </t>
    </r>
    <r>
      <rPr>
        <sz val="11"/>
        <rFont val="宋体"/>
        <family val="3"/>
        <charset val="134"/>
        <scheme val="minor"/>
      </rPr>
      <t>普通彩色多普勒超声检查</t>
    </r>
  </si>
  <si>
    <t>彩色多普勒超声常规检查</t>
  </si>
  <si>
    <t>包括胸部(含肺、胸腔、纵隔)、腹部(含肝、胆、胰
、脾)、胃肠道、泌尿系(含双肾、输尿管、膀胱、前列腺)、妇科(含子宫、附件、膀胱及周围组织)、产科 (含胎儿及宫腔)、男性生殖系统（含睾丸、附睾、输精管、精索、前列腺）、肾上腺</t>
  </si>
  <si>
    <t>部位</t>
  </si>
  <si>
    <t>胎儿产前诊断每胎次加收 160元。彩色多普勒超声监测55元/次,每天收费最高不超过166元</t>
  </si>
  <si>
    <t>浅表器官彩色多普勒超声检查</t>
  </si>
  <si>
    <t>计价部位分为1.双眼及附属器；2.双涎腺及颈部淋巴结；3.甲状腺及颈部淋巴结；4.乳腺（双侧）及其引流区淋巴结；5.上肢或下肢软组织；6.阴囊、双侧睾丸、附睾；7.颅腔；8.体表包块；9.关节；10.其他</t>
  </si>
  <si>
    <r>
      <rPr>
        <sz val="11"/>
        <rFont val="宋体"/>
        <family val="3"/>
        <charset val="134"/>
        <scheme val="minor"/>
      </rPr>
      <t xml:space="preserve">3.2 </t>
    </r>
    <r>
      <rPr>
        <sz val="11"/>
        <rFont val="宋体"/>
        <family val="3"/>
        <charset val="134"/>
        <scheme val="minor"/>
      </rPr>
      <t>彩色多普勒超声特殊检查</t>
    </r>
  </si>
  <si>
    <r>
      <rPr>
        <sz val="11"/>
        <rFont val="宋体"/>
        <family val="3"/>
        <charset val="134"/>
        <scheme val="minor"/>
      </rPr>
      <t>不含</t>
    </r>
    <r>
      <rPr>
        <sz val="11"/>
        <rFont val="宋体"/>
        <family val="3"/>
        <charset val="134"/>
        <scheme val="minor"/>
      </rPr>
      <t>B</t>
    </r>
    <r>
      <rPr>
        <sz val="11"/>
        <rFont val="宋体"/>
        <family val="3"/>
        <charset val="134"/>
        <scheme val="minor"/>
      </rPr>
      <t>超常规检查</t>
    </r>
  </si>
  <si>
    <t>颅内段血管彩色多普勒超声</t>
  </si>
  <si>
    <t>球后全部血管彩色多普勒超声</t>
  </si>
  <si>
    <t>颈部血管彩色多普勒超声</t>
  </si>
  <si>
    <t>包括颈动脉、颈静脉及椎动脉</t>
  </si>
  <si>
    <t>二根血管</t>
  </si>
  <si>
    <r>
      <rPr>
        <sz val="11"/>
        <rFont val="宋体"/>
        <family val="3"/>
        <charset val="134"/>
        <scheme val="minor"/>
      </rPr>
      <t>每增加两根加收</t>
    </r>
    <r>
      <rPr>
        <sz val="11"/>
        <rFont val="宋体"/>
        <family val="3"/>
        <charset val="134"/>
        <scheme val="minor"/>
      </rPr>
      <t>40</t>
    </r>
    <r>
      <rPr>
        <sz val="11"/>
        <rFont val="宋体"/>
        <family val="3"/>
        <charset val="134"/>
        <scheme val="minor"/>
      </rPr>
      <t>元</t>
    </r>
  </si>
  <si>
    <t>门静脉系彩色多普勒超声</t>
  </si>
  <si>
    <t>腹部大血管彩色多普勒超声</t>
  </si>
  <si>
    <t>四肢血管彩色多普勒超声</t>
  </si>
  <si>
    <t>双肾及肾血管彩色多普勒超声</t>
  </si>
  <si>
    <r>
      <rPr>
        <sz val="11"/>
        <rFont val="宋体"/>
        <family val="3"/>
        <charset val="134"/>
        <scheme val="minor"/>
      </rPr>
      <t>左肾静脉</t>
    </r>
    <r>
      <rPr>
        <sz val="11"/>
        <rFont val="宋体"/>
        <family val="3"/>
        <charset val="134"/>
        <scheme val="minor"/>
      </rPr>
      <t>“</t>
    </r>
    <r>
      <rPr>
        <sz val="11"/>
        <rFont val="宋体"/>
        <family val="3"/>
        <charset val="134"/>
        <scheme val="minor"/>
      </rPr>
      <t>胡桃夹</t>
    </r>
    <r>
      <rPr>
        <sz val="11"/>
        <rFont val="宋体"/>
        <family val="3"/>
        <charset val="134"/>
        <scheme val="minor"/>
      </rPr>
      <t xml:space="preserve"> ”</t>
    </r>
    <r>
      <rPr>
        <sz val="11"/>
        <rFont val="宋体"/>
        <family val="3"/>
        <charset val="134"/>
        <scheme val="minor"/>
      </rPr>
      <t>综合征检查</t>
    </r>
  </si>
  <si>
    <t>药物血管功能试验</t>
  </si>
  <si>
    <t>指用于阳痿测定等</t>
  </si>
  <si>
    <t>脏器声学造影</t>
  </si>
  <si>
    <t>包括肿瘤声学造影</t>
  </si>
  <si>
    <t>造影剂</t>
  </si>
  <si>
    <t>腔内彩色多普勒超声检查</t>
  </si>
  <si>
    <t>包括经阴道、经直肠</t>
  </si>
  <si>
    <r>
      <rPr>
        <sz val="11"/>
        <rFont val="宋体"/>
        <family val="3"/>
        <charset val="134"/>
        <scheme val="minor"/>
      </rPr>
      <t>17</t>
    </r>
    <r>
      <rPr>
        <sz val="11"/>
        <rFont val="宋体"/>
        <family val="3"/>
        <charset val="134"/>
        <scheme val="minor"/>
      </rPr>
      <t>年取消</t>
    </r>
  </si>
  <si>
    <t>临床操作的彩色多普勒超声引导</t>
  </si>
  <si>
    <r>
      <rPr>
        <sz val="11"/>
        <rFont val="宋体"/>
        <family val="3"/>
        <charset val="134"/>
        <scheme val="minor"/>
      </rPr>
      <t>4</t>
    </r>
    <r>
      <rPr>
        <sz val="11"/>
        <rFont val="宋体"/>
        <family val="3"/>
        <charset val="134"/>
        <scheme val="minor"/>
      </rPr>
      <t>．多普勒检查</t>
    </r>
  </si>
  <si>
    <t>指单纯伪彩频谱多普勒检查，不具备二维图象和真彩色多普勒功能</t>
  </si>
  <si>
    <r>
      <rPr>
        <sz val="11"/>
        <rFont val="宋体"/>
        <family val="3"/>
        <charset val="134"/>
        <scheme val="minor"/>
      </rPr>
      <t>颅内多普勒血流图</t>
    </r>
    <r>
      <rPr>
        <sz val="11"/>
        <rFont val="宋体"/>
        <family val="3"/>
        <charset val="134"/>
        <scheme val="minor"/>
      </rPr>
      <t xml:space="preserve"> (TCD)</t>
    </r>
  </si>
  <si>
    <r>
      <rPr>
        <sz val="11"/>
        <rFont val="宋体"/>
        <family val="3"/>
        <charset val="134"/>
        <scheme val="minor"/>
      </rPr>
      <t>药物试验加收</t>
    </r>
    <r>
      <rPr>
        <sz val="11"/>
        <rFont val="宋体"/>
        <family val="3"/>
        <charset val="134"/>
        <scheme val="minor"/>
      </rPr>
      <t>50</t>
    </r>
    <r>
      <rPr>
        <sz val="11"/>
        <rFont val="宋体"/>
        <family val="3"/>
        <charset val="134"/>
        <scheme val="minor"/>
      </rPr>
      <t>％；声光刺激加收</t>
    </r>
    <r>
      <rPr>
        <sz val="11"/>
        <rFont val="宋体"/>
        <family val="3"/>
        <charset val="134"/>
        <scheme val="minor"/>
      </rPr>
      <t>20</t>
    </r>
    <r>
      <rPr>
        <sz val="11"/>
        <rFont val="宋体"/>
        <family val="3"/>
        <charset val="134"/>
        <scheme val="minor"/>
      </rPr>
      <t>％</t>
    </r>
  </si>
  <si>
    <t>四肢多普勒血流图</t>
  </si>
  <si>
    <t>多普勒小儿血压检测</t>
  </si>
  <si>
    <r>
      <rPr>
        <sz val="11"/>
        <rFont val="宋体"/>
        <family val="3"/>
        <charset val="134"/>
        <scheme val="minor"/>
      </rPr>
      <t>5</t>
    </r>
    <r>
      <rPr>
        <sz val="11"/>
        <rFont val="宋体"/>
        <family val="3"/>
        <charset val="134"/>
        <scheme val="minor"/>
      </rPr>
      <t>．三维超声检查</t>
    </r>
  </si>
  <si>
    <t>脏器灰阶立体成象</t>
  </si>
  <si>
    <t>能量图血流立体成象</t>
  </si>
  <si>
    <r>
      <rPr>
        <sz val="11"/>
        <rFont val="宋体"/>
        <family val="3"/>
        <charset val="134"/>
        <scheme val="minor"/>
      </rPr>
      <t>6</t>
    </r>
    <r>
      <rPr>
        <sz val="11"/>
        <rFont val="宋体"/>
        <family val="3"/>
        <charset val="134"/>
        <scheme val="minor"/>
      </rPr>
      <t>．心脏超声检查</t>
    </r>
  </si>
  <si>
    <r>
      <rPr>
        <sz val="11"/>
        <rFont val="宋体"/>
        <family val="3"/>
        <charset val="134"/>
        <scheme val="minor"/>
      </rPr>
      <t>普通心脏</t>
    </r>
    <r>
      <rPr>
        <sz val="11"/>
        <rFont val="宋体"/>
        <family val="3"/>
        <charset val="134"/>
        <scheme val="minor"/>
      </rPr>
      <t>M</t>
    </r>
    <r>
      <rPr>
        <sz val="11"/>
        <rFont val="宋体"/>
        <family val="3"/>
        <charset val="134"/>
        <scheme val="minor"/>
      </rPr>
      <t>型超声检查</t>
    </r>
  </si>
  <si>
    <t>指黑白超声仪检查；含常规基本波群</t>
  </si>
  <si>
    <t>普通二维超声心动图</t>
  </si>
  <si>
    <t>床旁超声心动图</t>
  </si>
  <si>
    <t>经胸心脏彩色多普勒超声</t>
  </si>
  <si>
    <t>胎儿检查按胎次收费</t>
  </si>
  <si>
    <t>常规经食管超声心动图</t>
  </si>
  <si>
    <r>
      <rPr>
        <sz val="11"/>
        <rFont val="宋体"/>
        <family val="3"/>
        <charset val="134"/>
        <scheme val="minor"/>
      </rPr>
      <t>含心房、心室、心瓣膜、大动脉等结构及血流显象；含普通心脏</t>
    </r>
    <r>
      <rPr>
        <sz val="11"/>
        <rFont val="宋体"/>
        <family val="3"/>
        <charset val="134"/>
        <scheme val="minor"/>
      </rPr>
      <t>M</t>
    </r>
    <r>
      <rPr>
        <sz val="11"/>
        <rFont val="宋体"/>
        <family val="3"/>
        <charset val="134"/>
        <scheme val="minor"/>
      </rPr>
      <t>型超声检查、普通二维超声心动图。包括术中超声心动图、介入治疗的超声心动图监视</t>
    </r>
  </si>
  <si>
    <t>术中经食管超声心动图</t>
  </si>
  <si>
    <t>含术前检查或术后疗效观察</t>
  </si>
  <si>
    <t>介入治疗的超声心动图监视</t>
  </si>
  <si>
    <t>右心声学造影</t>
  </si>
  <si>
    <t>负荷超声心动图</t>
  </si>
  <si>
    <t>左心功能测定</t>
  </si>
  <si>
    <r>
      <rPr>
        <sz val="11"/>
        <rFont val="宋体"/>
        <family val="3"/>
        <charset val="134"/>
        <scheme val="minor"/>
      </rPr>
      <t>指普通心脏超声检查或彩色多普勒超声检查；含心室舒张容量</t>
    </r>
    <r>
      <rPr>
        <sz val="11"/>
        <rFont val="宋体"/>
        <family val="3"/>
        <charset val="134"/>
        <scheme val="minor"/>
      </rPr>
      <t>(EDV)</t>
    </r>
    <r>
      <rPr>
        <sz val="11"/>
        <rFont val="宋体"/>
        <family val="3"/>
        <charset val="134"/>
        <scheme val="minor"/>
      </rPr>
      <t>、射血分数</t>
    </r>
    <r>
      <rPr>
        <sz val="11"/>
        <rFont val="宋体"/>
        <family val="3"/>
        <charset val="134"/>
        <scheme val="minor"/>
      </rPr>
      <t>(EF)</t>
    </r>
    <r>
      <rPr>
        <sz val="11"/>
        <rFont val="宋体"/>
        <family val="3"/>
        <charset val="134"/>
        <scheme val="minor"/>
      </rPr>
      <t>、短轴缩短率</t>
    </r>
    <r>
      <rPr>
        <sz val="11"/>
        <rFont val="宋体"/>
        <family val="3"/>
        <charset val="134"/>
        <scheme val="minor"/>
      </rPr>
      <t>(FS)</t>
    </r>
    <r>
      <rPr>
        <sz val="11"/>
        <rFont val="宋体"/>
        <family val="3"/>
        <charset val="134"/>
        <scheme val="minor"/>
      </rPr>
      <t>、每搏输出量</t>
    </r>
    <r>
      <rPr>
        <sz val="11"/>
        <rFont val="宋体"/>
        <family val="3"/>
        <charset val="134"/>
        <scheme val="minor"/>
      </rPr>
      <t>(SV)</t>
    </r>
    <r>
      <rPr>
        <sz val="11"/>
        <rFont val="宋体"/>
        <family val="3"/>
        <charset val="134"/>
        <scheme val="minor"/>
      </rPr>
      <t>、每分输出量</t>
    </r>
    <r>
      <rPr>
        <sz val="11"/>
        <rFont val="宋体"/>
        <family val="3"/>
        <charset val="134"/>
        <scheme val="minor"/>
      </rPr>
      <t>(CO)</t>
    </r>
    <r>
      <rPr>
        <sz val="11"/>
        <rFont val="宋体"/>
        <family val="3"/>
        <charset val="134"/>
        <scheme val="minor"/>
      </rPr>
      <t>、心脏指数</t>
    </r>
    <r>
      <rPr>
        <sz val="11"/>
        <rFont val="宋体"/>
        <family val="3"/>
        <charset val="134"/>
        <scheme val="minor"/>
      </rPr>
      <t>(CI)</t>
    </r>
    <r>
      <rPr>
        <sz val="11"/>
        <rFont val="宋体"/>
        <family val="3"/>
        <charset val="134"/>
        <scheme val="minor"/>
      </rPr>
      <t>等</t>
    </r>
  </si>
  <si>
    <r>
      <rPr>
        <sz val="11"/>
        <rFont val="宋体"/>
        <family val="3"/>
        <charset val="134"/>
        <scheme val="minor"/>
      </rPr>
      <t>7</t>
    </r>
    <r>
      <rPr>
        <sz val="11"/>
        <rFont val="宋体"/>
        <family val="3"/>
        <charset val="134"/>
        <scheme val="minor"/>
      </rPr>
      <t>．其他心脏超声诊疗技术</t>
    </r>
  </si>
  <si>
    <r>
      <rPr>
        <sz val="11"/>
        <rFont val="宋体"/>
        <family val="3"/>
        <charset val="134"/>
        <scheme val="minor"/>
      </rPr>
      <t>计算机三维重建技术</t>
    </r>
    <r>
      <rPr>
        <sz val="11"/>
        <rFont val="宋体"/>
        <family val="3"/>
        <charset val="134"/>
        <scheme val="minor"/>
      </rPr>
      <t>(3DE)</t>
    </r>
  </si>
  <si>
    <t>单幅图片</t>
  </si>
  <si>
    <r>
      <rPr>
        <sz val="11"/>
        <rFont val="宋体"/>
        <family val="3"/>
        <charset val="134"/>
        <scheme val="minor"/>
      </rPr>
      <t>声学定量</t>
    </r>
    <r>
      <rPr>
        <sz val="11"/>
        <rFont val="宋体"/>
        <family val="3"/>
        <charset val="134"/>
        <scheme val="minor"/>
      </rPr>
      <t>(AQ)</t>
    </r>
  </si>
  <si>
    <r>
      <rPr>
        <sz val="11"/>
        <rFont val="宋体"/>
        <family val="3"/>
        <charset val="134"/>
        <scheme val="minor"/>
      </rPr>
      <t>彩色室壁动力</t>
    </r>
    <r>
      <rPr>
        <sz val="11"/>
        <rFont val="宋体"/>
        <family val="3"/>
        <charset val="134"/>
        <scheme val="minor"/>
      </rPr>
      <t>(CK)</t>
    </r>
  </si>
  <si>
    <r>
      <rPr>
        <sz val="11"/>
        <rFont val="宋体"/>
        <family val="3"/>
        <charset val="134"/>
        <scheme val="minor"/>
      </rPr>
      <t>组织多普勒显象</t>
    </r>
    <r>
      <rPr>
        <sz val="11"/>
        <rFont val="宋体"/>
        <family val="3"/>
        <charset val="134"/>
        <scheme val="minor"/>
      </rPr>
      <t xml:space="preserve"> (TDI)</t>
    </r>
  </si>
  <si>
    <t>心内膜自动边缘检测</t>
  </si>
  <si>
    <t>室壁运动分析</t>
  </si>
  <si>
    <t>心肌灌注超声检测</t>
  </si>
  <si>
    <t>含心肌显象</t>
  </si>
  <si>
    <r>
      <rPr>
        <sz val="11"/>
        <rFont val="宋体"/>
        <family val="3"/>
        <charset val="134"/>
        <scheme val="minor"/>
      </rPr>
      <t>8</t>
    </r>
    <r>
      <rPr>
        <sz val="11"/>
        <rFont val="宋体"/>
        <family val="3"/>
        <charset val="134"/>
        <scheme val="minor"/>
      </rPr>
      <t>．图象记录附加收费项目</t>
    </r>
  </si>
  <si>
    <t>黑白热敏打印照片</t>
  </si>
  <si>
    <t>片</t>
  </si>
  <si>
    <t>彩色打印照片</t>
  </si>
  <si>
    <r>
      <rPr>
        <sz val="11"/>
        <rFont val="宋体"/>
        <family val="3"/>
        <charset val="134"/>
        <scheme val="minor"/>
      </rPr>
      <t>黑白一次成象</t>
    </r>
    <r>
      <rPr>
        <sz val="11"/>
        <rFont val="宋体"/>
        <family val="3"/>
        <charset val="134"/>
        <scheme val="minor"/>
      </rPr>
      <t>(</t>
    </r>
    <r>
      <rPr>
        <sz val="11"/>
        <rFont val="宋体"/>
        <family val="3"/>
        <charset val="134"/>
        <scheme val="minor"/>
      </rPr>
      <t>波拉</t>
    </r>
    <r>
      <rPr>
        <sz val="11"/>
        <rFont val="宋体"/>
        <family val="3"/>
        <charset val="134"/>
        <scheme val="minor"/>
      </rPr>
      <t>)</t>
    </r>
    <r>
      <rPr>
        <sz val="11"/>
        <rFont val="宋体"/>
        <family val="3"/>
        <charset val="134"/>
        <scheme val="minor"/>
      </rPr>
      <t>照片</t>
    </r>
  </si>
  <si>
    <r>
      <rPr>
        <sz val="11"/>
        <rFont val="宋体"/>
        <family val="3"/>
        <charset val="134"/>
        <scheme val="minor"/>
      </rPr>
      <t>彩色一次成象</t>
    </r>
    <r>
      <rPr>
        <sz val="11"/>
        <rFont val="宋体"/>
        <family val="3"/>
        <charset val="134"/>
        <scheme val="minor"/>
      </rPr>
      <t>(</t>
    </r>
    <r>
      <rPr>
        <sz val="11"/>
        <rFont val="宋体"/>
        <family val="3"/>
        <charset val="134"/>
        <scheme val="minor"/>
      </rPr>
      <t>波拉</t>
    </r>
    <r>
      <rPr>
        <sz val="11"/>
        <rFont val="宋体"/>
        <family val="3"/>
        <charset val="134"/>
        <scheme val="minor"/>
      </rPr>
      <t>)</t>
    </r>
    <r>
      <rPr>
        <sz val="11"/>
        <rFont val="宋体"/>
        <family val="3"/>
        <charset val="134"/>
        <scheme val="minor"/>
      </rPr>
      <t>照片</t>
    </r>
  </si>
  <si>
    <t>超声多幅照相</t>
  </si>
  <si>
    <t>彩色胶片照相</t>
  </si>
  <si>
    <t>超声检查实时录象</t>
  </si>
  <si>
    <t>含录象带</t>
  </si>
  <si>
    <t>超声计算机图文报告</t>
  </si>
  <si>
    <r>
      <rPr>
        <sz val="11"/>
        <rFont val="宋体"/>
        <family val="3"/>
        <charset val="134"/>
        <scheme val="minor"/>
      </rPr>
      <t>含计算机图文处理</t>
    </r>
    <r>
      <rPr>
        <sz val="11"/>
        <rFont val="宋体"/>
        <family val="3"/>
        <charset val="134"/>
        <scheme val="minor"/>
      </rPr>
      <t xml:space="preserve">
</t>
    </r>
    <r>
      <rPr>
        <sz val="11"/>
        <rFont val="宋体"/>
        <family val="3"/>
        <charset val="134"/>
        <scheme val="minor"/>
      </rPr>
      <t>、储存及彩色图文报告</t>
    </r>
  </si>
  <si>
    <r>
      <rPr>
        <sz val="11"/>
        <rFont val="宋体"/>
        <family val="3"/>
        <charset val="134"/>
        <scheme val="minor"/>
      </rPr>
      <t>(</t>
    </r>
    <r>
      <rPr>
        <sz val="11"/>
        <rFont val="宋体"/>
        <family val="3"/>
        <charset val="134"/>
        <scheme val="minor"/>
      </rPr>
      <t>三</t>
    </r>
    <r>
      <rPr>
        <sz val="11"/>
        <rFont val="宋体"/>
        <family val="3"/>
        <charset val="134"/>
        <scheme val="minor"/>
      </rPr>
      <t>)</t>
    </r>
    <r>
      <rPr>
        <sz val="11"/>
        <rFont val="宋体"/>
        <family val="3"/>
        <charset val="134"/>
        <scheme val="minor"/>
      </rPr>
      <t>核医学</t>
    </r>
  </si>
  <si>
    <t>含核素药物制备和注射、临床穿刺插管和介入性操作；不含必要时使用的心电监护和抢救</t>
  </si>
  <si>
    <r>
      <rPr>
        <sz val="11"/>
        <rFont val="宋体"/>
        <family val="3"/>
        <charset val="134"/>
        <scheme val="minor"/>
      </rPr>
      <t>药物、</t>
    </r>
    <r>
      <rPr>
        <sz val="11"/>
        <rFont val="宋体"/>
        <family val="3"/>
        <charset val="134"/>
        <scheme val="minor"/>
      </rPr>
      <t>X</t>
    </r>
    <r>
      <rPr>
        <sz val="11"/>
        <rFont val="宋体"/>
        <family val="3"/>
        <charset val="134"/>
        <scheme val="minor"/>
      </rPr>
      <t>光片、彩色胶片、数据存贮介质</t>
    </r>
  </si>
  <si>
    <t>放射免疫分析见检验科项目</t>
  </si>
  <si>
    <r>
      <rPr>
        <sz val="11"/>
        <rFont val="宋体"/>
        <family val="3"/>
        <charset val="134"/>
        <scheme val="minor"/>
      </rPr>
      <t>1</t>
    </r>
    <r>
      <rPr>
        <sz val="11"/>
        <rFont val="宋体"/>
        <family val="3"/>
        <charset val="134"/>
        <scheme val="minor"/>
      </rPr>
      <t>．核素扫描</t>
    </r>
  </si>
  <si>
    <t>含彩色打印</t>
  </si>
  <si>
    <t>脏器动态扫描</t>
  </si>
  <si>
    <t>指一个体位三次显象</t>
  </si>
  <si>
    <t>三次显象</t>
  </si>
  <si>
    <r>
      <rPr>
        <sz val="11"/>
        <rFont val="宋体"/>
        <family val="3"/>
        <charset val="134"/>
        <scheme val="minor"/>
      </rPr>
      <t>超过三次显象后每增加一次显象加收</t>
    </r>
    <r>
      <rPr>
        <sz val="11"/>
        <rFont val="宋体"/>
        <family val="3"/>
        <charset val="134"/>
        <scheme val="minor"/>
      </rPr>
      <t>50</t>
    </r>
    <r>
      <rPr>
        <sz val="11"/>
        <rFont val="宋体"/>
        <family val="3"/>
        <charset val="134"/>
        <scheme val="minor"/>
      </rPr>
      <t>元</t>
    </r>
  </si>
  <si>
    <t>脏器静态扫描</t>
  </si>
  <si>
    <t>每个体位</t>
  </si>
  <si>
    <r>
      <rPr>
        <sz val="11"/>
        <rFont val="宋体"/>
        <family val="3"/>
        <charset val="134"/>
        <scheme val="minor"/>
      </rPr>
      <t>超过一个体位加收</t>
    </r>
    <r>
      <rPr>
        <sz val="11"/>
        <rFont val="宋体"/>
        <family val="3"/>
        <charset val="134"/>
        <scheme val="minor"/>
      </rPr>
      <t>50</t>
    </r>
    <r>
      <rPr>
        <sz val="11"/>
        <rFont val="宋体"/>
        <family val="3"/>
        <charset val="134"/>
        <scheme val="minor"/>
      </rPr>
      <t>元</t>
    </r>
  </si>
  <si>
    <r>
      <rPr>
        <sz val="11"/>
        <rFont val="宋体"/>
        <family val="3"/>
        <charset val="134"/>
        <scheme val="minor"/>
      </rPr>
      <t>2</t>
    </r>
    <r>
      <rPr>
        <sz val="11"/>
        <rFont val="宋体"/>
        <family val="3"/>
        <charset val="134"/>
        <scheme val="minor"/>
      </rPr>
      <t>．伽玛照相</t>
    </r>
  </si>
  <si>
    <r>
      <rPr>
        <sz val="11"/>
        <rFont val="宋体"/>
        <family val="3"/>
        <charset val="134"/>
        <scheme val="minor"/>
      </rPr>
      <t>指为平面脏器动态</t>
    </r>
    <r>
      <rPr>
        <sz val="11"/>
        <rFont val="宋体"/>
        <family val="3"/>
        <charset val="134"/>
        <scheme val="minor"/>
      </rPr>
      <t xml:space="preserve">
</t>
    </r>
    <r>
      <rPr>
        <sz val="11"/>
        <rFont val="宋体"/>
        <family val="3"/>
        <charset val="134"/>
        <scheme val="minor"/>
      </rPr>
      <t>、静态显象及全身显象；含各种图象记录过程</t>
    </r>
  </si>
  <si>
    <r>
      <rPr>
        <sz val="11"/>
        <rFont val="宋体"/>
        <family val="3"/>
        <charset val="134"/>
        <scheme val="minor"/>
      </rPr>
      <t>使用</t>
    </r>
    <r>
      <rPr>
        <sz val="11"/>
        <rFont val="宋体"/>
        <family val="3"/>
        <charset val="134"/>
        <scheme val="minor"/>
      </rPr>
      <t>SPECT</t>
    </r>
    <r>
      <rPr>
        <sz val="11"/>
        <rFont val="宋体"/>
        <family val="3"/>
        <charset val="134"/>
        <scheme val="minor"/>
      </rPr>
      <t>设备的伽玛照相按同一标准计价；</t>
    </r>
    <r>
      <rPr>
        <sz val="11"/>
        <rFont val="宋体"/>
        <family val="3"/>
        <charset val="134"/>
        <scheme val="minor"/>
      </rPr>
      <t xml:space="preserve"> </t>
    </r>
    <r>
      <rPr>
        <sz val="11"/>
        <rFont val="宋体"/>
        <family val="3"/>
        <charset val="134"/>
        <scheme val="minor"/>
      </rPr>
      <t>图像融合加收</t>
    </r>
    <r>
      <rPr>
        <sz val="11"/>
        <rFont val="宋体"/>
        <family val="3"/>
        <charset val="134"/>
        <scheme val="minor"/>
      </rPr>
      <t>50</t>
    </r>
    <r>
      <rPr>
        <sz val="11"/>
        <rFont val="宋体"/>
        <family val="3"/>
        <charset val="134"/>
        <scheme val="minor"/>
      </rPr>
      <t>元</t>
    </r>
  </si>
  <si>
    <t>脑血管显象</t>
  </si>
  <si>
    <t>脑显象</t>
  </si>
  <si>
    <t>四个体位</t>
  </si>
  <si>
    <r>
      <rPr>
        <sz val="11"/>
        <rFont val="宋体"/>
        <family val="3"/>
        <charset val="134"/>
        <scheme val="minor"/>
      </rPr>
      <t>超过一个体位加收</t>
    </r>
    <r>
      <rPr>
        <sz val="11"/>
        <rFont val="宋体"/>
        <family val="3"/>
        <charset val="134"/>
        <scheme val="minor"/>
      </rPr>
      <t>48</t>
    </r>
    <r>
      <rPr>
        <sz val="11"/>
        <rFont val="宋体"/>
        <family val="3"/>
        <charset val="134"/>
        <scheme val="minor"/>
      </rPr>
      <t>元</t>
    </r>
  </si>
  <si>
    <t>脑池显象</t>
  </si>
  <si>
    <t>脑室引流显象</t>
  </si>
  <si>
    <t>泪管显象</t>
  </si>
  <si>
    <t>甲状腺静态显象</t>
  </si>
  <si>
    <r>
      <rPr>
        <sz val="11"/>
        <rFont val="宋体"/>
        <family val="3"/>
        <charset val="134"/>
        <scheme val="minor"/>
      </rPr>
      <t>每增加一个体位加收</t>
    </r>
    <r>
      <rPr>
        <sz val="11"/>
        <rFont val="宋体"/>
        <family val="3"/>
        <charset val="134"/>
        <scheme val="minor"/>
      </rPr>
      <t>48</t>
    </r>
    <r>
      <rPr>
        <sz val="11"/>
        <rFont val="宋体"/>
        <family val="3"/>
        <charset val="134"/>
        <scheme val="minor"/>
      </rPr>
      <t>元</t>
    </r>
  </si>
  <si>
    <t>甲状腺血流显象</t>
  </si>
  <si>
    <t>甲状腺有效半衰期测定</t>
  </si>
  <si>
    <t>甲状腺激素抑制显象</t>
  </si>
  <si>
    <t>促甲状腺激素兴奋显象</t>
  </si>
  <si>
    <t>二个时相</t>
  </si>
  <si>
    <t>甲状旁腺显象</t>
  </si>
  <si>
    <t>静息心肌灌注显象</t>
  </si>
  <si>
    <t>三个体位</t>
  </si>
  <si>
    <t>负荷心肌灌注显象</t>
  </si>
  <si>
    <t>含运动试验或药物注射；不含心电监护</t>
  </si>
  <si>
    <t>静息门控心肌灌注显象</t>
  </si>
  <si>
    <t>负荷门控心肌灌注显象</t>
  </si>
  <si>
    <t>首次通过法心血管显象</t>
  </si>
  <si>
    <t>含心室功能测定</t>
  </si>
  <si>
    <t>平衡法门控心室显象</t>
  </si>
  <si>
    <t>平衡法负荷门控心室显象</t>
  </si>
  <si>
    <t>急性心肌梗塞灶显象</t>
  </si>
  <si>
    <t>动脉显象</t>
  </si>
  <si>
    <t>门脉血流测定显象</t>
  </si>
  <si>
    <t>门体分流显象</t>
  </si>
  <si>
    <t>下肢深静脉显象</t>
  </si>
  <si>
    <t>局部淋巴显象</t>
  </si>
  <si>
    <t>一个体位</t>
  </si>
  <si>
    <t>肺灌注显象</t>
  </si>
  <si>
    <t>六个体位</t>
  </si>
  <si>
    <t>肺通气显象</t>
  </si>
  <si>
    <t>含气体</t>
  </si>
  <si>
    <t>一次性发生器吸入器</t>
  </si>
  <si>
    <t>唾液腺静态显象</t>
  </si>
  <si>
    <t>唾液腺动态显象</t>
  </si>
  <si>
    <t>食管通过显象</t>
  </si>
  <si>
    <t>胃食管返流显象</t>
  </si>
  <si>
    <t>十二指肠胃返流显象</t>
  </si>
  <si>
    <t>胃排空试验</t>
  </si>
  <si>
    <t>异位胃粘膜显象</t>
  </si>
  <si>
    <t>消化道出血显象</t>
  </si>
  <si>
    <t>肝胶体显象</t>
  </si>
  <si>
    <t>肝血流显象</t>
  </si>
  <si>
    <t>肝血池显象</t>
  </si>
  <si>
    <r>
      <rPr>
        <sz val="11"/>
        <rFont val="宋体"/>
        <family val="3"/>
        <charset val="134"/>
        <scheme val="minor"/>
      </rPr>
      <t>增</t>
    </r>
    <r>
      <rPr>
        <sz val="11"/>
        <rFont val="宋体"/>
        <family val="3"/>
        <charset val="134"/>
        <scheme val="minor"/>
      </rPr>
      <t>(</t>
    </r>
    <r>
      <rPr>
        <sz val="11"/>
        <rFont val="宋体"/>
        <family val="3"/>
        <charset val="134"/>
        <scheme val="minor"/>
      </rPr>
      <t>减</t>
    </r>
    <r>
      <rPr>
        <sz val="11"/>
        <rFont val="宋体"/>
        <family val="3"/>
        <charset val="134"/>
        <scheme val="minor"/>
      </rPr>
      <t>)</t>
    </r>
    <r>
      <rPr>
        <sz val="11"/>
        <rFont val="宋体"/>
        <family val="3"/>
        <charset val="134"/>
        <scheme val="minor"/>
      </rPr>
      <t>时相时，增</t>
    </r>
    <r>
      <rPr>
        <sz val="11"/>
        <rFont val="宋体"/>
        <family val="3"/>
        <charset val="134"/>
        <scheme val="minor"/>
      </rPr>
      <t>(</t>
    </r>
    <r>
      <rPr>
        <sz val="11"/>
        <rFont val="宋体"/>
        <family val="3"/>
        <charset val="134"/>
        <scheme val="minor"/>
      </rPr>
      <t>减</t>
    </r>
    <r>
      <rPr>
        <sz val="11"/>
        <rFont val="宋体"/>
        <family val="3"/>
        <charset val="134"/>
        <scheme val="minor"/>
      </rPr>
      <t>)</t>
    </r>
    <r>
      <rPr>
        <sz val="11"/>
        <rFont val="宋体"/>
        <family val="3"/>
        <charset val="134"/>
        <scheme val="minor"/>
      </rPr>
      <t>收费</t>
    </r>
    <r>
      <rPr>
        <sz val="11"/>
        <rFont val="宋体"/>
        <family val="3"/>
        <charset val="134"/>
        <scheme val="minor"/>
      </rPr>
      <t>19</t>
    </r>
    <r>
      <rPr>
        <sz val="11"/>
        <rFont val="宋体"/>
        <family val="3"/>
        <charset val="134"/>
        <scheme val="minor"/>
      </rPr>
      <t>元</t>
    </r>
  </si>
  <si>
    <t>肝胆动态显象</t>
  </si>
  <si>
    <r>
      <rPr>
        <sz val="11"/>
        <rFont val="宋体"/>
        <family val="3"/>
        <charset val="134"/>
        <scheme val="minor"/>
      </rPr>
      <t>1</t>
    </r>
    <r>
      <rPr>
        <sz val="11"/>
        <rFont val="宋体"/>
        <family val="3"/>
        <charset val="134"/>
        <scheme val="minor"/>
      </rPr>
      <t>小时后延迟显象加收</t>
    </r>
    <r>
      <rPr>
        <sz val="11"/>
        <rFont val="宋体"/>
        <family val="3"/>
        <charset val="134"/>
        <scheme val="minor"/>
      </rPr>
      <t>19</t>
    </r>
    <r>
      <rPr>
        <sz val="11"/>
        <rFont val="宋体"/>
        <family val="3"/>
        <charset val="134"/>
        <scheme val="minor"/>
      </rPr>
      <t>元</t>
    </r>
  </si>
  <si>
    <t>脾显象</t>
  </si>
  <si>
    <t>胰腺显象</t>
  </si>
  <si>
    <t>小肠功能显象</t>
  </si>
  <si>
    <t>肠道蛋白丢失显象</t>
  </si>
  <si>
    <t>肾上腺皮质显象</t>
  </si>
  <si>
    <t>含局部后位显象</t>
  </si>
  <si>
    <r>
      <rPr>
        <sz val="11"/>
        <rFont val="宋体"/>
        <family val="3"/>
        <charset val="134"/>
        <scheme val="minor"/>
      </rPr>
      <t>72</t>
    </r>
    <r>
      <rPr>
        <sz val="11"/>
        <rFont val="宋体"/>
        <family val="3"/>
        <charset val="134"/>
        <scheme val="minor"/>
      </rPr>
      <t>小时</t>
    </r>
  </si>
  <si>
    <r>
      <rPr>
        <sz val="11"/>
        <rFont val="宋体"/>
        <family val="3"/>
        <charset val="134"/>
        <scheme val="minor"/>
      </rPr>
      <t>1.</t>
    </r>
    <r>
      <rPr>
        <sz val="11"/>
        <rFont val="宋体"/>
        <family val="3"/>
        <charset val="134"/>
        <scheme val="minor"/>
      </rPr>
      <t>每增加一个体位加收</t>
    </r>
    <r>
      <rPr>
        <sz val="11"/>
        <rFont val="宋体"/>
        <family val="3"/>
        <charset val="134"/>
        <scheme val="minor"/>
      </rPr>
      <t>48</t>
    </r>
    <r>
      <rPr>
        <sz val="11"/>
        <rFont val="宋体"/>
        <family val="3"/>
        <charset val="134"/>
        <scheme val="minor"/>
      </rPr>
      <t>元</t>
    </r>
    <r>
      <rPr>
        <sz val="11"/>
        <rFont val="宋体"/>
        <family val="3"/>
        <charset val="134"/>
        <scheme val="minor"/>
      </rPr>
      <t xml:space="preserve">  2.</t>
    </r>
    <r>
      <rPr>
        <sz val="11"/>
        <rFont val="宋体"/>
        <family val="3"/>
        <charset val="134"/>
        <scheme val="minor"/>
      </rPr>
      <t>延迟显象加收</t>
    </r>
    <r>
      <rPr>
        <sz val="11"/>
        <rFont val="宋体"/>
        <family val="3"/>
        <charset val="134"/>
        <scheme val="minor"/>
      </rPr>
      <t>48</t>
    </r>
    <r>
      <rPr>
        <sz val="11"/>
        <rFont val="宋体"/>
        <family val="3"/>
        <charset val="134"/>
        <scheme val="minor"/>
      </rPr>
      <t>元</t>
    </r>
  </si>
  <si>
    <t>地塞米松抑制试验肾上腺皮质显象</t>
  </si>
  <si>
    <t>肾动态显象</t>
  </si>
  <si>
    <t>含肾血流显象</t>
  </si>
  <si>
    <r>
      <rPr>
        <sz val="11"/>
        <rFont val="宋体"/>
        <family val="3"/>
        <charset val="134"/>
        <scheme val="minor"/>
      </rPr>
      <t>1.</t>
    </r>
    <r>
      <rPr>
        <sz val="11"/>
        <rFont val="宋体"/>
        <family val="3"/>
        <charset val="134"/>
        <scheme val="minor"/>
      </rPr>
      <t>如不做肾血流显象时收费减收</t>
    </r>
    <r>
      <rPr>
        <sz val="11"/>
        <rFont val="宋体"/>
        <family val="3"/>
        <charset val="134"/>
        <scheme val="minor"/>
      </rPr>
      <t>48</t>
    </r>
    <r>
      <rPr>
        <sz val="11"/>
        <rFont val="宋体"/>
        <family val="3"/>
        <charset val="134"/>
        <scheme val="minor"/>
      </rPr>
      <t>元</t>
    </r>
    <r>
      <rPr>
        <sz val="11"/>
        <rFont val="宋体"/>
        <family val="3"/>
        <charset val="134"/>
        <scheme val="minor"/>
      </rPr>
      <t xml:space="preserve">  2.</t>
    </r>
    <r>
      <rPr>
        <sz val="11"/>
        <rFont val="宋体"/>
        <family val="3"/>
        <charset val="134"/>
        <scheme val="minor"/>
      </rPr>
      <t>延迟显象加收</t>
    </r>
    <r>
      <rPr>
        <sz val="11"/>
        <rFont val="宋体"/>
        <family val="3"/>
        <charset val="134"/>
        <scheme val="minor"/>
      </rPr>
      <t>48</t>
    </r>
    <r>
      <rPr>
        <sz val="11"/>
        <rFont val="宋体"/>
        <family val="3"/>
        <charset val="134"/>
        <scheme val="minor"/>
      </rPr>
      <t>元。</t>
    </r>
  </si>
  <si>
    <r>
      <rPr>
        <sz val="11"/>
        <rFont val="宋体"/>
        <family val="3"/>
        <charset val="134"/>
        <scheme val="minor"/>
      </rPr>
      <t>肾动态显象＋肾小球滤过率</t>
    </r>
    <r>
      <rPr>
        <sz val="11"/>
        <rFont val="宋体"/>
        <family val="3"/>
        <charset val="134"/>
        <scheme val="minor"/>
      </rPr>
      <t>(GFR)</t>
    </r>
    <r>
      <rPr>
        <sz val="11"/>
        <rFont val="宋体"/>
        <family val="3"/>
        <charset val="134"/>
        <scheme val="minor"/>
      </rPr>
      <t>测定</t>
    </r>
  </si>
  <si>
    <r>
      <rPr>
        <sz val="11"/>
        <rFont val="宋体"/>
        <family val="3"/>
        <charset val="134"/>
        <scheme val="minor"/>
      </rPr>
      <t>肾动态显象＋肾有效血浆流量</t>
    </r>
    <r>
      <rPr>
        <sz val="11"/>
        <rFont val="宋体"/>
        <family val="3"/>
        <charset val="134"/>
        <scheme val="minor"/>
      </rPr>
      <t>(ERPF)</t>
    </r>
    <r>
      <rPr>
        <sz val="11"/>
        <rFont val="宋体"/>
        <family val="3"/>
        <charset val="134"/>
        <scheme val="minor"/>
      </rPr>
      <t>测定</t>
    </r>
  </si>
  <si>
    <t>介入肾动态显象</t>
  </si>
  <si>
    <t>肾静态显象</t>
  </si>
  <si>
    <t>二个体位</t>
  </si>
  <si>
    <t>膀胱输尿管返流显象</t>
  </si>
  <si>
    <t>包括直接法或间接法</t>
  </si>
  <si>
    <t>阴道尿道瘘显象</t>
  </si>
  <si>
    <t>阴囊显象</t>
  </si>
  <si>
    <t>局部骨显象</t>
  </si>
  <si>
    <t>骨三相显象</t>
  </si>
  <si>
    <t>含血流、血质、静态显象</t>
  </si>
  <si>
    <t>骨密度测定</t>
  </si>
  <si>
    <t>230200055-1</t>
  </si>
  <si>
    <t>单光子骨密度测定</t>
  </si>
  <si>
    <t>230200055-2</t>
  </si>
  <si>
    <r>
      <rPr>
        <sz val="11"/>
        <rFont val="宋体"/>
        <family val="3"/>
        <charset val="134"/>
        <scheme val="minor"/>
      </rPr>
      <t>双光子或</t>
    </r>
    <r>
      <rPr>
        <sz val="11"/>
        <rFont val="宋体"/>
        <family val="3"/>
        <charset val="134"/>
        <scheme val="minor"/>
      </rPr>
      <t>X</t>
    </r>
    <r>
      <rPr>
        <sz val="11"/>
        <rFont val="宋体"/>
        <family val="3"/>
        <charset val="134"/>
        <scheme val="minor"/>
      </rPr>
      <t>线能量骨密度测定</t>
    </r>
  </si>
  <si>
    <t>红细胞破坏部位测定</t>
  </si>
  <si>
    <t>炎症局部显象</t>
  </si>
  <si>
    <r>
      <rPr>
        <sz val="11"/>
        <rFont val="宋体"/>
        <family val="3"/>
        <charset val="134"/>
        <scheme val="minor"/>
      </rPr>
      <t>二个体位</t>
    </r>
    <r>
      <rPr>
        <sz val="11"/>
        <rFont val="宋体"/>
        <family val="3"/>
        <charset val="134"/>
        <scheme val="minor"/>
      </rPr>
      <t xml:space="preserve">
</t>
    </r>
    <r>
      <rPr>
        <sz val="11"/>
        <rFont val="宋体"/>
        <family val="3"/>
        <charset val="134"/>
        <scheme val="minor"/>
      </rPr>
      <t>、一个时相</t>
    </r>
  </si>
  <si>
    <r>
      <rPr>
        <sz val="11"/>
        <rFont val="宋体"/>
        <family val="3"/>
        <charset val="134"/>
        <scheme val="minor"/>
      </rPr>
      <t>1</t>
    </r>
    <r>
      <rPr>
        <sz val="11"/>
        <rFont val="宋体"/>
        <family val="3"/>
        <charset val="134"/>
        <scheme val="minor"/>
      </rPr>
      <t>．每增加一个体位加收</t>
    </r>
    <r>
      <rPr>
        <sz val="11"/>
        <rFont val="宋体"/>
        <family val="3"/>
        <charset val="134"/>
        <scheme val="minor"/>
      </rPr>
      <t xml:space="preserve">
48</t>
    </r>
    <r>
      <rPr>
        <sz val="11"/>
        <rFont val="宋体"/>
        <family val="3"/>
        <charset val="134"/>
        <scheme val="minor"/>
      </rPr>
      <t>元；</t>
    </r>
    <r>
      <rPr>
        <sz val="11"/>
        <rFont val="宋体"/>
        <family val="3"/>
        <charset val="134"/>
        <scheme val="minor"/>
      </rPr>
      <t xml:space="preserve"> 2</t>
    </r>
    <r>
      <rPr>
        <sz val="11"/>
        <rFont val="宋体"/>
        <family val="3"/>
        <charset val="134"/>
        <scheme val="minor"/>
      </rPr>
      <t>．延迟显象加收</t>
    </r>
    <r>
      <rPr>
        <sz val="11"/>
        <rFont val="宋体"/>
        <family val="3"/>
        <charset val="134"/>
        <scheme val="minor"/>
      </rPr>
      <t xml:space="preserve">
48</t>
    </r>
    <r>
      <rPr>
        <sz val="11"/>
        <rFont val="宋体"/>
        <family val="3"/>
        <charset val="134"/>
        <scheme val="minor"/>
      </rPr>
      <t>元</t>
    </r>
  </si>
  <si>
    <t>亲肿瘤局部显象</t>
  </si>
  <si>
    <t>放射免疫显象</t>
  </si>
  <si>
    <t>放射受体显象</t>
  </si>
  <si>
    <r>
      <rPr>
        <sz val="11"/>
        <rFont val="宋体"/>
        <family val="3"/>
        <charset val="134"/>
        <scheme val="minor"/>
      </rPr>
      <t>3</t>
    </r>
    <r>
      <rPr>
        <sz val="11"/>
        <rFont val="宋体"/>
        <family val="3"/>
        <charset val="134"/>
        <scheme val="minor"/>
      </rPr>
      <t>．单光子发射计算机断层显象</t>
    </r>
    <r>
      <rPr>
        <sz val="11"/>
        <rFont val="宋体"/>
        <family val="3"/>
        <charset val="134"/>
        <scheme val="minor"/>
      </rPr>
      <t xml:space="preserve"> (SPECT)</t>
    </r>
  </si>
  <si>
    <t>指断层显象、全身显象和符合探测显象；含各种图象记录过程</t>
  </si>
  <si>
    <r>
      <rPr>
        <sz val="11"/>
        <rFont val="宋体"/>
        <family val="3"/>
        <charset val="134"/>
        <scheme val="minor"/>
      </rPr>
      <t>1</t>
    </r>
    <r>
      <rPr>
        <sz val="11"/>
        <rFont val="宋体"/>
        <family val="3"/>
        <charset val="134"/>
        <scheme val="minor"/>
      </rPr>
      <t>．采用多探头加收</t>
    </r>
    <r>
      <rPr>
        <sz val="11"/>
        <rFont val="宋体"/>
        <family val="3"/>
        <charset val="134"/>
        <scheme val="minor"/>
      </rPr>
      <t xml:space="preserve">
48</t>
    </r>
    <r>
      <rPr>
        <sz val="11"/>
        <rFont val="宋体"/>
        <family val="3"/>
        <charset val="134"/>
        <scheme val="minor"/>
      </rPr>
      <t>元；</t>
    </r>
    <r>
      <rPr>
        <sz val="11"/>
        <rFont val="宋体"/>
        <family val="3"/>
        <charset val="134"/>
        <scheme val="minor"/>
      </rPr>
      <t>2</t>
    </r>
    <r>
      <rPr>
        <sz val="11"/>
        <rFont val="宋体"/>
        <family val="3"/>
        <charset val="134"/>
        <scheme val="minor"/>
      </rPr>
      <t>．符合探测显象加收</t>
    </r>
    <r>
      <rPr>
        <sz val="11"/>
        <rFont val="宋体"/>
        <family val="3"/>
        <charset val="134"/>
        <scheme val="minor"/>
      </rPr>
      <t>48</t>
    </r>
    <r>
      <rPr>
        <sz val="11"/>
        <rFont val="宋体"/>
        <family val="3"/>
        <charset val="134"/>
        <scheme val="minor"/>
      </rPr>
      <t>元；</t>
    </r>
    <r>
      <rPr>
        <sz val="11"/>
        <rFont val="宋体"/>
        <family val="3"/>
        <charset val="134"/>
        <scheme val="minor"/>
      </rPr>
      <t xml:space="preserve"> 3</t>
    </r>
    <r>
      <rPr>
        <sz val="11"/>
        <rFont val="宋体"/>
        <family val="3"/>
        <charset val="134"/>
        <scheme val="minor"/>
      </rPr>
      <t>．透射显像衰减校正加收</t>
    </r>
    <r>
      <rPr>
        <sz val="11"/>
        <rFont val="宋体"/>
        <family val="3"/>
        <charset val="134"/>
        <scheme val="minor"/>
      </rPr>
      <t>48</t>
    </r>
    <r>
      <rPr>
        <sz val="11"/>
        <rFont val="宋体"/>
        <family val="3"/>
        <charset val="134"/>
        <scheme val="minor"/>
      </rPr>
      <t>元</t>
    </r>
  </si>
  <si>
    <t>脏器断层显像</t>
  </si>
  <si>
    <t>包括脏器、脏器血流、脏器血池、静息灌注等显象</t>
  </si>
  <si>
    <r>
      <rPr>
        <sz val="11"/>
        <rFont val="宋体"/>
        <family val="3"/>
        <charset val="134"/>
        <scheme val="minor"/>
      </rPr>
      <t>1</t>
    </r>
    <r>
      <rPr>
        <sz val="11"/>
        <rFont val="宋体"/>
        <family val="3"/>
        <charset val="134"/>
        <scheme val="minor"/>
      </rPr>
      <t>．增加时相加收</t>
    </r>
    <r>
      <rPr>
        <sz val="11"/>
        <rFont val="宋体"/>
        <family val="3"/>
        <charset val="134"/>
        <scheme val="minor"/>
      </rPr>
      <t>43</t>
    </r>
    <r>
      <rPr>
        <sz val="11"/>
        <rFont val="宋体"/>
        <family val="3"/>
        <charset val="134"/>
        <scheme val="minor"/>
      </rPr>
      <t>元；</t>
    </r>
    <r>
      <rPr>
        <sz val="11"/>
        <rFont val="宋体"/>
        <family val="3"/>
        <charset val="134"/>
        <scheme val="minor"/>
      </rPr>
      <t xml:space="preserve">
2</t>
    </r>
    <r>
      <rPr>
        <sz val="11"/>
        <rFont val="宋体"/>
        <family val="3"/>
        <charset val="134"/>
        <scheme val="minor"/>
      </rPr>
      <t>．增加门控加收</t>
    </r>
    <r>
      <rPr>
        <sz val="11"/>
        <rFont val="宋体"/>
        <family val="3"/>
        <charset val="134"/>
        <scheme val="minor"/>
      </rPr>
      <t>43</t>
    </r>
    <r>
      <rPr>
        <sz val="11"/>
        <rFont val="宋体"/>
        <family val="3"/>
        <charset val="134"/>
        <scheme val="minor"/>
      </rPr>
      <t>元</t>
    </r>
  </si>
  <si>
    <t>全身显像</t>
  </si>
  <si>
    <r>
      <rPr>
        <sz val="11"/>
        <rFont val="宋体"/>
        <family val="3"/>
        <charset val="134"/>
        <scheme val="minor"/>
      </rPr>
      <t>增加局部显像加收</t>
    </r>
    <r>
      <rPr>
        <sz val="11"/>
        <rFont val="宋体"/>
        <family val="3"/>
        <charset val="134"/>
        <scheme val="minor"/>
      </rPr>
      <t>43</t>
    </r>
    <r>
      <rPr>
        <sz val="11"/>
        <rFont val="宋体"/>
        <family val="3"/>
        <charset val="134"/>
        <scheme val="minor"/>
      </rPr>
      <t>元</t>
    </r>
  </si>
  <si>
    <r>
      <rPr>
        <sz val="11"/>
        <rFont val="宋体"/>
        <family val="3"/>
        <charset val="134"/>
        <scheme val="minor"/>
      </rPr>
      <t>18</t>
    </r>
    <r>
      <rPr>
        <sz val="11"/>
        <rFont val="宋体"/>
        <family val="3"/>
        <charset val="134"/>
        <scheme val="minor"/>
      </rPr>
      <t>氟</t>
    </r>
    <r>
      <rPr>
        <sz val="11"/>
        <rFont val="宋体"/>
        <family val="3"/>
        <charset val="134"/>
        <scheme val="minor"/>
      </rPr>
      <t>——</t>
    </r>
    <r>
      <rPr>
        <sz val="11"/>
        <rFont val="宋体"/>
        <family val="3"/>
        <charset val="134"/>
        <scheme val="minor"/>
      </rPr>
      <t>脱氧葡萄糖</t>
    </r>
    <r>
      <rPr>
        <sz val="11"/>
        <rFont val="宋体"/>
        <family val="3"/>
        <charset val="134"/>
        <scheme val="minor"/>
      </rPr>
      <t xml:space="preserve">
</t>
    </r>
    <r>
      <rPr>
        <sz val="11"/>
        <rFont val="宋体"/>
        <family val="3"/>
        <charset val="134"/>
        <scheme val="minor"/>
      </rPr>
      <t>断层显象</t>
    </r>
  </si>
  <si>
    <r>
      <rPr>
        <sz val="11"/>
        <rFont val="宋体"/>
        <family val="3"/>
        <charset val="134"/>
        <scheme val="minor"/>
      </rPr>
      <t>包括脑、心肌代谢</t>
    </r>
    <r>
      <rPr>
        <sz val="11"/>
        <rFont val="宋体"/>
        <family val="3"/>
        <charset val="134"/>
        <scheme val="minor"/>
      </rPr>
      <t xml:space="preserve">
</t>
    </r>
    <r>
      <rPr>
        <sz val="11"/>
        <rFont val="宋体"/>
        <family val="3"/>
        <charset val="134"/>
        <scheme val="minor"/>
      </rPr>
      <t>、肿瘤等显象</t>
    </r>
  </si>
  <si>
    <t>肾上腺髓质断层显象</t>
  </si>
  <si>
    <t>负荷心肌灌注断层显象</t>
  </si>
  <si>
    <r>
      <rPr>
        <sz val="11"/>
        <rFont val="宋体"/>
        <family val="3"/>
        <charset val="134"/>
        <scheme val="minor"/>
      </rPr>
      <t>增加门控加收</t>
    </r>
    <r>
      <rPr>
        <sz val="11"/>
        <rFont val="宋体"/>
        <family val="3"/>
        <charset val="134"/>
        <scheme val="minor"/>
      </rPr>
      <t>43</t>
    </r>
    <r>
      <rPr>
        <sz val="11"/>
        <rFont val="宋体"/>
        <family val="3"/>
        <charset val="134"/>
        <scheme val="minor"/>
      </rPr>
      <t>元</t>
    </r>
  </si>
  <si>
    <r>
      <rPr>
        <sz val="11"/>
        <rFont val="宋体"/>
        <family val="3"/>
        <charset val="134"/>
        <scheme val="minor"/>
      </rPr>
      <t>4</t>
    </r>
    <r>
      <rPr>
        <sz val="11"/>
        <rFont val="宋体"/>
        <family val="3"/>
        <charset val="134"/>
        <scheme val="minor"/>
      </rPr>
      <t>．正电子发射计算机断层显象</t>
    </r>
    <r>
      <rPr>
        <sz val="11"/>
        <rFont val="宋体"/>
        <family val="3"/>
        <charset val="134"/>
        <scheme val="minor"/>
      </rPr>
      <t xml:space="preserve"> (PET)</t>
    </r>
  </si>
  <si>
    <r>
      <rPr>
        <sz val="11"/>
        <rFont val="宋体"/>
        <family val="3"/>
        <charset val="134"/>
        <scheme val="minor"/>
      </rPr>
      <t>指使用</t>
    </r>
    <r>
      <rPr>
        <sz val="11"/>
        <rFont val="宋体"/>
        <family val="3"/>
        <charset val="134"/>
        <scheme val="minor"/>
      </rPr>
      <t>PET</t>
    </r>
    <r>
      <rPr>
        <sz val="11"/>
        <rFont val="宋体"/>
        <family val="3"/>
        <charset val="134"/>
        <scheme val="minor"/>
      </rPr>
      <t>和加速器的断层显象；含各种图象记录过程</t>
    </r>
  </si>
  <si>
    <t>脑血流断层显象</t>
  </si>
  <si>
    <t>脑代谢断层显象</t>
  </si>
  <si>
    <t>静息心肌灌注断层显象</t>
  </si>
  <si>
    <t>心肌代谢断层显象</t>
  </si>
  <si>
    <t>心脏神经受体断层显象</t>
  </si>
  <si>
    <t>肿瘤全身断层显象</t>
  </si>
  <si>
    <t>肿瘤局部断层显象</t>
  </si>
  <si>
    <t>神经受体显象</t>
  </si>
  <si>
    <r>
      <rPr>
        <sz val="11"/>
        <rFont val="宋体"/>
        <family val="3"/>
        <charset val="134"/>
        <scheme val="minor"/>
      </rPr>
      <t>5</t>
    </r>
    <r>
      <rPr>
        <sz val="11"/>
        <rFont val="宋体"/>
        <family val="3"/>
        <charset val="134"/>
        <scheme val="minor"/>
      </rPr>
      <t>．核素功能检查</t>
    </r>
  </si>
  <si>
    <t>脑血流测定</t>
  </si>
  <si>
    <t>指脑血流仪法</t>
  </si>
  <si>
    <r>
      <rPr>
        <sz val="11"/>
        <rFont val="宋体"/>
        <family val="3"/>
        <charset val="134"/>
        <scheme val="minor"/>
      </rPr>
      <t>甲状腺摄</t>
    </r>
    <r>
      <rPr>
        <sz val="11"/>
        <rFont val="宋体"/>
        <family val="3"/>
        <charset val="134"/>
        <scheme val="minor"/>
      </rPr>
      <t>131</t>
    </r>
    <r>
      <rPr>
        <sz val="11"/>
        <rFont val="宋体"/>
        <family val="3"/>
        <charset val="134"/>
        <scheme val="minor"/>
      </rPr>
      <t>碘试验</t>
    </r>
  </si>
  <si>
    <t>二次</t>
  </si>
  <si>
    <r>
      <rPr>
        <sz val="11"/>
        <rFont val="宋体"/>
        <family val="3"/>
        <charset val="134"/>
        <scheme val="minor"/>
      </rPr>
      <t>增加测定次数加收</t>
    </r>
    <r>
      <rPr>
        <sz val="11"/>
        <rFont val="宋体"/>
        <family val="3"/>
        <charset val="134"/>
        <scheme val="minor"/>
      </rPr>
      <t>19</t>
    </r>
    <r>
      <rPr>
        <sz val="11"/>
        <rFont val="宋体"/>
        <family val="3"/>
        <charset val="134"/>
        <scheme val="minor"/>
      </rPr>
      <t>元</t>
    </r>
  </si>
  <si>
    <t>甲状腺激素抑制试验</t>
  </si>
  <si>
    <t>过氯酸钾释放试验</t>
  </si>
  <si>
    <t>心功能测定</t>
  </si>
  <si>
    <t>指心功能仪法</t>
  </si>
  <si>
    <t>血容量测定</t>
  </si>
  <si>
    <t>指井型伽玛计数器法；含红细胞容量及血浆容量测定</t>
  </si>
  <si>
    <t>红细胞寿命测定</t>
  </si>
  <si>
    <t>指井型伽玛计数器法</t>
  </si>
  <si>
    <t>肾图</t>
  </si>
  <si>
    <t>指微机肾图</t>
  </si>
  <si>
    <t>无计算机设备的计费减收20元</t>
  </si>
  <si>
    <t>介入肾图</t>
  </si>
  <si>
    <t>指微机肾图；含介入操作</t>
  </si>
  <si>
    <r>
      <rPr>
        <sz val="11"/>
        <rFont val="宋体"/>
        <family val="3"/>
        <charset val="134"/>
        <scheme val="minor"/>
      </rPr>
      <t>无计算机设备的计费减收</t>
    </r>
    <r>
      <rPr>
        <sz val="11"/>
        <rFont val="宋体"/>
        <family val="3"/>
        <charset val="134"/>
        <scheme val="minor"/>
      </rPr>
      <t xml:space="preserve"> 19</t>
    </r>
    <r>
      <rPr>
        <sz val="11"/>
        <rFont val="宋体"/>
        <family val="3"/>
        <charset val="134"/>
        <scheme val="minor"/>
      </rPr>
      <t>元</t>
    </r>
  </si>
  <si>
    <t>肾图＋肾小球滤过率测定</t>
  </si>
  <si>
    <t>肾图＋肾有效血浆流量测定</t>
  </si>
  <si>
    <r>
      <rPr>
        <sz val="11"/>
        <rFont val="宋体"/>
        <family val="3"/>
        <charset val="134"/>
        <scheme val="minor"/>
      </rPr>
      <t>24</t>
    </r>
    <r>
      <rPr>
        <sz val="11"/>
        <rFont val="宋体"/>
        <family val="3"/>
        <charset val="134"/>
        <scheme val="minor"/>
      </rPr>
      <t>小时尿</t>
    </r>
    <r>
      <rPr>
        <sz val="11"/>
        <rFont val="宋体"/>
        <family val="3"/>
        <charset val="134"/>
        <scheme val="minor"/>
      </rPr>
      <t>131</t>
    </r>
    <r>
      <rPr>
        <sz val="11"/>
        <rFont val="宋体"/>
        <family val="3"/>
        <charset val="134"/>
        <scheme val="minor"/>
      </rPr>
      <t>碘排泄试验</t>
    </r>
  </si>
  <si>
    <t>消化道动力测定</t>
  </si>
  <si>
    <r>
      <rPr>
        <sz val="11"/>
        <rFont val="宋体"/>
        <family val="3"/>
        <charset val="134"/>
        <scheme val="minor"/>
      </rPr>
      <t>14</t>
    </r>
    <r>
      <rPr>
        <sz val="11"/>
        <rFont val="宋体"/>
        <family val="3"/>
        <charset val="134"/>
        <scheme val="minor"/>
      </rPr>
      <t>碳呼气试验</t>
    </r>
  </si>
  <si>
    <t>包括各类呼气试验</t>
  </si>
  <si>
    <r>
      <rPr>
        <sz val="11"/>
        <rFont val="宋体"/>
        <family val="3"/>
        <charset val="134"/>
        <scheme val="minor"/>
      </rPr>
      <t>6</t>
    </r>
    <r>
      <rPr>
        <sz val="11"/>
        <rFont val="宋体"/>
        <family val="3"/>
        <charset val="134"/>
        <scheme val="minor"/>
      </rPr>
      <t>．</t>
    </r>
    <r>
      <rPr>
        <sz val="11"/>
        <rFont val="宋体"/>
        <family val="3"/>
        <charset val="134"/>
        <scheme val="minor"/>
      </rPr>
      <t xml:space="preserve"> </t>
    </r>
    <r>
      <rPr>
        <sz val="11"/>
        <rFont val="宋体"/>
        <family val="3"/>
        <charset val="134"/>
        <scheme val="minor"/>
      </rPr>
      <t>核素内照射治疗</t>
    </r>
  </si>
  <si>
    <r>
      <rPr>
        <sz val="11"/>
        <rFont val="宋体"/>
        <family val="3"/>
        <charset val="134"/>
        <scheme val="minor"/>
      </rPr>
      <t>指开放性核素内照射治疗；含临床和介入性操作、放射性核素制备与活度的标定、放射性废物</t>
    </r>
    <r>
      <rPr>
        <sz val="11"/>
        <rFont val="宋体"/>
        <family val="3"/>
        <charset val="134"/>
        <scheme val="minor"/>
      </rPr>
      <t>(</t>
    </r>
    <r>
      <rPr>
        <sz val="11"/>
        <rFont val="宋体"/>
        <family val="3"/>
        <charset val="134"/>
        <scheme val="minor"/>
      </rPr>
      <t>包括病人排泄物</t>
    </r>
    <r>
      <rPr>
        <sz val="11"/>
        <rFont val="宋体"/>
        <family val="3"/>
        <charset val="134"/>
        <scheme val="minor"/>
      </rPr>
      <t>)</t>
    </r>
    <r>
      <rPr>
        <sz val="11"/>
        <rFont val="宋体"/>
        <family val="3"/>
        <charset val="134"/>
        <scheme val="minor"/>
      </rPr>
      <t>处理及稀释储存、防护装置的使用；不含特殊防护病房住院费</t>
    </r>
  </si>
  <si>
    <t>核素治疗药物、一次性导管</t>
  </si>
  <si>
    <r>
      <rPr>
        <sz val="11"/>
        <rFont val="宋体"/>
        <family val="3"/>
        <charset val="134"/>
        <scheme val="minor"/>
      </rPr>
      <t>131</t>
    </r>
    <r>
      <rPr>
        <sz val="11"/>
        <rFont val="宋体"/>
        <family val="3"/>
        <charset val="134"/>
        <scheme val="minor"/>
      </rPr>
      <t>碘</t>
    </r>
    <r>
      <rPr>
        <sz val="11"/>
        <rFont val="宋体"/>
        <family val="3"/>
        <charset val="134"/>
        <scheme val="minor"/>
      </rPr>
      <t>——</t>
    </r>
    <r>
      <rPr>
        <sz val="11"/>
        <rFont val="宋体"/>
        <family val="3"/>
        <charset val="134"/>
        <scheme val="minor"/>
      </rPr>
      <t>甲亢治疗</t>
    </r>
  </si>
  <si>
    <r>
      <rPr>
        <sz val="11"/>
        <rFont val="宋体"/>
        <family val="3"/>
        <charset val="134"/>
        <scheme val="minor"/>
      </rPr>
      <t>131</t>
    </r>
    <r>
      <rPr>
        <sz val="11"/>
        <rFont val="宋体"/>
        <family val="3"/>
        <charset val="134"/>
        <scheme val="minor"/>
      </rPr>
      <t>碘</t>
    </r>
    <r>
      <rPr>
        <sz val="11"/>
        <rFont val="宋体"/>
        <family val="3"/>
        <charset val="134"/>
        <scheme val="minor"/>
      </rPr>
      <t>——</t>
    </r>
    <r>
      <rPr>
        <sz val="11"/>
        <rFont val="宋体"/>
        <family val="3"/>
        <charset val="134"/>
        <scheme val="minor"/>
      </rPr>
      <t>功能自主性</t>
    </r>
    <r>
      <rPr>
        <sz val="11"/>
        <rFont val="宋体"/>
        <family val="3"/>
        <charset val="134"/>
        <scheme val="minor"/>
      </rPr>
      <t xml:space="preserve">
</t>
    </r>
    <r>
      <rPr>
        <sz val="11"/>
        <rFont val="宋体"/>
        <family val="3"/>
        <charset val="134"/>
        <scheme val="minor"/>
      </rPr>
      <t>甲状腺瘤治疗</t>
    </r>
  </si>
  <si>
    <r>
      <rPr>
        <sz val="11"/>
        <rFont val="宋体"/>
        <family val="3"/>
        <charset val="134"/>
        <scheme val="minor"/>
      </rPr>
      <t>131</t>
    </r>
    <r>
      <rPr>
        <sz val="11"/>
        <rFont val="宋体"/>
        <family val="3"/>
        <charset val="134"/>
        <scheme val="minor"/>
      </rPr>
      <t>碘</t>
    </r>
    <r>
      <rPr>
        <sz val="11"/>
        <rFont val="宋体"/>
        <family val="3"/>
        <charset val="134"/>
        <scheme val="minor"/>
      </rPr>
      <t>——</t>
    </r>
    <r>
      <rPr>
        <sz val="11"/>
        <rFont val="宋体"/>
        <family val="3"/>
        <charset val="134"/>
        <scheme val="minor"/>
      </rPr>
      <t>甲状腺癌转</t>
    </r>
    <r>
      <rPr>
        <sz val="11"/>
        <rFont val="宋体"/>
        <family val="3"/>
        <charset val="134"/>
        <scheme val="minor"/>
      </rPr>
      <t xml:space="preserve">
</t>
    </r>
    <r>
      <rPr>
        <sz val="11"/>
        <rFont val="宋体"/>
        <family val="3"/>
        <charset val="134"/>
        <scheme val="minor"/>
      </rPr>
      <t>移灶治疗</t>
    </r>
  </si>
  <si>
    <r>
      <rPr>
        <sz val="11"/>
        <rFont val="宋体"/>
        <family val="3"/>
        <charset val="134"/>
        <scheme val="minor"/>
      </rPr>
      <t>131</t>
    </r>
    <r>
      <rPr>
        <sz val="11"/>
        <rFont val="宋体"/>
        <family val="3"/>
        <charset val="134"/>
        <scheme val="minor"/>
      </rPr>
      <t>碘</t>
    </r>
    <r>
      <rPr>
        <sz val="11"/>
        <rFont val="宋体"/>
        <family val="3"/>
        <charset val="134"/>
        <scheme val="minor"/>
      </rPr>
      <t>——</t>
    </r>
    <r>
      <rPr>
        <sz val="11"/>
        <rFont val="宋体"/>
        <family val="3"/>
        <charset val="134"/>
        <scheme val="minor"/>
      </rPr>
      <t>肿瘤抗体放</t>
    </r>
    <r>
      <rPr>
        <sz val="11"/>
        <rFont val="宋体"/>
        <family val="3"/>
        <charset val="134"/>
        <scheme val="minor"/>
      </rPr>
      <t xml:space="preserve">
</t>
    </r>
    <r>
      <rPr>
        <sz val="11"/>
        <rFont val="宋体"/>
        <family val="3"/>
        <charset val="134"/>
        <scheme val="minor"/>
      </rPr>
      <t>免治疗</t>
    </r>
  </si>
  <si>
    <t>包括其他核素标记抗体或多肽的放免治疗</t>
  </si>
  <si>
    <r>
      <rPr>
        <sz val="11"/>
        <rFont val="宋体"/>
        <family val="3"/>
        <charset val="134"/>
        <scheme val="minor"/>
      </rPr>
      <t>32</t>
    </r>
    <r>
      <rPr>
        <sz val="11"/>
        <rFont val="宋体"/>
        <family val="3"/>
        <charset val="134"/>
        <scheme val="minor"/>
      </rPr>
      <t>磷</t>
    </r>
    <r>
      <rPr>
        <sz val="11"/>
        <rFont val="宋体"/>
        <family val="3"/>
        <charset val="134"/>
        <scheme val="minor"/>
      </rPr>
      <t>——</t>
    </r>
    <r>
      <rPr>
        <sz val="11"/>
        <rFont val="宋体"/>
        <family val="3"/>
        <charset val="134"/>
        <scheme val="minor"/>
      </rPr>
      <t>胶体腔内治疗</t>
    </r>
  </si>
  <si>
    <r>
      <rPr>
        <sz val="11"/>
        <rFont val="宋体"/>
        <family val="3"/>
        <charset val="134"/>
        <scheme val="minor"/>
      </rPr>
      <t>32</t>
    </r>
    <r>
      <rPr>
        <sz val="11"/>
        <rFont val="宋体"/>
        <family val="3"/>
        <charset val="134"/>
        <scheme val="minor"/>
      </rPr>
      <t>磷</t>
    </r>
    <r>
      <rPr>
        <sz val="11"/>
        <rFont val="宋体"/>
        <family val="3"/>
        <charset val="134"/>
        <scheme val="minor"/>
      </rPr>
      <t>——</t>
    </r>
    <r>
      <rPr>
        <sz val="11"/>
        <rFont val="宋体"/>
        <family val="3"/>
        <charset val="134"/>
        <scheme val="minor"/>
      </rPr>
      <t>血液病治疗</t>
    </r>
  </si>
  <si>
    <r>
      <rPr>
        <sz val="11"/>
        <rFont val="宋体"/>
        <family val="3"/>
        <charset val="134"/>
        <scheme val="minor"/>
      </rPr>
      <t>32</t>
    </r>
    <r>
      <rPr>
        <sz val="11"/>
        <rFont val="宋体"/>
        <family val="3"/>
        <charset val="134"/>
        <scheme val="minor"/>
      </rPr>
      <t>磷</t>
    </r>
    <r>
      <rPr>
        <sz val="11"/>
        <rFont val="宋体"/>
        <family val="3"/>
        <charset val="134"/>
        <scheme val="minor"/>
      </rPr>
      <t>——</t>
    </r>
    <r>
      <rPr>
        <sz val="11"/>
        <rFont val="宋体"/>
        <family val="3"/>
        <charset val="134"/>
        <scheme val="minor"/>
      </rPr>
      <t>微球介入治疗</t>
    </r>
  </si>
  <si>
    <r>
      <rPr>
        <sz val="11"/>
        <rFont val="宋体"/>
        <family val="3"/>
        <charset val="134"/>
        <scheme val="minor"/>
      </rPr>
      <t>90</t>
    </r>
    <r>
      <rPr>
        <sz val="11"/>
        <rFont val="宋体"/>
        <family val="3"/>
        <charset val="134"/>
        <scheme val="minor"/>
      </rPr>
      <t>钇</t>
    </r>
    <r>
      <rPr>
        <sz val="11"/>
        <rFont val="宋体"/>
        <family val="3"/>
        <charset val="134"/>
        <scheme val="minor"/>
      </rPr>
      <t>——</t>
    </r>
    <r>
      <rPr>
        <sz val="11"/>
        <rFont val="宋体"/>
        <family val="3"/>
        <charset val="134"/>
        <scheme val="minor"/>
      </rPr>
      <t>微球介入治疗</t>
    </r>
  </si>
  <si>
    <r>
      <rPr>
        <sz val="11"/>
        <rFont val="宋体"/>
        <family val="3"/>
        <charset val="134"/>
        <scheme val="minor"/>
      </rPr>
      <t>89</t>
    </r>
    <r>
      <rPr>
        <sz val="11"/>
        <rFont val="宋体"/>
        <family val="3"/>
        <charset val="134"/>
        <scheme val="minor"/>
      </rPr>
      <t>锶</t>
    </r>
    <r>
      <rPr>
        <sz val="11"/>
        <rFont val="宋体"/>
        <family val="3"/>
        <charset val="134"/>
        <scheme val="minor"/>
      </rPr>
      <t>——</t>
    </r>
    <r>
      <rPr>
        <sz val="11"/>
        <rFont val="宋体"/>
        <family val="3"/>
        <charset val="134"/>
        <scheme val="minor"/>
      </rPr>
      <t>骨转移瘤治疗</t>
    </r>
  </si>
  <si>
    <r>
      <rPr>
        <sz val="11"/>
        <rFont val="宋体"/>
        <family val="3"/>
        <charset val="134"/>
        <scheme val="minor"/>
      </rPr>
      <t>153</t>
    </r>
    <r>
      <rPr>
        <sz val="11"/>
        <rFont val="宋体"/>
        <family val="3"/>
        <charset val="134"/>
        <scheme val="minor"/>
      </rPr>
      <t>钐</t>
    </r>
    <r>
      <rPr>
        <sz val="11"/>
        <rFont val="宋体"/>
        <family val="3"/>
        <charset val="134"/>
        <scheme val="minor"/>
      </rPr>
      <t>——EDTMP</t>
    </r>
    <r>
      <rPr>
        <sz val="11"/>
        <rFont val="宋体"/>
        <family val="3"/>
        <charset val="134"/>
        <scheme val="minor"/>
      </rPr>
      <t>骨转移</t>
    </r>
    <r>
      <rPr>
        <sz val="11"/>
        <rFont val="宋体"/>
        <family val="3"/>
        <charset val="134"/>
        <scheme val="minor"/>
      </rPr>
      <t xml:space="preserve">
</t>
    </r>
    <r>
      <rPr>
        <sz val="11"/>
        <rFont val="宋体"/>
        <family val="3"/>
        <charset val="134"/>
        <scheme val="minor"/>
      </rPr>
      <t>瘤治疗</t>
    </r>
  </si>
  <si>
    <r>
      <rPr>
        <sz val="11"/>
        <rFont val="宋体"/>
        <family val="3"/>
        <charset val="134"/>
        <scheme val="minor"/>
      </rPr>
      <t>188</t>
    </r>
    <r>
      <rPr>
        <sz val="11"/>
        <rFont val="宋体"/>
        <family val="3"/>
        <charset val="134"/>
        <scheme val="minor"/>
      </rPr>
      <t>铼</t>
    </r>
    <r>
      <rPr>
        <sz val="11"/>
        <rFont val="宋体"/>
        <family val="3"/>
        <charset val="134"/>
        <scheme val="minor"/>
      </rPr>
      <t>——HEDP</t>
    </r>
    <r>
      <rPr>
        <sz val="11"/>
        <rFont val="宋体"/>
        <family val="3"/>
        <charset val="134"/>
        <scheme val="minor"/>
      </rPr>
      <t>骨转移</t>
    </r>
    <r>
      <rPr>
        <sz val="11"/>
        <rFont val="宋体"/>
        <family val="3"/>
        <charset val="134"/>
        <scheme val="minor"/>
      </rPr>
      <t xml:space="preserve">
</t>
    </r>
    <r>
      <rPr>
        <sz val="11"/>
        <rFont val="宋体"/>
        <family val="3"/>
        <charset val="134"/>
        <scheme val="minor"/>
      </rPr>
      <t>瘤治疗</t>
    </r>
  </si>
  <si>
    <r>
      <rPr>
        <sz val="11"/>
        <rFont val="宋体"/>
        <family val="3"/>
        <charset val="134"/>
        <scheme val="minor"/>
      </rPr>
      <t>131</t>
    </r>
    <r>
      <rPr>
        <sz val="11"/>
        <rFont val="宋体"/>
        <family val="3"/>
        <charset val="134"/>
        <scheme val="minor"/>
      </rPr>
      <t>碘</t>
    </r>
    <r>
      <rPr>
        <sz val="11"/>
        <rFont val="宋体"/>
        <family val="3"/>
        <charset val="134"/>
        <scheme val="minor"/>
      </rPr>
      <t>——MIBG</t>
    </r>
    <r>
      <rPr>
        <sz val="11"/>
        <rFont val="宋体"/>
        <family val="3"/>
        <charset val="134"/>
        <scheme val="minor"/>
      </rPr>
      <t>恶性肿</t>
    </r>
    <r>
      <rPr>
        <sz val="11"/>
        <rFont val="宋体"/>
        <family val="3"/>
        <charset val="134"/>
        <scheme val="minor"/>
      </rPr>
      <t xml:space="preserve">
</t>
    </r>
    <r>
      <rPr>
        <sz val="11"/>
        <rFont val="宋体"/>
        <family val="3"/>
        <charset val="134"/>
        <scheme val="minor"/>
      </rPr>
      <t>瘤治疗</t>
    </r>
  </si>
  <si>
    <t>核素组织间介入治疗</t>
  </si>
  <si>
    <t>核素血管内介入治疗</t>
  </si>
  <si>
    <r>
      <rPr>
        <sz val="11"/>
        <rFont val="宋体"/>
        <family val="3"/>
        <charset val="134"/>
        <scheme val="minor"/>
      </rPr>
      <t>99</t>
    </r>
    <r>
      <rPr>
        <sz val="11"/>
        <rFont val="宋体"/>
        <family val="3"/>
        <charset val="134"/>
        <scheme val="minor"/>
      </rPr>
      <t>锝</t>
    </r>
    <r>
      <rPr>
        <sz val="11"/>
        <rFont val="宋体"/>
        <family val="3"/>
        <charset val="134"/>
        <scheme val="minor"/>
      </rPr>
      <t>(</t>
    </r>
    <r>
      <rPr>
        <sz val="11"/>
        <rFont val="宋体"/>
        <family val="3"/>
        <charset val="134"/>
        <scheme val="minor"/>
      </rPr>
      <t>云克</t>
    </r>
    <r>
      <rPr>
        <sz val="11"/>
        <rFont val="宋体"/>
        <family val="3"/>
        <charset val="134"/>
        <scheme val="minor"/>
      </rPr>
      <t>)</t>
    </r>
    <r>
      <rPr>
        <sz val="11"/>
        <rFont val="宋体"/>
        <family val="3"/>
        <charset val="134"/>
        <scheme val="minor"/>
      </rPr>
      <t>治疗</t>
    </r>
  </si>
  <si>
    <r>
      <rPr>
        <sz val="11"/>
        <rFont val="宋体"/>
        <family val="3"/>
        <charset val="134"/>
        <scheme val="minor"/>
      </rPr>
      <t>90</t>
    </r>
    <r>
      <rPr>
        <sz val="11"/>
        <rFont val="宋体"/>
        <family val="3"/>
        <charset val="134"/>
        <scheme val="minor"/>
      </rPr>
      <t>锶贴敷治疗</t>
    </r>
  </si>
  <si>
    <r>
      <rPr>
        <sz val="11"/>
        <rFont val="宋体"/>
        <family val="3"/>
        <charset val="134"/>
        <scheme val="minor"/>
      </rPr>
      <t>90</t>
    </r>
    <r>
      <rPr>
        <sz val="11"/>
        <rFont val="宋体"/>
        <family val="3"/>
        <charset val="134"/>
        <scheme val="minor"/>
      </rPr>
      <t>锶</t>
    </r>
  </si>
  <si>
    <t>每照射野</t>
  </si>
  <si>
    <r>
      <rPr>
        <sz val="11"/>
        <rFont val="宋体"/>
        <family val="3"/>
        <charset val="134"/>
        <scheme val="minor"/>
      </rPr>
      <t>以一个探头照射野为基础，每增加</t>
    </r>
    <r>
      <rPr>
        <sz val="11"/>
        <rFont val="宋体"/>
        <family val="3"/>
        <charset val="134"/>
        <scheme val="minor"/>
      </rPr>
      <t>1C</t>
    </r>
    <r>
      <rPr>
        <sz val="11"/>
        <rFont val="宋体"/>
        <family val="3"/>
        <charset val="134"/>
        <scheme val="minor"/>
      </rPr>
      <t>㎡加收</t>
    </r>
    <r>
      <rPr>
        <sz val="11"/>
        <rFont val="宋体"/>
        <family val="3"/>
        <charset val="134"/>
        <scheme val="minor"/>
      </rPr>
      <t>9</t>
    </r>
    <r>
      <rPr>
        <sz val="11"/>
        <rFont val="宋体"/>
        <family val="3"/>
        <charset val="134"/>
        <scheme val="minor"/>
      </rPr>
      <t>元</t>
    </r>
  </si>
  <si>
    <r>
      <rPr>
        <sz val="11"/>
        <rFont val="宋体"/>
        <family val="3"/>
        <charset val="134"/>
        <scheme val="minor"/>
      </rPr>
      <t>(</t>
    </r>
    <r>
      <rPr>
        <sz val="11"/>
        <rFont val="宋体"/>
        <family val="3"/>
        <charset val="134"/>
        <scheme val="minor"/>
      </rPr>
      <t>四</t>
    </r>
    <r>
      <rPr>
        <sz val="11"/>
        <rFont val="宋体"/>
        <family val="3"/>
        <charset val="134"/>
        <scheme val="minor"/>
      </rPr>
      <t>)</t>
    </r>
    <r>
      <rPr>
        <sz val="11"/>
        <rFont val="宋体"/>
        <family val="3"/>
        <charset val="134"/>
        <scheme val="minor"/>
      </rPr>
      <t>放射治疗</t>
    </r>
  </si>
  <si>
    <t>除特定说明的项目外，均按治疗计划、模拟定位、治疗、模具等项分别计价</t>
  </si>
  <si>
    <r>
      <rPr>
        <sz val="11"/>
        <rFont val="宋体"/>
        <family val="3"/>
        <charset val="134"/>
        <scheme val="minor"/>
      </rPr>
      <t>1</t>
    </r>
    <r>
      <rPr>
        <sz val="11"/>
        <rFont val="宋体"/>
        <family val="3"/>
        <charset val="134"/>
        <scheme val="minor"/>
      </rPr>
      <t>．放射治疗计划及剂量计算</t>
    </r>
  </si>
  <si>
    <r>
      <rPr>
        <sz val="11"/>
        <rFont val="宋体"/>
        <family val="3"/>
        <charset val="134"/>
        <scheme val="minor"/>
      </rPr>
      <t>疗程中修改计划加收</t>
    </r>
    <r>
      <rPr>
        <sz val="11"/>
        <rFont val="宋体"/>
        <family val="3"/>
        <charset val="134"/>
        <scheme val="minor"/>
      </rPr>
      <t>50%</t>
    </r>
  </si>
  <si>
    <r>
      <rPr>
        <sz val="11"/>
        <rFont val="宋体"/>
        <family val="3"/>
        <charset val="134"/>
        <scheme val="minor"/>
      </rPr>
      <t>人工制定治疗计划</t>
    </r>
    <r>
      <rPr>
        <sz val="11"/>
        <rFont val="宋体"/>
        <family val="3"/>
        <charset val="134"/>
        <scheme val="minor"/>
      </rPr>
      <t xml:space="preserve"> (</t>
    </r>
    <r>
      <rPr>
        <sz val="11"/>
        <rFont val="宋体"/>
        <family val="3"/>
        <charset val="134"/>
        <scheme val="minor"/>
      </rPr>
      <t>简单</t>
    </r>
    <r>
      <rPr>
        <sz val="11"/>
        <rFont val="宋体"/>
        <family val="3"/>
        <charset val="134"/>
        <scheme val="minor"/>
      </rPr>
      <t>)</t>
    </r>
  </si>
  <si>
    <t>含剂量计算</t>
  </si>
  <si>
    <t>疗程</t>
  </si>
  <si>
    <r>
      <rPr>
        <sz val="11"/>
        <rFont val="宋体"/>
        <family val="3"/>
        <charset val="134"/>
        <scheme val="minor"/>
      </rPr>
      <t>人工制定治疗计划</t>
    </r>
    <r>
      <rPr>
        <sz val="11"/>
        <rFont val="宋体"/>
        <family val="3"/>
        <charset val="134"/>
        <scheme val="minor"/>
      </rPr>
      <t xml:space="preserve"> (</t>
    </r>
    <r>
      <rPr>
        <sz val="11"/>
        <rFont val="宋体"/>
        <family val="3"/>
        <charset val="134"/>
        <scheme val="minor"/>
      </rPr>
      <t>复杂</t>
    </r>
    <r>
      <rPr>
        <sz val="11"/>
        <rFont val="宋体"/>
        <family val="3"/>
        <charset val="134"/>
        <scheme val="minor"/>
      </rPr>
      <t>)</t>
    </r>
  </si>
  <si>
    <t>含治疗计划与剂量计算</t>
  </si>
  <si>
    <r>
      <rPr>
        <sz val="11"/>
        <rFont val="宋体"/>
        <family val="3"/>
        <charset val="134"/>
        <scheme val="minor"/>
      </rPr>
      <t>计算机治疗计划系统</t>
    </r>
    <r>
      <rPr>
        <sz val="11"/>
        <rFont val="宋体"/>
        <family val="3"/>
        <charset val="134"/>
        <scheme val="minor"/>
      </rPr>
      <t>(TPS)</t>
    </r>
  </si>
  <si>
    <r>
      <rPr>
        <sz val="11"/>
        <rFont val="宋体"/>
        <family val="3"/>
        <charset val="134"/>
        <scheme val="minor"/>
      </rPr>
      <t>指二维</t>
    </r>
    <r>
      <rPr>
        <sz val="11"/>
        <rFont val="宋体"/>
        <family val="3"/>
        <charset val="134"/>
        <scheme val="minor"/>
      </rPr>
      <t>TPS</t>
    </r>
  </si>
  <si>
    <t>特定计算机治疗计划系统</t>
  </si>
  <si>
    <t>放射治疗的适时监控</t>
  </si>
  <si>
    <r>
      <rPr>
        <sz val="11"/>
        <rFont val="宋体"/>
        <family val="3"/>
        <charset val="134"/>
        <scheme val="minor"/>
      </rPr>
      <t>2</t>
    </r>
    <r>
      <rPr>
        <sz val="11"/>
        <rFont val="宋体"/>
        <family val="3"/>
        <charset val="134"/>
        <scheme val="minor"/>
      </rPr>
      <t>．模拟定位</t>
    </r>
  </si>
  <si>
    <t>含拍片</t>
  </si>
  <si>
    <r>
      <rPr>
        <sz val="11"/>
        <rFont val="宋体"/>
        <family val="3"/>
        <charset val="134"/>
        <scheme val="minor"/>
      </rPr>
      <t>疗程中修改定位、定位验证加收</t>
    </r>
    <r>
      <rPr>
        <sz val="11"/>
        <rFont val="宋体"/>
        <family val="3"/>
        <charset val="134"/>
        <scheme val="minor"/>
      </rPr>
      <t>50%</t>
    </r>
  </si>
  <si>
    <t>简易定位</t>
  </si>
  <si>
    <r>
      <rPr>
        <sz val="11"/>
        <rFont val="宋体"/>
        <family val="3"/>
        <charset val="134"/>
        <scheme val="minor"/>
      </rPr>
      <t>指使用非专用定位机之定位；包括</t>
    </r>
    <r>
      <rPr>
        <sz val="11"/>
        <rFont val="宋体"/>
        <family val="3"/>
        <charset val="134"/>
        <scheme val="minor"/>
      </rPr>
      <t>X</t>
    </r>
    <r>
      <rPr>
        <sz val="11"/>
        <rFont val="宋体"/>
        <family val="3"/>
        <charset val="134"/>
        <scheme val="minor"/>
      </rPr>
      <t>线机、</t>
    </r>
    <r>
      <rPr>
        <sz val="11"/>
        <rFont val="宋体"/>
        <family val="3"/>
        <charset val="134"/>
        <scheme val="minor"/>
      </rPr>
      <t>B</t>
    </r>
    <r>
      <rPr>
        <sz val="11"/>
        <rFont val="宋体"/>
        <family val="3"/>
        <charset val="134"/>
        <scheme val="minor"/>
      </rPr>
      <t>超或</t>
    </r>
    <r>
      <rPr>
        <sz val="11"/>
        <rFont val="宋体"/>
        <family val="3"/>
        <charset val="134"/>
        <scheme val="minor"/>
      </rPr>
      <t>CT</t>
    </r>
    <r>
      <rPr>
        <sz val="11"/>
        <rFont val="宋体"/>
        <family val="3"/>
        <charset val="134"/>
        <scheme val="minor"/>
      </rPr>
      <t>等</t>
    </r>
  </si>
  <si>
    <r>
      <rPr>
        <sz val="11"/>
        <rFont val="宋体"/>
        <family val="3"/>
        <charset val="134"/>
        <scheme val="minor"/>
      </rPr>
      <t>专用</t>
    </r>
    <r>
      <rPr>
        <sz val="11"/>
        <rFont val="宋体"/>
        <family val="3"/>
        <charset val="134"/>
        <scheme val="minor"/>
      </rPr>
      <t>X</t>
    </r>
    <r>
      <rPr>
        <sz val="11"/>
        <rFont val="宋体"/>
        <family val="3"/>
        <charset val="134"/>
        <scheme val="minor"/>
      </rPr>
      <t>线机模拟定位</t>
    </r>
  </si>
  <si>
    <r>
      <rPr>
        <sz val="11"/>
        <rFont val="宋体"/>
        <family val="3"/>
        <charset val="134"/>
        <scheme val="minor"/>
      </rPr>
      <t>专用</t>
    </r>
    <r>
      <rPr>
        <sz val="11"/>
        <rFont val="宋体"/>
        <family val="3"/>
        <charset val="134"/>
        <scheme val="minor"/>
      </rPr>
      <t>X</t>
    </r>
    <r>
      <rPr>
        <sz val="11"/>
        <rFont val="宋体"/>
        <family val="3"/>
        <charset val="134"/>
        <scheme val="minor"/>
      </rPr>
      <t>线机复杂模拟定位</t>
    </r>
  </si>
  <si>
    <r>
      <rPr>
        <sz val="11"/>
        <rFont val="宋体"/>
        <family val="3"/>
        <charset val="134"/>
        <scheme val="minor"/>
      </rPr>
      <t>指非共面</t>
    </r>
    <r>
      <rPr>
        <sz val="11"/>
        <rFont val="宋体"/>
        <family val="3"/>
        <charset val="134"/>
        <scheme val="minor"/>
      </rPr>
      <t>4</t>
    </r>
    <r>
      <rPr>
        <sz val="11"/>
        <rFont val="宋体"/>
        <family val="3"/>
        <charset val="134"/>
        <scheme val="minor"/>
      </rPr>
      <t>野以上之定位；包括</t>
    </r>
    <r>
      <rPr>
        <sz val="11"/>
        <rFont val="宋体"/>
        <family val="3"/>
        <charset val="134"/>
        <scheme val="minor"/>
      </rPr>
      <t>CT</t>
    </r>
    <r>
      <rPr>
        <sz val="11"/>
        <rFont val="宋体"/>
        <family val="3"/>
        <charset val="134"/>
        <scheme val="minor"/>
      </rPr>
      <t>机等模拟定位</t>
    </r>
  </si>
  <si>
    <r>
      <rPr>
        <sz val="11"/>
        <rFont val="宋体"/>
        <family val="3"/>
        <charset val="134"/>
        <scheme val="minor"/>
      </rPr>
      <t>MR</t>
    </r>
    <r>
      <rPr>
        <sz val="11"/>
        <rFont val="宋体"/>
        <family val="3"/>
        <charset val="134"/>
        <scheme val="minor"/>
      </rPr>
      <t>、</t>
    </r>
    <r>
      <rPr>
        <sz val="11"/>
        <rFont val="宋体"/>
        <family val="3"/>
        <charset val="134"/>
        <scheme val="minor"/>
      </rPr>
      <t>CT</t>
    </r>
    <r>
      <rPr>
        <sz val="11"/>
        <rFont val="宋体"/>
        <family val="3"/>
        <charset val="134"/>
        <scheme val="minor"/>
      </rPr>
      <t>、</t>
    </r>
    <r>
      <rPr>
        <sz val="11"/>
        <rFont val="宋体"/>
        <family val="3"/>
        <charset val="134"/>
        <scheme val="minor"/>
      </rPr>
      <t>PET</t>
    </r>
    <r>
      <rPr>
        <sz val="11"/>
        <rFont val="宋体"/>
        <family val="3"/>
        <charset val="134"/>
        <scheme val="minor"/>
      </rPr>
      <t>等影像扫描除外</t>
    </r>
  </si>
  <si>
    <r>
      <rPr>
        <sz val="11"/>
        <rFont val="宋体"/>
        <family val="3"/>
        <charset val="134"/>
        <scheme val="minor"/>
      </rPr>
      <t>3</t>
    </r>
    <r>
      <rPr>
        <sz val="11"/>
        <rFont val="宋体"/>
        <family val="3"/>
        <charset val="134"/>
        <scheme val="minor"/>
      </rPr>
      <t>．外照射治疗</t>
    </r>
  </si>
  <si>
    <r>
      <rPr>
        <sz val="11"/>
        <rFont val="宋体"/>
        <family val="3"/>
        <charset val="134"/>
        <scheme val="minor"/>
      </rPr>
      <t>使用心电或呼吸门控设备每次加收</t>
    </r>
    <r>
      <rPr>
        <sz val="11"/>
        <rFont val="宋体"/>
        <family val="3"/>
        <charset val="134"/>
        <scheme val="minor"/>
      </rPr>
      <t>100</t>
    </r>
    <r>
      <rPr>
        <sz val="11"/>
        <rFont val="宋体"/>
        <family val="3"/>
        <charset val="134"/>
        <scheme val="minor"/>
      </rPr>
      <t>元。</t>
    </r>
  </si>
  <si>
    <r>
      <rPr>
        <sz val="11"/>
        <rFont val="宋体"/>
        <family val="3"/>
        <charset val="134"/>
        <scheme val="minor"/>
      </rPr>
      <t>深部</t>
    </r>
    <r>
      <rPr>
        <sz val="11"/>
        <rFont val="宋体"/>
        <family val="3"/>
        <charset val="134"/>
        <scheme val="minor"/>
      </rPr>
      <t>X</t>
    </r>
    <r>
      <rPr>
        <sz val="11"/>
        <rFont val="宋体"/>
        <family val="3"/>
        <charset val="134"/>
        <scheme val="minor"/>
      </rPr>
      <t>线照射</t>
    </r>
  </si>
  <si>
    <r>
      <rPr>
        <sz val="11"/>
        <rFont val="宋体"/>
        <family val="3"/>
        <charset val="134"/>
        <scheme val="minor"/>
      </rPr>
      <t>60</t>
    </r>
    <r>
      <rPr>
        <sz val="11"/>
        <rFont val="宋体"/>
        <family val="3"/>
        <charset val="134"/>
        <scheme val="minor"/>
      </rPr>
      <t>钴外照射</t>
    </r>
    <r>
      <rPr>
        <sz val="11"/>
        <rFont val="宋体"/>
        <family val="3"/>
        <charset val="134"/>
        <scheme val="minor"/>
      </rPr>
      <t>(</t>
    </r>
    <r>
      <rPr>
        <sz val="11"/>
        <rFont val="宋体"/>
        <family val="3"/>
        <charset val="134"/>
        <scheme val="minor"/>
      </rPr>
      <t>固定照</t>
    </r>
    <r>
      <rPr>
        <sz val="11"/>
        <rFont val="宋体"/>
        <family val="3"/>
        <charset val="134"/>
        <scheme val="minor"/>
      </rPr>
      <t xml:space="preserve">
</t>
    </r>
    <r>
      <rPr>
        <sz val="11"/>
        <rFont val="宋体"/>
        <family val="3"/>
        <charset val="134"/>
        <scheme val="minor"/>
      </rPr>
      <t>射</t>
    </r>
    <r>
      <rPr>
        <sz val="11"/>
        <rFont val="宋体"/>
        <family val="3"/>
        <charset val="134"/>
        <scheme val="minor"/>
      </rPr>
      <t>)</t>
    </r>
  </si>
  <si>
    <r>
      <rPr>
        <sz val="11"/>
        <rFont val="宋体"/>
        <family val="3"/>
        <charset val="134"/>
        <scheme val="minor"/>
      </rPr>
      <t>60</t>
    </r>
    <r>
      <rPr>
        <sz val="11"/>
        <rFont val="宋体"/>
        <family val="3"/>
        <charset val="134"/>
        <scheme val="minor"/>
      </rPr>
      <t>钴外照射</t>
    </r>
    <r>
      <rPr>
        <sz val="11"/>
        <rFont val="宋体"/>
        <family val="3"/>
        <charset val="134"/>
        <scheme val="minor"/>
      </rPr>
      <t>(</t>
    </r>
    <r>
      <rPr>
        <sz val="11"/>
        <rFont val="宋体"/>
        <family val="3"/>
        <charset val="134"/>
        <scheme val="minor"/>
      </rPr>
      <t>特殊照</t>
    </r>
    <r>
      <rPr>
        <sz val="11"/>
        <rFont val="宋体"/>
        <family val="3"/>
        <charset val="134"/>
        <scheme val="minor"/>
      </rPr>
      <t xml:space="preserve">
</t>
    </r>
    <r>
      <rPr>
        <sz val="11"/>
        <rFont val="宋体"/>
        <family val="3"/>
        <charset val="134"/>
        <scheme val="minor"/>
      </rPr>
      <t>射</t>
    </r>
    <r>
      <rPr>
        <sz val="11"/>
        <rFont val="宋体"/>
        <family val="3"/>
        <charset val="134"/>
        <scheme val="minor"/>
      </rPr>
      <t>)</t>
    </r>
  </si>
  <si>
    <t>包括旋转、弧形、楔形滤板等方法</t>
  </si>
  <si>
    <t>240300003-1</t>
  </si>
  <si>
    <r>
      <rPr>
        <sz val="11"/>
        <rFont val="宋体"/>
        <family val="3"/>
        <charset val="134"/>
        <scheme val="minor"/>
      </rPr>
      <t>加</t>
    </r>
    <r>
      <rPr>
        <sz val="11"/>
        <rFont val="宋体"/>
        <family val="3"/>
        <charset val="134"/>
        <scheme val="minor"/>
      </rPr>
      <t>300</t>
    </r>
    <r>
      <rPr>
        <sz val="11"/>
        <rFont val="宋体"/>
        <family val="3"/>
        <charset val="134"/>
        <scheme val="minor"/>
      </rPr>
      <t>楔形板</t>
    </r>
  </si>
  <si>
    <t>240300003-2</t>
  </si>
  <si>
    <r>
      <rPr>
        <sz val="11"/>
        <rFont val="宋体"/>
        <family val="3"/>
        <charset val="134"/>
        <scheme val="minor"/>
      </rPr>
      <t>加</t>
    </r>
    <r>
      <rPr>
        <sz val="11"/>
        <rFont val="宋体"/>
        <family val="3"/>
        <charset val="134"/>
        <scheme val="minor"/>
      </rPr>
      <t>450</t>
    </r>
    <r>
      <rPr>
        <sz val="11"/>
        <rFont val="宋体"/>
        <family val="3"/>
        <charset val="134"/>
        <scheme val="minor"/>
      </rPr>
      <t>楔形板</t>
    </r>
  </si>
  <si>
    <t>240300003-3</t>
  </si>
  <si>
    <r>
      <rPr>
        <sz val="11"/>
        <rFont val="宋体"/>
        <family val="3"/>
        <charset val="134"/>
        <scheme val="minor"/>
      </rPr>
      <t>加</t>
    </r>
    <r>
      <rPr>
        <sz val="11"/>
        <rFont val="宋体"/>
        <family val="3"/>
        <charset val="134"/>
        <scheme val="minor"/>
      </rPr>
      <t>600</t>
    </r>
    <r>
      <rPr>
        <sz val="11"/>
        <rFont val="宋体"/>
        <family val="3"/>
        <charset val="134"/>
        <scheme val="minor"/>
      </rPr>
      <t>楔形板</t>
    </r>
  </si>
  <si>
    <r>
      <rPr>
        <sz val="11"/>
        <rFont val="宋体"/>
        <family val="3"/>
        <charset val="134"/>
        <scheme val="minor"/>
      </rPr>
      <t>直线加速器放疗</t>
    </r>
    <r>
      <rPr>
        <sz val="11"/>
        <rFont val="宋体"/>
        <family val="3"/>
        <charset val="134"/>
        <scheme val="minor"/>
      </rPr>
      <t xml:space="preserve"> (</t>
    </r>
    <r>
      <rPr>
        <sz val="11"/>
        <rFont val="宋体"/>
        <family val="3"/>
        <charset val="134"/>
        <scheme val="minor"/>
      </rPr>
      <t>固定照射</t>
    </r>
    <r>
      <rPr>
        <sz val="11"/>
        <rFont val="宋体"/>
        <family val="3"/>
        <charset val="134"/>
        <scheme val="minor"/>
      </rPr>
      <t>)</t>
    </r>
  </si>
  <si>
    <r>
      <rPr>
        <sz val="11"/>
        <rFont val="宋体"/>
        <family val="3"/>
        <charset val="134"/>
        <scheme val="minor"/>
      </rPr>
      <t>直线加速器放疗</t>
    </r>
    <r>
      <rPr>
        <sz val="11"/>
        <rFont val="宋体"/>
        <family val="3"/>
        <charset val="134"/>
        <scheme val="minor"/>
      </rPr>
      <t xml:space="preserve"> (</t>
    </r>
    <r>
      <rPr>
        <sz val="11"/>
        <rFont val="宋体"/>
        <family val="3"/>
        <charset val="134"/>
        <scheme val="minor"/>
      </rPr>
      <t>特殊照射</t>
    </r>
    <r>
      <rPr>
        <sz val="11"/>
        <rFont val="宋体"/>
        <family val="3"/>
        <charset val="134"/>
        <scheme val="minor"/>
      </rPr>
      <t>)</t>
    </r>
  </si>
  <si>
    <t>包括旋转、门控、弧形、楔形滤板等方法</t>
  </si>
  <si>
    <t>240300005-1</t>
  </si>
  <si>
    <t>240300005-2</t>
  </si>
  <si>
    <t>240300005-3</t>
  </si>
  <si>
    <t>直线加速器适型治疗</t>
  </si>
  <si>
    <r>
      <rPr>
        <sz val="11"/>
        <rFont val="宋体"/>
        <family val="3"/>
        <charset val="134"/>
        <scheme val="minor"/>
      </rPr>
      <t>指</t>
    </r>
    <r>
      <rPr>
        <sz val="11"/>
        <rFont val="宋体"/>
        <family val="3"/>
        <charset val="134"/>
        <scheme val="minor"/>
      </rPr>
      <t>4</t>
    </r>
    <r>
      <rPr>
        <sz val="11"/>
        <rFont val="宋体"/>
        <family val="3"/>
        <charset val="134"/>
        <scheme val="minor"/>
      </rPr>
      <t>野以上放疗；包括多叶准直器</t>
    </r>
    <r>
      <rPr>
        <sz val="11"/>
        <rFont val="宋体"/>
        <family val="3"/>
        <charset val="134"/>
        <scheme val="minor"/>
      </rPr>
      <t xml:space="preserve">
</t>
    </r>
    <r>
      <rPr>
        <sz val="11"/>
        <rFont val="宋体"/>
        <family val="3"/>
        <charset val="134"/>
        <scheme val="minor"/>
      </rPr>
      <t>（</t>
    </r>
    <r>
      <rPr>
        <sz val="11"/>
        <rFont val="宋体"/>
        <family val="3"/>
        <charset val="134"/>
        <scheme val="minor"/>
      </rPr>
      <t>MLC</t>
    </r>
    <r>
      <rPr>
        <sz val="11"/>
        <rFont val="宋体"/>
        <family val="3"/>
        <charset val="134"/>
        <scheme val="minor"/>
      </rPr>
      <t>）不规则射野放疗</t>
    </r>
  </si>
  <si>
    <r>
      <rPr>
        <sz val="11"/>
        <rFont val="宋体"/>
        <family val="3"/>
        <charset val="134"/>
        <scheme val="minor"/>
      </rPr>
      <t>1.</t>
    </r>
    <r>
      <rPr>
        <sz val="11"/>
        <rFont val="宋体"/>
        <family val="3"/>
        <charset val="134"/>
        <scheme val="minor"/>
      </rPr>
      <t>实施旋转动态治疗中：</t>
    </r>
    <r>
      <rPr>
        <sz val="11"/>
        <rFont val="宋体"/>
        <family val="3"/>
        <charset val="134"/>
        <scheme val="minor"/>
      </rPr>
      <t xml:space="preserve">
</t>
    </r>
    <r>
      <rPr>
        <sz val="11"/>
        <rFont val="宋体"/>
        <family val="3"/>
        <charset val="134"/>
        <scheme val="minor"/>
      </rPr>
      <t>（</t>
    </r>
    <r>
      <rPr>
        <sz val="11"/>
        <rFont val="宋体"/>
        <family val="3"/>
        <charset val="134"/>
        <scheme val="minor"/>
      </rPr>
      <t>1</t>
    </r>
    <r>
      <rPr>
        <sz val="11"/>
        <rFont val="宋体"/>
        <family val="3"/>
        <charset val="134"/>
        <scheme val="minor"/>
      </rPr>
      <t>）超过</t>
    </r>
    <r>
      <rPr>
        <sz val="11"/>
        <rFont val="宋体"/>
        <family val="3"/>
        <charset val="134"/>
        <scheme val="minor"/>
      </rPr>
      <t>9</t>
    </r>
    <r>
      <rPr>
        <sz val="11"/>
        <rFont val="宋体"/>
        <family val="3"/>
        <charset val="134"/>
        <scheme val="minor"/>
      </rPr>
      <t>个放射野以上，如果每次剂量</t>
    </r>
    <r>
      <rPr>
        <sz val="11"/>
        <rFont val="宋体"/>
        <family val="3"/>
        <charset val="134"/>
        <scheme val="minor"/>
      </rPr>
      <t>200 (</t>
    </r>
    <r>
      <rPr>
        <sz val="11"/>
        <rFont val="宋体"/>
        <family val="3"/>
        <charset val="134"/>
        <scheme val="minor"/>
      </rPr>
      <t>含）</t>
    </r>
    <r>
      <rPr>
        <sz val="11"/>
        <rFont val="宋体"/>
        <family val="3"/>
        <charset val="134"/>
        <scheme val="minor"/>
      </rPr>
      <t>cGy</t>
    </r>
    <r>
      <rPr>
        <sz val="11"/>
        <rFont val="宋体"/>
        <family val="3"/>
        <charset val="134"/>
        <scheme val="minor"/>
      </rPr>
      <t>以下的，仅按</t>
    </r>
    <r>
      <rPr>
        <sz val="11"/>
        <rFont val="宋体"/>
        <family val="3"/>
        <charset val="134"/>
        <scheme val="minor"/>
      </rPr>
      <t>9</t>
    </r>
    <r>
      <rPr>
        <sz val="11"/>
        <rFont val="宋体"/>
        <family val="3"/>
        <charset val="134"/>
        <scheme val="minor"/>
      </rPr>
      <t>野计算收费；（</t>
    </r>
    <r>
      <rPr>
        <sz val="11"/>
        <rFont val="宋体"/>
        <family val="3"/>
        <charset val="134"/>
        <scheme val="minor"/>
      </rPr>
      <t>2</t>
    </r>
    <r>
      <rPr>
        <sz val="11"/>
        <rFont val="宋体"/>
        <family val="3"/>
        <charset val="134"/>
        <scheme val="minor"/>
      </rPr>
      <t>）如果每次超过剂量</t>
    </r>
    <r>
      <rPr>
        <sz val="11"/>
        <rFont val="宋体"/>
        <family val="3"/>
        <charset val="134"/>
        <scheme val="minor"/>
      </rPr>
      <t>200cGy</t>
    </r>
    <r>
      <rPr>
        <sz val="11"/>
        <rFont val="宋体"/>
        <family val="3"/>
        <charset val="134"/>
        <scheme val="minor"/>
      </rPr>
      <t>以上的，以剂量</t>
    </r>
    <r>
      <rPr>
        <sz val="11"/>
        <rFont val="宋体"/>
        <family val="3"/>
        <charset val="134"/>
        <scheme val="minor"/>
      </rPr>
      <t>200cGy</t>
    </r>
    <r>
      <rPr>
        <sz val="11"/>
        <rFont val="宋体"/>
        <family val="3"/>
        <charset val="134"/>
        <scheme val="minor"/>
      </rPr>
      <t>为收费基准单位、按超过剂量百分比加计费用，超过</t>
    </r>
    <r>
      <rPr>
        <sz val="11"/>
        <rFont val="宋体"/>
        <family val="3"/>
        <charset val="134"/>
        <scheme val="minor"/>
      </rPr>
      <t xml:space="preserve"> 200cGy</t>
    </r>
    <r>
      <rPr>
        <sz val="11"/>
        <rFont val="宋体"/>
        <family val="3"/>
        <charset val="134"/>
        <scheme val="minor"/>
      </rPr>
      <t>一倍以上的，按一倍加计。</t>
    </r>
    <r>
      <rPr>
        <sz val="11"/>
        <rFont val="宋体"/>
        <family val="3"/>
        <charset val="134"/>
        <scheme val="minor"/>
      </rPr>
      <t>2.</t>
    </r>
    <r>
      <rPr>
        <sz val="11"/>
        <rFont val="宋体"/>
        <family val="3"/>
        <charset val="134"/>
        <scheme val="minor"/>
      </rPr>
      <t>螺旋断层放疗系统实施螺旋动态治疗</t>
    </r>
    <r>
      <rPr>
        <sz val="11"/>
        <rFont val="宋体"/>
        <family val="3"/>
        <charset val="134"/>
        <scheme val="minor"/>
      </rPr>
      <t xml:space="preserve"> 3800</t>
    </r>
    <r>
      <rPr>
        <sz val="11"/>
        <rFont val="宋体"/>
        <family val="3"/>
        <charset val="134"/>
        <scheme val="minor"/>
      </rPr>
      <t>元</t>
    </r>
    <r>
      <rPr>
        <sz val="11"/>
        <rFont val="宋体"/>
        <family val="3"/>
        <charset val="134"/>
        <scheme val="minor"/>
      </rPr>
      <t>/</t>
    </r>
    <r>
      <rPr>
        <sz val="11"/>
        <rFont val="宋体"/>
        <family val="3"/>
        <charset val="134"/>
        <scheme val="minor"/>
      </rPr>
      <t>次。</t>
    </r>
  </si>
  <si>
    <r>
      <rPr>
        <sz val="11"/>
        <rFont val="宋体"/>
        <family val="3"/>
        <charset val="134"/>
        <scheme val="minor"/>
      </rPr>
      <t>X</t>
    </r>
    <r>
      <rPr>
        <sz val="11"/>
        <rFont val="宋体"/>
        <family val="3"/>
        <charset val="134"/>
        <scheme val="minor"/>
      </rPr>
      <t>刀治疗</t>
    </r>
  </si>
  <si>
    <r>
      <rPr>
        <sz val="11"/>
        <rFont val="宋体"/>
        <family val="3"/>
        <charset val="134"/>
        <scheme val="minor"/>
      </rPr>
      <t>第二次起，按</t>
    </r>
    <r>
      <rPr>
        <sz val="11"/>
        <rFont val="宋体"/>
        <family val="3"/>
        <charset val="134"/>
        <scheme val="minor"/>
      </rPr>
      <t>50%</t>
    </r>
    <r>
      <rPr>
        <sz val="11"/>
        <rFont val="宋体"/>
        <family val="3"/>
        <charset val="134"/>
        <scheme val="minor"/>
      </rPr>
      <t>计费</t>
    </r>
  </si>
  <si>
    <t>伽玛刀治疗</t>
  </si>
  <si>
    <t>指颅内良性、恶性肿瘤和血管疾病的治疗，含CT、MRI定位，含特定计算机治疗计划系统，含体架、头架，含 5个靶点</t>
  </si>
  <si>
    <t>超过5个靶点，每增加1个靶点加收250元，该治疗项目最高收费不得超过 13200元。未获得大型医用设备配置许可证的，不得收费</t>
  </si>
  <si>
    <t>不规则野大面积照射</t>
  </si>
  <si>
    <t>半身照射</t>
  </si>
  <si>
    <r>
      <rPr>
        <sz val="11"/>
        <rFont val="宋体"/>
        <family val="3"/>
        <charset val="134"/>
        <scheme val="minor"/>
      </rPr>
      <t>全身</t>
    </r>
    <r>
      <rPr>
        <sz val="11"/>
        <rFont val="宋体"/>
        <family val="3"/>
        <charset val="134"/>
        <scheme val="minor"/>
      </rPr>
      <t>60</t>
    </r>
    <r>
      <rPr>
        <sz val="11"/>
        <rFont val="宋体"/>
        <family val="3"/>
        <charset val="134"/>
        <scheme val="minor"/>
      </rPr>
      <t>钴照射</t>
    </r>
  </si>
  <si>
    <r>
      <rPr>
        <sz val="11"/>
        <rFont val="宋体"/>
        <family val="3"/>
        <charset val="134"/>
        <scheme val="minor"/>
      </rPr>
      <t>全身</t>
    </r>
    <r>
      <rPr>
        <sz val="11"/>
        <rFont val="宋体"/>
        <family val="3"/>
        <charset val="134"/>
        <scheme val="minor"/>
      </rPr>
      <t>X</t>
    </r>
    <r>
      <rPr>
        <sz val="11"/>
        <rFont val="宋体"/>
        <family val="3"/>
        <charset val="134"/>
        <scheme val="minor"/>
      </rPr>
      <t>线照射</t>
    </r>
  </si>
  <si>
    <t>指用于骨髓移植</t>
  </si>
  <si>
    <t>全身电子线照射</t>
  </si>
  <si>
    <t>指用于皮肤恶性淋巴瘤治疗</t>
  </si>
  <si>
    <t>术中放疗</t>
  </si>
  <si>
    <r>
      <rPr>
        <sz val="11"/>
        <rFont val="宋体"/>
        <family val="3"/>
        <charset val="134"/>
        <scheme val="minor"/>
      </rPr>
      <t>适型调强放射治疗</t>
    </r>
    <r>
      <rPr>
        <sz val="11"/>
        <rFont val="宋体"/>
        <family val="3"/>
        <charset val="134"/>
        <scheme val="minor"/>
      </rPr>
      <t xml:space="preserve"> (IMRT)</t>
    </r>
  </si>
  <si>
    <t>不含适型治疗照射</t>
  </si>
  <si>
    <t>快中子外照射</t>
  </si>
  <si>
    <r>
      <rPr>
        <sz val="11"/>
        <rFont val="宋体"/>
        <family val="3"/>
        <charset val="134"/>
        <scheme val="minor"/>
      </rPr>
      <t>4</t>
    </r>
    <r>
      <rPr>
        <sz val="11"/>
        <rFont val="宋体"/>
        <family val="3"/>
        <charset val="134"/>
        <scheme val="minor"/>
      </rPr>
      <t>．后装治疗</t>
    </r>
  </si>
  <si>
    <t>不含手术、麻醉</t>
  </si>
  <si>
    <t>核素治疗药物</t>
  </si>
  <si>
    <t>浅表部位后装治疗</t>
  </si>
  <si>
    <t>腔内后装放疗</t>
  </si>
  <si>
    <t>组织间插置放疗</t>
  </si>
  <si>
    <t>手术置管放疗</t>
  </si>
  <si>
    <t>皮肤贴敷后装放疗</t>
  </si>
  <si>
    <t>血管内后装放疗</t>
  </si>
  <si>
    <r>
      <rPr>
        <sz val="11"/>
        <rFont val="宋体"/>
        <family val="3"/>
        <charset val="134"/>
        <scheme val="minor"/>
      </rPr>
      <t>快中子后装治疗</t>
    </r>
    <r>
      <rPr>
        <sz val="11"/>
        <rFont val="宋体"/>
        <family val="3"/>
        <charset val="134"/>
        <scheme val="minor"/>
      </rPr>
      <t xml:space="preserve"> (</t>
    </r>
    <r>
      <rPr>
        <sz val="11"/>
        <rFont val="宋体"/>
        <family val="3"/>
        <charset val="134"/>
        <scheme val="minor"/>
      </rPr>
      <t>中子刀</t>
    </r>
    <r>
      <rPr>
        <sz val="11"/>
        <rFont val="宋体"/>
        <family val="3"/>
        <charset val="134"/>
        <scheme val="minor"/>
      </rPr>
      <t>)</t>
    </r>
  </si>
  <si>
    <r>
      <rPr>
        <sz val="11"/>
        <rFont val="宋体"/>
        <family val="3"/>
        <charset val="134"/>
        <scheme val="minor"/>
      </rPr>
      <t>5</t>
    </r>
    <r>
      <rPr>
        <sz val="11"/>
        <rFont val="宋体"/>
        <family val="3"/>
        <charset val="134"/>
        <scheme val="minor"/>
      </rPr>
      <t>．模具设计及制作</t>
    </r>
  </si>
  <si>
    <r>
      <rPr>
        <sz val="11"/>
        <rFont val="宋体"/>
        <family val="3"/>
        <charset val="134"/>
        <scheme val="minor"/>
      </rPr>
      <t>包括斗蓬野、倒</t>
    </r>
    <r>
      <rPr>
        <sz val="11"/>
        <rFont val="宋体"/>
        <family val="3"/>
        <charset val="134"/>
        <scheme val="minor"/>
      </rPr>
      <t>Y</t>
    </r>
    <r>
      <rPr>
        <sz val="11"/>
        <rFont val="宋体"/>
        <family val="3"/>
        <charset val="134"/>
        <scheme val="minor"/>
      </rPr>
      <t>野</t>
    </r>
  </si>
  <si>
    <t>合金模具设计及制作</t>
  </si>
  <si>
    <t>包括电子束制模、适型制模</t>
  </si>
  <si>
    <t>240500001-1</t>
  </si>
  <si>
    <t>电子束制模</t>
  </si>
  <si>
    <t>240500001-2</t>
  </si>
  <si>
    <t>适型制模</t>
  </si>
  <si>
    <t>填充模具设计及制作</t>
  </si>
  <si>
    <t>补偿物设计及制作</t>
  </si>
  <si>
    <t>240500003-1</t>
  </si>
  <si>
    <r>
      <rPr>
        <sz val="11"/>
        <rFont val="宋体"/>
        <family val="3"/>
        <charset val="134"/>
        <scheme val="minor"/>
      </rPr>
      <t>厚度</t>
    </r>
    <r>
      <rPr>
        <sz val="11"/>
        <rFont val="宋体"/>
        <family val="3"/>
        <charset val="134"/>
        <scheme val="minor"/>
      </rPr>
      <t>0.5cm</t>
    </r>
    <r>
      <rPr>
        <sz val="11"/>
        <rFont val="宋体"/>
        <family val="3"/>
        <charset val="134"/>
        <scheme val="minor"/>
      </rPr>
      <t>，边长</t>
    </r>
    <r>
      <rPr>
        <sz val="11"/>
        <rFont val="宋体"/>
        <family val="3"/>
        <charset val="134"/>
        <scheme val="minor"/>
      </rPr>
      <t xml:space="preserve">
≥15 cm</t>
    </r>
  </si>
  <si>
    <t>240500003-2</t>
  </si>
  <si>
    <r>
      <rPr>
        <sz val="11"/>
        <rFont val="宋体"/>
        <family val="3"/>
        <charset val="134"/>
        <scheme val="minor"/>
      </rPr>
      <t>厚度</t>
    </r>
    <r>
      <rPr>
        <sz val="11"/>
        <rFont val="宋体"/>
        <family val="3"/>
        <charset val="134"/>
        <scheme val="minor"/>
      </rPr>
      <t>0.5cm</t>
    </r>
    <r>
      <rPr>
        <sz val="11"/>
        <rFont val="宋体"/>
        <family val="3"/>
        <charset val="134"/>
        <scheme val="minor"/>
      </rPr>
      <t>，边长</t>
    </r>
    <r>
      <rPr>
        <sz val="11"/>
        <rFont val="宋体"/>
        <family val="3"/>
        <charset val="134"/>
        <scheme val="minor"/>
      </rPr>
      <t xml:space="preserve">
≤15 cm</t>
    </r>
  </si>
  <si>
    <t>240500003-3</t>
  </si>
  <si>
    <r>
      <rPr>
        <sz val="11"/>
        <rFont val="宋体"/>
        <family val="3"/>
        <charset val="134"/>
        <scheme val="minor"/>
      </rPr>
      <t>厚度</t>
    </r>
    <r>
      <rPr>
        <sz val="11"/>
        <rFont val="宋体"/>
        <family val="3"/>
        <charset val="134"/>
        <scheme val="minor"/>
      </rPr>
      <t>1cm</t>
    </r>
    <r>
      <rPr>
        <sz val="11"/>
        <rFont val="宋体"/>
        <family val="3"/>
        <charset val="134"/>
        <scheme val="minor"/>
      </rPr>
      <t>，边长</t>
    </r>
    <r>
      <rPr>
        <sz val="11"/>
        <rFont val="宋体"/>
        <family val="3"/>
        <charset val="134"/>
        <scheme val="minor"/>
      </rPr>
      <t>≥ 15 cm</t>
    </r>
  </si>
  <si>
    <t>240500003-4</t>
  </si>
  <si>
    <r>
      <rPr>
        <sz val="11"/>
        <rFont val="宋体"/>
        <family val="3"/>
        <charset val="134"/>
        <scheme val="minor"/>
      </rPr>
      <t>厚度</t>
    </r>
    <r>
      <rPr>
        <sz val="11"/>
        <rFont val="宋体"/>
        <family val="3"/>
        <charset val="134"/>
        <scheme val="minor"/>
      </rPr>
      <t>1cm</t>
    </r>
    <r>
      <rPr>
        <sz val="11"/>
        <rFont val="宋体"/>
        <family val="3"/>
        <charset val="134"/>
        <scheme val="minor"/>
      </rPr>
      <t>，边长</t>
    </r>
    <r>
      <rPr>
        <sz val="11"/>
        <rFont val="宋体"/>
        <family val="3"/>
        <charset val="134"/>
        <scheme val="minor"/>
      </rPr>
      <t>≤ 15 cm</t>
    </r>
  </si>
  <si>
    <t>240500003-5</t>
  </si>
  <si>
    <r>
      <rPr>
        <sz val="11"/>
        <rFont val="宋体"/>
        <family val="3"/>
        <charset val="134"/>
        <scheme val="minor"/>
      </rPr>
      <t>厚度</t>
    </r>
    <r>
      <rPr>
        <sz val="11"/>
        <rFont val="宋体"/>
        <family val="3"/>
        <charset val="134"/>
        <scheme val="minor"/>
      </rPr>
      <t>1.5cm</t>
    </r>
    <r>
      <rPr>
        <sz val="11"/>
        <rFont val="宋体"/>
        <family val="3"/>
        <charset val="134"/>
        <scheme val="minor"/>
      </rPr>
      <t>，边长</t>
    </r>
    <r>
      <rPr>
        <sz val="11"/>
        <rFont val="宋体"/>
        <family val="3"/>
        <charset val="134"/>
        <scheme val="minor"/>
      </rPr>
      <t xml:space="preserve">
≥15 cm</t>
    </r>
  </si>
  <si>
    <t>240500003-6</t>
  </si>
  <si>
    <r>
      <rPr>
        <sz val="11"/>
        <rFont val="宋体"/>
        <family val="3"/>
        <charset val="134"/>
        <scheme val="minor"/>
      </rPr>
      <t>厚度</t>
    </r>
    <r>
      <rPr>
        <sz val="11"/>
        <rFont val="宋体"/>
        <family val="3"/>
        <charset val="134"/>
        <scheme val="minor"/>
      </rPr>
      <t>1.5cm</t>
    </r>
    <r>
      <rPr>
        <sz val="11"/>
        <rFont val="宋体"/>
        <family val="3"/>
        <charset val="134"/>
        <scheme val="minor"/>
      </rPr>
      <t>，边长</t>
    </r>
    <r>
      <rPr>
        <sz val="11"/>
        <rFont val="宋体"/>
        <family val="3"/>
        <charset val="134"/>
        <scheme val="minor"/>
      </rPr>
      <t xml:space="preserve">
≤15 cm</t>
    </r>
  </si>
  <si>
    <t>240500003-7</t>
  </si>
  <si>
    <r>
      <rPr>
        <sz val="11"/>
        <rFont val="宋体"/>
        <family val="3"/>
        <charset val="134"/>
        <scheme val="minor"/>
      </rPr>
      <t>厚度</t>
    </r>
    <r>
      <rPr>
        <sz val="11"/>
        <rFont val="宋体"/>
        <family val="3"/>
        <charset val="134"/>
        <scheme val="minor"/>
      </rPr>
      <t>2cm</t>
    </r>
    <r>
      <rPr>
        <sz val="11"/>
        <rFont val="宋体"/>
        <family val="3"/>
        <charset val="134"/>
        <scheme val="minor"/>
      </rPr>
      <t>，边长</t>
    </r>
    <r>
      <rPr>
        <sz val="11"/>
        <rFont val="宋体"/>
        <family val="3"/>
        <charset val="134"/>
        <scheme val="minor"/>
      </rPr>
      <t>≥ 15 cm</t>
    </r>
  </si>
  <si>
    <t>240500003-8</t>
  </si>
  <si>
    <r>
      <rPr>
        <sz val="11"/>
        <rFont val="宋体"/>
        <family val="3"/>
        <charset val="134"/>
        <scheme val="minor"/>
      </rPr>
      <t>厚度</t>
    </r>
    <r>
      <rPr>
        <sz val="11"/>
        <rFont val="宋体"/>
        <family val="3"/>
        <charset val="134"/>
        <scheme val="minor"/>
      </rPr>
      <t>2cm</t>
    </r>
    <r>
      <rPr>
        <sz val="11"/>
        <rFont val="宋体"/>
        <family val="3"/>
        <charset val="134"/>
        <scheme val="minor"/>
      </rPr>
      <t>，边长</t>
    </r>
    <r>
      <rPr>
        <sz val="11"/>
        <rFont val="宋体"/>
        <family val="3"/>
        <charset val="134"/>
        <scheme val="minor"/>
      </rPr>
      <t>≤ 15 cm</t>
    </r>
  </si>
  <si>
    <t>面模设计及制作</t>
  </si>
  <si>
    <t>240500004-1</t>
  </si>
  <si>
    <t>头颈</t>
  </si>
  <si>
    <t>240500004-2</t>
  </si>
  <si>
    <t>躯干</t>
  </si>
  <si>
    <t>体架</t>
  </si>
  <si>
    <t>包括头架</t>
  </si>
  <si>
    <t>240500005-1</t>
  </si>
  <si>
    <t>头架</t>
  </si>
  <si>
    <t>240500005-2</t>
  </si>
  <si>
    <r>
      <rPr>
        <sz val="11"/>
        <rFont val="宋体"/>
        <family val="3"/>
        <charset val="134"/>
        <scheme val="minor"/>
      </rPr>
      <t>6</t>
    </r>
    <r>
      <rPr>
        <sz val="11"/>
        <rFont val="宋体"/>
        <family val="3"/>
        <charset val="134"/>
        <scheme val="minor"/>
      </rPr>
      <t>．其他辅助操作</t>
    </r>
  </si>
  <si>
    <t>低氧放疗耐力测定</t>
  </si>
  <si>
    <r>
      <rPr>
        <sz val="11"/>
        <rFont val="宋体"/>
        <family val="3"/>
        <charset val="134"/>
        <scheme val="minor"/>
      </rPr>
      <t>7</t>
    </r>
    <r>
      <rPr>
        <sz val="11"/>
        <rFont val="宋体"/>
        <family val="3"/>
        <charset val="134"/>
        <scheme val="minor"/>
      </rPr>
      <t>．其他</t>
    </r>
  </si>
  <si>
    <t>深部热疗</t>
  </si>
  <si>
    <t>包括超声或电磁波等热疗</t>
  </si>
  <si>
    <r>
      <rPr>
        <sz val="11"/>
        <rFont val="宋体"/>
        <family val="3"/>
        <charset val="134"/>
        <scheme val="minor"/>
      </rPr>
      <t>内生场热疗加收</t>
    </r>
    <r>
      <rPr>
        <sz val="11"/>
        <rFont val="宋体"/>
        <family val="3"/>
        <charset val="134"/>
        <scheme val="minor"/>
      </rPr>
      <t>500</t>
    </r>
    <r>
      <rPr>
        <sz val="11"/>
        <rFont val="宋体"/>
        <family val="3"/>
        <charset val="134"/>
        <scheme val="minor"/>
      </rPr>
      <t>元</t>
    </r>
  </si>
  <si>
    <t>高强度超声聚焦刀治疗</t>
  </si>
  <si>
    <t>包括各种实体性恶性肿瘤治疗</t>
  </si>
  <si>
    <t>体表肿瘤电化学治疗</t>
  </si>
  <si>
    <r>
      <rPr>
        <sz val="11"/>
        <rFont val="宋体"/>
        <family val="3"/>
        <charset val="134"/>
        <scheme val="minor"/>
      </rPr>
      <t>(</t>
    </r>
    <r>
      <rPr>
        <sz val="11"/>
        <rFont val="宋体"/>
        <family val="3"/>
        <charset val="134"/>
        <scheme val="minor"/>
      </rPr>
      <t>五</t>
    </r>
    <r>
      <rPr>
        <sz val="11"/>
        <rFont val="宋体"/>
        <family val="3"/>
        <charset val="134"/>
        <scheme val="minor"/>
      </rPr>
      <t>)</t>
    </r>
    <r>
      <rPr>
        <sz val="11"/>
        <rFont val="宋体"/>
        <family val="3"/>
        <charset val="134"/>
        <scheme val="minor"/>
      </rPr>
      <t>检验</t>
    </r>
  </si>
  <si>
    <r>
      <rPr>
        <sz val="11"/>
        <rFont val="宋体"/>
        <family val="3"/>
        <charset val="134"/>
        <scheme val="minor"/>
      </rPr>
      <t>组合的检验项目超过</t>
    </r>
    <r>
      <rPr>
        <sz val="11"/>
        <rFont val="宋体"/>
        <family val="3"/>
        <charset val="134"/>
        <scheme val="minor"/>
      </rPr>
      <t>8</t>
    </r>
    <r>
      <rPr>
        <sz val="11"/>
        <rFont val="宋体"/>
        <family val="3"/>
        <charset val="134"/>
        <scheme val="minor"/>
      </rPr>
      <t>项的，各项目价格按</t>
    </r>
    <r>
      <rPr>
        <sz val="11"/>
        <rFont val="宋体"/>
        <family val="3"/>
        <charset val="134"/>
        <scheme val="minor"/>
      </rPr>
      <t>80%</t>
    </r>
    <r>
      <rPr>
        <sz val="11"/>
        <rFont val="宋体"/>
        <family val="3"/>
        <charset val="134"/>
        <scheme val="minor"/>
      </rPr>
      <t>计费</t>
    </r>
  </si>
  <si>
    <r>
      <rPr>
        <sz val="11"/>
        <rFont val="宋体"/>
        <family val="3"/>
        <charset val="134"/>
        <scheme val="minor"/>
      </rPr>
      <t>1</t>
    </r>
    <r>
      <rPr>
        <sz val="11"/>
        <rFont val="宋体"/>
        <family val="3"/>
        <charset val="134"/>
        <scheme val="minor"/>
      </rPr>
      <t>．临床检验</t>
    </r>
  </si>
  <si>
    <r>
      <rPr>
        <sz val="11"/>
        <rFont val="宋体"/>
        <family val="3"/>
        <charset val="134"/>
        <scheme val="minor"/>
      </rPr>
      <t xml:space="preserve">1.1 </t>
    </r>
    <r>
      <rPr>
        <sz val="11"/>
        <rFont val="宋体"/>
        <family val="3"/>
        <charset val="134"/>
        <scheme val="minor"/>
      </rPr>
      <t>血液一般检查</t>
    </r>
  </si>
  <si>
    <t>H</t>
  </si>
  <si>
    <r>
      <rPr>
        <sz val="11"/>
        <rFont val="宋体"/>
        <family val="3"/>
        <charset val="134"/>
        <scheme val="minor"/>
      </rPr>
      <t>血红蛋白测定</t>
    </r>
    <r>
      <rPr>
        <sz val="11"/>
        <rFont val="宋体"/>
        <family val="3"/>
        <charset val="134"/>
        <scheme val="minor"/>
      </rPr>
      <t>(Hb)</t>
    </r>
  </si>
  <si>
    <t>项</t>
  </si>
  <si>
    <r>
      <rPr>
        <sz val="11"/>
        <rFont val="宋体"/>
        <family val="3"/>
        <charset val="134"/>
        <scheme val="minor"/>
      </rPr>
      <t>手工法</t>
    </r>
    <r>
      <rPr>
        <sz val="11"/>
        <rFont val="宋体"/>
        <family val="3"/>
        <charset val="134"/>
        <scheme val="minor"/>
      </rPr>
      <t>3</t>
    </r>
    <r>
      <rPr>
        <sz val="11"/>
        <rFont val="宋体"/>
        <family val="3"/>
        <charset val="134"/>
        <scheme val="minor"/>
      </rPr>
      <t>元；床旁干化学法快速检测</t>
    </r>
    <r>
      <rPr>
        <sz val="11"/>
        <rFont val="宋体"/>
        <family val="3"/>
        <charset val="134"/>
        <scheme val="minor"/>
      </rPr>
      <t>24</t>
    </r>
    <r>
      <rPr>
        <sz val="11"/>
        <rFont val="宋体"/>
        <family val="3"/>
        <charset val="134"/>
        <scheme val="minor"/>
      </rPr>
      <t>元</t>
    </r>
    <r>
      <rPr>
        <sz val="11"/>
        <rFont val="宋体"/>
        <family val="3"/>
        <charset val="134"/>
        <scheme val="minor"/>
      </rPr>
      <t>/</t>
    </r>
    <r>
      <rPr>
        <sz val="11"/>
        <rFont val="宋体"/>
        <family val="3"/>
        <charset val="134"/>
        <scheme val="minor"/>
      </rPr>
      <t>项</t>
    </r>
  </si>
  <si>
    <r>
      <rPr>
        <sz val="11"/>
        <rFont val="宋体"/>
        <family val="3"/>
        <charset val="134"/>
        <scheme val="minor"/>
      </rPr>
      <t>红细胞计数</t>
    </r>
    <r>
      <rPr>
        <sz val="11"/>
        <rFont val="宋体"/>
        <family val="3"/>
        <charset val="134"/>
        <scheme val="minor"/>
      </rPr>
      <t>(RBC)</t>
    </r>
  </si>
  <si>
    <r>
      <rPr>
        <sz val="11"/>
        <rFont val="宋体"/>
        <family val="3"/>
        <charset val="134"/>
        <scheme val="minor"/>
      </rPr>
      <t>手工法</t>
    </r>
    <r>
      <rPr>
        <sz val="11"/>
        <rFont val="宋体"/>
        <family val="3"/>
        <charset val="134"/>
        <scheme val="minor"/>
      </rPr>
      <t>3</t>
    </r>
    <r>
      <rPr>
        <sz val="11"/>
        <rFont val="宋体"/>
        <family val="3"/>
        <charset val="134"/>
        <scheme val="minor"/>
      </rPr>
      <t>元</t>
    </r>
  </si>
  <si>
    <r>
      <rPr>
        <sz val="11"/>
        <rFont val="宋体"/>
        <family val="3"/>
        <charset val="134"/>
        <scheme val="minor"/>
      </rPr>
      <t>红细胞比积测定</t>
    </r>
    <r>
      <rPr>
        <sz val="11"/>
        <rFont val="宋体"/>
        <family val="3"/>
        <charset val="134"/>
        <scheme val="minor"/>
      </rPr>
      <t xml:space="preserve"> (HCT)</t>
    </r>
  </si>
  <si>
    <t>红细胞参数平均值测定</t>
  </si>
  <si>
    <r>
      <rPr>
        <sz val="11"/>
        <rFont val="宋体"/>
        <family val="3"/>
        <charset val="134"/>
        <scheme val="minor"/>
      </rPr>
      <t>包括平均红细胞体积</t>
    </r>
    <r>
      <rPr>
        <sz val="11"/>
        <rFont val="宋体"/>
        <family val="3"/>
        <charset val="134"/>
        <scheme val="minor"/>
      </rPr>
      <t>(MCV)</t>
    </r>
    <r>
      <rPr>
        <sz val="11"/>
        <rFont val="宋体"/>
        <family val="3"/>
        <charset val="134"/>
        <scheme val="minor"/>
      </rPr>
      <t>、平均红细胞血红蛋白量</t>
    </r>
    <r>
      <rPr>
        <sz val="11"/>
        <rFont val="宋体"/>
        <family val="3"/>
        <charset val="134"/>
        <scheme val="minor"/>
      </rPr>
      <t xml:space="preserve"> (MCH)</t>
    </r>
    <r>
      <rPr>
        <sz val="11"/>
        <rFont val="宋体"/>
        <family val="3"/>
        <charset val="134"/>
        <scheme val="minor"/>
      </rPr>
      <t>、平均红细胞血红蛋白浓度</t>
    </r>
    <r>
      <rPr>
        <sz val="11"/>
        <rFont val="宋体"/>
        <family val="3"/>
        <charset val="134"/>
        <scheme val="minor"/>
      </rPr>
      <t xml:space="preserve"> (MCHC)</t>
    </r>
  </si>
  <si>
    <r>
      <rPr>
        <sz val="11"/>
        <rFont val="宋体"/>
        <family val="3"/>
        <charset val="134"/>
        <scheme val="minor"/>
      </rPr>
      <t>网织红细胞计数</t>
    </r>
    <r>
      <rPr>
        <sz val="11"/>
        <rFont val="宋体"/>
        <family val="3"/>
        <charset val="134"/>
        <scheme val="minor"/>
      </rPr>
      <t xml:space="preserve"> (Ret)</t>
    </r>
  </si>
  <si>
    <t>250101005-1</t>
  </si>
  <si>
    <t>镜检法</t>
  </si>
  <si>
    <t>250101005-2</t>
  </si>
  <si>
    <t>仪器法</t>
  </si>
  <si>
    <t>250101005-3</t>
  </si>
  <si>
    <t>流式细胞仪法</t>
  </si>
  <si>
    <t>嗜碱性点彩红细胞计数</t>
  </si>
  <si>
    <t>异常红细胞形态检查</t>
  </si>
  <si>
    <r>
      <rPr>
        <sz val="11"/>
        <rFont val="宋体"/>
        <family val="3"/>
        <charset val="134"/>
        <scheme val="minor"/>
      </rPr>
      <t>红细胞沉降率测定</t>
    </r>
    <r>
      <rPr>
        <sz val="11"/>
        <rFont val="宋体"/>
        <family val="3"/>
        <charset val="134"/>
        <scheme val="minor"/>
      </rPr>
      <t xml:space="preserve"> (ESR)</t>
    </r>
  </si>
  <si>
    <r>
      <rPr>
        <sz val="11"/>
        <rFont val="宋体"/>
        <family val="3"/>
        <charset val="134"/>
        <scheme val="minor"/>
      </rPr>
      <t>手工法</t>
    </r>
    <r>
      <rPr>
        <sz val="11"/>
        <rFont val="宋体"/>
        <family val="3"/>
        <charset val="134"/>
        <scheme val="minor"/>
      </rPr>
      <t>5</t>
    </r>
    <r>
      <rPr>
        <sz val="11"/>
        <rFont val="宋体"/>
        <family val="3"/>
        <charset val="134"/>
        <scheme val="minor"/>
      </rPr>
      <t>元</t>
    </r>
  </si>
  <si>
    <r>
      <rPr>
        <sz val="11"/>
        <rFont val="宋体"/>
        <family val="3"/>
        <charset val="134"/>
        <scheme val="minor"/>
      </rPr>
      <t>白细胞计数</t>
    </r>
    <r>
      <rPr>
        <sz val="11"/>
        <rFont val="宋体"/>
        <family val="3"/>
        <charset val="134"/>
        <scheme val="minor"/>
      </rPr>
      <t>(WBC)</t>
    </r>
  </si>
  <si>
    <r>
      <rPr>
        <sz val="11"/>
        <rFont val="宋体"/>
        <family val="3"/>
        <charset val="134"/>
        <scheme val="minor"/>
      </rPr>
      <t>手工法</t>
    </r>
    <r>
      <rPr>
        <sz val="11"/>
        <rFont val="宋体"/>
        <family val="3"/>
        <charset val="134"/>
        <scheme val="minor"/>
      </rPr>
      <t>6</t>
    </r>
    <r>
      <rPr>
        <sz val="11"/>
        <rFont val="宋体"/>
        <family val="3"/>
        <charset val="134"/>
        <scheme val="minor"/>
      </rPr>
      <t>元</t>
    </r>
  </si>
  <si>
    <r>
      <rPr>
        <sz val="11"/>
        <rFont val="宋体"/>
        <family val="3"/>
        <charset val="134"/>
        <scheme val="minor"/>
      </rPr>
      <t>白细胞分类计数</t>
    </r>
    <r>
      <rPr>
        <sz val="11"/>
        <rFont val="宋体"/>
        <family val="3"/>
        <charset val="134"/>
        <scheme val="minor"/>
      </rPr>
      <t xml:space="preserve"> (DC)</t>
    </r>
  </si>
  <si>
    <t>嗜酸性粒细胞直接计数</t>
  </si>
  <si>
    <t>包括嗜碱性粒细胞直接计数、淋巴细胞直接计数、单核细胞直接计数</t>
  </si>
  <si>
    <t>异常白细胞形态检查</t>
  </si>
  <si>
    <t>浓缩血恶性组织细胞检查</t>
  </si>
  <si>
    <t>血小板计数</t>
  </si>
  <si>
    <r>
      <rPr>
        <sz val="11"/>
        <rFont val="宋体"/>
        <family val="3"/>
        <charset val="134"/>
        <scheme val="minor"/>
      </rPr>
      <t>手工法</t>
    </r>
    <r>
      <rPr>
        <sz val="11"/>
        <rFont val="宋体"/>
        <family val="3"/>
        <charset val="134"/>
        <scheme val="minor"/>
      </rPr>
      <t>8</t>
    </r>
    <r>
      <rPr>
        <sz val="11"/>
        <rFont val="宋体"/>
        <family val="3"/>
        <charset val="134"/>
        <scheme val="minor"/>
      </rPr>
      <t>元</t>
    </r>
  </si>
  <si>
    <t>血常规</t>
  </si>
  <si>
    <t>含全血细胞计数</t>
  </si>
  <si>
    <r>
      <rPr>
        <sz val="11"/>
        <rFont val="宋体"/>
        <family val="3"/>
        <charset val="134"/>
        <scheme val="minor"/>
      </rPr>
      <t>出血时间测定</t>
    </r>
    <r>
      <rPr>
        <sz val="11"/>
        <rFont val="宋体"/>
        <family val="3"/>
        <charset val="134"/>
        <scheme val="minor"/>
      </rPr>
      <t>(BT)</t>
    </r>
  </si>
  <si>
    <t>出血时间测定</t>
  </si>
  <si>
    <t>指测定器法</t>
  </si>
  <si>
    <r>
      <rPr>
        <sz val="11"/>
        <rFont val="宋体"/>
        <family val="3"/>
        <charset val="134"/>
        <scheme val="minor"/>
      </rPr>
      <t>凝血时间测定</t>
    </r>
    <r>
      <rPr>
        <sz val="11"/>
        <rFont val="宋体"/>
        <family val="3"/>
        <charset val="134"/>
        <scheme val="minor"/>
      </rPr>
      <t>(CT)</t>
    </r>
  </si>
  <si>
    <r>
      <rPr>
        <sz val="11"/>
        <rFont val="宋体"/>
        <family val="3"/>
        <charset val="134"/>
        <scheme val="minor"/>
      </rPr>
      <t>红斑狼疮细胞检查</t>
    </r>
    <r>
      <rPr>
        <sz val="11"/>
        <rFont val="宋体"/>
        <family val="3"/>
        <charset val="134"/>
        <scheme val="minor"/>
      </rPr>
      <t xml:space="preserve"> (LEC)</t>
    </r>
  </si>
  <si>
    <t>血浆渗量试验</t>
  </si>
  <si>
    <t>有核红细胞计数</t>
  </si>
  <si>
    <t>异常血小板形态检查</t>
  </si>
  <si>
    <t>1.2尿液一般检查</t>
  </si>
  <si>
    <t>尿常规检查</t>
  </si>
  <si>
    <t>指手工操作；含外观、酸碱度、蛋白定性、镜检</t>
  </si>
  <si>
    <t>尿酸碱度测定</t>
  </si>
  <si>
    <t>尿比重测定</t>
  </si>
  <si>
    <t>渗透压检查</t>
  </si>
  <si>
    <t>包括尿或血清渗透压检查</t>
  </si>
  <si>
    <r>
      <rPr>
        <sz val="11"/>
        <rFont val="宋体"/>
        <family val="3"/>
        <charset val="134"/>
        <scheme val="minor"/>
      </rPr>
      <t>床边快速渗透压检查</t>
    </r>
    <r>
      <rPr>
        <sz val="11"/>
        <rFont val="宋体"/>
        <family val="3"/>
        <charset val="134"/>
        <scheme val="minor"/>
      </rPr>
      <t>10</t>
    </r>
    <r>
      <rPr>
        <sz val="11"/>
        <rFont val="宋体"/>
        <family val="3"/>
        <charset val="134"/>
        <scheme val="minor"/>
      </rPr>
      <t>元</t>
    </r>
    <r>
      <rPr>
        <sz val="11"/>
        <rFont val="宋体"/>
        <family val="3"/>
        <charset val="134"/>
        <scheme val="minor"/>
      </rPr>
      <t xml:space="preserve">
/</t>
    </r>
    <r>
      <rPr>
        <sz val="11"/>
        <rFont val="宋体"/>
        <family val="3"/>
        <charset val="134"/>
        <scheme val="minor"/>
      </rPr>
      <t>次</t>
    </r>
  </si>
  <si>
    <t>尿蛋白定性</t>
  </si>
  <si>
    <t>尿蛋白定量</t>
  </si>
  <si>
    <t>250102006-1</t>
  </si>
  <si>
    <t>手工比色法</t>
  </si>
  <si>
    <t>250102006-2</t>
  </si>
  <si>
    <t>各种化学法</t>
  </si>
  <si>
    <t>250102006-3</t>
  </si>
  <si>
    <t>免疫比浊法</t>
  </si>
  <si>
    <r>
      <rPr>
        <sz val="11"/>
        <rFont val="宋体"/>
        <family val="3"/>
        <charset val="134"/>
        <scheme val="minor"/>
      </rPr>
      <t>尿本</t>
    </r>
    <r>
      <rPr>
        <sz val="11"/>
        <rFont val="宋体"/>
        <family val="3"/>
        <charset val="134"/>
        <scheme val="minor"/>
      </rPr>
      <t>——</t>
    </r>
    <r>
      <rPr>
        <sz val="11"/>
        <rFont val="宋体"/>
        <family val="3"/>
        <charset val="134"/>
        <scheme val="minor"/>
      </rPr>
      <t>周氏蛋白定性检查</t>
    </r>
  </si>
  <si>
    <t>250102007-1</t>
  </si>
  <si>
    <t>热沉淀法</t>
  </si>
  <si>
    <t>250102007-2</t>
  </si>
  <si>
    <t>免疫电泳法</t>
  </si>
  <si>
    <t>尿肌红蛋白定性检查</t>
  </si>
  <si>
    <t>尿血红蛋白定性检查</t>
  </si>
  <si>
    <t>尿糖定性试验</t>
  </si>
  <si>
    <t>尿糖定量测定</t>
  </si>
  <si>
    <t>尿酮体定性试验</t>
  </si>
  <si>
    <t>尿三胆检查</t>
  </si>
  <si>
    <t>包括尿二胆检查</t>
  </si>
  <si>
    <t>尿含铁血黄素定性试验</t>
  </si>
  <si>
    <t>尿三氯化铁试验</t>
  </si>
  <si>
    <t>尿乳糜定性检查</t>
  </si>
  <si>
    <t>尿卟啉定性试验</t>
  </si>
  <si>
    <t>尿黑色素测定</t>
  </si>
  <si>
    <t>尿浓缩稀释试验</t>
  </si>
  <si>
    <r>
      <rPr>
        <sz val="11"/>
        <rFont val="宋体"/>
        <family val="3"/>
        <charset val="134"/>
        <scheme val="minor"/>
      </rPr>
      <t>尿酚红排泄试验</t>
    </r>
    <r>
      <rPr>
        <sz val="11"/>
        <rFont val="宋体"/>
        <family val="3"/>
        <charset val="134"/>
        <scheme val="minor"/>
      </rPr>
      <t xml:space="preserve"> (PSP)</t>
    </r>
  </si>
  <si>
    <t>尿妊娠试验</t>
  </si>
  <si>
    <t>250102021-1</t>
  </si>
  <si>
    <t>乳胶凝集法</t>
  </si>
  <si>
    <t>250102021-2</t>
  </si>
  <si>
    <t>酶免法</t>
  </si>
  <si>
    <t>250102021-3</t>
  </si>
  <si>
    <t>金标法</t>
  </si>
  <si>
    <r>
      <rPr>
        <sz val="11"/>
        <rFont val="宋体"/>
        <family val="3"/>
        <charset val="134"/>
        <scheme val="minor"/>
      </rPr>
      <t>卵泡刺激素</t>
    </r>
    <r>
      <rPr>
        <sz val="11"/>
        <rFont val="宋体"/>
        <family val="3"/>
        <charset val="134"/>
        <scheme val="minor"/>
      </rPr>
      <t>(LH)</t>
    </r>
    <r>
      <rPr>
        <sz val="11"/>
        <rFont val="宋体"/>
        <family val="3"/>
        <charset val="134"/>
        <scheme val="minor"/>
      </rPr>
      <t>排卵预测</t>
    </r>
  </si>
  <si>
    <t>尿沉渣镜检</t>
  </si>
  <si>
    <t>尿沉渣定量</t>
  </si>
  <si>
    <t>250102024-1</t>
  </si>
  <si>
    <t>手工法</t>
  </si>
  <si>
    <t>250102024-2</t>
  </si>
  <si>
    <t>尿沉渣分析仪</t>
  </si>
  <si>
    <r>
      <rPr>
        <sz val="11"/>
        <rFont val="宋体"/>
        <family val="3"/>
        <charset val="134"/>
        <scheme val="minor"/>
      </rPr>
      <t>尿液爱迪氏计数</t>
    </r>
    <r>
      <rPr>
        <sz val="11"/>
        <rFont val="宋体"/>
        <family val="3"/>
        <charset val="134"/>
        <scheme val="minor"/>
      </rPr>
      <t xml:space="preserve"> (Addis)</t>
    </r>
  </si>
  <si>
    <t>尿三杯试验</t>
  </si>
  <si>
    <t>一小时尿沉渣计数</t>
  </si>
  <si>
    <t>一小时尿细胞排泄率</t>
  </si>
  <si>
    <t>尿沉渣白细胞分类</t>
  </si>
  <si>
    <r>
      <rPr>
        <sz val="11"/>
        <rFont val="宋体"/>
        <family val="3"/>
        <charset val="134"/>
        <scheme val="minor"/>
      </rPr>
      <t>尿十二小时</t>
    </r>
    <r>
      <rPr>
        <sz val="11"/>
        <rFont val="宋体"/>
        <family val="3"/>
        <charset val="134"/>
        <scheme val="minor"/>
      </rPr>
      <t>E/C</t>
    </r>
    <r>
      <rPr>
        <sz val="11"/>
        <rFont val="宋体"/>
        <family val="3"/>
        <charset val="134"/>
        <scheme val="minor"/>
      </rPr>
      <t>值测定</t>
    </r>
  </si>
  <si>
    <t>尿中病毒感染细胞检查</t>
  </si>
  <si>
    <t>尿中包涵体检查</t>
  </si>
  <si>
    <t>尿酸化功能测定</t>
  </si>
  <si>
    <t>尿红细胞位相</t>
  </si>
  <si>
    <t>尿液分析</t>
  </si>
  <si>
    <r>
      <rPr>
        <sz val="11"/>
        <rFont val="宋体"/>
        <family val="3"/>
        <charset val="134"/>
        <scheme val="minor"/>
      </rPr>
      <t>指仪器法，</t>
    </r>
    <r>
      <rPr>
        <sz val="11"/>
        <rFont val="宋体"/>
        <family val="3"/>
        <charset val="134"/>
        <scheme val="minor"/>
      </rPr>
      <t>8——11</t>
    </r>
    <r>
      <rPr>
        <sz val="11"/>
        <rFont val="宋体"/>
        <family val="3"/>
        <charset val="134"/>
        <scheme val="minor"/>
      </rPr>
      <t>项</t>
    </r>
  </si>
  <si>
    <r>
      <rPr>
        <sz val="11"/>
        <rFont val="宋体"/>
        <family val="3"/>
        <charset val="134"/>
        <scheme val="minor"/>
      </rPr>
      <t xml:space="preserve">1.3 </t>
    </r>
    <r>
      <rPr>
        <sz val="11"/>
        <rFont val="宋体"/>
        <family val="3"/>
        <charset val="134"/>
        <scheme val="minor"/>
      </rPr>
      <t>粪便检查</t>
    </r>
  </si>
  <si>
    <t>粪便常规</t>
  </si>
  <si>
    <t>指手工操作；含外观、镜检</t>
  </si>
  <si>
    <t>隐血试验</t>
  </si>
  <si>
    <r>
      <rPr>
        <sz val="11"/>
        <rFont val="宋体"/>
        <family val="3"/>
        <charset val="134"/>
        <scheme val="minor"/>
      </rPr>
      <t>包括粪便、呕吐物</t>
    </r>
    <r>
      <rPr>
        <sz val="11"/>
        <rFont val="宋体"/>
        <family val="3"/>
        <charset val="134"/>
        <scheme val="minor"/>
      </rPr>
      <t xml:space="preserve">
</t>
    </r>
    <r>
      <rPr>
        <sz val="11"/>
        <rFont val="宋体"/>
        <family val="3"/>
        <charset val="134"/>
        <scheme val="minor"/>
      </rPr>
      <t>、痰液、分泌物、脑脊液、胸腹水等体液</t>
    </r>
  </si>
  <si>
    <t>250103002-1</t>
  </si>
  <si>
    <t>化学法</t>
  </si>
  <si>
    <t>250103002-2</t>
  </si>
  <si>
    <t>免疫法</t>
  </si>
  <si>
    <t>粪胆素检查</t>
  </si>
  <si>
    <t>粪便乳糖不耐受测定</t>
  </si>
  <si>
    <r>
      <rPr>
        <sz val="11"/>
        <rFont val="宋体"/>
        <family val="3"/>
        <charset val="134"/>
        <scheme val="minor"/>
      </rPr>
      <t>粪苏丹</t>
    </r>
    <r>
      <rPr>
        <sz val="11"/>
        <rFont val="宋体"/>
        <family val="3"/>
        <charset val="134"/>
        <scheme val="minor"/>
      </rPr>
      <t>III</t>
    </r>
    <r>
      <rPr>
        <sz val="11"/>
        <rFont val="宋体"/>
        <family val="3"/>
        <charset val="134"/>
        <scheme val="minor"/>
      </rPr>
      <t>染色检查</t>
    </r>
  </si>
  <si>
    <r>
      <rPr>
        <sz val="11"/>
        <rFont val="宋体"/>
        <family val="3"/>
        <charset val="134"/>
        <scheme val="minor"/>
      </rPr>
      <t xml:space="preserve">1.4 </t>
    </r>
    <r>
      <rPr>
        <sz val="11"/>
        <rFont val="宋体"/>
        <family val="3"/>
        <charset val="134"/>
        <scheme val="minor"/>
      </rPr>
      <t>体液与分泌物检查</t>
    </r>
  </si>
  <si>
    <t>胸腹水常规检查</t>
  </si>
  <si>
    <t>含外观、比重、粘蛋白定性、细胞计数、细胞分类</t>
  </si>
  <si>
    <t>胸腹水特殊检查</t>
  </si>
  <si>
    <r>
      <rPr>
        <sz val="11"/>
        <rFont val="宋体"/>
        <family val="3"/>
        <charset val="134"/>
        <scheme val="minor"/>
      </rPr>
      <t>包括细胞学、染色体、</t>
    </r>
    <r>
      <rPr>
        <sz val="11"/>
        <rFont val="宋体"/>
        <family val="3"/>
        <charset val="134"/>
        <scheme val="minor"/>
      </rPr>
      <t>AgNOR</t>
    </r>
    <r>
      <rPr>
        <sz val="11"/>
        <rFont val="宋体"/>
        <family val="3"/>
        <charset val="134"/>
        <scheme val="minor"/>
      </rPr>
      <t>检查</t>
    </r>
  </si>
  <si>
    <r>
      <rPr>
        <sz val="11"/>
        <rFont val="宋体"/>
        <family val="3"/>
        <charset val="134"/>
        <scheme val="minor"/>
      </rPr>
      <t>脑脊液常规检查</t>
    </r>
    <r>
      <rPr>
        <sz val="11"/>
        <rFont val="宋体"/>
        <family val="3"/>
        <charset val="134"/>
        <scheme val="minor"/>
      </rPr>
      <t xml:space="preserve"> (CSF)</t>
    </r>
  </si>
  <si>
    <t>含外观、蛋白定性、细胞总数和分类</t>
  </si>
  <si>
    <t>精液常规检查</t>
  </si>
  <si>
    <r>
      <rPr>
        <sz val="11"/>
        <rFont val="宋体"/>
        <family val="3"/>
        <charset val="134"/>
        <scheme val="minor"/>
      </rPr>
      <t>手工法</t>
    </r>
    <r>
      <rPr>
        <sz val="11"/>
        <rFont val="宋体"/>
        <family val="3"/>
        <charset val="134"/>
        <scheme val="minor"/>
      </rPr>
      <t>11</t>
    </r>
    <r>
      <rPr>
        <sz val="11"/>
        <rFont val="宋体"/>
        <family val="3"/>
        <charset val="134"/>
        <scheme val="minor"/>
      </rPr>
      <t>元</t>
    </r>
  </si>
  <si>
    <t>精液酸性磷酸酶测定</t>
  </si>
  <si>
    <t>精液果糖测定</t>
  </si>
  <si>
    <r>
      <rPr>
        <sz val="11"/>
        <rFont val="宋体"/>
        <family val="3"/>
        <charset val="134"/>
        <scheme val="minor"/>
      </rPr>
      <t>精液</t>
    </r>
    <r>
      <rPr>
        <sz val="11"/>
        <rFont val="宋体"/>
        <family val="3"/>
        <charset val="134"/>
        <scheme val="minor"/>
      </rPr>
      <t>α——</t>
    </r>
    <r>
      <rPr>
        <sz val="11"/>
        <rFont val="宋体"/>
        <family val="3"/>
        <charset val="134"/>
        <scheme val="minor"/>
      </rPr>
      <t>葡萄糖苷酶测定</t>
    </r>
  </si>
  <si>
    <t>精子运动轨迹分析</t>
  </si>
  <si>
    <t>精子顶体完整率检查</t>
  </si>
  <si>
    <t>精子受精能力测定</t>
  </si>
  <si>
    <t>精子结合抗体测定</t>
  </si>
  <si>
    <t>精子畸形率测定</t>
  </si>
  <si>
    <r>
      <rPr>
        <sz val="11"/>
        <rFont val="宋体"/>
        <family val="3"/>
        <charset val="134"/>
        <scheme val="minor"/>
      </rPr>
      <t>染色形态分析加收</t>
    </r>
    <r>
      <rPr>
        <sz val="11"/>
        <rFont val="宋体"/>
        <family val="3"/>
        <charset val="134"/>
        <scheme val="minor"/>
      </rPr>
      <t>4.8</t>
    </r>
    <r>
      <rPr>
        <sz val="11"/>
        <rFont val="宋体"/>
        <family val="3"/>
        <charset val="134"/>
        <scheme val="minor"/>
      </rPr>
      <t>元</t>
    </r>
  </si>
  <si>
    <t>前列腺液常规检查</t>
  </si>
  <si>
    <t>含外观和镜检</t>
  </si>
  <si>
    <t>阴道分泌物检查</t>
  </si>
  <si>
    <t>含清洁度、滴虫、霉菌检查</t>
  </si>
  <si>
    <t>羊水结晶检查</t>
  </si>
  <si>
    <t>胃液常规检查</t>
  </si>
  <si>
    <t>含酸碱度、基础胃酸分泌量、最大胃酸分泌量测定</t>
  </si>
  <si>
    <r>
      <rPr>
        <sz val="11"/>
        <rFont val="宋体"/>
        <family val="3"/>
        <charset val="134"/>
        <scheme val="minor"/>
      </rPr>
      <t>五肽胃泌素法</t>
    </r>
    <r>
      <rPr>
        <sz val="11"/>
        <rFont val="宋体"/>
        <family val="3"/>
        <charset val="134"/>
        <scheme val="minor"/>
      </rPr>
      <t>22</t>
    </r>
    <r>
      <rPr>
        <sz val="11"/>
        <rFont val="宋体"/>
        <family val="3"/>
        <charset val="134"/>
        <scheme val="minor"/>
      </rPr>
      <t>元</t>
    </r>
  </si>
  <si>
    <t>十二指肠引流液及胆汁检查</t>
  </si>
  <si>
    <t>含一般性状和镜检</t>
  </si>
  <si>
    <t>含四管</t>
  </si>
  <si>
    <t>痰液常规检查</t>
  </si>
  <si>
    <t>含一般性状检查、镜检和嗜酸性粒细胞检查</t>
  </si>
  <si>
    <t>各种穿刺液常规检查</t>
  </si>
  <si>
    <t>含一般性状检查和镜检</t>
  </si>
  <si>
    <r>
      <rPr>
        <sz val="11"/>
        <rFont val="宋体"/>
        <family val="3"/>
        <charset val="134"/>
        <scheme val="minor"/>
      </rPr>
      <t>2</t>
    </r>
    <r>
      <rPr>
        <sz val="11"/>
        <rFont val="宋体"/>
        <family val="3"/>
        <charset val="134"/>
        <scheme val="minor"/>
      </rPr>
      <t>．临床血液学检查</t>
    </r>
  </si>
  <si>
    <t>特殊采血管</t>
  </si>
  <si>
    <r>
      <rPr>
        <sz val="11"/>
        <rFont val="宋体"/>
        <family val="3"/>
        <charset val="134"/>
        <scheme val="minor"/>
      </rPr>
      <t xml:space="preserve">2.1 </t>
    </r>
    <r>
      <rPr>
        <sz val="11"/>
        <rFont val="宋体"/>
        <family val="3"/>
        <charset val="134"/>
        <scheme val="minor"/>
      </rPr>
      <t>骨髓检查及常用染色技术</t>
    </r>
  </si>
  <si>
    <t>骨髓涂片细胞学检验</t>
  </si>
  <si>
    <r>
      <rPr>
        <sz val="11"/>
        <rFont val="宋体"/>
        <family val="3"/>
        <charset val="134"/>
        <scheme val="minor"/>
      </rPr>
      <t>含骨髓增生程度判断、有核细胞分类计数、</t>
    </r>
    <r>
      <rPr>
        <sz val="11"/>
        <rFont val="宋体"/>
        <family val="3"/>
        <charset val="134"/>
        <scheme val="minor"/>
      </rPr>
      <t xml:space="preserve"> </t>
    </r>
    <r>
      <rPr>
        <sz val="11"/>
        <rFont val="宋体"/>
        <family val="3"/>
        <charset val="134"/>
        <scheme val="minor"/>
      </rPr>
      <t>细胞形态学检验、特殊细胞</t>
    </r>
    <r>
      <rPr>
        <sz val="11"/>
        <rFont val="宋体"/>
        <family val="3"/>
        <charset val="134"/>
        <scheme val="minor"/>
      </rPr>
      <t xml:space="preserve">
</t>
    </r>
    <r>
      <rPr>
        <sz val="11"/>
        <rFont val="宋体"/>
        <family val="3"/>
        <charset val="134"/>
        <scheme val="minor"/>
      </rPr>
      <t>、寄生虫检查</t>
    </r>
  </si>
  <si>
    <t>骨髓有核细胞计数</t>
  </si>
  <si>
    <t>骨髓巨核细胞计数</t>
  </si>
  <si>
    <t>造血干细胞计数</t>
  </si>
  <si>
    <t>250201004-1</t>
  </si>
  <si>
    <t>荧光显微镜法</t>
  </si>
  <si>
    <t>250201004-2</t>
  </si>
  <si>
    <t>骨髓造血祖细胞培养</t>
  </si>
  <si>
    <r>
      <rPr>
        <sz val="11"/>
        <rFont val="宋体"/>
        <family val="3"/>
        <charset val="134"/>
        <scheme val="minor"/>
      </rPr>
      <t>包括粒</t>
    </r>
    <r>
      <rPr>
        <sz val="11"/>
        <rFont val="宋体"/>
        <family val="3"/>
        <charset val="134"/>
        <scheme val="minor"/>
      </rPr>
      <t>——</t>
    </r>
    <r>
      <rPr>
        <sz val="11"/>
        <rFont val="宋体"/>
        <family val="3"/>
        <charset val="134"/>
        <scheme val="minor"/>
      </rPr>
      <t>单系、红细胞系</t>
    </r>
  </si>
  <si>
    <t>白血病免疫分型</t>
  </si>
  <si>
    <t>250201006-1</t>
  </si>
  <si>
    <t>250201006-2</t>
  </si>
  <si>
    <t>250201006-3</t>
  </si>
  <si>
    <t>骨髓特殊染色及酶组织化学染色检查</t>
  </si>
  <si>
    <t>每种特殊染色计为一项</t>
  </si>
  <si>
    <t>白血病抗原检测</t>
  </si>
  <si>
    <t>每个抗原</t>
  </si>
  <si>
    <t>白血病残留病灶检测</t>
  </si>
  <si>
    <r>
      <rPr>
        <sz val="11"/>
        <rFont val="宋体"/>
        <family val="3"/>
        <charset val="134"/>
        <scheme val="minor"/>
      </rPr>
      <t xml:space="preserve">2.2 </t>
    </r>
    <r>
      <rPr>
        <sz val="11"/>
        <rFont val="宋体"/>
        <family val="3"/>
        <charset val="134"/>
        <scheme val="minor"/>
      </rPr>
      <t>溶血检查</t>
    </r>
  </si>
  <si>
    <t>红细胞包涵体检查</t>
  </si>
  <si>
    <t>血浆游离血红蛋白测定</t>
  </si>
  <si>
    <t>血清结合珠蛋白测定(Hp)</t>
  </si>
  <si>
    <t>①手工法②光度法或免疫法</t>
  </si>
  <si>
    <t>250202003-1</t>
  </si>
  <si>
    <t>250202003-2</t>
  </si>
  <si>
    <t>光度法或免疫法</t>
  </si>
  <si>
    <t>高铁血红素白蛋白过筛试验</t>
  </si>
  <si>
    <t>红细胞自身溶血过筛试验</t>
  </si>
  <si>
    <t>红细胞自身溶血及纠正试验</t>
  </si>
  <si>
    <t>红细胞渗透脆性试验</t>
  </si>
  <si>
    <t>红细胞孵育渗透脆性试验</t>
  </si>
  <si>
    <t>热溶血试验</t>
  </si>
  <si>
    <t>冷溶血试验</t>
  </si>
  <si>
    <t>蔗糖溶血试验</t>
  </si>
  <si>
    <r>
      <rPr>
        <sz val="11"/>
        <rFont val="宋体"/>
        <family val="3"/>
        <charset val="134"/>
        <scheme val="minor"/>
      </rPr>
      <t>血清酸化溶血试验</t>
    </r>
    <r>
      <rPr>
        <sz val="11"/>
        <rFont val="宋体"/>
        <family val="3"/>
        <charset val="134"/>
        <scheme val="minor"/>
      </rPr>
      <t xml:space="preserve"> (Ham)</t>
    </r>
  </si>
  <si>
    <t>酸化甘油溶血试验</t>
  </si>
  <si>
    <t>微量补体溶血敏感试验</t>
  </si>
  <si>
    <t>蛇毒因子溶血试验</t>
  </si>
  <si>
    <r>
      <rPr>
        <sz val="11"/>
        <rFont val="宋体"/>
        <family val="3"/>
        <charset val="134"/>
        <scheme val="minor"/>
      </rPr>
      <t>高铁血红蛋白还原试验</t>
    </r>
    <r>
      <rPr>
        <sz val="11"/>
        <rFont val="宋体"/>
        <family val="3"/>
        <charset val="134"/>
        <scheme val="minor"/>
      </rPr>
      <t>(MHB——RT)</t>
    </r>
  </si>
  <si>
    <r>
      <rPr>
        <sz val="11"/>
        <rFont val="宋体"/>
        <family val="3"/>
        <charset val="134"/>
        <scheme val="minor"/>
      </rPr>
      <t>葡萄糖</t>
    </r>
    <r>
      <rPr>
        <sz val="11"/>
        <rFont val="宋体"/>
        <family val="3"/>
        <charset val="134"/>
        <scheme val="minor"/>
      </rPr>
      <t>6——</t>
    </r>
    <r>
      <rPr>
        <sz val="11"/>
        <rFont val="宋体"/>
        <family val="3"/>
        <charset val="134"/>
        <scheme val="minor"/>
      </rPr>
      <t>磷酸脱氢酶荧光斑点试验</t>
    </r>
  </si>
  <si>
    <r>
      <rPr>
        <sz val="11"/>
        <rFont val="宋体"/>
        <family val="3"/>
        <charset val="134"/>
        <scheme val="minor"/>
      </rPr>
      <t>葡萄糖</t>
    </r>
    <r>
      <rPr>
        <sz val="11"/>
        <rFont val="宋体"/>
        <family val="3"/>
        <charset val="134"/>
        <scheme val="minor"/>
      </rPr>
      <t>6——</t>
    </r>
    <r>
      <rPr>
        <sz val="11"/>
        <rFont val="宋体"/>
        <family val="3"/>
        <charset val="134"/>
        <scheme val="minor"/>
      </rPr>
      <t>磷酸脱氢酶活性检测</t>
    </r>
  </si>
  <si>
    <r>
      <rPr>
        <sz val="11"/>
        <rFont val="宋体"/>
        <family val="3"/>
        <charset val="134"/>
        <scheme val="minor"/>
      </rPr>
      <t>包括</t>
    </r>
    <r>
      <rPr>
        <sz val="11"/>
        <rFont val="宋体"/>
        <family val="3"/>
        <charset val="134"/>
        <scheme val="minor"/>
      </rPr>
      <t>6——</t>
    </r>
    <r>
      <rPr>
        <sz val="11"/>
        <rFont val="宋体"/>
        <family val="3"/>
        <charset val="134"/>
        <scheme val="minor"/>
      </rPr>
      <t>磷酸葡萄糖酸</t>
    </r>
    <r>
      <rPr>
        <sz val="11"/>
        <rFont val="宋体"/>
        <family val="3"/>
        <charset val="134"/>
        <scheme val="minor"/>
      </rPr>
      <t>(6——PGD)</t>
    </r>
    <r>
      <rPr>
        <sz val="11"/>
        <rFont val="宋体"/>
        <family val="3"/>
        <charset val="134"/>
        <scheme val="minor"/>
      </rPr>
      <t>活性检测</t>
    </r>
  </si>
  <si>
    <r>
      <rPr>
        <sz val="11"/>
        <rFont val="宋体"/>
        <family val="3"/>
        <charset val="134"/>
        <scheme val="minor"/>
      </rPr>
      <t>变性珠蛋白小体检测</t>
    </r>
    <r>
      <rPr>
        <sz val="11"/>
        <rFont val="宋体"/>
        <family val="3"/>
        <charset val="134"/>
        <scheme val="minor"/>
      </rPr>
      <t>(Heinz</t>
    </r>
    <r>
      <rPr>
        <sz val="11"/>
        <rFont val="宋体"/>
        <family val="3"/>
        <charset val="134"/>
        <scheme val="minor"/>
      </rPr>
      <t>小体</t>
    </r>
    <r>
      <rPr>
        <sz val="11"/>
        <rFont val="宋体"/>
        <family val="3"/>
        <charset val="134"/>
        <scheme val="minor"/>
      </rPr>
      <t>)</t>
    </r>
  </si>
  <si>
    <t>红细胞谷胱甘肽 (GSH)含量及其稳定性检测</t>
  </si>
  <si>
    <t>红细胞丙酮酸激酶测定(PK)</t>
  </si>
  <si>
    <t>还原型血红蛋白溶解度测定</t>
  </si>
  <si>
    <t>热盐水试验</t>
  </si>
  <si>
    <t>红细胞滚动试验</t>
  </si>
  <si>
    <t>红细胞镰变试验</t>
  </si>
  <si>
    <t>血红蛋白电泳</t>
  </si>
  <si>
    <r>
      <rPr>
        <sz val="11"/>
        <rFont val="宋体"/>
        <family val="3"/>
        <charset val="134"/>
        <scheme val="minor"/>
      </rPr>
      <t>全自动仪器法</t>
    </r>
    <r>
      <rPr>
        <sz val="11"/>
        <rFont val="宋体"/>
        <family val="3"/>
        <charset val="134"/>
        <scheme val="minor"/>
      </rPr>
      <t>44</t>
    </r>
    <r>
      <rPr>
        <sz val="11"/>
        <rFont val="宋体"/>
        <family val="3"/>
        <charset val="134"/>
        <scheme val="minor"/>
      </rPr>
      <t>元</t>
    </r>
  </si>
  <si>
    <t>血红蛋白A2测定 (HbA2)</t>
  </si>
  <si>
    <t>抗碱血红蛋白测定 (HbF)</t>
  </si>
  <si>
    <t>胎儿血红蛋白 (HbF)酸洗脱试验</t>
  </si>
  <si>
    <t>血红蛋白H包涵体检测</t>
  </si>
  <si>
    <t>不稳定血红蛋白测定</t>
  </si>
  <si>
    <r>
      <rPr>
        <sz val="11"/>
        <rFont val="宋体"/>
        <family val="3"/>
        <charset val="134"/>
        <scheme val="minor"/>
      </rPr>
      <t>包括热不稳定试验</t>
    </r>
    <r>
      <rPr>
        <sz val="11"/>
        <rFont val="宋体"/>
        <family val="3"/>
        <charset val="134"/>
        <scheme val="minor"/>
      </rPr>
      <t xml:space="preserve">
</t>
    </r>
    <r>
      <rPr>
        <sz val="11"/>
        <rFont val="宋体"/>
        <family val="3"/>
        <charset val="134"/>
        <scheme val="minor"/>
      </rPr>
      <t>、异丙醇试验、变性珠蛋白小体检测</t>
    </r>
  </si>
  <si>
    <t>每项检测计费一次</t>
  </si>
  <si>
    <t>血红蛋白C试验</t>
  </si>
  <si>
    <t>血红蛋白S溶解度试验</t>
  </si>
  <si>
    <t>直接抗人球蛋白试验(Coombs')</t>
  </si>
  <si>
    <r>
      <rPr>
        <sz val="11"/>
        <rFont val="宋体"/>
        <family val="3"/>
        <charset val="134"/>
        <scheme val="minor"/>
      </rPr>
      <t>包括</t>
    </r>
    <r>
      <rPr>
        <sz val="11"/>
        <rFont val="宋体"/>
        <family val="3"/>
        <charset val="134"/>
        <scheme val="minor"/>
      </rPr>
      <t>IgG</t>
    </r>
    <r>
      <rPr>
        <sz val="11"/>
        <rFont val="宋体"/>
        <family val="3"/>
        <charset val="134"/>
        <scheme val="minor"/>
      </rPr>
      <t>、</t>
    </r>
    <r>
      <rPr>
        <sz val="11"/>
        <rFont val="宋体"/>
        <family val="3"/>
        <charset val="134"/>
        <scheme val="minor"/>
      </rPr>
      <t>IgA</t>
    </r>
    <r>
      <rPr>
        <sz val="11"/>
        <rFont val="宋体"/>
        <family val="3"/>
        <charset val="134"/>
        <scheme val="minor"/>
      </rPr>
      <t>、</t>
    </r>
    <r>
      <rPr>
        <sz val="11"/>
        <rFont val="宋体"/>
        <family val="3"/>
        <charset val="134"/>
        <scheme val="minor"/>
      </rPr>
      <t xml:space="preserve"> IgM</t>
    </r>
    <r>
      <rPr>
        <sz val="11"/>
        <rFont val="宋体"/>
        <family val="3"/>
        <charset val="134"/>
        <scheme val="minor"/>
      </rPr>
      <t>、</t>
    </r>
    <r>
      <rPr>
        <sz val="11"/>
        <rFont val="宋体"/>
        <family val="3"/>
        <charset val="134"/>
        <scheme val="minor"/>
      </rPr>
      <t>C3</t>
    </r>
    <r>
      <rPr>
        <sz val="11"/>
        <rFont val="宋体"/>
        <family val="3"/>
        <charset val="134"/>
        <scheme val="minor"/>
      </rPr>
      <t>等不同球蛋白、补体成分</t>
    </r>
  </si>
  <si>
    <t>间接抗人球蛋白试验</t>
  </si>
  <si>
    <t>红细胞电泳测定</t>
  </si>
  <si>
    <t>红细胞膜蛋白电泳测定</t>
  </si>
  <si>
    <t>肽链裂解试验</t>
  </si>
  <si>
    <t>新生儿溶血症筛查</t>
  </si>
  <si>
    <t>250202039-1</t>
  </si>
  <si>
    <t>ABO新生儿溶血病实验检查</t>
  </si>
  <si>
    <t>套</t>
  </si>
  <si>
    <t>250202039-2</t>
  </si>
  <si>
    <t>Rh新生儿溶血病检查</t>
  </si>
  <si>
    <t>红细胞九分图分析</t>
  </si>
  <si>
    <t>红细胞游离原卟啉测定</t>
  </si>
  <si>
    <r>
      <rPr>
        <sz val="11"/>
        <rFont val="宋体"/>
        <family val="3"/>
        <charset val="134"/>
        <scheme val="minor"/>
      </rPr>
      <t xml:space="preserve">2.3 </t>
    </r>
    <r>
      <rPr>
        <sz val="11"/>
        <rFont val="宋体"/>
        <family val="3"/>
        <charset val="134"/>
        <scheme val="minor"/>
      </rPr>
      <t>凝血检查</t>
    </r>
  </si>
  <si>
    <r>
      <rPr>
        <sz val="11"/>
        <rFont val="宋体"/>
        <family val="3"/>
        <charset val="134"/>
        <scheme val="minor"/>
      </rPr>
      <t>血小板相关免疫球蛋白</t>
    </r>
    <r>
      <rPr>
        <sz val="11"/>
        <rFont val="宋体"/>
        <family val="3"/>
        <charset val="134"/>
        <scheme val="minor"/>
      </rPr>
      <t>(PAIg)</t>
    </r>
    <r>
      <rPr>
        <sz val="11"/>
        <rFont val="宋体"/>
        <family val="3"/>
        <charset val="134"/>
        <scheme val="minor"/>
      </rPr>
      <t>测定</t>
    </r>
  </si>
  <si>
    <r>
      <rPr>
        <sz val="11"/>
        <rFont val="宋体"/>
        <family val="3"/>
        <charset val="134"/>
        <scheme val="minor"/>
      </rPr>
      <t>包括</t>
    </r>
    <r>
      <rPr>
        <sz val="11"/>
        <rFont val="宋体"/>
        <family val="3"/>
        <charset val="134"/>
        <scheme val="minor"/>
      </rPr>
      <t>PAIgG</t>
    </r>
    <r>
      <rPr>
        <sz val="11"/>
        <rFont val="宋体"/>
        <family val="3"/>
        <charset val="134"/>
        <scheme val="minor"/>
      </rPr>
      <t>、</t>
    </r>
    <r>
      <rPr>
        <sz val="11"/>
        <rFont val="宋体"/>
        <family val="3"/>
        <charset val="134"/>
        <scheme val="minor"/>
      </rPr>
      <t>IgA</t>
    </r>
    <r>
      <rPr>
        <sz val="11"/>
        <rFont val="宋体"/>
        <family val="3"/>
        <charset val="134"/>
        <scheme val="minor"/>
      </rPr>
      <t>、</t>
    </r>
    <r>
      <rPr>
        <sz val="11"/>
        <rFont val="宋体"/>
        <family val="3"/>
        <charset val="134"/>
        <scheme val="minor"/>
      </rPr>
      <t xml:space="preserve"> IgM</t>
    </r>
    <r>
      <rPr>
        <sz val="11"/>
        <rFont val="宋体"/>
        <family val="3"/>
        <charset val="134"/>
        <scheme val="minor"/>
      </rPr>
      <t>等</t>
    </r>
  </si>
  <si>
    <t>250203001-1</t>
  </si>
  <si>
    <t>250203001-2</t>
  </si>
  <si>
    <r>
      <rPr>
        <sz val="11"/>
        <rFont val="宋体"/>
        <family val="3"/>
        <charset val="134"/>
        <scheme val="minor"/>
      </rPr>
      <t>血小板相关补体</t>
    </r>
    <r>
      <rPr>
        <sz val="11"/>
        <rFont val="宋体"/>
        <family val="3"/>
        <charset val="134"/>
        <scheme val="minor"/>
      </rPr>
      <t>C3</t>
    </r>
    <r>
      <rPr>
        <sz val="11"/>
        <rFont val="宋体"/>
        <family val="3"/>
        <charset val="134"/>
        <scheme val="minor"/>
      </rPr>
      <t>测定</t>
    </r>
    <r>
      <rPr>
        <sz val="11"/>
        <rFont val="宋体"/>
        <family val="3"/>
        <charset val="134"/>
        <scheme val="minor"/>
      </rPr>
      <t>(PAC3)</t>
    </r>
  </si>
  <si>
    <t>250203002-1</t>
  </si>
  <si>
    <t>250203002-2</t>
  </si>
  <si>
    <t>抗血小板膜糖蛋白自身抗体测定</t>
  </si>
  <si>
    <r>
      <rPr>
        <sz val="11"/>
        <rFont val="宋体"/>
        <family val="3"/>
        <charset val="134"/>
        <scheme val="minor"/>
      </rPr>
      <t>包括Ⅱ</t>
    </r>
    <r>
      <rPr>
        <sz val="11"/>
        <rFont val="宋体"/>
        <family val="3"/>
        <charset val="134"/>
        <scheme val="minor"/>
      </rPr>
      <t>b/</t>
    </r>
    <r>
      <rPr>
        <sz val="11"/>
        <rFont val="宋体"/>
        <family val="3"/>
        <charset val="134"/>
        <scheme val="minor"/>
      </rPr>
      <t>Ⅲ</t>
    </r>
    <r>
      <rPr>
        <sz val="11"/>
        <rFont val="宋体"/>
        <family val="3"/>
        <charset val="134"/>
        <scheme val="minor"/>
      </rPr>
      <t>a</t>
    </r>
    <r>
      <rPr>
        <sz val="11"/>
        <rFont val="宋体"/>
        <family val="3"/>
        <charset val="134"/>
        <scheme val="minor"/>
      </rPr>
      <t>、Ⅰ</t>
    </r>
    <r>
      <rPr>
        <sz val="11"/>
        <rFont val="宋体"/>
        <family val="3"/>
        <charset val="134"/>
        <scheme val="minor"/>
      </rPr>
      <t xml:space="preserve"> b/IX</t>
    </r>
  </si>
  <si>
    <r>
      <rPr>
        <sz val="11"/>
        <rFont val="宋体"/>
        <family val="3"/>
        <charset val="134"/>
        <scheme val="minor"/>
      </rPr>
      <t>血小板纤维蛋白原受体检测</t>
    </r>
    <r>
      <rPr>
        <sz val="11"/>
        <rFont val="宋体"/>
        <family val="3"/>
        <charset val="134"/>
        <scheme val="minor"/>
      </rPr>
      <t>(FIBR)</t>
    </r>
  </si>
  <si>
    <r>
      <rPr>
        <sz val="11"/>
        <rFont val="宋体"/>
        <family val="3"/>
        <charset val="134"/>
        <scheme val="minor"/>
      </rPr>
      <t>血小板膜</t>
    </r>
    <r>
      <rPr>
        <sz val="11"/>
        <rFont val="宋体"/>
        <family val="3"/>
        <charset val="134"/>
        <scheme val="minor"/>
      </rPr>
      <t>α</t>
    </r>
    <r>
      <rPr>
        <sz val="11"/>
        <rFont val="宋体"/>
        <family val="3"/>
        <charset val="134"/>
        <scheme val="minor"/>
      </rPr>
      <t>颗粒膜蛋白</t>
    </r>
    <r>
      <rPr>
        <sz val="11"/>
        <rFont val="宋体"/>
        <family val="3"/>
        <charset val="134"/>
        <scheme val="minor"/>
      </rPr>
      <t>140</t>
    </r>
    <r>
      <rPr>
        <sz val="11"/>
        <rFont val="宋体"/>
        <family val="3"/>
        <charset val="134"/>
        <scheme val="minor"/>
      </rPr>
      <t>测定</t>
    </r>
    <r>
      <rPr>
        <sz val="11"/>
        <rFont val="宋体"/>
        <family val="3"/>
        <charset val="134"/>
        <scheme val="minor"/>
      </rPr>
      <t>(GMP
——140)</t>
    </r>
  </si>
  <si>
    <t>①放免法或酶免法②流式细胞仪法</t>
  </si>
  <si>
    <t>毛细血管脆性试验</t>
  </si>
  <si>
    <r>
      <rPr>
        <sz val="11"/>
        <rFont val="宋体"/>
        <family val="3"/>
        <charset val="134"/>
        <scheme val="minor"/>
      </rPr>
      <t>阿斯匹林耐量试验</t>
    </r>
    <r>
      <rPr>
        <sz val="11"/>
        <rFont val="宋体"/>
        <family val="3"/>
        <charset val="134"/>
        <scheme val="minor"/>
      </rPr>
      <t xml:space="preserve"> (ATT)</t>
    </r>
  </si>
  <si>
    <r>
      <rPr>
        <sz val="11"/>
        <rFont val="宋体"/>
        <family val="3"/>
        <charset val="134"/>
        <scheme val="minor"/>
      </rPr>
      <t>血管性假性血友病因子</t>
    </r>
    <r>
      <rPr>
        <sz val="11"/>
        <rFont val="宋体"/>
        <family val="3"/>
        <charset val="134"/>
        <scheme val="minor"/>
      </rPr>
      <t>(VWF)</t>
    </r>
    <r>
      <rPr>
        <sz val="11"/>
        <rFont val="宋体"/>
        <family val="3"/>
        <charset val="134"/>
        <scheme val="minor"/>
      </rPr>
      <t>抗原测定</t>
    </r>
  </si>
  <si>
    <r>
      <rPr>
        <sz val="11"/>
        <rFont val="宋体"/>
        <family val="3"/>
        <charset val="134"/>
        <scheme val="minor"/>
      </rPr>
      <t>血浆内皮素测定</t>
    </r>
    <r>
      <rPr>
        <sz val="11"/>
        <rFont val="宋体"/>
        <family val="3"/>
        <charset val="134"/>
        <scheme val="minor"/>
      </rPr>
      <t xml:space="preserve"> (ET)</t>
    </r>
  </si>
  <si>
    <t>250203009-1</t>
  </si>
  <si>
    <t>各种免疫学方法</t>
  </si>
  <si>
    <t>250203009-2</t>
  </si>
  <si>
    <r>
      <rPr>
        <sz val="11"/>
        <rFont val="宋体"/>
        <family val="3"/>
        <charset val="134"/>
        <scheme val="minor"/>
      </rPr>
      <t>血小板粘附功能测定</t>
    </r>
    <r>
      <rPr>
        <sz val="11"/>
        <rFont val="宋体"/>
        <family val="3"/>
        <charset val="134"/>
        <scheme val="minor"/>
      </rPr>
      <t>(PAdT)</t>
    </r>
  </si>
  <si>
    <t>250203010-1</t>
  </si>
  <si>
    <t>250203010-2</t>
  </si>
  <si>
    <r>
      <rPr>
        <sz val="11"/>
        <rFont val="宋体"/>
        <family val="3"/>
        <charset val="134"/>
        <scheme val="minor"/>
      </rPr>
      <t>血小板聚集功能测定</t>
    </r>
    <r>
      <rPr>
        <sz val="11"/>
        <rFont val="宋体"/>
        <family val="3"/>
        <charset val="134"/>
        <scheme val="minor"/>
      </rPr>
      <t>(PAgT)</t>
    </r>
  </si>
  <si>
    <t>250203011-1</t>
  </si>
  <si>
    <t>酶免、比浊法</t>
  </si>
  <si>
    <t>250203011-2</t>
  </si>
  <si>
    <t>瑞斯托霉素诱导血小板聚集测定</t>
  </si>
  <si>
    <r>
      <rPr>
        <sz val="11"/>
        <rFont val="宋体"/>
        <family val="3"/>
        <charset val="134"/>
        <scheme val="minor"/>
      </rPr>
      <t>血小板第</t>
    </r>
    <r>
      <rPr>
        <sz val="11"/>
        <rFont val="宋体"/>
        <family val="3"/>
        <charset val="134"/>
        <scheme val="minor"/>
      </rPr>
      <t>3</t>
    </r>
    <r>
      <rPr>
        <sz val="11"/>
        <rFont val="宋体"/>
        <family val="3"/>
        <charset val="134"/>
        <scheme val="minor"/>
      </rPr>
      <t>因子有效性测定</t>
    </r>
    <r>
      <rPr>
        <sz val="11"/>
        <rFont val="宋体"/>
        <family val="3"/>
        <charset val="134"/>
        <scheme val="minor"/>
      </rPr>
      <t>(PF3)</t>
    </r>
  </si>
  <si>
    <t>250203013-1</t>
  </si>
  <si>
    <t>放免法或酶免法</t>
  </si>
  <si>
    <t>250203013-2</t>
  </si>
  <si>
    <r>
      <rPr>
        <sz val="11"/>
        <rFont val="宋体"/>
        <family val="3"/>
        <charset val="134"/>
        <scheme val="minor"/>
      </rPr>
      <t>血小板第</t>
    </r>
    <r>
      <rPr>
        <sz val="11"/>
        <rFont val="宋体"/>
        <family val="3"/>
        <charset val="134"/>
        <scheme val="minor"/>
      </rPr>
      <t>4</t>
    </r>
    <r>
      <rPr>
        <sz val="11"/>
        <rFont val="宋体"/>
        <family val="3"/>
        <charset val="134"/>
        <scheme val="minor"/>
      </rPr>
      <t>因子测定</t>
    </r>
    <r>
      <rPr>
        <sz val="11"/>
        <rFont val="宋体"/>
        <family val="3"/>
        <charset val="134"/>
        <scheme val="minor"/>
      </rPr>
      <t>(PF4)</t>
    </r>
  </si>
  <si>
    <t>血小板寿命测定</t>
  </si>
  <si>
    <t>血小板钙流测定</t>
  </si>
  <si>
    <r>
      <rPr>
        <sz val="11"/>
        <rFont val="宋体"/>
        <family val="3"/>
        <charset val="134"/>
        <scheme val="minor"/>
      </rPr>
      <t>血浆</t>
    </r>
    <r>
      <rPr>
        <sz val="11"/>
        <rFont val="宋体"/>
        <family val="3"/>
        <charset val="134"/>
        <scheme val="minor"/>
      </rPr>
      <t>β——</t>
    </r>
    <r>
      <rPr>
        <sz val="11"/>
        <rFont val="宋体"/>
        <family val="3"/>
        <charset val="134"/>
        <scheme val="minor"/>
      </rPr>
      <t>血小板球蛋白测定</t>
    </r>
  </si>
  <si>
    <t>血块收缩试验</t>
  </si>
  <si>
    <r>
      <rPr>
        <sz val="11"/>
        <rFont val="宋体"/>
        <family val="3"/>
        <charset val="134"/>
        <scheme val="minor"/>
      </rPr>
      <t>血浆血栓烷</t>
    </r>
    <r>
      <rPr>
        <sz val="11"/>
        <rFont val="宋体"/>
        <family val="3"/>
        <charset val="134"/>
        <scheme val="minor"/>
      </rPr>
      <t>B2</t>
    </r>
    <r>
      <rPr>
        <sz val="11"/>
        <rFont val="宋体"/>
        <family val="3"/>
        <charset val="134"/>
        <scheme val="minor"/>
      </rPr>
      <t>测定</t>
    </r>
    <r>
      <rPr>
        <sz val="11"/>
        <rFont val="宋体"/>
        <family val="3"/>
        <charset val="134"/>
        <scheme val="minor"/>
      </rPr>
      <t xml:space="preserve"> (TXB2)</t>
    </r>
  </si>
  <si>
    <r>
      <rPr>
        <sz val="11"/>
        <rFont val="宋体"/>
        <family val="3"/>
        <charset val="134"/>
        <scheme val="minor"/>
      </rPr>
      <t>血浆凝血酶原时间测定</t>
    </r>
    <r>
      <rPr>
        <sz val="11"/>
        <rFont val="宋体"/>
        <family val="3"/>
        <charset val="134"/>
        <scheme val="minor"/>
      </rPr>
      <t>(PT)</t>
    </r>
  </si>
  <si>
    <r>
      <rPr>
        <sz val="11"/>
        <rFont val="宋体"/>
        <family val="3"/>
        <charset val="134"/>
        <scheme val="minor"/>
      </rPr>
      <t>床旁快速检测</t>
    </r>
    <r>
      <rPr>
        <sz val="11"/>
        <rFont val="宋体"/>
        <family val="3"/>
        <charset val="134"/>
        <scheme val="minor"/>
      </rPr>
      <t>76</t>
    </r>
    <r>
      <rPr>
        <sz val="11"/>
        <rFont val="宋体"/>
        <family val="3"/>
        <charset val="134"/>
        <scheme val="minor"/>
      </rPr>
      <t>元</t>
    </r>
    <r>
      <rPr>
        <sz val="11"/>
        <rFont val="宋体"/>
        <family val="3"/>
        <charset val="134"/>
        <scheme val="minor"/>
      </rPr>
      <t>/</t>
    </r>
    <r>
      <rPr>
        <sz val="11"/>
        <rFont val="宋体"/>
        <family val="3"/>
        <charset val="134"/>
        <scheme val="minor"/>
      </rPr>
      <t>项</t>
    </r>
  </si>
  <si>
    <t>250203020-1</t>
  </si>
  <si>
    <t>250203020-2</t>
  </si>
  <si>
    <t>复钙时间测定及其纠正试验</t>
  </si>
  <si>
    <t>250203021-1</t>
  </si>
  <si>
    <t>250203021-2</t>
  </si>
  <si>
    <t>凝血酶原时间纠正试验</t>
  </si>
  <si>
    <t>250203022-1</t>
  </si>
  <si>
    <t>250203022-2</t>
  </si>
  <si>
    <t>凝血酶原消耗及纠正试验</t>
  </si>
  <si>
    <t>250203023-1</t>
  </si>
  <si>
    <t>250203023-2</t>
  </si>
  <si>
    <r>
      <rPr>
        <sz val="11"/>
        <rFont val="宋体"/>
        <family val="3"/>
        <charset val="134"/>
        <scheme val="minor"/>
      </rPr>
      <t>白陶土部分凝血活酶时间测定</t>
    </r>
    <r>
      <rPr>
        <sz val="11"/>
        <rFont val="宋体"/>
        <family val="3"/>
        <charset val="134"/>
        <scheme val="minor"/>
      </rPr>
      <t>(KPTT)</t>
    </r>
  </si>
  <si>
    <t>250203024-1</t>
  </si>
  <si>
    <t>250203024-2</t>
  </si>
  <si>
    <r>
      <rPr>
        <sz val="11"/>
        <rFont val="宋体"/>
        <family val="3"/>
        <charset val="134"/>
        <scheme val="minor"/>
      </rPr>
      <t>活化部分凝血活酶时间测定</t>
    </r>
    <r>
      <rPr>
        <sz val="11"/>
        <rFont val="宋体"/>
        <family val="3"/>
        <charset val="134"/>
        <scheme val="minor"/>
      </rPr>
      <t>(APTT)</t>
    </r>
  </si>
  <si>
    <t>250203025-1</t>
  </si>
  <si>
    <t>250203025-2</t>
  </si>
  <si>
    <r>
      <rPr>
        <sz val="11"/>
        <rFont val="宋体"/>
        <family val="3"/>
        <charset val="134"/>
        <scheme val="minor"/>
      </rPr>
      <t>活化凝血时间测定</t>
    </r>
    <r>
      <rPr>
        <sz val="11"/>
        <rFont val="宋体"/>
        <family val="3"/>
        <charset val="134"/>
        <scheme val="minor"/>
      </rPr>
      <t xml:space="preserve"> (ACT)</t>
    </r>
  </si>
  <si>
    <r>
      <rPr>
        <sz val="11"/>
        <rFont val="宋体"/>
        <family val="3"/>
        <charset val="134"/>
        <scheme val="minor"/>
      </rPr>
      <t>床旁快速检测</t>
    </r>
    <r>
      <rPr>
        <sz val="11"/>
        <rFont val="宋体"/>
        <family val="3"/>
        <charset val="134"/>
        <scheme val="minor"/>
      </rPr>
      <t>57</t>
    </r>
    <r>
      <rPr>
        <sz val="11"/>
        <rFont val="宋体"/>
        <family val="3"/>
        <charset val="134"/>
        <scheme val="minor"/>
      </rPr>
      <t>元</t>
    </r>
    <r>
      <rPr>
        <sz val="11"/>
        <rFont val="宋体"/>
        <family val="3"/>
        <charset val="134"/>
        <scheme val="minor"/>
      </rPr>
      <t>/</t>
    </r>
    <r>
      <rPr>
        <sz val="11"/>
        <rFont val="宋体"/>
        <family val="3"/>
        <charset val="134"/>
        <scheme val="minor"/>
      </rPr>
      <t>项</t>
    </r>
  </si>
  <si>
    <t>250203026-1</t>
  </si>
  <si>
    <t>250203026-2</t>
  </si>
  <si>
    <t>简易凝血活酶生成试验</t>
  </si>
  <si>
    <t>250203027-1</t>
  </si>
  <si>
    <t>250203027-2</t>
  </si>
  <si>
    <t>血浆蝰蛇毒时间测定</t>
  </si>
  <si>
    <t>血浆蝰蛇毒磷脂时间测定</t>
  </si>
  <si>
    <t>血浆纤维蛋白原测定</t>
  </si>
  <si>
    <t>250203030-1</t>
  </si>
  <si>
    <t>250203030-2</t>
  </si>
  <si>
    <t>血浆凝血因子活性测定</t>
  </si>
  <si>
    <r>
      <rPr>
        <sz val="11"/>
        <rFont val="宋体"/>
        <family val="3"/>
        <charset val="134"/>
        <scheme val="minor"/>
      </rPr>
      <t>包括因子Ⅱ、Ⅴ、</t>
    </r>
    <r>
      <rPr>
        <sz val="11"/>
        <rFont val="宋体"/>
        <family val="3"/>
        <charset val="134"/>
        <scheme val="minor"/>
      </rPr>
      <t xml:space="preserve"> </t>
    </r>
    <r>
      <rPr>
        <sz val="11"/>
        <rFont val="宋体"/>
        <family val="3"/>
        <charset val="134"/>
        <scheme val="minor"/>
      </rPr>
      <t>Ⅶ、Ⅷ、Ⅸ、Ⅹ、</t>
    </r>
    <r>
      <rPr>
        <sz val="11"/>
        <rFont val="宋体"/>
        <family val="3"/>
        <charset val="134"/>
        <scheme val="minor"/>
      </rPr>
      <t xml:space="preserve"> </t>
    </r>
    <r>
      <rPr>
        <sz val="11"/>
        <rFont val="宋体"/>
        <family val="3"/>
        <charset val="134"/>
        <scheme val="minor"/>
      </rPr>
      <t>Ⅺ、Ⅻ、ⅩⅢ</t>
    </r>
  </si>
  <si>
    <t>每种因子检测计费一次</t>
  </si>
  <si>
    <t>250203031-1</t>
  </si>
  <si>
    <t>250203031-2</t>
  </si>
  <si>
    <t>血浆因子Ⅷ抑制物定性测定</t>
  </si>
  <si>
    <t>①手工法②仪器法</t>
  </si>
  <si>
    <t>250203032-1</t>
  </si>
  <si>
    <t>250203032-2</t>
  </si>
  <si>
    <t>血浆因子Ⅷ抑制物定量测定</t>
  </si>
  <si>
    <t>250203033-1</t>
  </si>
  <si>
    <t>250203033-2</t>
  </si>
  <si>
    <t>血浆因子ⅩⅢ缺乏筛选试验</t>
  </si>
  <si>
    <r>
      <rPr>
        <sz val="11"/>
        <rFont val="宋体"/>
        <family val="3"/>
        <charset val="134"/>
        <scheme val="minor"/>
      </rPr>
      <t>凝血酶时间测定</t>
    </r>
    <r>
      <rPr>
        <sz val="11"/>
        <rFont val="宋体"/>
        <family val="3"/>
        <charset val="134"/>
        <scheme val="minor"/>
      </rPr>
      <t xml:space="preserve"> (TT)</t>
    </r>
  </si>
  <si>
    <t>250203035-1</t>
  </si>
  <si>
    <t>250203035-2</t>
  </si>
  <si>
    <t>甲苯胺蓝纠正试验</t>
  </si>
  <si>
    <t>复钙交叉时间测定</t>
  </si>
  <si>
    <r>
      <rPr>
        <sz val="11"/>
        <rFont val="宋体"/>
        <family val="3"/>
        <charset val="134"/>
        <scheme val="minor"/>
      </rPr>
      <t>瑞斯托霉素辅因子测定</t>
    </r>
    <r>
      <rPr>
        <sz val="11"/>
        <rFont val="宋体"/>
        <family val="3"/>
        <charset val="134"/>
        <scheme val="minor"/>
      </rPr>
      <t>(VWF</t>
    </r>
    <r>
      <rPr>
        <sz val="11"/>
        <rFont val="宋体"/>
        <family val="3"/>
        <charset val="134"/>
        <scheme val="minor"/>
      </rPr>
      <t>：</t>
    </r>
    <r>
      <rPr>
        <sz val="11"/>
        <rFont val="宋体"/>
        <family val="3"/>
        <charset val="134"/>
        <scheme val="minor"/>
      </rPr>
      <t>ROOF)</t>
    </r>
  </si>
  <si>
    <r>
      <rPr>
        <sz val="11"/>
        <rFont val="宋体"/>
        <family val="3"/>
        <charset val="134"/>
        <scheme val="minor"/>
      </rPr>
      <t>优球蛋白溶解时间测定</t>
    </r>
    <r>
      <rPr>
        <sz val="11"/>
        <rFont val="宋体"/>
        <family val="3"/>
        <charset val="134"/>
        <scheme val="minor"/>
      </rPr>
      <t>(ELT)</t>
    </r>
  </si>
  <si>
    <r>
      <rPr>
        <sz val="11"/>
        <rFont val="宋体"/>
        <family val="3"/>
        <charset val="134"/>
        <scheme val="minor"/>
      </rPr>
      <t>血浆鱼精蛋白副凝试验</t>
    </r>
    <r>
      <rPr>
        <sz val="11"/>
        <rFont val="宋体"/>
        <family val="3"/>
        <charset val="134"/>
        <scheme val="minor"/>
      </rPr>
      <t>(3P)</t>
    </r>
  </si>
  <si>
    <t>连续血浆鱼精蛋白稀释试验</t>
  </si>
  <si>
    <t>乙醇胶试验</t>
  </si>
  <si>
    <r>
      <rPr>
        <sz val="11"/>
        <rFont val="宋体"/>
        <family val="3"/>
        <charset val="134"/>
        <scheme val="minor"/>
      </rPr>
      <t>血浆纤溶酶原活性测定</t>
    </r>
    <r>
      <rPr>
        <sz val="11"/>
        <rFont val="宋体"/>
        <family val="3"/>
        <charset val="134"/>
        <scheme val="minor"/>
      </rPr>
      <t>(PLGA)</t>
    </r>
  </si>
  <si>
    <t>250203043-1</t>
  </si>
  <si>
    <t>250203043-2</t>
  </si>
  <si>
    <r>
      <rPr>
        <sz val="11"/>
        <rFont val="宋体"/>
        <family val="3"/>
        <charset val="134"/>
        <scheme val="minor"/>
      </rPr>
      <t>血浆纤溶酶原抗原测定</t>
    </r>
    <r>
      <rPr>
        <sz val="11"/>
        <rFont val="宋体"/>
        <family val="3"/>
        <charset val="134"/>
        <scheme val="minor"/>
      </rPr>
      <t>(PLGAg)</t>
    </r>
  </si>
  <si>
    <t>250203044-1</t>
  </si>
  <si>
    <t>250203044-2</t>
  </si>
  <si>
    <r>
      <rPr>
        <sz val="11"/>
        <rFont val="宋体"/>
        <family val="3"/>
        <charset val="134"/>
        <scheme val="minor"/>
      </rPr>
      <t>血浆</t>
    </r>
    <r>
      <rPr>
        <sz val="11"/>
        <rFont val="宋体"/>
        <family val="3"/>
        <charset val="134"/>
        <scheme val="minor"/>
      </rPr>
      <t>α2</t>
    </r>
    <r>
      <rPr>
        <sz val="11"/>
        <rFont val="宋体"/>
        <family val="3"/>
        <charset val="134"/>
        <scheme val="minor"/>
      </rPr>
      <t>纤溶酶抑制物活性测定</t>
    </r>
    <r>
      <rPr>
        <sz val="11"/>
        <rFont val="宋体"/>
        <family val="3"/>
        <charset val="134"/>
        <scheme val="minor"/>
      </rPr>
      <t>(α 2——PIA)</t>
    </r>
  </si>
  <si>
    <t>250203045-1</t>
  </si>
  <si>
    <t>250203045-2</t>
  </si>
  <si>
    <r>
      <rPr>
        <sz val="11"/>
        <rFont val="宋体"/>
        <family val="3"/>
        <charset val="134"/>
        <scheme val="minor"/>
      </rPr>
      <t>血浆</t>
    </r>
    <r>
      <rPr>
        <sz val="11"/>
        <rFont val="宋体"/>
        <family val="3"/>
        <charset val="134"/>
        <scheme val="minor"/>
      </rPr>
      <t>α2</t>
    </r>
    <r>
      <rPr>
        <sz val="11"/>
        <rFont val="宋体"/>
        <family val="3"/>
        <charset val="134"/>
        <scheme val="minor"/>
      </rPr>
      <t>纤溶酶抑制物抗原测定</t>
    </r>
    <r>
      <rPr>
        <sz val="11"/>
        <rFont val="宋体"/>
        <family val="3"/>
        <charset val="134"/>
        <scheme val="minor"/>
      </rPr>
      <t>(α 2——PIAg)</t>
    </r>
  </si>
  <si>
    <t>250203046-1</t>
  </si>
  <si>
    <t>250203046-2</t>
  </si>
  <si>
    <r>
      <rPr>
        <sz val="11"/>
        <rFont val="宋体"/>
        <family val="3"/>
        <charset val="134"/>
        <scheme val="minor"/>
      </rPr>
      <t>血浆抗凝血酶Ⅲ活性测定</t>
    </r>
    <r>
      <rPr>
        <sz val="11"/>
        <rFont val="宋体"/>
        <family val="3"/>
        <charset val="134"/>
        <scheme val="minor"/>
      </rPr>
      <t>(AT——</t>
    </r>
    <r>
      <rPr>
        <sz val="11"/>
        <rFont val="宋体"/>
        <family val="3"/>
        <charset val="134"/>
        <scheme val="minor"/>
      </rPr>
      <t>Ⅲ</t>
    </r>
    <r>
      <rPr>
        <sz val="11"/>
        <rFont val="宋体"/>
        <family val="3"/>
        <charset val="134"/>
        <scheme val="minor"/>
      </rPr>
      <t>A)</t>
    </r>
  </si>
  <si>
    <t>250203047-1</t>
  </si>
  <si>
    <t>250203047-2</t>
  </si>
  <si>
    <r>
      <rPr>
        <sz val="11"/>
        <rFont val="宋体"/>
        <family val="3"/>
        <charset val="134"/>
        <scheme val="minor"/>
      </rPr>
      <t>血浆抗凝血酶Ⅲ抗原测定</t>
    </r>
    <r>
      <rPr>
        <sz val="11"/>
        <rFont val="宋体"/>
        <family val="3"/>
        <charset val="134"/>
        <scheme val="minor"/>
      </rPr>
      <t>(AT——</t>
    </r>
    <r>
      <rPr>
        <sz val="11"/>
        <rFont val="宋体"/>
        <family val="3"/>
        <charset val="134"/>
        <scheme val="minor"/>
      </rPr>
      <t>Ⅲ</t>
    </r>
    <r>
      <rPr>
        <sz val="11"/>
        <rFont val="宋体"/>
        <family val="3"/>
        <charset val="134"/>
        <scheme val="minor"/>
      </rPr>
      <t>Ag)</t>
    </r>
  </si>
  <si>
    <t>250203048-1</t>
  </si>
  <si>
    <t>250203048-2</t>
  </si>
  <si>
    <r>
      <rPr>
        <sz val="11"/>
        <rFont val="宋体"/>
        <family val="3"/>
        <charset val="134"/>
        <scheme val="minor"/>
      </rPr>
      <t>凝血酶抗凝血酶Ⅲ复合物测定</t>
    </r>
    <r>
      <rPr>
        <sz val="11"/>
        <rFont val="宋体"/>
        <family val="3"/>
        <charset val="134"/>
        <scheme val="minor"/>
      </rPr>
      <t>(TAT)</t>
    </r>
  </si>
  <si>
    <t>血浆肝素含量测定</t>
  </si>
  <si>
    <r>
      <rPr>
        <sz val="11"/>
        <rFont val="宋体"/>
        <family val="3"/>
        <charset val="134"/>
        <scheme val="minor"/>
      </rPr>
      <t>血浆蛋白</t>
    </r>
    <r>
      <rPr>
        <sz val="11"/>
        <rFont val="宋体"/>
        <family val="3"/>
        <charset val="134"/>
        <scheme val="minor"/>
      </rPr>
      <t>C</t>
    </r>
    <r>
      <rPr>
        <sz val="11"/>
        <rFont val="宋体"/>
        <family val="3"/>
        <charset val="134"/>
        <scheme val="minor"/>
      </rPr>
      <t>活性测定</t>
    </r>
    <r>
      <rPr>
        <sz val="11"/>
        <rFont val="宋体"/>
        <family val="3"/>
        <charset val="134"/>
        <scheme val="minor"/>
      </rPr>
      <t>(PC)</t>
    </r>
  </si>
  <si>
    <r>
      <rPr>
        <sz val="11"/>
        <rFont val="宋体"/>
        <family val="3"/>
        <charset val="134"/>
        <scheme val="minor"/>
      </rPr>
      <t>血浆蛋白</t>
    </r>
    <r>
      <rPr>
        <sz val="11"/>
        <rFont val="宋体"/>
        <family val="3"/>
        <charset val="134"/>
        <scheme val="minor"/>
      </rPr>
      <t>C</t>
    </r>
    <r>
      <rPr>
        <sz val="11"/>
        <rFont val="宋体"/>
        <family val="3"/>
        <charset val="134"/>
        <scheme val="minor"/>
      </rPr>
      <t>抗原测定</t>
    </r>
    <r>
      <rPr>
        <sz val="11"/>
        <rFont val="宋体"/>
        <family val="3"/>
        <charset val="134"/>
        <scheme val="minor"/>
      </rPr>
      <t>(PCAg)</t>
    </r>
  </si>
  <si>
    <r>
      <rPr>
        <sz val="11"/>
        <rFont val="宋体"/>
        <family val="3"/>
        <charset val="134"/>
        <scheme val="minor"/>
      </rPr>
      <t>活化蛋白</t>
    </r>
    <r>
      <rPr>
        <sz val="11"/>
        <rFont val="宋体"/>
        <family val="3"/>
        <charset val="134"/>
        <scheme val="minor"/>
      </rPr>
      <t>C</t>
    </r>
    <r>
      <rPr>
        <sz val="11"/>
        <rFont val="宋体"/>
        <family val="3"/>
        <charset val="134"/>
        <scheme val="minor"/>
      </rPr>
      <t>抵抗试验</t>
    </r>
    <r>
      <rPr>
        <sz val="11"/>
        <rFont val="宋体"/>
        <family val="3"/>
        <charset val="134"/>
        <scheme val="minor"/>
      </rPr>
      <t>(APCR)</t>
    </r>
  </si>
  <si>
    <r>
      <rPr>
        <sz val="11"/>
        <rFont val="宋体"/>
        <family val="3"/>
        <charset val="134"/>
        <scheme val="minor"/>
      </rPr>
      <t>血浆蛋白</t>
    </r>
    <r>
      <rPr>
        <sz val="11"/>
        <rFont val="宋体"/>
        <family val="3"/>
        <charset val="134"/>
        <scheme val="minor"/>
      </rPr>
      <t>S</t>
    </r>
    <r>
      <rPr>
        <sz val="11"/>
        <rFont val="宋体"/>
        <family val="3"/>
        <charset val="134"/>
        <scheme val="minor"/>
      </rPr>
      <t>测定</t>
    </r>
    <r>
      <rPr>
        <sz val="11"/>
        <rFont val="宋体"/>
        <family val="3"/>
        <charset val="134"/>
        <scheme val="minor"/>
      </rPr>
      <t xml:space="preserve"> (PS)</t>
    </r>
  </si>
  <si>
    <t>狼疮抗凝物质检测</t>
  </si>
  <si>
    <r>
      <rPr>
        <sz val="11"/>
        <rFont val="宋体"/>
        <family val="3"/>
        <charset val="134"/>
        <scheme val="minor"/>
      </rPr>
      <t>血浆组织纤溶酶原活化物活性检测</t>
    </r>
    <r>
      <rPr>
        <sz val="11"/>
        <rFont val="宋体"/>
        <family val="3"/>
        <charset val="134"/>
        <scheme val="minor"/>
      </rPr>
      <t xml:space="preserve"> (t——PAA)</t>
    </r>
  </si>
  <si>
    <r>
      <rPr>
        <sz val="11"/>
        <rFont val="宋体"/>
        <family val="3"/>
        <charset val="134"/>
        <scheme val="minor"/>
      </rPr>
      <t>血浆组织纤溶酶原活化物抗原检测</t>
    </r>
    <r>
      <rPr>
        <sz val="11"/>
        <rFont val="宋体"/>
        <family val="3"/>
        <charset val="134"/>
        <scheme val="minor"/>
      </rPr>
      <t xml:space="preserve"> (t——PAAg)</t>
    </r>
  </si>
  <si>
    <t>血浆组织纤溶酶原活化物抑制物活性检测</t>
  </si>
  <si>
    <t>血浆组织纤溶酶原活化物抑制物抗原检测</t>
  </si>
  <si>
    <r>
      <rPr>
        <sz val="11"/>
        <rFont val="宋体"/>
        <family val="3"/>
        <charset val="134"/>
        <scheme val="minor"/>
      </rPr>
      <t>血浆凝血酶调节蛋白抗原检测</t>
    </r>
    <r>
      <rPr>
        <sz val="11"/>
        <rFont val="宋体"/>
        <family val="3"/>
        <charset val="134"/>
        <scheme val="minor"/>
      </rPr>
      <t>(TMAg)</t>
    </r>
  </si>
  <si>
    <r>
      <rPr>
        <sz val="11"/>
        <rFont val="宋体"/>
        <family val="3"/>
        <charset val="134"/>
        <scheme val="minor"/>
      </rPr>
      <t>血浆凝血酶调节蛋白活性检测</t>
    </r>
    <r>
      <rPr>
        <sz val="11"/>
        <rFont val="宋体"/>
        <family val="3"/>
        <charset val="134"/>
        <scheme val="minor"/>
      </rPr>
      <t>(TMA)</t>
    </r>
  </si>
  <si>
    <r>
      <rPr>
        <sz val="11"/>
        <rFont val="宋体"/>
        <family val="3"/>
        <charset val="134"/>
        <scheme val="minor"/>
      </rPr>
      <t>血浆凝血酶原片段</t>
    </r>
    <r>
      <rPr>
        <sz val="11"/>
        <rFont val="宋体"/>
        <family val="3"/>
        <charset val="134"/>
        <scheme val="minor"/>
      </rPr>
      <t xml:space="preserve"> 1+2</t>
    </r>
    <r>
      <rPr>
        <sz val="11"/>
        <rFont val="宋体"/>
        <family val="3"/>
        <charset val="134"/>
        <scheme val="minor"/>
      </rPr>
      <t>检测</t>
    </r>
    <r>
      <rPr>
        <sz val="11"/>
        <rFont val="宋体"/>
        <family val="3"/>
        <charset val="134"/>
        <scheme val="minor"/>
      </rPr>
      <t>(F 1+2)</t>
    </r>
  </si>
  <si>
    <r>
      <rPr>
        <sz val="11"/>
        <rFont val="宋体"/>
        <family val="3"/>
        <charset val="134"/>
        <scheme val="minor"/>
      </rPr>
      <t>血浆纤溶酶</t>
    </r>
    <r>
      <rPr>
        <sz val="11"/>
        <rFont val="宋体"/>
        <family val="3"/>
        <charset val="134"/>
        <scheme val="minor"/>
      </rPr>
      <t>——</t>
    </r>
    <r>
      <rPr>
        <sz val="11"/>
        <rFont val="宋体"/>
        <family val="3"/>
        <charset val="134"/>
        <scheme val="minor"/>
      </rPr>
      <t>抗纤溶酶复合物测定</t>
    </r>
    <r>
      <rPr>
        <sz val="11"/>
        <rFont val="宋体"/>
        <family val="3"/>
        <charset val="134"/>
        <scheme val="minor"/>
      </rPr>
      <t xml:space="preserve"> (PAP)</t>
    </r>
  </si>
  <si>
    <r>
      <rPr>
        <sz val="11"/>
        <rFont val="宋体"/>
        <family val="3"/>
        <charset val="134"/>
        <scheme val="minor"/>
      </rPr>
      <t>纤维蛋白</t>
    </r>
    <r>
      <rPr>
        <sz val="11"/>
        <rFont val="宋体"/>
        <family val="3"/>
        <charset val="134"/>
        <scheme val="minor"/>
      </rPr>
      <t>(</t>
    </r>
    <r>
      <rPr>
        <sz val="11"/>
        <rFont val="宋体"/>
        <family val="3"/>
        <charset val="134"/>
        <scheme val="minor"/>
      </rPr>
      <t>原</t>
    </r>
    <r>
      <rPr>
        <sz val="11"/>
        <rFont val="宋体"/>
        <family val="3"/>
        <charset val="134"/>
        <scheme val="minor"/>
      </rPr>
      <t>)</t>
    </r>
    <r>
      <rPr>
        <sz val="11"/>
        <rFont val="宋体"/>
        <family val="3"/>
        <charset val="134"/>
        <scheme val="minor"/>
      </rPr>
      <t>降解产物测定</t>
    </r>
    <r>
      <rPr>
        <sz val="11"/>
        <rFont val="宋体"/>
        <family val="3"/>
        <charset val="134"/>
        <scheme val="minor"/>
      </rPr>
      <t>(FDP)</t>
    </r>
  </si>
  <si>
    <t>标本每稀释一个浓度另计费一次</t>
  </si>
  <si>
    <t>250203065-1</t>
  </si>
  <si>
    <t>250203065-2</t>
  </si>
  <si>
    <t>250203065-3</t>
  </si>
  <si>
    <r>
      <rPr>
        <sz val="11"/>
        <rFont val="宋体"/>
        <family val="3"/>
        <charset val="134"/>
        <scheme val="minor"/>
      </rPr>
      <t>血浆</t>
    </r>
    <r>
      <rPr>
        <sz val="11"/>
        <rFont val="宋体"/>
        <family val="3"/>
        <charset val="134"/>
        <scheme val="minor"/>
      </rPr>
      <t>D——</t>
    </r>
    <r>
      <rPr>
        <sz val="11"/>
        <rFont val="宋体"/>
        <family val="3"/>
        <charset val="134"/>
        <scheme val="minor"/>
      </rPr>
      <t>二聚体测定</t>
    </r>
    <r>
      <rPr>
        <sz val="11"/>
        <rFont val="宋体"/>
        <family val="3"/>
        <charset val="134"/>
        <scheme val="minor"/>
      </rPr>
      <t xml:space="preserve"> (D——Dimer)</t>
    </r>
  </si>
  <si>
    <t>250203066-1</t>
  </si>
  <si>
    <t>250203066-2</t>
  </si>
  <si>
    <r>
      <rPr>
        <sz val="11"/>
        <rFont val="宋体"/>
        <family val="3"/>
        <charset val="134"/>
        <scheme val="minor"/>
      </rPr>
      <t>α2——</t>
    </r>
    <r>
      <rPr>
        <sz val="11"/>
        <rFont val="宋体"/>
        <family val="3"/>
        <charset val="134"/>
        <scheme val="minor"/>
      </rPr>
      <t>巨球蛋白测定</t>
    </r>
  </si>
  <si>
    <t>250203067-1</t>
  </si>
  <si>
    <t>250203067-2</t>
  </si>
  <si>
    <t>单扩法</t>
  </si>
  <si>
    <t>250203067-3</t>
  </si>
  <si>
    <t>散浊法</t>
  </si>
  <si>
    <r>
      <rPr>
        <sz val="11"/>
        <rFont val="宋体"/>
        <family val="3"/>
        <charset val="134"/>
        <scheme val="minor"/>
      </rPr>
      <t>人类白细胞抗原</t>
    </r>
    <r>
      <rPr>
        <sz val="11"/>
        <rFont val="宋体"/>
        <family val="3"/>
        <charset val="134"/>
        <scheme val="minor"/>
      </rPr>
      <t xml:space="preserve"> B27</t>
    </r>
    <r>
      <rPr>
        <sz val="11"/>
        <rFont val="宋体"/>
        <family val="3"/>
        <charset val="134"/>
        <scheme val="minor"/>
      </rPr>
      <t>测定</t>
    </r>
    <r>
      <rPr>
        <sz val="11"/>
        <rFont val="宋体"/>
        <family val="3"/>
        <charset val="134"/>
        <scheme val="minor"/>
      </rPr>
      <t>(HLA——B27)</t>
    </r>
  </si>
  <si>
    <t>250203068-1</t>
  </si>
  <si>
    <t>细胞毒法</t>
  </si>
  <si>
    <t>250203068-2</t>
  </si>
  <si>
    <t>250203068-3</t>
  </si>
  <si>
    <t>基因检测法</t>
  </si>
  <si>
    <t>250203068-4</t>
  </si>
  <si>
    <t>体外血栓形成试验</t>
  </si>
  <si>
    <t>红细胞流变特性检测</t>
  </si>
  <si>
    <t>含红细胞取向、变形、脆性、松驰等</t>
  </si>
  <si>
    <t>全血粘度测定</t>
  </si>
  <si>
    <t>包括高切、中切、低切</t>
  </si>
  <si>
    <t>每种计费一次</t>
  </si>
  <si>
    <t>血浆粘度测定</t>
  </si>
  <si>
    <r>
      <rPr>
        <sz val="11"/>
        <rFont val="宋体"/>
        <family val="3"/>
        <charset val="134"/>
        <scheme val="minor"/>
      </rPr>
      <t>血小板</t>
    </r>
    <r>
      <rPr>
        <sz val="11"/>
        <rFont val="宋体"/>
        <family val="3"/>
        <charset val="134"/>
        <scheme val="minor"/>
      </rPr>
      <t>ATP</t>
    </r>
    <r>
      <rPr>
        <sz val="11"/>
        <rFont val="宋体"/>
        <family val="3"/>
        <charset val="134"/>
        <scheme val="minor"/>
      </rPr>
      <t>释放试验</t>
    </r>
  </si>
  <si>
    <r>
      <rPr>
        <sz val="11"/>
        <rFont val="宋体"/>
        <family val="3"/>
        <charset val="134"/>
        <scheme val="minor"/>
      </rPr>
      <t>纤维蛋白肽</t>
    </r>
    <r>
      <rPr>
        <sz val="11"/>
        <rFont val="宋体"/>
        <family val="3"/>
        <charset val="134"/>
        <scheme val="minor"/>
      </rPr>
      <t>A</t>
    </r>
    <r>
      <rPr>
        <sz val="11"/>
        <rFont val="宋体"/>
        <family val="3"/>
        <charset val="134"/>
        <scheme val="minor"/>
      </rPr>
      <t>检测</t>
    </r>
  </si>
  <si>
    <t>肝素辅因子Ⅱ活性测定</t>
  </si>
  <si>
    <r>
      <rPr>
        <sz val="11"/>
        <rFont val="宋体"/>
        <family val="3"/>
        <charset val="134"/>
        <scheme val="minor"/>
      </rPr>
      <t>低分子肝素测定</t>
    </r>
    <r>
      <rPr>
        <sz val="11"/>
        <rFont val="宋体"/>
        <family val="3"/>
        <charset val="134"/>
        <scheme val="minor"/>
      </rPr>
      <t xml:space="preserve"> (LMWH)</t>
    </r>
  </si>
  <si>
    <t>血浆激肽释放酶原测定</t>
  </si>
  <si>
    <r>
      <rPr>
        <sz val="11"/>
        <rFont val="宋体"/>
        <family val="3"/>
        <charset val="134"/>
        <scheme val="minor"/>
      </rPr>
      <t>3</t>
    </r>
    <r>
      <rPr>
        <sz val="11"/>
        <rFont val="宋体"/>
        <family val="3"/>
        <charset val="134"/>
        <scheme val="minor"/>
      </rPr>
      <t>．临床化学检查</t>
    </r>
  </si>
  <si>
    <r>
      <rPr>
        <sz val="11"/>
        <rFont val="宋体"/>
        <family val="3"/>
        <charset val="134"/>
        <scheme val="minor"/>
      </rPr>
      <t xml:space="preserve">3.1 </t>
    </r>
    <r>
      <rPr>
        <sz val="11"/>
        <rFont val="宋体"/>
        <family val="3"/>
        <charset val="134"/>
        <scheme val="minor"/>
      </rPr>
      <t>蛋白质测定</t>
    </r>
  </si>
  <si>
    <t>血清总蛋白测定</t>
  </si>
  <si>
    <t>包括胸水总蛋白测定、腹水总蛋白测定</t>
  </si>
  <si>
    <t>250301001-1</t>
  </si>
  <si>
    <t>干化学法</t>
  </si>
  <si>
    <t>250301001-2</t>
  </si>
  <si>
    <t>血清白蛋白测定</t>
  </si>
  <si>
    <t>250301002-1</t>
  </si>
  <si>
    <t>250301002-2</t>
  </si>
  <si>
    <t>250301002-3</t>
  </si>
  <si>
    <t>血清粘蛋白测定</t>
  </si>
  <si>
    <t>血清蛋白电泳</t>
  </si>
  <si>
    <t>免疫固定电泳</t>
  </si>
  <si>
    <t>包括血清或尿标本</t>
  </si>
  <si>
    <t>血清前白蛋白测定</t>
  </si>
  <si>
    <t>250301006-1</t>
  </si>
  <si>
    <t>250301006-2</t>
  </si>
  <si>
    <t>化学发光法</t>
  </si>
  <si>
    <t>血清转铁蛋白测定</t>
  </si>
  <si>
    <t>250301007-1</t>
  </si>
  <si>
    <t>250301007-2</t>
  </si>
  <si>
    <t>血清铁蛋白测定</t>
  </si>
  <si>
    <t>加测酸性铁蛋白等加收</t>
  </si>
  <si>
    <t>250301008-1</t>
  </si>
  <si>
    <t>250301008-2</t>
  </si>
  <si>
    <t>可溶性转铁蛋白受体测定</t>
  </si>
  <si>
    <t>脑脊液总蛋白测定</t>
  </si>
  <si>
    <t>包括尿液总蛋白测定</t>
  </si>
  <si>
    <t>250301010-1</t>
  </si>
  <si>
    <t>250301010-2</t>
  </si>
  <si>
    <t>250301010-3</t>
  </si>
  <si>
    <t>250301010-4</t>
  </si>
  <si>
    <t>脑脊液寡克隆电泳分析</t>
  </si>
  <si>
    <t>脑脊液白蛋白测定</t>
  </si>
  <si>
    <t>包括尿液白蛋白测定</t>
  </si>
  <si>
    <t>250301012-1</t>
  </si>
  <si>
    <t>250301012-2</t>
  </si>
  <si>
    <t>250301012-3</t>
  </si>
  <si>
    <r>
      <rPr>
        <sz val="11"/>
        <rFont val="宋体"/>
        <family val="3"/>
        <charset val="134"/>
        <scheme val="minor"/>
      </rPr>
      <t>脑脊液</t>
    </r>
    <r>
      <rPr>
        <sz val="11"/>
        <rFont val="宋体"/>
        <family val="3"/>
        <charset val="134"/>
        <scheme val="minor"/>
      </rPr>
      <t>IgG</t>
    </r>
    <r>
      <rPr>
        <sz val="11"/>
        <rFont val="宋体"/>
        <family val="3"/>
        <charset val="134"/>
        <scheme val="minor"/>
      </rPr>
      <t>测定</t>
    </r>
  </si>
  <si>
    <t>250301013-1</t>
  </si>
  <si>
    <t>250301013-2</t>
  </si>
  <si>
    <t>250301013-3</t>
  </si>
  <si>
    <r>
      <rPr>
        <sz val="11"/>
        <rFont val="宋体"/>
        <family val="3"/>
        <charset val="134"/>
        <scheme val="minor"/>
      </rPr>
      <t>β2</t>
    </r>
    <r>
      <rPr>
        <sz val="11"/>
        <rFont val="宋体"/>
        <family val="3"/>
        <charset val="134"/>
        <scheme val="minor"/>
      </rPr>
      <t>微球蛋白测定</t>
    </r>
  </si>
  <si>
    <t>包括血清和尿标本</t>
  </si>
  <si>
    <t>250301014-1</t>
  </si>
  <si>
    <t>250301014-2</t>
  </si>
  <si>
    <r>
      <rPr>
        <sz val="11"/>
        <rFont val="宋体"/>
        <family val="3"/>
        <charset val="134"/>
        <scheme val="minor"/>
      </rPr>
      <t>α1</t>
    </r>
    <r>
      <rPr>
        <sz val="11"/>
        <rFont val="宋体"/>
        <family val="3"/>
        <charset val="134"/>
        <scheme val="minor"/>
      </rPr>
      <t>抗胰蛋白酶测定</t>
    </r>
  </si>
  <si>
    <t>250301015-1</t>
  </si>
  <si>
    <t>250301015-2</t>
  </si>
  <si>
    <r>
      <rPr>
        <sz val="11"/>
        <rFont val="宋体"/>
        <family val="3"/>
        <charset val="134"/>
        <scheme val="minor"/>
      </rPr>
      <t>α</t>
    </r>
    <r>
      <rPr>
        <sz val="11"/>
        <rFont val="宋体"/>
        <family val="3"/>
        <charset val="134"/>
        <scheme val="minor"/>
      </rPr>
      <t>巨球蛋白测定</t>
    </r>
  </si>
  <si>
    <t>250301016-1</t>
  </si>
  <si>
    <t>散射法</t>
  </si>
  <si>
    <t>250301016-2</t>
  </si>
  <si>
    <r>
      <rPr>
        <sz val="11"/>
        <rFont val="宋体"/>
        <family val="3"/>
        <charset val="134"/>
        <scheme val="minor"/>
      </rPr>
      <t>超敏</t>
    </r>
    <r>
      <rPr>
        <sz val="11"/>
        <rFont val="宋体"/>
        <family val="3"/>
        <charset val="134"/>
        <scheme val="minor"/>
      </rPr>
      <t>C</t>
    </r>
    <r>
      <rPr>
        <sz val="11"/>
        <rFont val="宋体"/>
        <family val="3"/>
        <charset val="134"/>
        <scheme val="minor"/>
      </rPr>
      <t>反应蛋白测定</t>
    </r>
  </si>
  <si>
    <t>视黄醇结合蛋白测定</t>
  </si>
  <si>
    <t>250301018-1</t>
  </si>
  <si>
    <t>散射比浊法</t>
  </si>
  <si>
    <t>250301018-2</t>
  </si>
  <si>
    <t>透射比浊法</t>
  </si>
  <si>
    <r>
      <rPr>
        <sz val="11"/>
        <rFont val="宋体"/>
        <family val="3"/>
        <charset val="134"/>
        <scheme val="minor"/>
      </rPr>
      <t>血清淀粉样蛋白测定</t>
    </r>
    <r>
      <rPr>
        <sz val="11"/>
        <rFont val="宋体"/>
        <family val="3"/>
        <charset val="134"/>
        <scheme val="minor"/>
      </rPr>
      <t>(SAA)</t>
    </r>
  </si>
  <si>
    <r>
      <rPr>
        <sz val="11"/>
        <rFont val="宋体"/>
        <family val="3"/>
        <charset val="134"/>
        <scheme val="minor"/>
      </rPr>
      <t xml:space="preserve">3.2 </t>
    </r>
    <r>
      <rPr>
        <sz val="11"/>
        <rFont val="宋体"/>
        <family val="3"/>
        <charset val="134"/>
        <scheme val="minor"/>
      </rPr>
      <t>糖及其代谢物测定</t>
    </r>
  </si>
  <si>
    <t>葡萄糖测定</t>
  </si>
  <si>
    <t>250302001-1</t>
  </si>
  <si>
    <t>250302001-2</t>
  </si>
  <si>
    <t>各种酶法</t>
  </si>
  <si>
    <t>250302001-3</t>
  </si>
  <si>
    <t>酶电极法</t>
  </si>
  <si>
    <t>血清果糖胺测定</t>
  </si>
  <si>
    <t>指糖化血清蛋白测定</t>
  </si>
  <si>
    <t>250302002-1</t>
  </si>
  <si>
    <t>250302002-2</t>
  </si>
  <si>
    <t>各种酶免法</t>
  </si>
  <si>
    <t>糖化血红蛋白测定</t>
  </si>
  <si>
    <t>250302003-1</t>
  </si>
  <si>
    <t>色谱法</t>
  </si>
  <si>
    <t>250302003-2</t>
  </si>
  <si>
    <t>半乳糖测定</t>
  </si>
  <si>
    <t>包括全血、尿标本</t>
  </si>
  <si>
    <t>血清果糖测定</t>
  </si>
  <si>
    <t>木糖测定</t>
  </si>
  <si>
    <t>血清唾液酸测定</t>
  </si>
  <si>
    <t>乳酸测定</t>
  </si>
  <si>
    <r>
      <rPr>
        <sz val="11"/>
        <rFont val="宋体"/>
        <family val="3"/>
        <charset val="134"/>
        <scheme val="minor"/>
      </rPr>
      <t>全血乳酸测定加收</t>
    </r>
    <r>
      <rPr>
        <sz val="11"/>
        <rFont val="宋体"/>
        <family val="3"/>
        <charset val="134"/>
        <scheme val="minor"/>
      </rPr>
      <t>1</t>
    </r>
    <r>
      <rPr>
        <sz val="11"/>
        <rFont val="宋体"/>
        <family val="3"/>
        <charset val="134"/>
        <scheme val="minor"/>
      </rPr>
      <t>倍</t>
    </r>
  </si>
  <si>
    <t>全血丙酮酸测定</t>
  </si>
  <si>
    <r>
      <rPr>
        <sz val="11"/>
        <rFont val="宋体"/>
        <family val="3"/>
        <charset val="134"/>
        <scheme val="minor"/>
      </rPr>
      <t xml:space="preserve">3.3 </t>
    </r>
    <r>
      <rPr>
        <sz val="11"/>
        <rFont val="宋体"/>
        <family val="3"/>
        <charset val="134"/>
        <scheme val="minor"/>
      </rPr>
      <t>血脂及脂蛋白测定</t>
    </r>
  </si>
  <si>
    <t>血清总胆固醇测定</t>
  </si>
  <si>
    <t>250303001-1</t>
  </si>
  <si>
    <t>250303001-2</t>
  </si>
  <si>
    <t>化学法或酶法</t>
  </si>
  <si>
    <t>血清甘油三酯测定</t>
  </si>
  <si>
    <t>250303002-1</t>
  </si>
  <si>
    <t>250303002-2</t>
  </si>
  <si>
    <t>血清磷脂测定</t>
  </si>
  <si>
    <t>血清高密度脂蛋白胆固醇测定</t>
  </si>
  <si>
    <t>250303004-1</t>
  </si>
  <si>
    <t>250303004-2</t>
  </si>
  <si>
    <t>其他方法</t>
  </si>
  <si>
    <t>血清低密度脂蛋白胆固醇测定</t>
  </si>
  <si>
    <t>250303005-1</t>
  </si>
  <si>
    <t>250303005-2</t>
  </si>
  <si>
    <t>血清脂蛋白电泳分析</t>
  </si>
  <si>
    <t>包括酯质、胆固醇染色</t>
  </si>
  <si>
    <r>
      <rPr>
        <sz val="11"/>
        <rFont val="宋体"/>
        <family val="3"/>
        <charset val="134"/>
        <scheme val="minor"/>
      </rPr>
      <t>血清载脂蛋白</t>
    </r>
    <r>
      <rPr>
        <sz val="11"/>
        <rFont val="宋体"/>
        <family val="3"/>
        <charset val="134"/>
        <scheme val="minor"/>
      </rPr>
      <t>A</t>
    </r>
    <r>
      <rPr>
        <sz val="11"/>
        <rFont val="宋体"/>
        <family val="3"/>
        <charset val="134"/>
        <scheme val="minor"/>
      </rPr>
      <t>Ⅰ测定</t>
    </r>
  </si>
  <si>
    <r>
      <rPr>
        <sz val="11"/>
        <rFont val="宋体"/>
        <family val="3"/>
        <charset val="134"/>
        <scheme val="minor"/>
      </rPr>
      <t>血清载脂蛋白</t>
    </r>
    <r>
      <rPr>
        <sz val="11"/>
        <rFont val="宋体"/>
        <family val="3"/>
        <charset val="134"/>
        <scheme val="minor"/>
      </rPr>
      <t>A</t>
    </r>
    <r>
      <rPr>
        <sz val="11"/>
        <rFont val="宋体"/>
        <family val="3"/>
        <charset val="134"/>
        <scheme val="minor"/>
      </rPr>
      <t>Ⅱ测定</t>
    </r>
  </si>
  <si>
    <r>
      <rPr>
        <sz val="11"/>
        <rFont val="宋体"/>
        <family val="3"/>
        <charset val="134"/>
        <scheme val="minor"/>
      </rPr>
      <t>血清载脂蛋白</t>
    </r>
    <r>
      <rPr>
        <sz val="11"/>
        <rFont val="宋体"/>
        <family val="3"/>
        <charset val="134"/>
        <scheme val="minor"/>
      </rPr>
      <t>B</t>
    </r>
    <r>
      <rPr>
        <sz val="11"/>
        <rFont val="宋体"/>
        <family val="3"/>
        <charset val="134"/>
        <scheme val="minor"/>
      </rPr>
      <t>测定</t>
    </r>
  </si>
  <si>
    <r>
      <rPr>
        <sz val="11"/>
        <rFont val="宋体"/>
        <family val="3"/>
        <charset val="134"/>
        <scheme val="minor"/>
      </rPr>
      <t>血清载脂蛋白</t>
    </r>
    <r>
      <rPr>
        <sz val="11"/>
        <rFont val="宋体"/>
        <family val="3"/>
        <charset val="134"/>
        <scheme val="minor"/>
      </rPr>
      <t>C</t>
    </r>
    <r>
      <rPr>
        <sz val="11"/>
        <rFont val="宋体"/>
        <family val="3"/>
        <charset val="134"/>
        <scheme val="minor"/>
      </rPr>
      <t>Ⅱ测定</t>
    </r>
  </si>
  <si>
    <r>
      <rPr>
        <sz val="11"/>
        <rFont val="宋体"/>
        <family val="3"/>
        <charset val="134"/>
        <scheme val="minor"/>
      </rPr>
      <t>血清载脂蛋白</t>
    </r>
    <r>
      <rPr>
        <sz val="11"/>
        <rFont val="宋体"/>
        <family val="3"/>
        <charset val="134"/>
        <scheme val="minor"/>
      </rPr>
      <t>C</t>
    </r>
    <r>
      <rPr>
        <sz val="11"/>
        <rFont val="宋体"/>
        <family val="3"/>
        <charset val="134"/>
        <scheme val="minor"/>
      </rPr>
      <t>Ⅲ测定</t>
    </r>
  </si>
  <si>
    <r>
      <rPr>
        <sz val="11"/>
        <rFont val="宋体"/>
        <family val="3"/>
        <charset val="134"/>
        <scheme val="minor"/>
      </rPr>
      <t>血清载脂蛋白</t>
    </r>
    <r>
      <rPr>
        <sz val="11"/>
        <rFont val="宋体"/>
        <family val="3"/>
        <charset val="134"/>
        <scheme val="minor"/>
      </rPr>
      <t>E</t>
    </r>
    <r>
      <rPr>
        <sz val="11"/>
        <rFont val="宋体"/>
        <family val="3"/>
        <charset val="134"/>
        <scheme val="minor"/>
      </rPr>
      <t>测定</t>
    </r>
  </si>
  <si>
    <r>
      <rPr>
        <sz val="11"/>
        <rFont val="宋体"/>
        <family val="3"/>
        <charset val="134"/>
        <scheme val="minor"/>
      </rPr>
      <t>血清载脂蛋白</t>
    </r>
    <r>
      <rPr>
        <sz val="11"/>
        <rFont val="宋体"/>
        <family val="3"/>
        <charset val="134"/>
        <scheme val="minor"/>
      </rPr>
      <t>α</t>
    </r>
    <r>
      <rPr>
        <sz val="11"/>
        <rFont val="宋体"/>
        <family val="3"/>
        <charset val="134"/>
        <scheme val="minor"/>
      </rPr>
      <t>测定</t>
    </r>
  </si>
  <si>
    <r>
      <rPr>
        <sz val="11"/>
        <rFont val="宋体"/>
        <family val="3"/>
        <charset val="134"/>
        <scheme val="minor"/>
      </rPr>
      <t>血清</t>
    </r>
    <r>
      <rPr>
        <sz val="11"/>
        <rFont val="宋体"/>
        <family val="3"/>
        <charset val="134"/>
        <scheme val="minor"/>
      </rPr>
      <t>β——</t>
    </r>
    <r>
      <rPr>
        <sz val="11"/>
        <rFont val="宋体"/>
        <family val="3"/>
        <charset val="134"/>
        <scheme val="minor"/>
      </rPr>
      <t>羟基丁酸测定</t>
    </r>
  </si>
  <si>
    <t>血游离脂肪酸测定</t>
  </si>
  <si>
    <t>甘油测定</t>
  </si>
  <si>
    <r>
      <rPr>
        <sz val="11"/>
        <rFont val="宋体"/>
        <family val="3"/>
        <charset val="134"/>
        <scheme val="minor"/>
      </rPr>
      <t>载脂蛋白</t>
    </r>
    <r>
      <rPr>
        <sz val="11"/>
        <rFont val="宋体"/>
        <family val="3"/>
        <charset val="134"/>
        <scheme val="minor"/>
      </rPr>
      <t>E</t>
    </r>
    <r>
      <rPr>
        <sz val="11"/>
        <rFont val="宋体"/>
        <family val="3"/>
        <charset val="134"/>
        <scheme val="minor"/>
      </rPr>
      <t>基因分型</t>
    </r>
  </si>
  <si>
    <r>
      <rPr>
        <sz val="11"/>
        <rFont val="宋体"/>
        <family val="3"/>
        <charset val="134"/>
        <scheme val="minor"/>
      </rPr>
      <t>3.4</t>
    </r>
    <r>
      <rPr>
        <sz val="11"/>
        <rFont val="宋体"/>
        <family val="3"/>
        <charset val="134"/>
        <scheme val="minor"/>
      </rPr>
      <t>无机元素测定</t>
    </r>
  </si>
  <si>
    <t>包括血、尿、脑脊液等标本</t>
  </si>
  <si>
    <t>钾测定</t>
  </si>
  <si>
    <t>250304001-1</t>
  </si>
  <si>
    <t>250304001-2</t>
  </si>
  <si>
    <t>火焰分光光度法或离子选择电极法</t>
  </si>
  <si>
    <t>250304001-3</t>
  </si>
  <si>
    <t>酶促动力学法</t>
  </si>
  <si>
    <t>钠测定</t>
  </si>
  <si>
    <t>250304002-1</t>
  </si>
  <si>
    <t>250304002-2</t>
  </si>
  <si>
    <t>250304002-3</t>
  </si>
  <si>
    <t>氯测定</t>
  </si>
  <si>
    <t>250304003-1</t>
  </si>
  <si>
    <t>250304003-2</t>
  </si>
  <si>
    <t>离子选择电极法</t>
  </si>
  <si>
    <t>250304003-3</t>
  </si>
  <si>
    <t>滴定法</t>
  </si>
  <si>
    <t>钙测定</t>
  </si>
  <si>
    <t>250304004-1</t>
  </si>
  <si>
    <t>250304004-2</t>
  </si>
  <si>
    <t>比色法</t>
  </si>
  <si>
    <t>250304004-3</t>
  </si>
  <si>
    <t>分光光度法</t>
  </si>
  <si>
    <t>250304004-4</t>
  </si>
  <si>
    <t>无机磷测定</t>
  </si>
  <si>
    <t>250304005-1</t>
  </si>
  <si>
    <t>250304005-2</t>
  </si>
  <si>
    <t>250304005-3</t>
  </si>
  <si>
    <t>镁测定</t>
  </si>
  <si>
    <t>250304006-1</t>
  </si>
  <si>
    <t>250304006-2</t>
  </si>
  <si>
    <t>250304006-3</t>
  </si>
  <si>
    <t>铁测定</t>
  </si>
  <si>
    <t>250304007-1</t>
  </si>
  <si>
    <t>250304007-2</t>
  </si>
  <si>
    <t>250304007-3</t>
  </si>
  <si>
    <t>血清总铁结合力测定</t>
  </si>
  <si>
    <r>
      <rPr>
        <sz val="11"/>
        <rFont val="宋体"/>
        <family val="3"/>
        <charset val="134"/>
        <scheme val="minor"/>
      </rPr>
      <t>干化学法加收</t>
    </r>
    <r>
      <rPr>
        <sz val="11"/>
        <rFont val="宋体"/>
        <family val="3"/>
        <charset val="134"/>
        <scheme val="minor"/>
      </rPr>
      <t>19</t>
    </r>
    <r>
      <rPr>
        <sz val="11"/>
        <rFont val="宋体"/>
        <family val="3"/>
        <charset val="134"/>
        <scheme val="minor"/>
      </rPr>
      <t>元</t>
    </r>
  </si>
  <si>
    <t>全血铅测定</t>
  </si>
  <si>
    <t>250304009-1</t>
  </si>
  <si>
    <t>光谱分析法</t>
  </si>
  <si>
    <t>250304009-2</t>
  </si>
  <si>
    <t>原子吸收法</t>
  </si>
  <si>
    <r>
      <rPr>
        <sz val="11"/>
        <rFont val="宋体"/>
        <family val="3"/>
        <charset val="134"/>
        <scheme val="minor"/>
      </rPr>
      <t>血清碳酸氢盐</t>
    </r>
    <r>
      <rPr>
        <sz val="11"/>
        <rFont val="宋体"/>
        <family val="3"/>
        <charset val="134"/>
        <scheme val="minor"/>
      </rPr>
      <t xml:space="preserve"> (HCO3)</t>
    </r>
    <r>
      <rPr>
        <sz val="11"/>
        <rFont val="宋体"/>
        <family val="3"/>
        <charset val="134"/>
        <scheme val="minor"/>
      </rPr>
      <t>测定</t>
    </r>
  </si>
  <si>
    <t>250304010-1</t>
  </si>
  <si>
    <t>250304010-2</t>
  </si>
  <si>
    <t>血一氧化碳分析</t>
  </si>
  <si>
    <t>250304011-1</t>
  </si>
  <si>
    <t>250304011-2</t>
  </si>
  <si>
    <t>血一氧化氮分析</t>
  </si>
  <si>
    <t>微量元素测定</t>
  </si>
  <si>
    <t>包括铜、硒、锌、锶、镉、汞、铝、锰、钼、锂、砷、碘等</t>
  </si>
  <si>
    <r>
      <rPr>
        <sz val="11"/>
        <rFont val="宋体"/>
        <family val="3"/>
        <charset val="134"/>
        <scheme val="minor"/>
      </rPr>
      <t>每种元素计费一次，尿碘快速定量检测每次</t>
    </r>
    <r>
      <rPr>
        <sz val="11"/>
        <rFont val="宋体"/>
        <family val="3"/>
        <charset val="134"/>
        <scheme val="minor"/>
      </rPr>
      <t>52</t>
    </r>
    <r>
      <rPr>
        <sz val="11"/>
        <rFont val="宋体"/>
        <family val="3"/>
        <charset val="134"/>
        <scheme val="minor"/>
      </rPr>
      <t>元</t>
    </r>
  </si>
  <si>
    <r>
      <rPr>
        <sz val="11"/>
        <rFont val="宋体"/>
        <family val="3"/>
        <charset val="134"/>
        <scheme val="minor"/>
      </rPr>
      <t xml:space="preserve">3.5 </t>
    </r>
    <r>
      <rPr>
        <sz val="11"/>
        <rFont val="宋体"/>
        <family val="3"/>
        <charset val="134"/>
        <scheme val="minor"/>
      </rPr>
      <t>肝病的实验诊断</t>
    </r>
  </si>
  <si>
    <t>血清总胆红素测定</t>
  </si>
  <si>
    <t>250305001-1</t>
  </si>
  <si>
    <t>250305001-2</t>
  </si>
  <si>
    <t>化学法或酶促法</t>
  </si>
  <si>
    <t>血清直接胆红素测定</t>
  </si>
  <si>
    <t>250305002-1</t>
  </si>
  <si>
    <t>250305002-2</t>
  </si>
  <si>
    <t>血清间接胆红素测定</t>
  </si>
  <si>
    <t>①手工法②干化学法③速率法</t>
  </si>
  <si>
    <t>250305003-1</t>
  </si>
  <si>
    <t>250305003-2</t>
  </si>
  <si>
    <t>250305003-3</t>
  </si>
  <si>
    <t>速率法</t>
  </si>
  <si>
    <r>
      <rPr>
        <sz val="11"/>
        <rFont val="宋体"/>
        <family val="3"/>
        <charset val="134"/>
        <scheme val="minor"/>
      </rPr>
      <t>血清</t>
    </r>
    <r>
      <rPr>
        <sz val="11"/>
        <rFont val="宋体"/>
        <family val="3"/>
        <charset val="134"/>
        <scheme val="minor"/>
      </rPr>
      <t>δ——</t>
    </r>
    <r>
      <rPr>
        <sz val="11"/>
        <rFont val="宋体"/>
        <family val="3"/>
        <charset val="134"/>
        <scheme val="minor"/>
      </rPr>
      <t>胆红素测定</t>
    </r>
  </si>
  <si>
    <t>血清总胆汁酸测定</t>
  </si>
  <si>
    <t>250305005-1</t>
  </si>
  <si>
    <t>250305005-2</t>
  </si>
  <si>
    <t>酶促法</t>
  </si>
  <si>
    <t>250305005-3</t>
  </si>
  <si>
    <t>化学法或比色法</t>
  </si>
  <si>
    <t>血浆氨测定</t>
  </si>
  <si>
    <t>250305006-1</t>
  </si>
  <si>
    <t>250305006-2</t>
  </si>
  <si>
    <t>血清丙氨酸氨基转移酶测定</t>
  </si>
  <si>
    <t>250305007-1</t>
  </si>
  <si>
    <t>250305007-2</t>
  </si>
  <si>
    <t>250305007-3</t>
  </si>
  <si>
    <t>血清天门冬氨酸氨基转移酶测定</t>
  </si>
  <si>
    <t>250305008-1</t>
  </si>
  <si>
    <t>250305008-2</t>
  </si>
  <si>
    <t>250305008-3</t>
  </si>
  <si>
    <r>
      <rPr>
        <sz val="11"/>
        <rFont val="宋体"/>
        <family val="3"/>
        <charset val="134"/>
        <scheme val="minor"/>
      </rPr>
      <t>血清</t>
    </r>
    <r>
      <rPr>
        <sz val="11"/>
        <rFont val="宋体"/>
        <family val="3"/>
        <charset val="134"/>
        <scheme val="minor"/>
      </rPr>
      <t>γ——</t>
    </r>
    <r>
      <rPr>
        <sz val="11"/>
        <rFont val="宋体"/>
        <family val="3"/>
        <charset val="134"/>
        <scheme val="minor"/>
      </rPr>
      <t>谷氨酰基转移酶测定</t>
    </r>
  </si>
  <si>
    <t>250305009-1</t>
  </si>
  <si>
    <t>250305009-2</t>
  </si>
  <si>
    <t>250305009-3</t>
  </si>
  <si>
    <r>
      <rPr>
        <sz val="11"/>
        <rFont val="宋体"/>
        <family val="3"/>
        <charset val="134"/>
        <scheme val="minor"/>
      </rPr>
      <t>血清</t>
    </r>
    <r>
      <rPr>
        <sz val="11"/>
        <rFont val="宋体"/>
        <family val="3"/>
        <charset val="134"/>
        <scheme val="minor"/>
      </rPr>
      <t>γ——</t>
    </r>
    <r>
      <rPr>
        <sz val="11"/>
        <rFont val="宋体"/>
        <family val="3"/>
        <charset val="134"/>
        <scheme val="minor"/>
      </rPr>
      <t>谷氨酰基转移酶同工酶电泳</t>
    </r>
  </si>
  <si>
    <t>血清碱性磷酸酶测定</t>
  </si>
  <si>
    <t>血清碱性磷酸酶同工酶电泳分析</t>
  </si>
  <si>
    <t>血清骨型碱性磷酸酶质量测定</t>
  </si>
  <si>
    <t>250305013-1</t>
  </si>
  <si>
    <t>250305013-2</t>
  </si>
  <si>
    <t>血清胆碱脂酶测定</t>
  </si>
  <si>
    <t>250305014-1</t>
  </si>
  <si>
    <t>250305014-2</t>
  </si>
  <si>
    <t>血清单胺氧化酶测定</t>
  </si>
  <si>
    <r>
      <rPr>
        <sz val="11"/>
        <rFont val="宋体"/>
        <family val="3"/>
        <charset val="134"/>
        <scheme val="minor"/>
      </rPr>
      <t>血清</t>
    </r>
    <r>
      <rPr>
        <sz val="11"/>
        <rFont val="宋体"/>
        <family val="3"/>
        <charset val="134"/>
        <scheme val="minor"/>
      </rPr>
      <t>5′</t>
    </r>
    <r>
      <rPr>
        <sz val="11"/>
        <rFont val="宋体"/>
        <family val="3"/>
        <charset val="134"/>
        <scheme val="minor"/>
      </rPr>
      <t>核苷酸酶测定</t>
    </r>
  </si>
  <si>
    <r>
      <rPr>
        <sz val="11"/>
        <rFont val="宋体"/>
        <family val="3"/>
        <charset val="134"/>
        <scheme val="minor"/>
      </rPr>
      <t>血清</t>
    </r>
    <r>
      <rPr>
        <sz val="11"/>
        <rFont val="宋体"/>
        <family val="3"/>
        <charset val="134"/>
        <scheme val="minor"/>
      </rPr>
      <t>α——L——</t>
    </r>
    <r>
      <rPr>
        <sz val="11"/>
        <rFont val="宋体"/>
        <family val="3"/>
        <charset val="134"/>
        <scheme val="minor"/>
      </rPr>
      <t>岩藻糖苷酶测定</t>
    </r>
  </si>
  <si>
    <t>血清Ⅳ型胶原测定</t>
  </si>
  <si>
    <t>血清Ⅲ型胶原测定</t>
  </si>
  <si>
    <t>血清层粘连蛋白测定</t>
  </si>
  <si>
    <t>血清纤维连接蛋白测定</t>
  </si>
  <si>
    <t>血清透明质酸酶测定</t>
  </si>
  <si>
    <t>腺苷脱氨酶测定</t>
  </si>
  <si>
    <t>包括血清、脑脊液和胸水标本</t>
  </si>
  <si>
    <t>血清亮氨酰氨基肽酶测定</t>
  </si>
  <si>
    <t>胆酸测定</t>
  </si>
  <si>
    <r>
      <rPr>
        <sz val="11"/>
        <rFont val="宋体"/>
        <family val="3"/>
        <charset val="134"/>
        <scheme val="minor"/>
      </rPr>
      <t xml:space="preserve">3.6 </t>
    </r>
    <r>
      <rPr>
        <sz val="11"/>
        <rFont val="宋体"/>
        <family val="3"/>
        <charset val="134"/>
        <scheme val="minor"/>
      </rPr>
      <t>心肌疾病的实验诊断</t>
    </r>
  </si>
  <si>
    <t>血清肌酸激酶测定</t>
  </si>
  <si>
    <t>250306001-1</t>
  </si>
  <si>
    <t>250306001-2</t>
  </si>
  <si>
    <t>250306001-3</t>
  </si>
  <si>
    <r>
      <rPr>
        <sz val="11"/>
        <rFont val="宋体"/>
        <family val="3"/>
        <charset val="134"/>
        <scheme val="minor"/>
      </rPr>
      <t>血清肌酸激酶</t>
    </r>
    <r>
      <rPr>
        <sz val="11"/>
        <rFont val="宋体"/>
        <family val="3"/>
        <charset val="134"/>
        <scheme val="minor"/>
      </rPr>
      <t>——MB</t>
    </r>
    <r>
      <rPr>
        <sz val="11"/>
        <rFont val="宋体"/>
        <family val="3"/>
        <charset val="134"/>
        <scheme val="minor"/>
      </rPr>
      <t>同工酶活性测定</t>
    </r>
  </si>
  <si>
    <t>250306002-1</t>
  </si>
  <si>
    <t>250306002-2</t>
  </si>
  <si>
    <t>250306002-3</t>
  </si>
  <si>
    <r>
      <rPr>
        <sz val="11"/>
        <rFont val="宋体"/>
        <family val="3"/>
        <charset val="134"/>
        <scheme val="minor"/>
      </rPr>
      <t>血清肌酸激酶</t>
    </r>
    <r>
      <rPr>
        <sz val="11"/>
        <rFont val="宋体"/>
        <family val="3"/>
        <charset val="134"/>
        <scheme val="minor"/>
      </rPr>
      <t>——MB</t>
    </r>
    <r>
      <rPr>
        <sz val="11"/>
        <rFont val="宋体"/>
        <family val="3"/>
        <charset val="134"/>
        <scheme val="minor"/>
      </rPr>
      <t>同工酶质量测定</t>
    </r>
  </si>
  <si>
    <t>血清肌酸激酶同工酶电泳分析</t>
  </si>
  <si>
    <t>乳酸脱氢酶测定</t>
  </si>
  <si>
    <t>包括血清、脑脊液及胸腹水标本</t>
  </si>
  <si>
    <t>250306005-1</t>
  </si>
  <si>
    <t>250306005-2</t>
  </si>
  <si>
    <t>血清乳酸脱氢酶同工酶电泳分析</t>
  </si>
  <si>
    <r>
      <rPr>
        <sz val="11"/>
        <rFont val="宋体"/>
        <family val="3"/>
        <charset val="134"/>
        <scheme val="minor"/>
      </rPr>
      <t>血清</t>
    </r>
    <r>
      <rPr>
        <sz val="11"/>
        <rFont val="宋体"/>
        <family val="3"/>
        <charset val="134"/>
        <scheme val="minor"/>
      </rPr>
      <t>α</t>
    </r>
    <r>
      <rPr>
        <sz val="11"/>
        <rFont val="宋体"/>
        <family val="3"/>
        <charset val="134"/>
        <scheme val="minor"/>
      </rPr>
      <t>羟基丁酸脱氢酶测定</t>
    </r>
  </si>
  <si>
    <r>
      <rPr>
        <sz val="11"/>
        <rFont val="宋体"/>
        <family val="3"/>
        <charset val="134"/>
        <scheme val="minor"/>
      </rPr>
      <t>血清肌钙蛋白</t>
    </r>
    <r>
      <rPr>
        <sz val="11"/>
        <rFont val="宋体"/>
        <family val="3"/>
        <charset val="134"/>
        <scheme val="minor"/>
      </rPr>
      <t>T</t>
    </r>
    <r>
      <rPr>
        <sz val="11"/>
        <rFont val="宋体"/>
        <family val="3"/>
        <charset val="134"/>
        <scheme val="minor"/>
      </rPr>
      <t>测定</t>
    </r>
  </si>
  <si>
    <t>250306008-1</t>
  </si>
  <si>
    <t>250306008-2</t>
  </si>
  <si>
    <t>干免疫法</t>
  </si>
  <si>
    <t>250306008-3</t>
  </si>
  <si>
    <t>250306008-4</t>
  </si>
  <si>
    <t>血清肌钙蛋白Ⅰ测定</t>
  </si>
  <si>
    <t>250306009-1</t>
  </si>
  <si>
    <t>250306009-2</t>
  </si>
  <si>
    <t>250306009-3</t>
  </si>
  <si>
    <t>血清肌红蛋白测定</t>
  </si>
  <si>
    <t>250306010-1</t>
  </si>
  <si>
    <t>250306010-2</t>
  </si>
  <si>
    <t>血同型半胱氨酸测定</t>
  </si>
  <si>
    <t>250306011-1</t>
  </si>
  <si>
    <t>250306011-2</t>
  </si>
  <si>
    <r>
      <rPr>
        <sz val="11"/>
        <rFont val="宋体"/>
        <family val="3"/>
        <charset val="134"/>
        <scheme val="minor"/>
      </rPr>
      <t>3.7</t>
    </r>
    <r>
      <rPr>
        <sz val="11"/>
        <rFont val="宋体"/>
        <family val="3"/>
        <charset val="134"/>
        <scheme val="minor"/>
      </rPr>
      <t>肾脏疾病的实验诊断</t>
    </r>
  </si>
  <si>
    <t>尿素测定</t>
  </si>
  <si>
    <t>250307001-1</t>
  </si>
  <si>
    <t>250307001-2</t>
  </si>
  <si>
    <t>250307001-3</t>
  </si>
  <si>
    <t>肌酐测定</t>
  </si>
  <si>
    <t>250307002-1</t>
  </si>
  <si>
    <t>250307002-2</t>
  </si>
  <si>
    <t>内生肌酐清除率试验</t>
  </si>
  <si>
    <t>指甲肌酐测定</t>
  </si>
  <si>
    <t>250307004-1</t>
  </si>
  <si>
    <t>250307004-2</t>
  </si>
  <si>
    <t>血清尿酸测定</t>
  </si>
  <si>
    <r>
      <rPr>
        <sz val="11"/>
        <rFont val="宋体"/>
        <family val="3"/>
        <charset val="134"/>
        <scheme val="minor"/>
      </rPr>
      <t>干化学法加收</t>
    </r>
    <r>
      <rPr>
        <sz val="11"/>
        <rFont val="宋体"/>
        <family val="3"/>
        <charset val="134"/>
        <scheme val="minor"/>
      </rPr>
      <t>8</t>
    </r>
    <r>
      <rPr>
        <sz val="11"/>
        <rFont val="宋体"/>
        <family val="3"/>
        <charset val="134"/>
        <scheme val="minor"/>
      </rPr>
      <t>元</t>
    </r>
  </si>
  <si>
    <t>尿微量白蛋白测定</t>
  </si>
  <si>
    <r>
      <rPr>
        <sz val="11"/>
        <rFont val="宋体"/>
        <family val="3"/>
        <charset val="134"/>
        <scheme val="minor"/>
      </rPr>
      <t>报告尿</t>
    </r>
    <r>
      <rPr>
        <sz val="11"/>
        <rFont val="宋体"/>
        <family val="3"/>
        <charset val="134"/>
        <scheme val="minor"/>
      </rPr>
      <t>mAlb/gCr</t>
    </r>
    <r>
      <rPr>
        <sz val="11"/>
        <rFont val="宋体"/>
        <family val="3"/>
        <charset val="134"/>
        <scheme val="minor"/>
      </rPr>
      <t>比值时应另加尿肌酐测定费用</t>
    </r>
  </si>
  <si>
    <t>250307006-1</t>
  </si>
  <si>
    <t>250307006-2</t>
  </si>
  <si>
    <t>尿转铁蛋白测定</t>
  </si>
  <si>
    <r>
      <rPr>
        <sz val="11"/>
        <rFont val="宋体"/>
        <family val="3"/>
        <charset val="134"/>
        <scheme val="minor"/>
      </rPr>
      <t>报告尿</t>
    </r>
    <r>
      <rPr>
        <sz val="11"/>
        <rFont val="宋体"/>
        <family val="3"/>
        <charset val="134"/>
        <scheme val="minor"/>
      </rPr>
      <t>TF/gCr</t>
    </r>
    <r>
      <rPr>
        <sz val="11"/>
        <rFont val="宋体"/>
        <family val="3"/>
        <charset val="134"/>
        <scheme val="minor"/>
      </rPr>
      <t>比值时应另加收尿肌酐测定费用</t>
    </r>
  </si>
  <si>
    <t>250307007-1</t>
  </si>
  <si>
    <t>250307007-2</t>
  </si>
  <si>
    <r>
      <rPr>
        <sz val="11"/>
        <rFont val="宋体"/>
        <family val="3"/>
        <charset val="134"/>
        <scheme val="minor"/>
      </rPr>
      <t>尿</t>
    </r>
    <r>
      <rPr>
        <sz val="11"/>
        <rFont val="宋体"/>
        <family val="3"/>
        <charset val="134"/>
        <scheme val="minor"/>
      </rPr>
      <t>α1</t>
    </r>
    <r>
      <rPr>
        <sz val="11"/>
        <rFont val="宋体"/>
        <family val="3"/>
        <charset val="134"/>
        <scheme val="minor"/>
      </rPr>
      <t>微量球蛋白测定</t>
    </r>
  </si>
  <si>
    <r>
      <rPr>
        <sz val="11"/>
        <rFont val="宋体"/>
        <family val="3"/>
        <charset val="134"/>
        <scheme val="minor"/>
      </rPr>
      <t>报告</t>
    </r>
    <r>
      <rPr>
        <sz val="11"/>
        <rFont val="宋体"/>
        <family val="3"/>
        <charset val="134"/>
        <scheme val="minor"/>
      </rPr>
      <t>g——</t>
    </r>
    <r>
      <rPr>
        <sz val="11"/>
        <rFont val="宋体"/>
        <family val="3"/>
        <charset val="134"/>
        <scheme val="minor"/>
      </rPr>
      <t>尿</t>
    </r>
    <r>
      <rPr>
        <sz val="11"/>
        <rFont val="宋体"/>
        <family val="3"/>
        <charset val="134"/>
        <scheme val="minor"/>
      </rPr>
      <t>Cr</t>
    </r>
    <r>
      <rPr>
        <sz val="11"/>
        <rFont val="宋体"/>
        <family val="3"/>
        <charset val="134"/>
        <scheme val="minor"/>
      </rPr>
      <t>比值时应加尿肌酐测定费用</t>
    </r>
  </si>
  <si>
    <t>250307008-1</t>
  </si>
  <si>
    <t>250307008-2</t>
  </si>
  <si>
    <t>250307009-1</t>
  </si>
  <si>
    <t>250307009-2</t>
  </si>
  <si>
    <t>尿蛋白电泳分析</t>
  </si>
  <si>
    <r>
      <rPr>
        <sz val="11"/>
        <rFont val="宋体"/>
        <family val="3"/>
        <charset val="134"/>
        <scheme val="minor"/>
      </rPr>
      <t>尿</t>
    </r>
    <r>
      <rPr>
        <sz val="11"/>
        <rFont val="宋体"/>
        <family val="3"/>
        <charset val="134"/>
        <scheme val="minor"/>
      </rPr>
      <t>N——</t>
    </r>
    <r>
      <rPr>
        <sz val="11"/>
        <rFont val="宋体"/>
        <family val="3"/>
        <charset val="134"/>
        <scheme val="minor"/>
      </rPr>
      <t>酰</t>
    </r>
    <r>
      <rPr>
        <sz val="11"/>
        <rFont val="宋体"/>
        <family val="3"/>
        <charset val="134"/>
        <scheme val="minor"/>
      </rPr>
      <t>——β——D——</t>
    </r>
    <r>
      <rPr>
        <sz val="11"/>
        <rFont val="宋体"/>
        <family val="3"/>
        <charset val="134"/>
        <scheme val="minor"/>
      </rPr>
      <t>氨基葡萄糖苷酶测定</t>
    </r>
  </si>
  <si>
    <r>
      <rPr>
        <sz val="11"/>
        <rFont val="宋体"/>
        <family val="3"/>
        <charset val="134"/>
        <scheme val="minor"/>
      </rPr>
      <t>尿</t>
    </r>
    <r>
      <rPr>
        <sz val="11"/>
        <rFont val="宋体"/>
        <family val="3"/>
        <charset val="134"/>
        <scheme val="minor"/>
      </rPr>
      <t>β——D——</t>
    </r>
    <r>
      <rPr>
        <sz val="11"/>
        <rFont val="宋体"/>
        <family val="3"/>
        <charset val="134"/>
        <scheme val="minor"/>
      </rPr>
      <t>半乳糖苷酶测定</t>
    </r>
  </si>
  <si>
    <r>
      <rPr>
        <sz val="11"/>
        <rFont val="宋体"/>
        <family val="3"/>
        <charset val="134"/>
        <scheme val="minor"/>
      </rPr>
      <t>尿</t>
    </r>
    <r>
      <rPr>
        <sz val="11"/>
        <rFont val="宋体"/>
        <family val="3"/>
        <charset val="134"/>
        <scheme val="minor"/>
      </rPr>
      <t>γ——</t>
    </r>
    <r>
      <rPr>
        <sz val="11"/>
        <rFont val="宋体"/>
        <family val="3"/>
        <charset val="134"/>
        <scheme val="minor"/>
      </rPr>
      <t>谷氨酰转移酶测定</t>
    </r>
  </si>
  <si>
    <t>尿丙氨酰氨基肽酶</t>
  </si>
  <si>
    <t>尿亮氨酰氨基肽酶</t>
  </si>
  <si>
    <t>尿碱性磷酸酶测定</t>
  </si>
  <si>
    <t>尿浓缩试验</t>
  </si>
  <si>
    <t>酸负荷试验</t>
  </si>
  <si>
    <t>碱负荷试验</t>
  </si>
  <si>
    <r>
      <rPr>
        <sz val="11"/>
        <rFont val="宋体"/>
        <family val="3"/>
        <charset val="134"/>
        <scheme val="minor"/>
      </rPr>
      <t>尿碳酸氢盐</t>
    </r>
    <r>
      <rPr>
        <sz val="11"/>
        <rFont val="宋体"/>
        <family val="3"/>
        <charset val="134"/>
        <scheme val="minor"/>
      </rPr>
      <t>(HCO3)</t>
    </r>
    <r>
      <rPr>
        <sz val="11"/>
        <rFont val="宋体"/>
        <family val="3"/>
        <charset val="134"/>
        <scheme val="minor"/>
      </rPr>
      <t>测定</t>
    </r>
  </si>
  <si>
    <t>尿氨测定</t>
  </si>
  <si>
    <t>尿可滴定酸测定</t>
  </si>
  <si>
    <t>尿结石成份分析</t>
  </si>
  <si>
    <t>250307023-1</t>
  </si>
  <si>
    <t>250307023-2</t>
  </si>
  <si>
    <t>红外光谱法</t>
  </si>
  <si>
    <t>尿尿酸测定</t>
  </si>
  <si>
    <t>尿草酸测定</t>
  </si>
  <si>
    <t>尿透明质酸酶测定</t>
  </si>
  <si>
    <r>
      <rPr>
        <sz val="11"/>
        <rFont val="宋体"/>
        <family val="3"/>
        <charset val="134"/>
        <scheme val="minor"/>
      </rPr>
      <t>超氧化物歧化酶</t>
    </r>
    <r>
      <rPr>
        <sz val="11"/>
        <rFont val="宋体"/>
        <family val="3"/>
        <charset val="134"/>
        <scheme val="minor"/>
      </rPr>
      <t xml:space="preserve"> (SOD)</t>
    </r>
    <r>
      <rPr>
        <sz val="11"/>
        <rFont val="宋体"/>
        <family val="3"/>
        <charset val="134"/>
        <scheme val="minor"/>
      </rPr>
      <t>测定</t>
    </r>
  </si>
  <si>
    <r>
      <rPr>
        <sz val="11"/>
        <rFont val="宋体"/>
        <family val="3"/>
        <charset val="134"/>
        <scheme val="minor"/>
      </rPr>
      <t>血清胱抑素</t>
    </r>
    <r>
      <rPr>
        <sz val="11"/>
        <rFont val="宋体"/>
        <family val="3"/>
        <charset val="134"/>
        <scheme val="minor"/>
      </rPr>
      <t xml:space="preserve"> (Cystatin C)</t>
    </r>
    <r>
      <rPr>
        <sz val="11"/>
        <rFont val="宋体"/>
        <family val="3"/>
        <charset val="134"/>
        <scheme val="minor"/>
      </rPr>
      <t>测定</t>
    </r>
  </si>
  <si>
    <r>
      <rPr>
        <sz val="11"/>
        <rFont val="宋体"/>
        <family val="3"/>
        <charset val="134"/>
        <scheme val="minor"/>
      </rPr>
      <t xml:space="preserve">3.8 </t>
    </r>
    <r>
      <rPr>
        <sz val="11"/>
        <rFont val="宋体"/>
        <family val="3"/>
        <charset val="134"/>
        <scheme val="minor"/>
      </rPr>
      <t>其它血清酶类测定</t>
    </r>
  </si>
  <si>
    <t>血清酸性磷酸酶测定</t>
  </si>
  <si>
    <t>250308001-1</t>
  </si>
  <si>
    <t>250308001-2</t>
  </si>
  <si>
    <t>250308001-3</t>
  </si>
  <si>
    <t>血清酒石酸抑制酸性磷酸酶测定</t>
  </si>
  <si>
    <t>250308002-1</t>
  </si>
  <si>
    <t>250308002-2</t>
  </si>
  <si>
    <t>250308002-3</t>
  </si>
  <si>
    <t>血清前列腺酸性磷酸酶质量测定</t>
  </si>
  <si>
    <t>淀粉酶测定</t>
  </si>
  <si>
    <t>包括血清、尿或腹水</t>
  </si>
  <si>
    <t>250308004-1</t>
  </si>
  <si>
    <t>250308004-2</t>
  </si>
  <si>
    <t>250308004-3</t>
  </si>
  <si>
    <t>血清淀粉酶同工酶电泳</t>
  </si>
  <si>
    <t>血清脂肪酶测定</t>
  </si>
  <si>
    <t>250308006-1</t>
  </si>
  <si>
    <t>250308006-2</t>
  </si>
  <si>
    <t>比浊法</t>
  </si>
  <si>
    <t>血清血管紧张转化酶测定</t>
  </si>
  <si>
    <t>血清骨钙素测定</t>
  </si>
  <si>
    <t>醛缩酶测定</t>
  </si>
  <si>
    <r>
      <rPr>
        <sz val="11"/>
        <rFont val="宋体"/>
        <family val="3"/>
        <charset val="134"/>
        <scheme val="minor"/>
      </rPr>
      <t xml:space="preserve">3.9 </t>
    </r>
    <r>
      <rPr>
        <sz val="11"/>
        <rFont val="宋体"/>
        <family val="3"/>
        <charset val="134"/>
        <scheme val="minor"/>
      </rPr>
      <t>维生素、氨基酸与血药浓度测定</t>
    </r>
  </si>
  <si>
    <t>①免疫学法②色谱法</t>
  </si>
  <si>
    <r>
      <rPr>
        <sz val="11"/>
        <rFont val="宋体"/>
        <family val="3"/>
        <charset val="134"/>
        <scheme val="minor"/>
      </rPr>
      <t>25</t>
    </r>
    <r>
      <rPr>
        <sz val="11"/>
        <rFont val="宋体"/>
        <family val="3"/>
        <charset val="134"/>
        <scheme val="minor"/>
      </rPr>
      <t>羟维生素</t>
    </r>
    <r>
      <rPr>
        <sz val="11"/>
        <rFont val="宋体"/>
        <family val="3"/>
        <charset val="134"/>
        <scheme val="minor"/>
      </rPr>
      <t>D</t>
    </r>
    <r>
      <rPr>
        <sz val="11"/>
        <rFont val="宋体"/>
        <family val="3"/>
        <charset val="134"/>
        <scheme val="minor"/>
      </rPr>
      <t>测定</t>
    </r>
  </si>
  <si>
    <t>250309001-1</t>
  </si>
  <si>
    <t>免疫学法</t>
  </si>
  <si>
    <t>250309001-2</t>
  </si>
  <si>
    <r>
      <rPr>
        <sz val="11"/>
        <rFont val="宋体"/>
        <family val="3"/>
        <charset val="134"/>
        <scheme val="minor"/>
      </rPr>
      <t>1</t>
    </r>
    <r>
      <rPr>
        <sz val="11"/>
        <rFont val="宋体"/>
        <family val="3"/>
        <charset val="134"/>
        <scheme val="minor"/>
      </rPr>
      <t>，</t>
    </r>
    <r>
      <rPr>
        <sz val="11"/>
        <rFont val="宋体"/>
        <family val="3"/>
        <charset val="134"/>
        <scheme val="minor"/>
      </rPr>
      <t>25</t>
    </r>
    <r>
      <rPr>
        <sz val="11"/>
        <rFont val="宋体"/>
        <family val="3"/>
        <charset val="134"/>
        <scheme val="minor"/>
      </rPr>
      <t>双羟维生素</t>
    </r>
    <r>
      <rPr>
        <sz val="11"/>
        <rFont val="宋体"/>
        <family val="3"/>
        <charset val="134"/>
        <scheme val="minor"/>
      </rPr>
      <t>D</t>
    </r>
    <r>
      <rPr>
        <sz val="11"/>
        <rFont val="宋体"/>
        <family val="3"/>
        <charset val="134"/>
        <scheme val="minor"/>
      </rPr>
      <t>测定</t>
    </r>
  </si>
  <si>
    <t>叶酸测定</t>
  </si>
  <si>
    <t>血清维生素测定</t>
  </si>
  <si>
    <r>
      <rPr>
        <sz val="11"/>
        <rFont val="宋体"/>
        <family val="3"/>
        <charset val="134"/>
        <scheme val="minor"/>
      </rPr>
      <t>包括维生素</t>
    </r>
    <r>
      <rPr>
        <sz val="11"/>
        <rFont val="宋体"/>
        <family val="3"/>
        <charset val="134"/>
        <scheme val="minor"/>
      </rPr>
      <t>D</t>
    </r>
    <r>
      <rPr>
        <sz val="11"/>
        <rFont val="宋体"/>
        <family val="3"/>
        <charset val="134"/>
        <scheme val="minor"/>
      </rPr>
      <t>以外的各类维生素</t>
    </r>
  </si>
  <si>
    <t>血清药物浓度测定</t>
  </si>
  <si>
    <t>每种药物</t>
  </si>
  <si>
    <t>250309005-1</t>
  </si>
  <si>
    <t>250309005-2</t>
  </si>
  <si>
    <t>250309005-3</t>
  </si>
  <si>
    <t>多抗法</t>
  </si>
  <si>
    <t>250309005-4</t>
  </si>
  <si>
    <t>单抗法</t>
  </si>
  <si>
    <t>各类滥用药物筛查</t>
  </si>
  <si>
    <t>血清各类氨基酸测定</t>
  </si>
  <si>
    <t>每种氨基酸</t>
  </si>
  <si>
    <t>血清乙醇测定</t>
  </si>
  <si>
    <t>排泄物的毒物测定</t>
  </si>
  <si>
    <t>含呕吐物</t>
  </si>
  <si>
    <t>不同检测方法分别计价</t>
  </si>
  <si>
    <r>
      <rPr>
        <sz val="11"/>
        <rFont val="宋体"/>
        <family val="3"/>
        <charset val="134"/>
        <scheme val="minor"/>
      </rPr>
      <t xml:space="preserve">3.10 </t>
    </r>
    <r>
      <rPr>
        <sz val="11"/>
        <rFont val="宋体"/>
        <family val="3"/>
        <charset val="134"/>
        <scheme val="minor"/>
      </rPr>
      <t>激素测定</t>
    </r>
  </si>
  <si>
    <t>血清促甲状腺激素测定</t>
  </si>
  <si>
    <t>250310001-1</t>
  </si>
  <si>
    <t>250310001-2</t>
  </si>
  <si>
    <t>血清泌乳素测定</t>
  </si>
  <si>
    <t>250310002-1</t>
  </si>
  <si>
    <t>250310002-2</t>
  </si>
  <si>
    <t>血清生长激素测定</t>
  </si>
  <si>
    <t>250310003-1</t>
  </si>
  <si>
    <t>250310003-2</t>
  </si>
  <si>
    <t>血清促卵泡刺激素测定</t>
  </si>
  <si>
    <t>250310004-1</t>
  </si>
  <si>
    <t>250310004-2</t>
  </si>
  <si>
    <t>血清促黄体生成素测定</t>
  </si>
  <si>
    <t>250310005-1</t>
  </si>
  <si>
    <t>250310005-2</t>
  </si>
  <si>
    <t>血清促肾上腺皮质激素测定</t>
  </si>
  <si>
    <t>250310006-1</t>
  </si>
  <si>
    <t>250310006-2</t>
  </si>
  <si>
    <t>抗利尿激素测定</t>
  </si>
  <si>
    <t>250310007-1</t>
  </si>
  <si>
    <t>250310007-2</t>
  </si>
  <si>
    <t>降钙素测定</t>
  </si>
  <si>
    <t>250310008-1</t>
  </si>
  <si>
    <t>250310008-2</t>
  </si>
  <si>
    <t>甲状旁腺激素测定</t>
  </si>
  <si>
    <t>250310009-1</t>
  </si>
  <si>
    <t>250310009-2</t>
  </si>
  <si>
    <r>
      <rPr>
        <sz val="11"/>
        <rFont val="宋体"/>
        <family val="3"/>
        <charset val="134"/>
        <scheme val="minor"/>
      </rPr>
      <t>血清甲状腺素</t>
    </r>
    <r>
      <rPr>
        <sz val="11"/>
        <rFont val="宋体"/>
        <family val="3"/>
        <charset val="134"/>
        <scheme val="minor"/>
      </rPr>
      <t>(T4)</t>
    </r>
    <r>
      <rPr>
        <sz val="11"/>
        <rFont val="宋体"/>
        <family val="3"/>
        <charset val="134"/>
        <scheme val="minor"/>
      </rPr>
      <t>测定</t>
    </r>
  </si>
  <si>
    <t>250310010-1</t>
  </si>
  <si>
    <t>250310010-2</t>
  </si>
  <si>
    <r>
      <rPr>
        <sz val="11"/>
        <rFont val="宋体"/>
        <family val="3"/>
        <charset val="134"/>
        <scheme val="minor"/>
      </rPr>
      <t>血清三碘甲状原氨酸</t>
    </r>
    <r>
      <rPr>
        <sz val="11"/>
        <rFont val="宋体"/>
        <family val="3"/>
        <charset val="134"/>
        <scheme val="minor"/>
      </rPr>
      <t>(T3)</t>
    </r>
    <r>
      <rPr>
        <sz val="11"/>
        <rFont val="宋体"/>
        <family val="3"/>
        <charset val="134"/>
        <scheme val="minor"/>
      </rPr>
      <t>测定</t>
    </r>
  </si>
  <si>
    <t>250310011-1</t>
  </si>
  <si>
    <t>250310011-2</t>
  </si>
  <si>
    <r>
      <rPr>
        <sz val="11"/>
        <rFont val="宋体"/>
        <family val="3"/>
        <charset val="134"/>
        <scheme val="minor"/>
      </rPr>
      <t>血清反</t>
    </r>
    <r>
      <rPr>
        <sz val="11"/>
        <rFont val="宋体"/>
        <family val="3"/>
        <charset val="134"/>
        <scheme val="minor"/>
      </rPr>
      <t>T3</t>
    </r>
    <r>
      <rPr>
        <sz val="11"/>
        <rFont val="宋体"/>
        <family val="3"/>
        <charset val="134"/>
        <scheme val="minor"/>
      </rPr>
      <t>测定</t>
    </r>
  </si>
  <si>
    <t>250310012-1</t>
  </si>
  <si>
    <t>250310012-2</t>
  </si>
  <si>
    <r>
      <rPr>
        <sz val="11"/>
        <rFont val="宋体"/>
        <family val="3"/>
        <charset val="134"/>
        <scheme val="minor"/>
      </rPr>
      <t>血清游离甲状腺素</t>
    </r>
    <r>
      <rPr>
        <sz val="11"/>
        <rFont val="宋体"/>
        <family val="3"/>
        <charset val="134"/>
        <scheme val="minor"/>
      </rPr>
      <t xml:space="preserve"> (FT4)</t>
    </r>
    <r>
      <rPr>
        <sz val="11"/>
        <rFont val="宋体"/>
        <family val="3"/>
        <charset val="134"/>
        <scheme val="minor"/>
      </rPr>
      <t>测定</t>
    </r>
  </si>
  <si>
    <t>250310013-1</t>
  </si>
  <si>
    <t>250310013-2</t>
  </si>
  <si>
    <r>
      <rPr>
        <sz val="11"/>
        <rFont val="宋体"/>
        <family val="3"/>
        <charset val="134"/>
        <scheme val="minor"/>
      </rPr>
      <t>血清游离三碘甲状原氨酸</t>
    </r>
    <r>
      <rPr>
        <sz val="11"/>
        <rFont val="宋体"/>
        <family val="3"/>
        <charset val="134"/>
        <scheme val="minor"/>
      </rPr>
      <t>(FT3)</t>
    </r>
    <r>
      <rPr>
        <sz val="11"/>
        <rFont val="宋体"/>
        <family val="3"/>
        <charset val="134"/>
        <scheme val="minor"/>
      </rPr>
      <t>测定</t>
    </r>
  </si>
  <si>
    <t>250310014-1</t>
  </si>
  <si>
    <t>250310014-2</t>
  </si>
  <si>
    <r>
      <rPr>
        <sz val="11"/>
        <rFont val="宋体"/>
        <family val="3"/>
        <charset val="134"/>
        <scheme val="minor"/>
      </rPr>
      <t>血清</t>
    </r>
    <r>
      <rPr>
        <sz val="11"/>
        <rFont val="宋体"/>
        <family val="3"/>
        <charset val="134"/>
        <scheme val="minor"/>
      </rPr>
      <t>T3</t>
    </r>
    <r>
      <rPr>
        <sz val="11"/>
        <rFont val="宋体"/>
        <family val="3"/>
        <charset val="134"/>
        <scheme val="minor"/>
      </rPr>
      <t>摄取实验</t>
    </r>
  </si>
  <si>
    <t>250310015-1</t>
  </si>
  <si>
    <t>250310015-2</t>
  </si>
  <si>
    <t>血清甲状腺结合球蛋白测定</t>
  </si>
  <si>
    <t>250310016-1</t>
  </si>
  <si>
    <t>250310016-2</t>
  </si>
  <si>
    <t>促甲状腺素受体抗体测定</t>
  </si>
  <si>
    <t>250310017-1</t>
  </si>
  <si>
    <t>250310017-2</t>
  </si>
  <si>
    <t>血浆皮质醇测定</t>
  </si>
  <si>
    <t>250310018-1</t>
  </si>
  <si>
    <t>250310018-2</t>
  </si>
  <si>
    <r>
      <rPr>
        <sz val="11"/>
        <rFont val="宋体"/>
        <family val="3"/>
        <charset val="134"/>
        <scheme val="minor"/>
      </rPr>
      <t>24</t>
    </r>
    <r>
      <rPr>
        <sz val="11"/>
        <rFont val="宋体"/>
        <family val="3"/>
        <charset val="134"/>
        <scheme val="minor"/>
      </rPr>
      <t>小时尿游离皮质醇测定</t>
    </r>
  </si>
  <si>
    <t>250310019-1</t>
  </si>
  <si>
    <t>250310019-2</t>
  </si>
  <si>
    <r>
      <rPr>
        <sz val="11"/>
        <rFont val="宋体"/>
        <family val="3"/>
        <charset val="134"/>
        <scheme val="minor"/>
      </rPr>
      <t>尿</t>
    </r>
    <r>
      <rPr>
        <sz val="11"/>
        <rFont val="宋体"/>
        <family val="3"/>
        <charset val="134"/>
        <scheme val="minor"/>
      </rPr>
      <t>17——</t>
    </r>
    <r>
      <rPr>
        <sz val="11"/>
        <rFont val="宋体"/>
        <family val="3"/>
        <charset val="134"/>
        <scheme val="minor"/>
      </rPr>
      <t>羟皮质类固醇测定</t>
    </r>
  </si>
  <si>
    <t>250310020-1</t>
  </si>
  <si>
    <t>250310020-2</t>
  </si>
  <si>
    <t>250310020-3</t>
  </si>
  <si>
    <r>
      <rPr>
        <sz val="11"/>
        <rFont val="宋体"/>
        <family val="3"/>
        <charset val="134"/>
        <scheme val="minor"/>
      </rPr>
      <t>尿</t>
    </r>
    <r>
      <rPr>
        <sz val="11"/>
        <rFont val="宋体"/>
        <family val="3"/>
        <charset val="134"/>
        <scheme val="minor"/>
      </rPr>
      <t>17——</t>
    </r>
    <r>
      <rPr>
        <sz val="11"/>
        <rFont val="宋体"/>
        <family val="3"/>
        <charset val="134"/>
        <scheme val="minor"/>
      </rPr>
      <t>酮类固醇测定</t>
    </r>
  </si>
  <si>
    <t>250310021-1</t>
  </si>
  <si>
    <t>250310021-2</t>
  </si>
  <si>
    <t>250310021-3</t>
  </si>
  <si>
    <t>血清脱氢表雄酮及硫酸酯测定</t>
  </si>
  <si>
    <t>250310022-1</t>
  </si>
  <si>
    <t>250310022-2</t>
  </si>
  <si>
    <t>醛固酮测定</t>
  </si>
  <si>
    <t>250310023-1</t>
  </si>
  <si>
    <t>250310023-2</t>
  </si>
  <si>
    <t>尿儿茶酚胺测定</t>
  </si>
  <si>
    <t>250310024-1</t>
  </si>
  <si>
    <t>250310024-2</t>
  </si>
  <si>
    <r>
      <rPr>
        <sz val="11"/>
        <rFont val="宋体"/>
        <family val="3"/>
        <charset val="134"/>
        <scheme val="minor"/>
      </rPr>
      <t>尿香草苦杏仁酸</t>
    </r>
    <r>
      <rPr>
        <sz val="11"/>
        <rFont val="宋体"/>
        <family val="3"/>
        <charset val="134"/>
        <scheme val="minor"/>
      </rPr>
      <t xml:space="preserve"> (VMA)</t>
    </r>
    <r>
      <rPr>
        <sz val="11"/>
        <rFont val="宋体"/>
        <family val="3"/>
        <charset val="134"/>
        <scheme val="minor"/>
      </rPr>
      <t>测定</t>
    </r>
  </si>
  <si>
    <t>250310025-1</t>
  </si>
  <si>
    <t>250310025-2</t>
  </si>
  <si>
    <t>血浆肾素活性测定</t>
  </si>
  <si>
    <t>血管紧张素Ⅰ测定</t>
  </si>
  <si>
    <t>血管紧张素Ⅱ测定</t>
  </si>
  <si>
    <t>促红细胞生成素测定</t>
  </si>
  <si>
    <t>睾酮测定</t>
  </si>
  <si>
    <t>250310030-1</t>
  </si>
  <si>
    <t>250310030-2</t>
  </si>
  <si>
    <t>血清双氢睾酮测定</t>
  </si>
  <si>
    <t>250310031-1</t>
  </si>
  <si>
    <t>250310031-2</t>
  </si>
  <si>
    <t>雄烯二酮测定</t>
  </si>
  <si>
    <t>250310032-1</t>
  </si>
  <si>
    <t>250310032-2</t>
  </si>
  <si>
    <r>
      <rPr>
        <sz val="11"/>
        <rFont val="宋体"/>
        <family val="3"/>
        <charset val="134"/>
        <scheme val="minor"/>
      </rPr>
      <t>17α</t>
    </r>
    <r>
      <rPr>
        <sz val="11"/>
        <rFont val="宋体"/>
        <family val="3"/>
        <charset val="134"/>
        <scheme val="minor"/>
      </rPr>
      <t>羟孕酮测定</t>
    </r>
  </si>
  <si>
    <t>250310033-1</t>
  </si>
  <si>
    <t>250310033-2</t>
  </si>
  <si>
    <t>雌酮测定</t>
  </si>
  <si>
    <t>250310034-1</t>
  </si>
  <si>
    <t>250310034-2</t>
  </si>
  <si>
    <t>雌三醇测定</t>
  </si>
  <si>
    <t>250310035-1</t>
  </si>
  <si>
    <t>250310035-2</t>
  </si>
  <si>
    <t>雌二醇测定</t>
  </si>
  <si>
    <t>250310036-1</t>
  </si>
  <si>
    <t>250310036-2</t>
  </si>
  <si>
    <t>孕酮测定</t>
  </si>
  <si>
    <t>包括游离孕酮测定</t>
  </si>
  <si>
    <t>250310037-1</t>
  </si>
  <si>
    <t>250310037-2</t>
  </si>
  <si>
    <t>血清人绒毛膜促性腺激素测定</t>
  </si>
  <si>
    <t>包括游离人绒毛膜促性腺激素测定</t>
  </si>
  <si>
    <t>250310038-1</t>
  </si>
  <si>
    <t>250310038-2</t>
  </si>
  <si>
    <t>血清胰岛素测定</t>
  </si>
  <si>
    <t>250310039-1</t>
  </si>
  <si>
    <t>250310039-2</t>
  </si>
  <si>
    <t>血清胰高血糖测定</t>
  </si>
  <si>
    <t>250310040-1</t>
  </si>
  <si>
    <t>250310040-2</t>
  </si>
  <si>
    <r>
      <rPr>
        <sz val="11"/>
        <rFont val="宋体"/>
        <family val="3"/>
        <charset val="134"/>
        <scheme val="minor"/>
      </rPr>
      <t>血清</t>
    </r>
    <r>
      <rPr>
        <sz val="11"/>
        <rFont val="宋体"/>
        <family val="3"/>
        <charset val="134"/>
        <scheme val="minor"/>
      </rPr>
      <t>C</t>
    </r>
    <r>
      <rPr>
        <sz val="11"/>
        <rFont val="宋体"/>
        <family val="3"/>
        <charset val="134"/>
        <scheme val="minor"/>
      </rPr>
      <t>肽测定</t>
    </r>
  </si>
  <si>
    <t>250310041-1</t>
  </si>
  <si>
    <t>250310041-2</t>
  </si>
  <si>
    <r>
      <rPr>
        <sz val="11"/>
        <rFont val="宋体"/>
        <family val="3"/>
        <charset val="134"/>
        <scheme val="minor"/>
      </rPr>
      <t>C</t>
    </r>
    <r>
      <rPr>
        <sz val="11"/>
        <rFont val="宋体"/>
        <family val="3"/>
        <charset val="134"/>
        <scheme val="minor"/>
      </rPr>
      <t>肽兴奋试验</t>
    </r>
  </si>
  <si>
    <t>250310042-1</t>
  </si>
  <si>
    <t>250310042-2</t>
  </si>
  <si>
    <t>血清抗谷氨酸脱羧酶抗体测定</t>
  </si>
  <si>
    <t>250310043-1</t>
  </si>
  <si>
    <t>250310043-2</t>
  </si>
  <si>
    <t>胃泌素测定</t>
  </si>
  <si>
    <t>250310044-1</t>
  </si>
  <si>
    <t>250310044-2</t>
  </si>
  <si>
    <r>
      <rPr>
        <sz val="11"/>
        <rFont val="宋体"/>
        <family val="3"/>
        <charset val="134"/>
        <scheme val="minor"/>
      </rPr>
      <t>血浆前列腺素</t>
    </r>
    <r>
      <rPr>
        <sz val="11"/>
        <rFont val="宋体"/>
        <family val="3"/>
        <charset val="134"/>
        <scheme val="minor"/>
      </rPr>
      <t>(PG)</t>
    </r>
    <r>
      <rPr>
        <sz val="11"/>
        <rFont val="宋体"/>
        <family val="3"/>
        <charset val="134"/>
        <scheme val="minor"/>
      </rPr>
      <t>测定</t>
    </r>
  </si>
  <si>
    <r>
      <rPr>
        <sz val="11"/>
        <rFont val="宋体"/>
        <family val="3"/>
        <charset val="134"/>
        <scheme val="minor"/>
      </rPr>
      <t>血浆</t>
    </r>
    <r>
      <rPr>
        <sz val="11"/>
        <rFont val="宋体"/>
        <family val="3"/>
        <charset val="134"/>
        <scheme val="minor"/>
      </rPr>
      <t>6——</t>
    </r>
    <r>
      <rPr>
        <sz val="11"/>
        <rFont val="宋体"/>
        <family val="3"/>
        <charset val="134"/>
        <scheme val="minor"/>
      </rPr>
      <t>酮前列腺素</t>
    </r>
    <r>
      <rPr>
        <sz val="11"/>
        <rFont val="宋体"/>
        <family val="3"/>
        <charset val="134"/>
        <scheme val="minor"/>
      </rPr>
      <t xml:space="preserve"> F1α</t>
    </r>
    <r>
      <rPr>
        <sz val="11"/>
        <rFont val="宋体"/>
        <family val="3"/>
        <charset val="134"/>
        <scheme val="minor"/>
      </rPr>
      <t>测定</t>
    </r>
  </si>
  <si>
    <t>肾上腺素测定</t>
  </si>
  <si>
    <t>250310047-1</t>
  </si>
  <si>
    <t>250310047-2</t>
  </si>
  <si>
    <t>去甲肾上腺素测定</t>
  </si>
  <si>
    <t>250310048-1</t>
  </si>
  <si>
    <t>250310048-2</t>
  </si>
  <si>
    <t>胆囊收缩素测定</t>
  </si>
  <si>
    <t>250310049-1</t>
  </si>
  <si>
    <t>250310049-2</t>
  </si>
  <si>
    <t>心纳素测定</t>
  </si>
  <si>
    <t>250310050-1</t>
  </si>
  <si>
    <t>250310050-2</t>
  </si>
  <si>
    <r>
      <rPr>
        <sz val="11"/>
        <rFont val="宋体"/>
        <family val="3"/>
        <charset val="134"/>
        <scheme val="minor"/>
      </rPr>
      <t>环磷酸腺苷</t>
    </r>
    <r>
      <rPr>
        <sz val="11"/>
        <rFont val="宋体"/>
        <family val="3"/>
        <charset val="134"/>
        <scheme val="minor"/>
      </rPr>
      <t>(cAMP)</t>
    </r>
    <r>
      <rPr>
        <sz val="11"/>
        <rFont val="宋体"/>
        <family val="3"/>
        <charset val="134"/>
        <scheme val="minor"/>
      </rPr>
      <t>测定</t>
    </r>
  </si>
  <si>
    <r>
      <rPr>
        <sz val="11"/>
        <rFont val="宋体"/>
        <family val="3"/>
        <charset val="134"/>
        <scheme val="minor"/>
      </rPr>
      <t>环磷酸鸟苷</t>
    </r>
    <r>
      <rPr>
        <sz val="11"/>
        <rFont val="宋体"/>
        <family val="3"/>
        <charset val="134"/>
        <scheme val="minor"/>
      </rPr>
      <t>(cGMP)</t>
    </r>
    <r>
      <rPr>
        <sz val="11"/>
        <rFont val="宋体"/>
        <family val="3"/>
        <charset val="134"/>
        <scheme val="minor"/>
      </rPr>
      <t>测定</t>
    </r>
  </si>
  <si>
    <r>
      <rPr>
        <sz val="11"/>
        <rFont val="宋体"/>
        <family val="3"/>
        <charset val="134"/>
        <scheme val="minor"/>
      </rPr>
      <t xml:space="preserve">3.11 </t>
    </r>
    <r>
      <rPr>
        <sz val="11"/>
        <rFont val="宋体"/>
        <family val="3"/>
        <charset val="134"/>
        <scheme val="minor"/>
      </rPr>
      <t>骨质疏松的实验诊断</t>
    </r>
  </si>
  <si>
    <r>
      <rPr>
        <sz val="11"/>
        <rFont val="宋体"/>
        <family val="3"/>
        <charset val="134"/>
        <scheme val="minor"/>
      </rPr>
      <t>尿</t>
    </r>
    <r>
      <rPr>
        <sz val="11"/>
        <rFont val="宋体"/>
        <family val="3"/>
        <charset val="134"/>
        <scheme val="minor"/>
      </rPr>
      <t>CTx</t>
    </r>
    <r>
      <rPr>
        <sz val="11"/>
        <rFont val="宋体"/>
        <family val="3"/>
        <charset val="134"/>
        <scheme val="minor"/>
      </rPr>
      <t>测定</t>
    </r>
  </si>
  <si>
    <r>
      <rPr>
        <sz val="11"/>
        <rFont val="宋体"/>
        <family val="3"/>
        <charset val="134"/>
        <scheme val="minor"/>
      </rPr>
      <t>尿</t>
    </r>
    <r>
      <rPr>
        <sz val="11"/>
        <rFont val="宋体"/>
        <family val="3"/>
        <charset val="134"/>
        <scheme val="minor"/>
      </rPr>
      <t>NTx</t>
    </r>
    <r>
      <rPr>
        <sz val="11"/>
        <rFont val="宋体"/>
        <family val="3"/>
        <charset val="134"/>
        <scheme val="minor"/>
      </rPr>
      <t>测定</t>
    </r>
  </si>
  <si>
    <r>
      <rPr>
        <sz val="11"/>
        <rFont val="宋体"/>
        <family val="3"/>
        <charset val="134"/>
        <scheme val="minor"/>
      </rPr>
      <t>报告</t>
    </r>
    <r>
      <rPr>
        <sz val="11"/>
        <rFont val="宋体"/>
        <family val="3"/>
        <charset val="134"/>
        <scheme val="minor"/>
      </rPr>
      <t>g——</t>
    </r>
    <r>
      <rPr>
        <sz val="11"/>
        <rFont val="宋体"/>
        <family val="3"/>
        <charset val="134"/>
        <scheme val="minor"/>
      </rPr>
      <t>尿</t>
    </r>
    <r>
      <rPr>
        <sz val="11"/>
        <rFont val="宋体"/>
        <family val="3"/>
        <charset val="134"/>
        <scheme val="minor"/>
      </rPr>
      <t>Cr</t>
    </r>
    <r>
      <rPr>
        <sz val="11"/>
        <rFont val="宋体"/>
        <family val="3"/>
        <charset val="134"/>
        <scheme val="minor"/>
      </rPr>
      <t>比值时，应加尿肌酐测定费用</t>
    </r>
  </si>
  <si>
    <t>尿吡啶酚测定</t>
  </si>
  <si>
    <t>尿脱氧吡啶酚测定</t>
  </si>
  <si>
    <r>
      <rPr>
        <sz val="11"/>
        <rFont val="宋体"/>
        <family val="3"/>
        <charset val="134"/>
        <scheme val="minor"/>
      </rPr>
      <t>4</t>
    </r>
    <r>
      <rPr>
        <sz val="11"/>
        <rFont val="宋体"/>
        <family val="3"/>
        <charset val="134"/>
        <scheme val="minor"/>
      </rPr>
      <t>．临床免疫学检查</t>
    </r>
  </si>
  <si>
    <r>
      <rPr>
        <sz val="11"/>
        <rFont val="宋体"/>
        <family val="3"/>
        <charset val="134"/>
        <scheme val="minor"/>
      </rPr>
      <t xml:space="preserve">4.1 </t>
    </r>
    <r>
      <rPr>
        <sz val="11"/>
        <rFont val="宋体"/>
        <family val="3"/>
        <charset val="134"/>
        <scheme val="minor"/>
      </rPr>
      <t>免疫功能测定</t>
    </r>
  </si>
  <si>
    <r>
      <rPr>
        <sz val="11"/>
        <rFont val="宋体"/>
        <family val="3"/>
        <charset val="134"/>
        <scheme val="minor"/>
      </rPr>
      <t>T</t>
    </r>
    <r>
      <rPr>
        <sz val="11"/>
        <rFont val="宋体"/>
        <family val="3"/>
        <charset val="134"/>
        <scheme val="minor"/>
      </rPr>
      <t>淋巴细胞转化试验</t>
    </r>
  </si>
  <si>
    <r>
      <rPr>
        <sz val="11"/>
        <rFont val="宋体"/>
        <family val="3"/>
        <charset val="134"/>
        <scheme val="minor"/>
      </rPr>
      <t>T</t>
    </r>
    <r>
      <rPr>
        <sz val="11"/>
        <rFont val="宋体"/>
        <family val="3"/>
        <charset val="134"/>
        <scheme val="minor"/>
      </rPr>
      <t>淋巴细胞花环试验</t>
    </r>
  </si>
  <si>
    <t>红细胞花环试验</t>
  </si>
  <si>
    <r>
      <rPr>
        <sz val="11"/>
        <rFont val="宋体"/>
        <family val="3"/>
        <charset val="134"/>
        <scheme val="minor"/>
      </rPr>
      <t>细胞膜表面免疫球蛋白测定</t>
    </r>
    <r>
      <rPr>
        <sz val="11"/>
        <rFont val="宋体"/>
        <family val="3"/>
        <charset val="134"/>
        <scheme val="minor"/>
      </rPr>
      <t>(SmIg)</t>
    </r>
  </si>
  <si>
    <t>中性粒细胞趋化功能试验</t>
  </si>
  <si>
    <t>硝基四氮唑蓝还原试验</t>
  </si>
  <si>
    <t>白细胞粘附抑制试验</t>
  </si>
  <si>
    <t>白细胞杀菌功能试验</t>
  </si>
  <si>
    <t>白细胞吞噬功能试验</t>
  </si>
  <si>
    <t>巨噬细胞吞噬功能试验</t>
  </si>
  <si>
    <t>自然杀伤淋巴细胞功能试验</t>
  </si>
  <si>
    <t>抗体依赖性细胞毒性试验</t>
  </si>
  <si>
    <t>干扰素测定</t>
  </si>
  <si>
    <t>每类干扰素测定计价一次</t>
  </si>
  <si>
    <t>各种白介素测定</t>
  </si>
  <si>
    <t>每种测定计费一次</t>
  </si>
  <si>
    <t>250401014-1</t>
  </si>
  <si>
    <t>250401014-2</t>
  </si>
  <si>
    <t>溶菌酶测定</t>
  </si>
  <si>
    <t>抗淋巴细胞抗体试验</t>
  </si>
  <si>
    <t>肥大细胞脱颗粒试验</t>
  </si>
  <si>
    <r>
      <rPr>
        <sz val="11"/>
        <rFont val="宋体"/>
        <family val="3"/>
        <charset val="134"/>
        <scheme val="minor"/>
      </rPr>
      <t>B</t>
    </r>
    <r>
      <rPr>
        <sz val="11"/>
        <rFont val="宋体"/>
        <family val="3"/>
        <charset val="134"/>
        <scheme val="minor"/>
      </rPr>
      <t>因子测定</t>
    </r>
  </si>
  <si>
    <r>
      <rPr>
        <sz val="11"/>
        <rFont val="宋体"/>
        <family val="3"/>
        <charset val="134"/>
        <scheme val="minor"/>
      </rPr>
      <t>总补体测定</t>
    </r>
    <r>
      <rPr>
        <sz val="11"/>
        <rFont val="宋体"/>
        <family val="3"/>
        <charset val="134"/>
        <scheme val="minor"/>
      </rPr>
      <t>(CH50)</t>
    </r>
  </si>
  <si>
    <t>250401019-1</t>
  </si>
  <si>
    <t>250401019-2</t>
  </si>
  <si>
    <t>试管溶血法</t>
  </si>
  <si>
    <t>单项补体测定</t>
  </si>
  <si>
    <r>
      <rPr>
        <sz val="11"/>
        <rFont val="宋体"/>
        <family val="3"/>
        <charset val="134"/>
        <scheme val="minor"/>
      </rPr>
      <t>包括</t>
    </r>
    <r>
      <rPr>
        <sz val="11"/>
        <rFont val="宋体"/>
        <family val="3"/>
        <charset val="134"/>
        <scheme val="minor"/>
      </rPr>
      <t>C1q</t>
    </r>
    <r>
      <rPr>
        <sz val="11"/>
        <rFont val="宋体"/>
        <family val="3"/>
        <charset val="134"/>
        <scheme val="minor"/>
      </rPr>
      <t>、</t>
    </r>
    <r>
      <rPr>
        <sz val="11"/>
        <rFont val="宋体"/>
        <family val="3"/>
        <charset val="134"/>
        <scheme val="minor"/>
      </rPr>
      <t>C1r</t>
    </r>
    <r>
      <rPr>
        <sz val="11"/>
        <rFont val="宋体"/>
        <family val="3"/>
        <charset val="134"/>
        <scheme val="minor"/>
      </rPr>
      <t>、</t>
    </r>
    <r>
      <rPr>
        <sz val="11"/>
        <rFont val="宋体"/>
        <family val="3"/>
        <charset val="134"/>
        <scheme val="minor"/>
      </rPr>
      <t xml:space="preserve"> C1s</t>
    </r>
    <r>
      <rPr>
        <sz val="11"/>
        <rFont val="宋体"/>
        <family val="3"/>
        <charset val="134"/>
        <scheme val="minor"/>
      </rPr>
      <t>、</t>
    </r>
    <r>
      <rPr>
        <sz val="11"/>
        <rFont val="宋体"/>
        <family val="3"/>
        <charset val="134"/>
        <scheme val="minor"/>
      </rPr>
      <t>C2——C9</t>
    </r>
    <r>
      <rPr>
        <sz val="11"/>
        <rFont val="宋体"/>
        <family val="3"/>
        <charset val="134"/>
        <scheme val="minor"/>
      </rPr>
      <t>，包括血、尿标本</t>
    </r>
  </si>
  <si>
    <t>每项测定计费一次</t>
  </si>
  <si>
    <t>250401020-1</t>
  </si>
  <si>
    <t>250401020-2</t>
  </si>
  <si>
    <r>
      <rPr>
        <sz val="11"/>
        <rFont val="宋体"/>
        <family val="3"/>
        <charset val="134"/>
        <scheme val="minor"/>
      </rPr>
      <t>补体</t>
    </r>
    <r>
      <rPr>
        <sz val="11"/>
        <rFont val="宋体"/>
        <family val="3"/>
        <charset val="134"/>
        <scheme val="minor"/>
      </rPr>
      <t>1</t>
    </r>
    <r>
      <rPr>
        <sz val="11"/>
        <rFont val="宋体"/>
        <family val="3"/>
        <charset val="134"/>
        <scheme val="minor"/>
      </rPr>
      <t>抑制因子测定</t>
    </r>
  </si>
  <si>
    <r>
      <rPr>
        <sz val="11"/>
        <rFont val="宋体"/>
        <family val="3"/>
        <charset val="134"/>
        <scheme val="minor"/>
      </rPr>
      <t>C3</t>
    </r>
    <r>
      <rPr>
        <sz val="11"/>
        <rFont val="宋体"/>
        <family val="3"/>
        <charset val="134"/>
        <scheme val="minor"/>
      </rPr>
      <t>裂解产物测定</t>
    </r>
    <r>
      <rPr>
        <sz val="11"/>
        <rFont val="宋体"/>
        <family val="3"/>
        <charset val="134"/>
        <scheme val="minor"/>
      </rPr>
      <t xml:space="preserve"> (C3SP)</t>
    </r>
  </si>
  <si>
    <t>免疫球蛋白定量测定</t>
  </si>
  <si>
    <r>
      <rPr>
        <sz val="11"/>
        <rFont val="宋体"/>
        <family val="3"/>
        <charset val="134"/>
        <scheme val="minor"/>
      </rPr>
      <t>包括</t>
    </r>
    <r>
      <rPr>
        <sz val="11"/>
        <rFont val="宋体"/>
        <family val="3"/>
        <charset val="134"/>
        <scheme val="minor"/>
      </rPr>
      <t>IgA</t>
    </r>
    <r>
      <rPr>
        <sz val="11"/>
        <rFont val="宋体"/>
        <family val="3"/>
        <charset val="134"/>
        <scheme val="minor"/>
      </rPr>
      <t>、</t>
    </r>
    <r>
      <rPr>
        <sz val="11"/>
        <rFont val="宋体"/>
        <family val="3"/>
        <charset val="134"/>
        <scheme val="minor"/>
      </rPr>
      <t>IgG</t>
    </r>
    <r>
      <rPr>
        <sz val="11"/>
        <rFont val="宋体"/>
        <family val="3"/>
        <charset val="134"/>
        <scheme val="minor"/>
      </rPr>
      <t>、</t>
    </r>
    <r>
      <rPr>
        <sz val="11"/>
        <rFont val="宋体"/>
        <family val="3"/>
        <charset val="134"/>
        <scheme val="minor"/>
      </rPr>
      <t xml:space="preserve"> IgM</t>
    </r>
    <r>
      <rPr>
        <sz val="11"/>
        <rFont val="宋体"/>
        <family val="3"/>
        <charset val="134"/>
        <scheme val="minor"/>
      </rPr>
      <t>、</t>
    </r>
    <r>
      <rPr>
        <sz val="11"/>
        <rFont val="宋体"/>
        <family val="3"/>
        <charset val="134"/>
        <scheme val="minor"/>
      </rPr>
      <t>IgD</t>
    </r>
    <r>
      <rPr>
        <sz val="11"/>
        <rFont val="宋体"/>
        <family val="3"/>
        <charset val="134"/>
        <scheme val="minor"/>
      </rPr>
      <t>、</t>
    </r>
    <r>
      <rPr>
        <sz val="11"/>
        <rFont val="宋体"/>
        <family val="3"/>
        <charset val="134"/>
        <scheme val="minor"/>
      </rPr>
      <t>IgE</t>
    </r>
  </si>
  <si>
    <t>250401023-1</t>
  </si>
  <si>
    <t>250401023-2</t>
  </si>
  <si>
    <t>冷球蛋白测定</t>
  </si>
  <si>
    <r>
      <rPr>
        <sz val="11"/>
        <rFont val="宋体"/>
        <family val="3"/>
        <charset val="134"/>
        <scheme val="minor"/>
      </rPr>
      <t>C——</t>
    </r>
    <r>
      <rPr>
        <sz val="11"/>
        <rFont val="宋体"/>
        <family val="3"/>
        <charset val="134"/>
        <scheme val="minor"/>
      </rPr>
      <t>反应蛋白测定</t>
    </r>
    <r>
      <rPr>
        <sz val="11"/>
        <rFont val="宋体"/>
        <family val="3"/>
        <charset val="134"/>
        <scheme val="minor"/>
      </rPr>
      <t xml:space="preserve"> (CRP)</t>
    </r>
  </si>
  <si>
    <t>250401025-1</t>
  </si>
  <si>
    <t>250401025-2</t>
  </si>
  <si>
    <t>250401025-3</t>
  </si>
  <si>
    <r>
      <rPr>
        <sz val="11"/>
        <rFont val="宋体"/>
        <family val="3"/>
        <charset val="134"/>
        <scheme val="minor"/>
      </rPr>
      <t>纤维结合蛋白测定</t>
    </r>
    <r>
      <rPr>
        <sz val="11"/>
        <rFont val="宋体"/>
        <family val="3"/>
        <charset val="134"/>
        <scheme val="minor"/>
      </rPr>
      <t xml:space="preserve"> (Fn)</t>
    </r>
  </si>
  <si>
    <r>
      <rPr>
        <sz val="11"/>
        <rFont val="宋体"/>
        <family val="3"/>
        <charset val="134"/>
        <scheme val="minor"/>
      </rPr>
      <t>轻链</t>
    </r>
    <r>
      <rPr>
        <sz val="11"/>
        <rFont val="宋体"/>
        <family val="3"/>
        <charset val="134"/>
        <scheme val="minor"/>
      </rPr>
      <t>KAPPA</t>
    </r>
    <r>
      <rPr>
        <sz val="11"/>
        <rFont val="宋体"/>
        <family val="3"/>
        <charset val="134"/>
        <scheme val="minor"/>
      </rPr>
      <t>、</t>
    </r>
    <r>
      <rPr>
        <sz val="11"/>
        <rFont val="宋体"/>
        <family val="3"/>
        <charset val="134"/>
        <scheme val="minor"/>
      </rPr>
      <t xml:space="preserve"> LAMBDA</t>
    </r>
    <r>
      <rPr>
        <sz val="11"/>
        <rFont val="宋体"/>
        <family val="3"/>
        <charset val="134"/>
        <scheme val="minor"/>
      </rPr>
      <t>定量</t>
    </r>
    <r>
      <rPr>
        <sz val="11"/>
        <rFont val="宋体"/>
        <family val="3"/>
        <charset val="134"/>
        <scheme val="minor"/>
      </rPr>
      <t>(K—— LC</t>
    </r>
    <r>
      <rPr>
        <sz val="11"/>
        <rFont val="宋体"/>
        <family val="3"/>
        <charset val="134"/>
        <scheme val="minor"/>
      </rPr>
      <t>，</t>
    </r>
    <r>
      <rPr>
        <sz val="11"/>
        <rFont val="宋体"/>
        <family val="3"/>
        <charset val="134"/>
        <scheme val="minor"/>
      </rPr>
      <t>λ——LC)</t>
    </r>
  </si>
  <si>
    <t>铜蓝蛋白测定</t>
  </si>
  <si>
    <t>250401028-1</t>
  </si>
  <si>
    <t>250401028-2</t>
  </si>
  <si>
    <t>淋巴细胞免疫分析</t>
  </si>
  <si>
    <t>活化淋巴细胞测定</t>
  </si>
  <si>
    <r>
      <rPr>
        <sz val="11"/>
        <rFont val="宋体"/>
        <family val="3"/>
        <charset val="134"/>
        <scheme val="minor"/>
      </rPr>
      <t>血细胞簇分化抗原</t>
    </r>
    <r>
      <rPr>
        <sz val="11"/>
        <rFont val="宋体"/>
        <family val="3"/>
        <charset val="134"/>
        <scheme val="minor"/>
      </rPr>
      <t xml:space="preserve"> (CD)</t>
    </r>
    <r>
      <rPr>
        <sz val="11"/>
        <rFont val="宋体"/>
        <family val="3"/>
        <charset val="134"/>
        <scheme val="minor"/>
      </rPr>
      <t>系列检测</t>
    </r>
  </si>
  <si>
    <r>
      <rPr>
        <sz val="11"/>
        <rFont val="宋体"/>
        <family val="3"/>
        <charset val="134"/>
        <scheme val="minor"/>
      </rPr>
      <t xml:space="preserve">4.2 </t>
    </r>
    <r>
      <rPr>
        <sz val="11"/>
        <rFont val="宋体"/>
        <family val="3"/>
        <charset val="134"/>
        <scheme val="minor"/>
      </rPr>
      <t>自身免疫病的实验诊断</t>
    </r>
  </si>
  <si>
    <r>
      <rPr>
        <sz val="11"/>
        <rFont val="宋体"/>
        <family val="3"/>
        <charset val="134"/>
        <scheme val="minor"/>
      </rPr>
      <t>系统性红斑狼疮因子试验</t>
    </r>
    <r>
      <rPr>
        <sz val="11"/>
        <rFont val="宋体"/>
        <family val="3"/>
        <charset val="134"/>
        <scheme val="minor"/>
      </rPr>
      <t>(LEF)</t>
    </r>
  </si>
  <si>
    <r>
      <rPr>
        <sz val="11"/>
        <rFont val="宋体"/>
        <family val="3"/>
        <charset val="134"/>
        <scheme val="minor"/>
      </rPr>
      <t>抗核抗体测定</t>
    </r>
    <r>
      <rPr>
        <sz val="11"/>
        <rFont val="宋体"/>
        <family val="3"/>
        <charset val="134"/>
        <scheme val="minor"/>
      </rPr>
      <t xml:space="preserve"> (ANA)</t>
    </r>
  </si>
  <si>
    <r>
      <rPr>
        <sz val="11"/>
        <rFont val="宋体"/>
        <family val="3"/>
        <charset val="134"/>
        <scheme val="minor"/>
      </rPr>
      <t>快速定量检测</t>
    </r>
    <r>
      <rPr>
        <sz val="11"/>
        <rFont val="宋体"/>
        <family val="3"/>
        <charset val="134"/>
        <scheme val="minor"/>
      </rPr>
      <t>52</t>
    </r>
    <r>
      <rPr>
        <sz val="11"/>
        <rFont val="宋体"/>
        <family val="3"/>
        <charset val="134"/>
        <scheme val="minor"/>
      </rPr>
      <t>元</t>
    </r>
    <r>
      <rPr>
        <sz val="11"/>
        <rFont val="宋体"/>
        <family val="3"/>
        <charset val="134"/>
        <scheme val="minor"/>
      </rPr>
      <t>/</t>
    </r>
    <r>
      <rPr>
        <sz val="11"/>
        <rFont val="宋体"/>
        <family val="3"/>
        <charset val="134"/>
        <scheme val="minor"/>
      </rPr>
      <t>次</t>
    </r>
  </si>
  <si>
    <t>250402002-1</t>
  </si>
  <si>
    <t>定性法</t>
  </si>
  <si>
    <t>250402002-2</t>
  </si>
  <si>
    <t>定量法</t>
  </si>
  <si>
    <r>
      <rPr>
        <sz val="11"/>
        <rFont val="宋体"/>
        <family val="3"/>
        <charset val="134"/>
        <scheme val="minor"/>
      </rPr>
      <t>抗核提取物抗体测定</t>
    </r>
    <r>
      <rPr>
        <sz val="11"/>
        <rFont val="宋体"/>
        <family val="3"/>
        <charset val="134"/>
        <scheme val="minor"/>
      </rPr>
      <t>(</t>
    </r>
    <r>
      <rPr>
        <sz val="11"/>
        <rFont val="宋体"/>
        <family val="3"/>
        <charset val="134"/>
        <scheme val="minor"/>
      </rPr>
      <t>抗</t>
    </r>
    <r>
      <rPr>
        <sz val="11"/>
        <rFont val="宋体"/>
        <family val="3"/>
        <charset val="134"/>
        <scheme val="minor"/>
      </rPr>
      <t>ENA</t>
    </r>
    <r>
      <rPr>
        <sz val="11"/>
        <rFont val="宋体"/>
        <family val="3"/>
        <charset val="134"/>
        <scheme val="minor"/>
      </rPr>
      <t>抗体</t>
    </r>
    <r>
      <rPr>
        <sz val="11"/>
        <rFont val="宋体"/>
        <family val="3"/>
        <charset val="134"/>
        <scheme val="minor"/>
      </rPr>
      <t>)</t>
    </r>
  </si>
  <si>
    <r>
      <rPr>
        <sz val="11"/>
        <rFont val="宋体"/>
        <family val="3"/>
        <charset val="134"/>
        <scheme val="minor"/>
      </rPr>
      <t>包括抗</t>
    </r>
    <r>
      <rPr>
        <sz val="11"/>
        <rFont val="宋体"/>
        <family val="3"/>
        <charset val="134"/>
        <scheme val="minor"/>
      </rPr>
      <t>SSA</t>
    </r>
    <r>
      <rPr>
        <sz val="11"/>
        <rFont val="宋体"/>
        <family val="3"/>
        <charset val="134"/>
        <scheme val="minor"/>
      </rPr>
      <t>、抗</t>
    </r>
    <r>
      <rPr>
        <sz val="11"/>
        <rFont val="宋体"/>
        <family val="3"/>
        <charset val="134"/>
        <scheme val="minor"/>
      </rPr>
      <t xml:space="preserve">SSB
</t>
    </r>
    <r>
      <rPr>
        <sz val="11"/>
        <rFont val="宋体"/>
        <family val="3"/>
        <charset val="134"/>
        <scheme val="minor"/>
      </rPr>
      <t>、抗</t>
    </r>
    <r>
      <rPr>
        <sz val="11"/>
        <rFont val="宋体"/>
        <family val="3"/>
        <charset val="134"/>
        <scheme val="minor"/>
      </rPr>
      <t>JO——1</t>
    </r>
    <r>
      <rPr>
        <sz val="11"/>
        <rFont val="宋体"/>
        <family val="3"/>
        <charset val="134"/>
        <scheme val="minor"/>
      </rPr>
      <t>、抗</t>
    </r>
    <r>
      <rPr>
        <sz val="11"/>
        <rFont val="宋体"/>
        <family val="3"/>
        <charset val="134"/>
        <scheme val="minor"/>
      </rPr>
      <t xml:space="preserve">Sm
</t>
    </r>
    <r>
      <rPr>
        <sz val="11"/>
        <rFont val="宋体"/>
        <family val="3"/>
        <charset val="134"/>
        <scheme val="minor"/>
      </rPr>
      <t>、抗</t>
    </r>
    <r>
      <rPr>
        <sz val="11"/>
        <rFont val="宋体"/>
        <family val="3"/>
        <charset val="134"/>
        <scheme val="minor"/>
      </rPr>
      <t>nRNP</t>
    </r>
    <r>
      <rPr>
        <sz val="11"/>
        <rFont val="宋体"/>
        <family val="3"/>
        <charset val="134"/>
        <scheme val="minor"/>
      </rPr>
      <t>、抗</t>
    </r>
    <r>
      <rPr>
        <sz val="11"/>
        <rFont val="宋体"/>
        <family val="3"/>
        <charset val="134"/>
        <scheme val="minor"/>
      </rPr>
      <t>ScL—— 70</t>
    </r>
    <r>
      <rPr>
        <sz val="11"/>
        <rFont val="宋体"/>
        <family val="3"/>
        <charset val="134"/>
        <scheme val="minor"/>
      </rPr>
      <t>、抗着丝点抗体测定</t>
    </r>
  </si>
  <si>
    <t>250402003-1</t>
  </si>
  <si>
    <t>250402003-2</t>
  </si>
  <si>
    <t>免疫印迹法</t>
  </si>
  <si>
    <r>
      <rPr>
        <sz val="11"/>
        <rFont val="宋体"/>
        <family val="3"/>
        <charset val="134"/>
        <scheme val="minor"/>
      </rPr>
      <t>抗单链</t>
    </r>
    <r>
      <rPr>
        <sz val="11"/>
        <rFont val="宋体"/>
        <family val="3"/>
        <charset val="134"/>
        <scheme val="minor"/>
      </rPr>
      <t>DNA</t>
    </r>
    <r>
      <rPr>
        <sz val="11"/>
        <rFont val="宋体"/>
        <family val="3"/>
        <charset val="134"/>
        <scheme val="minor"/>
      </rPr>
      <t>测定</t>
    </r>
  </si>
  <si>
    <t>250402004-1</t>
  </si>
  <si>
    <t>250402004-2</t>
  </si>
  <si>
    <r>
      <rPr>
        <sz val="11"/>
        <rFont val="宋体"/>
        <family val="3"/>
        <charset val="134"/>
        <scheme val="minor"/>
      </rPr>
      <t>抗中性粒细胞胞浆抗体测定</t>
    </r>
    <r>
      <rPr>
        <sz val="11"/>
        <rFont val="宋体"/>
        <family val="3"/>
        <charset val="134"/>
        <scheme val="minor"/>
      </rPr>
      <t>(ANCA)</t>
    </r>
  </si>
  <si>
    <r>
      <rPr>
        <sz val="11"/>
        <rFont val="宋体"/>
        <family val="3"/>
        <charset val="134"/>
        <scheme val="minor"/>
      </rPr>
      <t>包括</t>
    </r>
    <r>
      <rPr>
        <sz val="11"/>
        <rFont val="宋体"/>
        <family val="3"/>
        <charset val="134"/>
        <scheme val="minor"/>
      </rPr>
      <t>cANCA</t>
    </r>
    <r>
      <rPr>
        <sz val="11"/>
        <rFont val="宋体"/>
        <family val="3"/>
        <charset val="134"/>
        <scheme val="minor"/>
      </rPr>
      <t>、</t>
    </r>
    <r>
      <rPr>
        <sz val="11"/>
        <rFont val="宋体"/>
        <family val="3"/>
        <charset val="134"/>
        <scheme val="minor"/>
      </rPr>
      <t xml:space="preserve">pANCA
</t>
    </r>
    <r>
      <rPr>
        <sz val="11"/>
        <rFont val="宋体"/>
        <family val="3"/>
        <charset val="134"/>
        <scheme val="minor"/>
      </rPr>
      <t>、</t>
    </r>
    <r>
      <rPr>
        <sz val="11"/>
        <rFont val="宋体"/>
        <family val="3"/>
        <charset val="134"/>
        <scheme val="minor"/>
      </rPr>
      <t>PR3——ANCA</t>
    </r>
    <r>
      <rPr>
        <sz val="11"/>
        <rFont val="宋体"/>
        <family val="3"/>
        <charset val="134"/>
        <scheme val="minor"/>
      </rPr>
      <t>、</t>
    </r>
    <r>
      <rPr>
        <sz val="11"/>
        <rFont val="宋体"/>
        <family val="3"/>
        <charset val="134"/>
        <scheme val="minor"/>
      </rPr>
      <t>MPO—— ANCA</t>
    </r>
  </si>
  <si>
    <r>
      <rPr>
        <sz val="11"/>
        <rFont val="宋体"/>
        <family val="3"/>
        <charset val="134"/>
        <scheme val="minor"/>
      </rPr>
      <t>免疫学法，快速定量检测</t>
    </r>
    <r>
      <rPr>
        <sz val="11"/>
        <rFont val="宋体"/>
        <family val="3"/>
        <charset val="134"/>
        <scheme val="minor"/>
      </rPr>
      <t xml:space="preserve"> 70</t>
    </r>
    <r>
      <rPr>
        <sz val="11"/>
        <rFont val="宋体"/>
        <family val="3"/>
        <charset val="134"/>
        <scheme val="minor"/>
      </rPr>
      <t>元</t>
    </r>
    <r>
      <rPr>
        <sz val="11"/>
        <rFont val="宋体"/>
        <family val="3"/>
        <charset val="134"/>
        <scheme val="minor"/>
      </rPr>
      <t>/</t>
    </r>
    <r>
      <rPr>
        <sz val="11"/>
        <rFont val="宋体"/>
        <family val="3"/>
        <charset val="134"/>
        <scheme val="minor"/>
      </rPr>
      <t>次</t>
    </r>
  </si>
  <si>
    <r>
      <rPr>
        <sz val="11"/>
        <rFont val="宋体"/>
        <family val="3"/>
        <charset val="134"/>
        <scheme val="minor"/>
      </rPr>
      <t>抗双链</t>
    </r>
    <r>
      <rPr>
        <sz val="11"/>
        <rFont val="宋体"/>
        <family val="3"/>
        <charset val="134"/>
        <scheme val="minor"/>
      </rPr>
      <t>DNA</t>
    </r>
    <r>
      <rPr>
        <sz val="11"/>
        <rFont val="宋体"/>
        <family val="3"/>
        <charset val="134"/>
        <scheme val="minor"/>
      </rPr>
      <t>测定</t>
    </r>
    <r>
      <rPr>
        <sz val="11"/>
        <rFont val="宋体"/>
        <family val="3"/>
        <charset val="134"/>
        <scheme val="minor"/>
      </rPr>
      <t>(</t>
    </r>
    <r>
      <rPr>
        <sz val="11"/>
        <rFont val="宋体"/>
        <family val="3"/>
        <charset val="134"/>
        <scheme val="minor"/>
      </rPr>
      <t>抗</t>
    </r>
    <r>
      <rPr>
        <sz val="11"/>
        <rFont val="宋体"/>
        <family val="3"/>
        <charset val="134"/>
        <scheme val="minor"/>
      </rPr>
      <t xml:space="preserve"> dsDNA)</t>
    </r>
  </si>
  <si>
    <t>250402006-1</t>
  </si>
  <si>
    <t>250402006-2</t>
  </si>
  <si>
    <r>
      <rPr>
        <sz val="11"/>
        <rFont val="宋体"/>
        <family val="3"/>
        <charset val="134"/>
        <scheme val="minor"/>
      </rPr>
      <t>抗线粒体抗体测定</t>
    </r>
    <r>
      <rPr>
        <sz val="11"/>
        <rFont val="宋体"/>
        <family val="3"/>
        <charset val="134"/>
        <scheme val="minor"/>
      </rPr>
      <t xml:space="preserve"> (AMA)</t>
    </r>
  </si>
  <si>
    <r>
      <rPr>
        <sz val="11"/>
        <rFont val="宋体"/>
        <family val="3"/>
        <charset val="134"/>
        <scheme val="minor"/>
      </rPr>
      <t>包括抗线粒体抗体</t>
    </r>
    <r>
      <rPr>
        <sz val="11"/>
        <rFont val="宋体"/>
        <family val="3"/>
        <charset val="134"/>
        <scheme val="minor"/>
      </rPr>
      <t xml:space="preserve"> M2</t>
    </r>
    <r>
      <rPr>
        <sz val="11"/>
        <rFont val="宋体"/>
        <family val="3"/>
        <charset val="134"/>
        <scheme val="minor"/>
      </rPr>
      <t>型（</t>
    </r>
    <r>
      <rPr>
        <sz val="11"/>
        <rFont val="宋体"/>
        <family val="3"/>
        <charset val="134"/>
        <scheme val="minor"/>
      </rPr>
      <t>AMA——M2</t>
    </r>
    <r>
      <rPr>
        <sz val="11"/>
        <rFont val="宋体"/>
        <family val="3"/>
        <charset val="134"/>
        <scheme val="minor"/>
      </rPr>
      <t>）</t>
    </r>
  </si>
  <si>
    <t>250402007-1</t>
  </si>
  <si>
    <r>
      <rPr>
        <sz val="11"/>
        <rFont val="宋体"/>
        <family val="3"/>
        <charset val="134"/>
        <scheme val="minor"/>
      </rPr>
      <t>快速定量检测</t>
    </r>
    <r>
      <rPr>
        <sz val="11"/>
        <rFont val="宋体"/>
        <family val="3"/>
        <charset val="134"/>
        <scheme val="minor"/>
      </rPr>
      <t>48</t>
    </r>
    <r>
      <rPr>
        <sz val="11"/>
        <rFont val="宋体"/>
        <family val="3"/>
        <charset val="134"/>
        <scheme val="minor"/>
      </rPr>
      <t>元</t>
    </r>
    <r>
      <rPr>
        <sz val="11"/>
        <rFont val="宋体"/>
        <family val="3"/>
        <charset val="134"/>
        <scheme val="minor"/>
      </rPr>
      <t>/</t>
    </r>
    <r>
      <rPr>
        <sz val="11"/>
        <rFont val="宋体"/>
        <family val="3"/>
        <charset val="134"/>
        <scheme val="minor"/>
      </rPr>
      <t>次</t>
    </r>
  </si>
  <si>
    <t>250402007-2</t>
  </si>
  <si>
    <r>
      <rPr>
        <sz val="11"/>
        <rFont val="宋体"/>
        <family val="3"/>
        <charset val="134"/>
        <scheme val="minor"/>
      </rPr>
      <t>抗核骨架蛋白抗体测定</t>
    </r>
    <r>
      <rPr>
        <sz val="11"/>
        <rFont val="宋体"/>
        <family val="3"/>
        <charset val="134"/>
        <scheme val="minor"/>
      </rPr>
      <t>(amin)</t>
    </r>
  </si>
  <si>
    <t>①免疫学法②免疫印迹法</t>
  </si>
  <si>
    <t>抗核糖体抗体测定</t>
  </si>
  <si>
    <t>抗核糖核蛋白抗体测定</t>
  </si>
  <si>
    <t>250402010-1</t>
  </si>
  <si>
    <t>250402010-2</t>
  </si>
  <si>
    <t>抗染色体抗体测定</t>
  </si>
  <si>
    <t>250402011-1</t>
  </si>
  <si>
    <t>250402011-2</t>
  </si>
  <si>
    <t>抗血液细胞抗体测定</t>
  </si>
  <si>
    <t>包括红细胞抗体、淋巴细胞抗体、巨噬细胞抗体、血小板抗体测定</t>
  </si>
  <si>
    <t>抗肝细胞特异性脂蛋白抗体测定</t>
  </si>
  <si>
    <t>抗组织细胞抗体测定</t>
  </si>
  <si>
    <t>包括肝细胞、胃壁细胞、胰岛细胞、肾上腺细胞、骨骼肌、平滑肌等抗体测定</t>
  </si>
  <si>
    <r>
      <rPr>
        <sz val="11"/>
        <rFont val="宋体"/>
        <family val="3"/>
        <charset val="134"/>
        <scheme val="minor"/>
      </rPr>
      <t>抗心肌抗体测定</t>
    </r>
    <r>
      <rPr>
        <sz val="11"/>
        <rFont val="宋体"/>
        <family val="3"/>
        <charset val="134"/>
        <scheme val="minor"/>
      </rPr>
      <t xml:space="preserve"> (AHA)</t>
    </r>
  </si>
  <si>
    <t>250402015-1</t>
  </si>
  <si>
    <t>凝集法</t>
  </si>
  <si>
    <t>250402015-2</t>
  </si>
  <si>
    <r>
      <rPr>
        <sz val="11"/>
        <rFont val="宋体"/>
        <family val="3"/>
        <charset val="134"/>
        <scheme val="minor"/>
      </rPr>
      <t>抗心磷脂抗体测定</t>
    </r>
    <r>
      <rPr>
        <sz val="11"/>
        <rFont val="宋体"/>
        <family val="3"/>
        <charset val="134"/>
        <scheme val="minor"/>
      </rPr>
      <t xml:space="preserve"> (ACA)</t>
    </r>
  </si>
  <si>
    <r>
      <rPr>
        <sz val="11"/>
        <rFont val="宋体"/>
        <family val="3"/>
        <charset val="134"/>
        <scheme val="minor"/>
      </rPr>
      <t>包括</t>
    </r>
    <r>
      <rPr>
        <sz val="11"/>
        <rFont val="宋体"/>
        <family val="3"/>
        <charset val="134"/>
        <scheme val="minor"/>
      </rPr>
      <t>IgA</t>
    </r>
    <r>
      <rPr>
        <sz val="11"/>
        <rFont val="宋体"/>
        <family val="3"/>
        <charset val="134"/>
        <scheme val="minor"/>
      </rPr>
      <t>、</t>
    </r>
    <r>
      <rPr>
        <sz val="11"/>
        <rFont val="宋体"/>
        <family val="3"/>
        <charset val="134"/>
        <scheme val="minor"/>
      </rPr>
      <t>IgM</t>
    </r>
    <r>
      <rPr>
        <sz val="11"/>
        <rFont val="宋体"/>
        <family val="3"/>
        <charset val="134"/>
        <scheme val="minor"/>
      </rPr>
      <t>、</t>
    </r>
    <r>
      <rPr>
        <sz val="11"/>
        <rFont val="宋体"/>
        <family val="3"/>
        <charset val="134"/>
        <scheme val="minor"/>
      </rPr>
      <t xml:space="preserve"> IgG</t>
    </r>
  </si>
  <si>
    <r>
      <rPr>
        <sz val="11"/>
        <rFont val="宋体"/>
        <family val="3"/>
        <charset val="134"/>
        <scheme val="minor"/>
      </rPr>
      <t>快速定量检测</t>
    </r>
    <r>
      <rPr>
        <sz val="11"/>
        <rFont val="宋体"/>
        <family val="3"/>
        <charset val="134"/>
        <scheme val="minor"/>
      </rPr>
      <t>52</t>
    </r>
    <r>
      <rPr>
        <sz val="11"/>
        <rFont val="宋体"/>
        <family val="3"/>
        <charset val="134"/>
        <scheme val="minor"/>
      </rPr>
      <t>元</t>
    </r>
    <r>
      <rPr>
        <sz val="11"/>
        <rFont val="宋体"/>
        <family val="3"/>
        <charset val="134"/>
        <scheme val="minor"/>
      </rPr>
      <t>/</t>
    </r>
    <r>
      <rPr>
        <sz val="11"/>
        <rFont val="宋体"/>
        <family val="3"/>
        <charset val="134"/>
        <scheme val="minor"/>
      </rPr>
      <t>次，酶联免疫独立单人份测量试剂检测</t>
    </r>
    <r>
      <rPr>
        <sz val="11"/>
        <rFont val="宋体"/>
        <family val="3"/>
        <charset val="134"/>
        <scheme val="minor"/>
      </rPr>
      <t>67</t>
    </r>
    <r>
      <rPr>
        <sz val="11"/>
        <rFont val="宋体"/>
        <family val="3"/>
        <charset val="134"/>
        <scheme val="minor"/>
      </rPr>
      <t>元</t>
    </r>
    <r>
      <rPr>
        <sz val="11"/>
        <rFont val="宋体"/>
        <family val="3"/>
        <charset val="134"/>
        <scheme val="minor"/>
      </rPr>
      <t>/</t>
    </r>
    <r>
      <rPr>
        <sz val="11"/>
        <rFont val="宋体"/>
        <family val="3"/>
        <charset val="134"/>
        <scheme val="minor"/>
      </rPr>
      <t>次（全自动仪器法）</t>
    </r>
  </si>
  <si>
    <r>
      <rPr>
        <sz val="11"/>
        <rFont val="宋体"/>
        <family val="3"/>
        <charset val="134"/>
        <scheme val="minor"/>
      </rPr>
      <t>抗甲状腺球蛋白抗体测定</t>
    </r>
    <r>
      <rPr>
        <sz val="11"/>
        <rFont val="宋体"/>
        <family val="3"/>
        <charset val="134"/>
        <scheme val="minor"/>
      </rPr>
      <t>(TGAb)</t>
    </r>
  </si>
  <si>
    <r>
      <rPr>
        <sz val="11"/>
        <rFont val="宋体"/>
        <family val="3"/>
        <charset val="134"/>
        <scheme val="minor"/>
      </rPr>
      <t>酶联免疫独立单人份测量试剂检测</t>
    </r>
    <r>
      <rPr>
        <sz val="11"/>
        <rFont val="宋体"/>
        <family val="3"/>
        <charset val="134"/>
        <scheme val="minor"/>
      </rPr>
      <t>52</t>
    </r>
    <r>
      <rPr>
        <sz val="11"/>
        <rFont val="宋体"/>
        <family val="3"/>
        <charset val="134"/>
        <scheme val="minor"/>
      </rPr>
      <t>元</t>
    </r>
    <r>
      <rPr>
        <sz val="11"/>
        <rFont val="宋体"/>
        <family val="3"/>
        <charset val="134"/>
        <scheme val="minor"/>
      </rPr>
      <t>/</t>
    </r>
    <r>
      <rPr>
        <sz val="11"/>
        <rFont val="宋体"/>
        <family val="3"/>
        <charset val="134"/>
        <scheme val="minor"/>
      </rPr>
      <t>次（全自动仪器法）</t>
    </r>
  </si>
  <si>
    <t>250402017-1</t>
  </si>
  <si>
    <t>250402017-2</t>
  </si>
  <si>
    <t>250402017-3</t>
  </si>
  <si>
    <r>
      <rPr>
        <sz val="11"/>
        <rFont val="宋体"/>
        <family val="3"/>
        <charset val="134"/>
        <scheme val="minor"/>
      </rPr>
      <t>抗甲状腺微粒体抗体测定</t>
    </r>
    <r>
      <rPr>
        <sz val="11"/>
        <rFont val="宋体"/>
        <family val="3"/>
        <charset val="134"/>
        <scheme val="minor"/>
      </rPr>
      <t>(TMAb)</t>
    </r>
  </si>
  <si>
    <t>250402018-1</t>
  </si>
  <si>
    <r>
      <rPr>
        <sz val="11"/>
        <rFont val="宋体"/>
        <family val="3"/>
        <charset val="134"/>
        <scheme val="minor"/>
      </rPr>
      <t>快速定量检测</t>
    </r>
    <r>
      <rPr>
        <sz val="11"/>
        <rFont val="宋体"/>
        <family val="3"/>
        <charset val="134"/>
        <scheme val="minor"/>
      </rPr>
      <t>40</t>
    </r>
    <r>
      <rPr>
        <sz val="11"/>
        <rFont val="宋体"/>
        <family val="3"/>
        <charset val="134"/>
        <scheme val="minor"/>
      </rPr>
      <t>元</t>
    </r>
    <r>
      <rPr>
        <sz val="11"/>
        <rFont val="宋体"/>
        <family val="3"/>
        <charset val="134"/>
        <scheme val="minor"/>
      </rPr>
      <t>/</t>
    </r>
    <r>
      <rPr>
        <sz val="11"/>
        <rFont val="宋体"/>
        <family val="3"/>
        <charset val="134"/>
        <scheme val="minor"/>
      </rPr>
      <t>次</t>
    </r>
  </si>
  <si>
    <t>250402018-2</t>
  </si>
  <si>
    <t>抗肾小球基底膜抗体测定</t>
  </si>
  <si>
    <t>250402019-1</t>
  </si>
  <si>
    <t>250402019-2</t>
  </si>
  <si>
    <r>
      <rPr>
        <sz val="11"/>
        <rFont val="宋体"/>
        <family val="3"/>
        <charset val="134"/>
        <scheme val="minor"/>
      </rPr>
      <t>快速定量检测</t>
    </r>
    <r>
      <rPr>
        <sz val="11"/>
        <rFont val="宋体"/>
        <family val="3"/>
        <charset val="134"/>
        <scheme val="minor"/>
      </rPr>
      <t>63</t>
    </r>
    <r>
      <rPr>
        <sz val="11"/>
        <rFont val="宋体"/>
        <family val="3"/>
        <charset val="134"/>
        <scheme val="minor"/>
      </rPr>
      <t>元</t>
    </r>
    <r>
      <rPr>
        <sz val="11"/>
        <rFont val="宋体"/>
        <family val="3"/>
        <charset val="134"/>
        <scheme val="minor"/>
      </rPr>
      <t>/</t>
    </r>
    <r>
      <rPr>
        <sz val="11"/>
        <rFont val="宋体"/>
        <family val="3"/>
        <charset val="134"/>
        <scheme val="minor"/>
      </rPr>
      <t>次</t>
    </r>
  </si>
  <si>
    <t>抗脑组织抗体测定</t>
  </si>
  <si>
    <t>抗腮腺管抗体测定</t>
  </si>
  <si>
    <t>抗卵巢抗体测定</t>
  </si>
  <si>
    <r>
      <rPr>
        <sz val="11"/>
        <rFont val="宋体"/>
        <family val="3"/>
        <charset val="134"/>
        <scheme val="minor"/>
      </rPr>
      <t>抗子宫内膜抗体测定</t>
    </r>
    <r>
      <rPr>
        <sz val="11"/>
        <rFont val="宋体"/>
        <family val="3"/>
        <charset val="134"/>
        <scheme val="minor"/>
      </rPr>
      <t>(EMAb)</t>
    </r>
  </si>
  <si>
    <t>抗精子抗体测定</t>
  </si>
  <si>
    <r>
      <rPr>
        <sz val="11"/>
        <rFont val="宋体"/>
        <family val="3"/>
        <charset val="134"/>
        <scheme val="minor"/>
      </rPr>
      <t>定量分析加收</t>
    </r>
    <r>
      <rPr>
        <sz val="11"/>
        <rFont val="宋体"/>
        <family val="3"/>
        <charset val="134"/>
        <scheme val="minor"/>
      </rPr>
      <t>19</t>
    </r>
    <r>
      <rPr>
        <sz val="11"/>
        <rFont val="宋体"/>
        <family val="3"/>
        <charset val="134"/>
        <scheme val="minor"/>
      </rPr>
      <t>元</t>
    </r>
  </si>
  <si>
    <t>抗硬皮病抗体测定</t>
  </si>
  <si>
    <t>抗胰岛素抗体测定</t>
  </si>
  <si>
    <t>250402026-1</t>
  </si>
  <si>
    <t>250402026-2</t>
  </si>
  <si>
    <t>抗胰岛素受体抗体测定</t>
  </si>
  <si>
    <t>抗乙酰胆碱受体抗体测定</t>
  </si>
  <si>
    <t>抗磷壁酸抗体测定</t>
  </si>
  <si>
    <t>抗鞘磷脂抗体测定</t>
  </si>
  <si>
    <r>
      <rPr>
        <sz val="11"/>
        <rFont val="宋体"/>
        <family val="3"/>
        <charset val="134"/>
        <scheme val="minor"/>
      </rPr>
      <t>包括</t>
    </r>
    <r>
      <rPr>
        <sz val="11"/>
        <rFont val="宋体"/>
        <family val="3"/>
        <charset val="134"/>
        <scheme val="minor"/>
      </rPr>
      <t>IgA</t>
    </r>
    <r>
      <rPr>
        <sz val="11"/>
        <rFont val="宋体"/>
        <family val="3"/>
        <charset val="134"/>
        <scheme val="minor"/>
      </rPr>
      <t>、</t>
    </r>
    <r>
      <rPr>
        <sz val="11"/>
        <rFont val="宋体"/>
        <family val="3"/>
        <charset val="134"/>
        <scheme val="minor"/>
      </rPr>
      <t>IgG</t>
    </r>
    <r>
      <rPr>
        <sz val="11"/>
        <rFont val="宋体"/>
        <family val="3"/>
        <charset val="134"/>
        <scheme val="minor"/>
      </rPr>
      <t>、</t>
    </r>
    <r>
      <rPr>
        <sz val="11"/>
        <rFont val="宋体"/>
        <family val="3"/>
        <charset val="134"/>
        <scheme val="minor"/>
      </rPr>
      <t xml:space="preserve"> IgM</t>
    </r>
  </si>
  <si>
    <t>抗白蛋白抗体测定</t>
  </si>
  <si>
    <t>抗补体抗体测定</t>
  </si>
  <si>
    <t>抗载脂蛋白抗体测定</t>
  </si>
  <si>
    <r>
      <rPr>
        <sz val="11"/>
        <rFont val="宋体"/>
        <family val="3"/>
        <charset val="134"/>
        <scheme val="minor"/>
      </rPr>
      <t>包括</t>
    </r>
    <r>
      <rPr>
        <sz val="11"/>
        <rFont val="宋体"/>
        <family val="3"/>
        <charset val="134"/>
        <scheme val="minor"/>
      </rPr>
      <t>A1</t>
    </r>
    <r>
      <rPr>
        <sz val="11"/>
        <rFont val="宋体"/>
        <family val="3"/>
        <charset val="134"/>
        <scheme val="minor"/>
      </rPr>
      <t>、</t>
    </r>
    <r>
      <rPr>
        <sz val="11"/>
        <rFont val="宋体"/>
        <family val="3"/>
        <charset val="134"/>
        <scheme val="minor"/>
      </rPr>
      <t>B</t>
    </r>
    <r>
      <rPr>
        <sz val="11"/>
        <rFont val="宋体"/>
        <family val="3"/>
        <charset val="134"/>
        <scheme val="minor"/>
      </rPr>
      <t>抗体测定</t>
    </r>
  </si>
  <si>
    <t>抗内因子抗体测定</t>
  </si>
  <si>
    <r>
      <rPr>
        <sz val="11"/>
        <rFont val="宋体"/>
        <family val="3"/>
        <charset val="134"/>
        <scheme val="minor"/>
      </rPr>
      <t>类风湿因子</t>
    </r>
    <r>
      <rPr>
        <sz val="11"/>
        <rFont val="宋体"/>
        <family val="3"/>
        <charset val="134"/>
        <scheme val="minor"/>
      </rPr>
      <t>(RF)</t>
    </r>
    <r>
      <rPr>
        <sz val="11"/>
        <rFont val="宋体"/>
        <family val="3"/>
        <charset val="134"/>
        <scheme val="minor"/>
      </rPr>
      <t>测定</t>
    </r>
  </si>
  <si>
    <t>250402035-1</t>
  </si>
  <si>
    <t>250402035-2</t>
  </si>
  <si>
    <r>
      <rPr>
        <sz val="11"/>
        <rFont val="宋体"/>
        <family val="3"/>
        <charset val="134"/>
        <scheme val="minor"/>
      </rPr>
      <t>抗增殖细胞核抗原抗体</t>
    </r>
    <r>
      <rPr>
        <sz val="11"/>
        <rFont val="宋体"/>
        <family val="3"/>
        <charset val="134"/>
        <scheme val="minor"/>
      </rPr>
      <t>(</t>
    </r>
    <r>
      <rPr>
        <sz val="11"/>
        <rFont val="宋体"/>
        <family val="3"/>
        <charset val="134"/>
        <scheme val="minor"/>
      </rPr>
      <t>抗</t>
    </r>
    <r>
      <rPr>
        <sz val="11"/>
        <rFont val="宋体"/>
        <family val="3"/>
        <charset val="134"/>
        <scheme val="minor"/>
      </rPr>
      <t>PCNA)</t>
    </r>
    <r>
      <rPr>
        <sz val="11"/>
        <rFont val="宋体"/>
        <family val="3"/>
        <charset val="134"/>
        <scheme val="minor"/>
      </rPr>
      <t>测定</t>
    </r>
  </si>
  <si>
    <r>
      <rPr>
        <sz val="11"/>
        <rFont val="宋体"/>
        <family val="3"/>
        <charset val="134"/>
        <scheme val="minor"/>
      </rPr>
      <t>分泌型免疫球蛋白</t>
    </r>
    <r>
      <rPr>
        <sz val="11"/>
        <rFont val="宋体"/>
        <family val="3"/>
        <charset val="134"/>
        <scheme val="minor"/>
      </rPr>
      <t xml:space="preserve"> A</t>
    </r>
    <r>
      <rPr>
        <sz val="11"/>
        <rFont val="宋体"/>
        <family val="3"/>
        <charset val="134"/>
        <scheme val="minor"/>
      </rPr>
      <t>测定</t>
    </r>
  </si>
  <si>
    <r>
      <rPr>
        <sz val="11"/>
        <rFont val="宋体"/>
        <family val="3"/>
        <charset val="134"/>
        <scheme val="minor"/>
      </rPr>
      <t>抗角蛋白抗体</t>
    </r>
    <r>
      <rPr>
        <sz val="11"/>
        <rFont val="宋体"/>
        <family val="3"/>
        <charset val="134"/>
        <scheme val="minor"/>
      </rPr>
      <t xml:space="preserve"> (AKA)</t>
    </r>
    <r>
      <rPr>
        <sz val="11"/>
        <rFont val="宋体"/>
        <family val="3"/>
        <charset val="134"/>
        <scheme val="minor"/>
      </rPr>
      <t>测定</t>
    </r>
  </si>
  <si>
    <r>
      <rPr>
        <sz val="11"/>
        <rFont val="宋体"/>
        <family val="3"/>
        <charset val="134"/>
        <scheme val="minor"/>
      </rPr>
      <t>抗可溶性肝抗原</t>
    </r>
    <r>
      <rPr>
        <sz val="11"/>
        <rFont val="宋体"/>
        <family val="3"/>
        <charset val="134"/>
        <scheme val="minor"/>
      </rPr>
      <t>/</t>
    </r>
    <r>
      <rPr>
        <sz val="11"/>
        <rFont val="宋体"/>
        <family val="3"/>
        <charset val="134"/>
        <scheme val="minor"/>
      </rPr>
      <t>肝</t>
    </r>
    <r>
      <rPr>
        <sz val="11"/>
        <rFont val="宋体"/>
        <family val="3"/>
        <charset val="134"/>
        <scheme val="minor"/>
      </rPr>
      <t>——</t>
    </r>
    <r>
      <rPr>
        <sz val="11"/>
        <rFont val="宋体"/>
        <family val="3"/>
        <charset val="134"/>
        <scheme val="minor"/>
      </rPr>
      <t>胰抗原抗体</t>
    </r>
    <r>
      <rPr>
        <sz val="11"/>
        <rFont val="宋体"/>
        <family val="3"/>
        <charset val="134"/>
        <scheme val="minor"/>
      </rPr>
      <t xml:space="preserve"> (SLA/LP)</t>
    </r>
    <r>
      <rPr>
        <sz val="11"/>
        <rFont val="宋体"/>
        <family val="3"/>
        <charset val="134"/>
        <scheme val="minor"/>
      </rPr>
      <t>测定</t>
    </r>
  </si>
  <si>
    <r>
      <rPr>
        <sz val="11"/>
        <rFont val="宋体"/>
        <family val="3"/>
        <charset val="134"/>
        <scheme val="minor"/>
      </rPr>
      <t>抗肝肾微粒体抗体</t>
    </r>
    <r>
      <rPr>
        <sz val="11"/>
        <rFont val="宋体"/>
        <family val="3"/>
        <charset val="134"/>
        <scheme val="minor"/>
      </rPr>
      <t xml:space="preserve"> (LKM)</t>
    </r>
    <r>
      <rPr>
        <sz val="11"/>
        <rFont val="宋体"/>
        <family val="3"/>
        <charset val="134"/>
        <scheme val="minor"/>
      </rPr>
      <t>测定</t>
    </r>
  </si>
  <si>
    <r>
      <rPr>
        <sz val="11"/>
        <rFont val="宋体"/>
        <family val="3"/>
        <charset val="134"/>
        <scheme val="minor"/>
      </rPr>
      <t>快速定量检测</t>
    </r>
    <r>
      <rPr>
        <sz val="11"/>
        <rFont val="宋体"/>
        <family val="3"/>
        <charset val="134"/>
        <scheme val="minor"/>
      </rPr>
      <t>70</t>
    </r>
    <r>
      <rPr>
        <sz val="11"/>
        <rFont val="宋体"/>
        <family val="3"/>
        <charset val="134"/>
        <scheme val="minor"/>
      </rPr>
      <t>元</t>
    </r>
    <r>
      <rPr>
        <sz val="11"/>
        <rFont val="宋体"/>
        <family val="3"/>
        <charset val="134"/>
        <scheme val="minor"/>
      </rPr>
      <t>/</t>
    </r>
    <r>
      <rPr>
        <sz val="11"/>
        <rFont val="宋体"/>
        <family val="3"/>
        <charset val="134"/>
        <scheme val="minor"/>
      </rPr>
      <t>次</t>
    </r>
  </si>
  <si>
    <r>
      <rPr>
        <sz val="11"/>
        <rFont val="宋体"/>
        <family val="3"/>
        <charset val="134"/>
        <scheme val="minor"/>
      </rPr>
      <t xml:space="preserve">4.3 </t>
    </r>
    <r>
      <rPr>
        <sz val="11"/>
        <rFont val="宋体"/>
        <family val="3"/>
        <charset val="134"/>
        <scheme val="minor"/>
      </rPr>
      <t>感染免疫学检测</t>
    </r>
  </si>
  <si>
    <r>
      <rPr>
        <sz val="11"/>
        <rFont val="宋体"/>
        <family val="3"/>
        <charset val="134"/>
        <scheme val="minor"/>
      </rPr>
      <t>甲型肝炎抗体测定</t>
    </r>
    <r>
      <rPr>
        <sz val="11"/>
        <rFont val="宋体"/>
        <family val="3"/>
        <charset val="134"/>
        <scheme val="minor"/>
      </rPr>
      <t xml:space="preserve"> (Anti——HAV)</t>
    </r>
  </si>
  <si>
    <r>
      <rPr>
        <sz val="11"/>
        <rFont val="宋体"/>
        <family val="3"/>
        <charset val="134"/>
        <scheme val="minor"/>
      </rPr>
      <t>包括</t>
    </r>
    <r>
      <rPr>
        <sz val="11"/>
        <rFont val="宋体"/>
        <family val="3"/>
        <charset val="134"/>
        <scheme val="minor"/>
      </rPr>
      <t>IgG</t>
    </r>
    <r>
      <rPr>
        <sz val="11"/>
        <rFont val="宋体"/>
        <family val="3"/>
        <charset val="134"/>
        <scheme val="minor"/>
      </rPr>
      <t>、</t>
    </r>
    <r>
      <rPr>
        <sz val="11"/>
        <rFont val="宋体"/>
        <family val="3"/>
        <charset val="134"/>
        <scheme val="minor"/>
      </rPr>
      <t>IgM</t>
    </r>
  </si>
  <si>
    <t>250403001-1</t>
  </si>
  <si>
    <t>酶标法</t>
  </si>
  <si>
    <t>250403001-2</t>
  </si>
  <si>
    <t>250403001-3</t>
  </si>
  <si>
    <r>
      <rPr>
        <sz val="11"/>
        <rFont val="宋体"/>
        <family val="3"/>
        <charset val="134"/>
        <scheme val="minor"/>
      </rPr>
      <t>甲型肝炎抗原测定</t>
    </r>
    <r>
      <rPr>
        <sz val="11"/>
        <rFont val="宋体"/>
        <family val="3"/>
        <charset val="134"/>
        <scheme val="minor"/>
      </rPr>
      <t xml:space="preserve"> (HAVAg)</t>
    </r>
  </si>
  <si>
    <t>①各种免疫学方法②荧光探针法</t>
  </si>
  <si>
    <r>
      <rPr>
        <sz val="11"/>
        <rFont val="宋体"/>
        <family val="3"/>
        <charset val="134"/>
        <scheme val="minor"/>
      </rPr>
      <t>乙型肝炎</t>
    </r>
    <r>
      <rPr>
        <sz val="11"/>
        <rFont val="宋体"/>
        <family val="3"/>
        <charset val="134"/>
        <scheme val="minor"/>
      </rPr>
      <t>DNA</t>
    </r>
    <r>
      <rPr>
        <sz val="11"/>
        <rFont val="宋体"/>
        <family val="3"/>
        <charset val="134"/>
        <scheme val="minor"/>
      </rPr>
      <t>测定</t>
    </r>
  </si>
  <si>
    <t>250403003-1</t>
  </si>
  <si>
    <t>定性</t>
  </si>
  <si>
    <t>250403003-2</t>
  </si>
  <si>
    <t>定量</t>
  </si>
  <si>
    <r>
      <rPr>
        <sz val="11"/>
        <rFont val="宋体"/>
        <family val="3"/>
        <charset val="134"/>
        <scheme val="minor"/>
      </rPr>
      <t>内标法</t>
    </r>
    <r>
      <rPr>
        <sz val="11"/>
        <rFont val="宋体"/>
        <family val="3"/>
        <charset val="134"/>
        <scheme val="minor"/>
      </rPr>
      <t>437</t>
    </r>
    <r>
      <rPr>
        <sz val="11"/>
        <rFont val="宋体"/>
        <family val="3"/>
        <charset val="134"/>
        <scheme val="minor"/>
      </rPr>
      <t>元</t>
    </r>
  </si>
  <si>
    <r>
      <rPr>
        <sz val="11"/>
        <rFont val="宋体"/>
        <family val="3"/>
        <charset val="134"/>
        <scheme val="minor"/>
      </rPr>
      <t>乙型肝炎表面抗原测定</t>
    </r>
    <r>
      <rPr>
        <sz val="11"/>
        <rFont val="宋体"/>
        <family val="3"/>
        <charset val="134"/>
        <scheme val="minor"/>
      </rPr>
      <t>(HBsAg)</t>
    </r>
  </si>
  <si>
    <t>250403004-1</t>
  </si>
  <si>
    <t>250403004-2</t>
  </si>
  <si>
    <t>250403004-3</t>
  </si>
  <si>
    <r>
      <rPr>
        <sz val="11"/>
        <rFont val="宋体"/>
        <family val="3"/>
        <charset val="134"/>
        <scheme val="minor"/>
      </rPr>
      <t>乙型肝炎表面抗体测定</t>
    </r>
    <r>
      <rPr>
        <sz val="11"/>
        <rFont val="宋体"/>
        <family val="3"/>
        <charset val="134"/>
        <scheme val="minor"/>
      </rPr>
      <t>(Anti——HBs)</t>
    </r>
  </si>
  <si>
    <t>250403005-1</t>
  </si>
  <si>
    <t>250403005-2</t>
  </si>
  <si>
    <t>250403005-3</t>
  </si>
  <si>
    <r>
      <rPr>
        <sz val="11"/>
        <rFont val="宋体"/>
        <family val="3"/>
        <charset val="134"/>
        <scheme val="minor"/>
      </rPr>
      <t>乙型肝炎</t>
    </r>
    <r>
      <rPr>
        <sz val="11"/>
        <rFont val="宋体"/>
        <family val="3"/>
        <charset val="134"/>
        <scheme val="minor"/>
      </rPr>
      <t>e</t>
    </r>
    <r>
      <rPr>
        <sz val="11"/>
        <rFont val="宋体"/>
        <family val="3"/>
        <charset val="134"/>
        <scheme val="minor"/>
      </rPr>
      <t>抗原测定</t>
    </r>
    <r>
      <rPr>
        <sz val="11"/>
        <rFont val="宋体"/>
        <family val="3"/>
        <charset val="134"/>
        <scheme val="minor"/>
      </rPr>
      <t>(HBeAg)</t>
    </r>
  </si>
  <si>
    <t>250403006-1</t>
  </si>
  <si>
    <t>250403006-2</t>
  </si>
  <si>
    <t>250403006-3</t>
  </si>
  <si>
    <r>
      <rPr>
        <sz val="11"/>
        <rFont val="宋体"/>
        <family val="3"/>
        <charset val="134"/>
        <scheme val="minor"/>
      </rPr>
      <t>乙型肝炎</t>
    </r>
    <r>
      <rPr>
        <sz val="11"/>
        <rFont val="宋体"/>
        <family val="3"/>
        <charset val="134"/>
        <scheme val="minor"/>
      </rPr>
      <t>e</t>
    </r>
    <r>
      <rPr>
        <sz val="11"/>
        <rFont val="宋体"/>
        <family val="3"/>
        <charset val="134"/>
        <scheme val="minor"/>
      </rPr>
      <t>抗体测定</t>
    </r>
    <r>
      <rPr>
        <sz val="11"/>
        <rFont val="宋体"/>
        <family val="3"/>
        <charset val="134"/>
        <scheme val="minor"/>
      </rPr>
      <t>(Anti——HBe)</t>
    </r>
  </si>
  <si>
    <t>250403007-1</t>
  </si>
  <si>
    <t>250403007-2</t>
  </si>
  <si>
    <t>250403007-3</t>
  </si>
  <si>
    <r>
      <rPr>
        <sz val="11"/>
        <rFont val="宋体"/>
        <family val="3"/>
        <charset val="134"/>
        <scheme val="minor"/>
      </rPr>
      <t>乙型肝炎核心抗原测定</t>
    </r>
    <r>
      <rPr>
        <sz val="11"/>
        <rFont val="宋体"/>
        <family val="3"/>
        <charset val="134"/>
        <scheme val="minor"/>
      </rPr>
      <t>(HBcAg)</t>
    </r>
  </si>
  <si>
    <t>250403008-1</t>
  </si>
  <si>
    <t>250403008-2</t>
  </si>
  <si>
    <t>250403008-3</t>
  </si>
  <si>
    <r>
      <rPr>
        <sz val="11"/>
        <rFont val="宋体"/>
        <family val="3"/>
        <charset val="134"/>
        <scheme val="minor"/>
      </rPr>
      <t>乙型肝炎核心抗体测定</t>
    </r>
    <r>
      <rPr>
        <sz val="11"/>
        <rFont val="宋体"/>
        <family val="3"/>
        <charset val="134"/>
        <scheme val="minor"/>
      </rPr>
      <t>(Anti——HBc)</t>
    </r>
  </si>
  <si>
    <t>250403009-1</t>
  </si>
  <si>
    <t>250403009-2</t>
  </si>
  <si>
    <t>250403009-3</t>
  </si>
  <si>
    <r>
      <rPr>
        <sz val="11"/>
        <rFont val="宋体"/>
        <family val="3"/>
        <charset val="134"/>
        <scheme val="minor"/>
      </rPr>
      <t>乙型肝炎核心</t>
    </r>
    <r>
      <rPr>
        <sz val="11"/>
        <rFont val="宋体"/>
        <family val="3"/>
        <charset val="134"/>
        <scheme val="minor"/>
      </rPr>
      <t>IgM</t>
    </r>
    <r>
      <rPr>
        <sz val="11"/>
        <rFont val="宋体"/>
        <family val="3"/>
        <charset val="134"/>
        <scheme val="minor"/>
      </rPr>
      <t>抗体测定</t>
    </r>
    <r>
      <rPr>
        <sz val="11"/>
        <rFont val="宋体"/>
        <family val="3"/>
        <charset val="134"/>
        <scheme val="minor"/>
      </rPr>
      <t>(Anti—— HBcIgM)</t>
    </r>
  </si>
  <si>
    <t>250403010-1</t>
  </si>
  <si>
    <t>250403010-2</t>
  </si>
  <si>
    <r>
      <rPr>
        <sz val="11"/>
        <rFont val="宋体"/>
        <family val="3"/>
        <charset val="134"/>
        <scheme val="minor"/>
      </rPr>
      <t>乙型肝炎病毒外膜蛋白前</t>
    </r>
    <r>
      <rPr>
        <sz val="11"/>
        <rFont val="宋体"/>
        <family val="3"/>
        <charset val="134"/>
        <scheme val="minor"/>
      </rPr>
      <t>S1</t>
    </r>
    <r>
      <rPr>
        <sz val="11"/>
        <rFont val="宋体"/>
        <family val="3"/>
        <charset val="134"/>
        <scheme val="minor"/>
      </rPr>
      <t>抗原测定</t>
    </r>
  </si>
  <si>
    <r>
      <rPr>
        <sz val="11"/>
        <rFont val="宋体"/>
        <family val="3"/>
        <charset val="134"/>
        <scheme val="minor"/>
      </rPr>
      <t>包括前</t>
    </r>
    <r>
      <rPr>
        <sz val="11"/>
        <rFont val="宋体"/>
        <family val="3"/>
        <charset val="134"/>
        <scheme val="minor"/>
      </rPr>
      <t>S1</t>
    </r>
    <r>
      <rPr>
        <sz val="11"/>
        <rFont val="宋体"/>
        <family val="3"/>
        <charset val="134"/>
        <scheme val="minor"/>
      </rPr>
      <t>抗体测定</t>
    </r>
  </si>
  <si>
    <r>
      <rPr>
        <sz val="11"/>
        <rFont val="宋体"/>
        <family val="3"/>
        <charset val="134"/>
        <scheme val="minor"/>
      </rPr>
      <t>乙型肝炎病毒外膜蛋白前</t>
    </r>
    <r>
      <rPr>
        <sz val="11"/>
        <rFont val="宋体"/>
        <family val="3"/>
        <charset val="134"/>
        <scheme val="minor"/>
      </rPr>
      <t>S2</t>
    </r>
    <r>
      <rPr>
        <sz val="11"/>
        <rFont val="宋体"/>
        <family val="3"/>
        <charset val="134"/>
        <scheme val="minor"/>
      </rPr>
      <t>抗原测定</t>
    </r>
  </si>
  <si>
    <r>
      <rPr>
        <sz val="11"/>
        <rFont val="宋体"/>
        <family val="3"/>
        <charset val="134"/>
        <scheme val="minor"/>
      </rPr>
      <t>包括前</t>
    </r>
    <r>
      <rPr>
        <sz val="11"/>
        <rFont val="宋体"/>
        <family val="3"/>
        <charset val="134"/>
        <scheme val="minor"/>
      </rPr>
      <t>S2</t>
    </r>
    <r>
      <rPr>
        <sz val="11"/>
        <rFont val="宋体"/>
        <family val="3"/>
        <charset val="134"/>
        <scheme val="minor"/>
      </rPr>
      <t>抗体测定</t>
    </r>
  </si>
  <si>
    <r>
      <rPr>
        <sz val="11"/>
        <rFont val="宋体"/>
        <family val="3"/>
        <charset val="134"/>
        <scheme val="minor"/>
      </rPr>
      <t>丙型肝炎</t>
    </r>
    <r>
      <rPr>
        <sz val="11"/>
        <rFont val="宋体"/>
        <family val="3"/>
        <charset val="134"/>
        <scheme val="minor"/>
      </rPr>
      <t>RNA</t>
    </r>
    <r>
      <rPr>
        <sz val="11"/>
        <rFont val="宋体"/>
        <family val="3"/>
        <charset val="134"/>
        <scheme val="minor"/>
      </rPr>
      <t>测定</t>
    </r>
  </si>
  <si>
    <t>250403013-1</t>
  </si>
  <si>
    <t>250403013-2</t>
  </si>
  <si>
    <r>
      <rPr>
        <sz val="11"/>
        <rFont val="宋体"/>
        <family val="3"/>
        <charset val="134"/>
        <scheme val="minor"/>
      </rPr>
      <t>内标法</t>
    </r>
    <r>
      <rPr>
        <sz val="11"/>
        <rFont val="宋体"/>
        <family val="3"/>
        <charset val="134"/>
        <scheme val="minor"/>
      </rPr>
      <t>568</t>
    </r>
    <r>
      <rPr>
        <sz val="11"/>
        <rFont val="宋体"/>
        <family val="3"/>
        <charset val="134"/>
        <scheme val="minor"/>
      </rPr>
      <t>元</t>
    </r>
  </si>
  <si>
    <r>
      <rPr>
        <sz val="11"/>
        <rFont val="宋体"/>
        <family val="3"/>
        <charset val="134"/>
        <scheme val="minor"/>
      </rPr>
      <t>丙型肝炎抗体测定</t>
    </r>
    <r>
      <rPr>
        <sz val="11"/>
        <rFont val="宋体"/>
        <family val="3"/>
        <charset val="134"/>
        <scheme val="minor"/>
      </rPr>
      <t xml:space="preserve"> (Anti——HCV)</t>
    </r>
  </si>
  <si>
    <t>250403014-1</t>
  </si>
  <si>
    <t>250403014-2</t>
  </si>
  <si>
    <r>
      <rPr>
        <sz val="11"/>
        <rFont val="宋体"/>
        <family val="3"/>
        <charset val="134"/>
        <scheme val="minor"/>
      </rPr>
      <t>丁型肝炎抗体测定</t>
    </r>
    <r>
      <rPr>
        <sz val="11"/>
        <rFont val="宋体"/>
        <family val="3"/>
        <charset val="134"/>
        <scheme val="minor"/>
      </rPr>
      <t xml:space="preserve"> (Anti——HDV)</t>
    </r>
  </si>
  <si>
    <t>250403015-1</t>
  </si>
  <si>
    <t>250403015-2</t>
  </si>
  <si>
    <r>
      <rPr>
        <sz val="11"/>
        <rFont val="宋体"/>
        <family val="3"/>
        <charset val="134"/>
        <scheme val="minor"/>
      </rPr>
      <t>丁型肝炎抗原测定</t>
    </r>
    <r>
      <rPr>
        <sz val="11"/>
        <rFont val="宋体"/>
        <family val="3"/>
        <charset val="134"/>
        <scheme val="minor"/>
      </rPr>
      <t xml:space="preserve"> (HDVAg)</t>
    </r>
  </si>
  <si>
    <t>250403016-1</t>
  </si>
  <si>
    <t>250403016-2</t>
  </si>
  <si>
    <r>
      <rPr>
        <sz val="11"/>
        <rFont val="宋体"/>
        <family val="3"/>
        <charset val="134"/>
        <scheme val="minor"/>
      </rPr>
      <t>戊型肝炎抗体测定</t>
    </r>
    <r>
      <rPr>
        <sz val="11"/>
        <rFont val="宋体"/>
        <family val="3"/>
        <charset val="134"/>
        <scheme val="minor"/>
      </rPr>
      <t xml:space="preserve"> (Anti——HEV)</t>
    </r>
  </si>
  <si>
    <t>250403017-1</t>
  </si>
  <si>
    <t>250403017-2</t>
  </si>
  <si>
    <t>荧光探针法</t>
  </si>
  <si>
    <r>
      <rPr>
        <sz val="11"/>
        <rFont val="宋体"/>
        <family val="3"/>
        <charset val="134"/>
        <scheme val="minor"/>
      </rPr>
      <t>庚型肝炎</t>
    </r>
    <r>
      <rPr>
        <sz val="11"/>
        <rFont val="宋体"/>
        <family val="3"/>
        <charset val="134"/>
        <scheme val="minor"/>
      </rPr>
      <t>IgG</t>
    </r>
    <r>
      <rPr>
        <sz val="11"/>
        <rFont val="宋体"/>
        <family val="3"/>
        <charset val="134"/>
        <scheme val="minor"/>
      </rPr>
      <t>抗体测定</t>
    </r>
    <r>
      <rPr>
        <sz val="11"/>
        <rFont val="宋体"/>
        <family val="3"/>
        <charset val="134"/>
        <scheme val="minor"/>
      </rPr>
      <t>(Anti—— HGVIgG)</t>
    </r>
  </si>
  <si>
    <t>250403018-1</t>
  </si>
  <si>
    <t>250403018-2</t>
  </si>
  <si>
    <r>
      <rPr>
        <sz val="11"/>
        <rFont val="宋体"/>
        <family val="3"/>
        <charset val="134"/>
        <scheme val="minor"/>
      </rPr>
      <t>人免疫缺陷病毒抗体测定</t>
    </r>
    <r>
      <rPr>
        <sz val="11"/>
        <rFont val="宋体"/>
        <family val="3"/>
        <charset val="134"/>
        <scheme val="minor"/>
      </rPr>
      <t>(Anti——HIV)</t>
    </r>
  </si>
  <si>
    <t>250403019-1</t>
  </si>
  <si>
    <t>250403019-2</t>
  </si>
  <si>
    <t>弓形体抗体测定</t>
  </si>
  <si>
    <r>
      <rPr>
        <sz val="11"/>
        <rFont val="宋体"/>
        <family val="3"/>
        <charset val="134"/>
        <scheme val="minor"/>
      </rPr>
      <t>包括</t>
    </r>
    <r>
      <rPr>
        <sz val="11"/>
        <rFont val="宋体"/>
        <family val="3"/>
        <charset val="134"/>
        <scheme val="minor"/>
      </rPr>
      <t>IgG</t>
    </r>
    <r>
      <rPr>
        <sz val="11"/>
        <rFont val="宋体"/>
        <family val="3"/>
        <charset val="134"/>
        <scheme val="minor"/>
      </rPr>
      <t>、</t>
    </r>
    <r>
      <rPr>
        <sz val="11"/>
        <rFont val="宋体"/>
        <family val="3"/>
        <charset val="134"/>
        <scheme val="minor"/>
      </rPr>
      <t>IgM</t>
    </r>
    <r>
      <rPr>
        <sz val="11"/>
        <rFont val="宋体"/>
        <family val="3"/>
        <charset val="134"/>
        <scheme val="minor"/>
      </rPr>
      <t>、</t>
    </r>
    <r>
      <rPr>
        <sz val="11"/>
        <rFont val="宋体"/>
        <family val="3"/>
        <charset val="134"/>
        <scheme val="minor"/>
      </rPr>
      <t xml:space="preserve"> IgG</t>
    </r>
    <r>
      <rPr>
        <sz val="11"/>
        <rFont val="宋体"/>
        <family val="3"/>
        <charset val="134"/>
        <scheme val="minor"/>
      </rPr>
      <t>亲合力</t>
    </r>
  </si>
  <si>
    <t>250403020-1</t>
  </si>
  <si>
    <t>250403020-2</t>
  </si>
  <si>
    <t>风疹病毒抗体测定</t>
  </si>
  <si>
    <t>250403021-1</t>
  </si>
  <si>
    <t>250403021-2</t>
  </si>
  <si>
    <t>巨细胞病毒抗体测定</t>
  </si>
  <si>
    <t>单纯疱疹病毒抗体测定</t>
  </si>
  <si>
    <t>包括Ⅰ型、Ⅱ型</t>
  </si>
  <si>
    <t>250403023-1</t>
  </si>
  <si>
    <t>250403023-2</t>
  </si>
  <si>
    <r>
      <rPr>
        <sz val="11"/>
        <rFont val="宋体"/>
        <family val="3"/>
        <charset val="134"/>
        <scheme val="minor"/>
      </rPr>
      <t>EB</t>
    </r>
    <r>
      <rPr>
        <sz val="11"/>
        <rFont val="宋体"/>
        <family val="3"/>
        <charset val="134"/>
        <scheme val="minor"/>
      </rPr>
      <t>病毒抗体测定</t>
    </r>
  </si>
  <si>
    <r>
      <rPr>
        <sz val="11"/>
        <rFont val="宋体"/>
        <family val="3"/>
        <charset val="134"/>
        <scheme val="minor"/>
      </rPr>
      <t>包括</t>
    </r>
    <r>
      <rPr>
        <sz val="11"/>
        <rFont val="宋体"/>
        <family val="3"/>
        <charset val="134"/>
        <scheme val="minor"/>
      </rPr>
      <t>IgG</t>
    </r>
    <r>
      <rPr>
        <sz val="11"/>
        <rFont val="宋体"/>
        <family val="3"/>
        <charset val="134"/>
        <scheme val="minor"/>
      </rPr>
      <t>、</t>
    </r>
    <r>
      <rPr>
        <sz val="11"/>
        <rFont val="宋体"/>
        <family val="3"/>
        <charset val="134"/>
        <scheme val="minor"/>
      </rPr>
      <t>IgM</t>
    </r>
    <r>
      <rPr>
        <sz val="11"/>
        <rFont val="宋体"/>
        <family val="3"/>
        <charset val="134"/>
        <scheme val="minor"/>
      </rPr>
      <t>、</t>
    </r>
    <r>
      <rPr>
        <sz val="11"/>
        <rFont val="宋体"/>
        <family val="3"/>
        <charset val="134"/>
        <scheme val="minor"/>
      </rPr>
      <t xml:space="preserve"> IgA</t>
    </r>
    <r>
      <rPr>
        <sz val="11"/>
        <rFont val="宋体"/>
        <family val="3"/>
        <charset val="134"/>
        <scheme val="minor"/>
      </rPr>
      <t>、</t>
    </r>
    <r>
      <rPr>
        <sz val="11"/>
        <rFont val="宋体"/>
        <family val="3"/>
        <charset val="134"/>
        <scheme val="minor"/>
      </rPr>
      <t>EBV——CA</t>
    </r>
    <r>
      <rPr>
        <sz val="11"/>
        <rFont val="宋体"/>
        <family val="3"/>
        <charset val="134"/>
        <scheme val="minor"/>
      </rPr>
      <t>、</t>
    </r>
    <r>
      <rPr>
        <sz val="11"/>
        <rFont val="宋体"/>
        <family val="3"/>
        <charset val="134"/>
        <scheme val="minor"/>
      </rPr>
      <t xml:space="preserve"> EBV——EA</t>
    </r>
    <r>
      <rPr>
        <sz val="11"/>
        <rFont val="宋体"/>
        <family val="3"/>
        <charset val="134"/>
        <scheme val="minor"/>
      </rPr>
      <t>、</t>
    </r>
    <r>
      <rPr>
        <sz val="11"/>
        <rFont val="宋体"/>
        <family val="3"/>
        <charset val="134"/>
        <scheme val="minor"/>
      </rPr>
      <t xml:space="preserve">EBNA
</t>
    </r>
    <r>
      <rPr>
        <sz val="11"/>
        <rFont val="宋体"/>
        <family val="3"/>
        <charset val="134"/>
        <scheme val="minor"/>
      </rPr>
      <t>（</t>
    </r>
    <r>
      <rPr>
        <sz val="11"/>
        <rFont val="宋体"/>
        <family val="3"/>
        <charset val="134"/>
        <scheme val="minor"/>
      </rPr>
      <t>EBVIgG</t>
    </r>
    <r>
      <rPr>
        <sz val="11"/>
        <rFont val="宋体"/>
        <family val="3"/>
        <charset val="134"/>
        <scheme val="minor"/>
      </rPr>
      <t>、</t>
    </r>
    <r>
      <rPr>
        <sz val="11"/>
        <rFont val="宋体"/>
        <family val="3"/>
        <charset val="134"/>
        <scheme val="minor"/>
      </rPr>
      <t>IgM</t>
    </r>
    <r>
      <rPr>
        <sz val="11"/>
        <rFont val="宋体"/>
        <family val="3"/>
        <charset val="134"/>
        <scheme val="minor"/>
      </rPr>
      <t>、</t>
    </r>
    <r>
      <rPr>
        <sz val="11"/>
        <rFont val="宋体"/>
        <family val="3"/>
        <charset val="134"/>
        <scheme val="minor"/>
      </rPr>
      <t xml:space="preserve"> EBV——EAIgG</t>
    </r>
    <r>
      <rPr>
        <sz val="11"/>
        <rFont val="宋体"/>
        <family val="3"/>
        <charset val="134"/>
        <scheme val="minor"/>
      </rPr>
      <t>、</t>
    </r>
    <r>
      <rPr>
        <sz val="11"/>
        <rFont val="宋体"/>
        <family val="3"/>
        <charset val="134"/>
        <scheme val="minor"/>
      </rPr>
      <t>EBNA——
G</t>
    </r>
    <r>
      <rPr>
        <sz val="11"/>
        <rFont val="宋体"/>
        <family val="3"/>
        <charset val="134"/>
        <scheme val="minor"/>
      </rPr>
      <t>）</t>
    </r>
  </si>
  <si>
    <r>
      <rPr>
        <sz val="11"/>
        <rFont val="宋体"/>
        <family val="3"/>
        <charset val="134"/>
        <scheme val="minor"/>
      </rPr>
      <t>EB</t>
    </r>
    <r>
      <rPr>
        <sz val="11"/>
        <rFont val="宋体"/>
        <family val="3"/>
        <charset val="134"/>
        <scheme val="minor"/>
      </rPr>
      <t>病毒</t>
    </r>
    <r>
      <rPr>
        <sz val="11"/>
        <rFont val="宋体"/>
        <family val="3"/>
        <charset val="134"/>
        <scheme val="minor"/>
      </rPr>
      <t>Rta——IgG</t>
    </r>
    <r>
      <rPr>
        <sz val="11"/>
        <rFont val="宋体"/>
        <family val="3"/>
        <charset val="134"/>
        <scheme val="minor"/>
      </rPr>
      <t>测定</t>
    </r>
    <r>
      <rPr>
        <sz val="11"/>
        <rFont val="宋体"/>
        <family val="3"/>
        <charset val="134"/>
        <scheme val="minor"/>
      </rPr>
      <t>52</t>
    </r>
    <r>
      <rPr>
        <sz val="11"/>
        <rFont val="宋体"/>
        <family val="3"/>
        <charset val="134"/>
        <scheme val="minor"/>
      </rPr>
      <t>元</t>
    </r>
    <r>
      <rPr>
        <sz val="11"/>
        <rFont val="宋体"/>
        <family val="3"/>
        <charset val="134"/>
        <scheme val="minor"/>
      </rPr>
      <t>/</t>
    </r>
    <r>
      <rPr>
        <sz val="11"/>
        <rFont val="宋体"/>
        <family val="3"/>
        <charset val="134"/>
        <scheme val="minor"/>
      </rPr>
      <t>项</t>
    </r>
  </si>
  <si>
    <t>250403025-1</t>
  </si>
  <si>
    <r>
      <rPr>
        <sz val="11"/>
        <rFont val="宋体"/>
        <family val="3"/>
        <charset val="134"/>
        <scheme val="minor"/>
      </rPr>
      <t>酶联免疫法且独立单人份试剂检测</t>
    </r>
    <r>
      <rPr>
        <sz val="11"/>
        <rFont val="宋体"/>
        <family val="3"/>
        <charset val="134"/>
        <scheme val="minor"/>
      </rPr>
      <t>57</t>
    </r>
    <r>
      <rPr>
        <sz val="11"/>
        <rFont val="宋体"/>
        <family val="3"/>
        <charset val="134"/>
        <scheme val="minor"/>
      </rPr>
      <t>元</t>
    </r>
    <r>
      <rPr>
        <sz val="11"/>
        <rFont val="宋体"/>
        <family val="3"/>
        <charset val="134"/>
        <scheme val="minor"/>
      </rPr>
      <t>/</t>
    </r>
    <r>
      <rPr>
        <sz val="11"/>
        <rFont val="宋体"/>
        <family val="3"/>
        <charset val="134"/>
        <scheme val="minor"/>
      </rPr>
      <t>次（全自动仪器法）</t>
    </r>
  </si>
  <si>
    <t>250403025-2</t>
  </si>
  <si>
    <t>呼吸道合胞病毒抗体测定</t>
  </si>
  <si>
    <t>呼吸道合胞病毒抗原测定</t>
  </si>
  <si>
    <t>副流感病毒抗体测定</t>
  </si>
  <si>
    <t>天疱疮抗体测定</t>
  </si>
  <si>
    <r>
      <rPr>
        <sz val="11"/>
        <rFont val="宋体"/>
        <family val="3"/>
        <charset val="134"/>
        <scheme val="minor"/>
      </rPr>
      <t>水痘</t>
    </r>
    <r>
      <rPr>
        <sz val="11"/>
        <rFont val="宋体"/>
        <family val="3"/>
        <charset val="134"/>
        <scheme val="minor"/>
      </rPr>
      <t>——</t>
    </r>
    <r>
      <rPr>
        <sz val="11"/>
        <rFont val="宋体"/>
        <family val="3"/>
        <charset val="134"/>
        <scheme val="minor"/>
      </rPr>
      <t>带状疱疹病毒抗体测定</t>
    </r>
  </si>
  <si>
    <t>腺病毒抗体测定</t>
  </si>
  <si>
    <t>250403031-1</t>
  </si>
  <si>
    <t>250403031-2</t>
  </si>
  <si>
    <t>人轮状病毒抗原测定</t>
  </si>
  <si>
    <t>流行性出血热病毒抗体测定</t>
  </si>
  <si>
    <t>狂犬病毒抗体测定</t>
  </si>
  <si>
    <t>250403034-1</t>
  </si>
  <si>
    <t>250403034-2</t>
  </si>
  <si>
    <t>病毒血清学试验</t>
  </si>
  <si>
    <t>包括脊髓灰质炎病毒、柯萨奇病毒、流行性乙型脑炎病毒、流行性腮腺炎病毒、麻疹病毒</t>
  </si>
  <si>
    <r>
      <rPr>
        <sz val="11"/>
        <rFont val="宋体"/>
        <family val="3"/>
        <charset val="134"/>
        <scheme val="minor"/>
      </rPr>
      <t>酶联免疫法且独立单人份试剂检测</t>
    </r>
    <r>
      <rPr>
        <sz val="11"/>
        <rFont val="宋体"/>
        <family val="3"/>
        <charset val="134"/>
        <scheme val="minor"/>
      </rPr>
      <t>57</t>
    </r>
    <r>
      <rPr>
        <sz val="11"/>
        <rFont val="宋体"/>
        <family val="3"/>
        <charset val="134"/>
        <scheme val="minor"/>
      </rPr>
      <t>元</t>
    </r>
    <r>
      <rPr>
        <sz val="11"/>
        <rFont val="宋体"/>
        <family val="3"/>
        <charset val="134"/>
        <scheme val="minor"/>
      </rPr>
      <t>/</t>
    </r>
    <r>
      <rPr>
        <sz val="11"/>
        <rFont val="宋体"/>
        <family val="3"/>
        <charset val="134"/>
        <scheme val="minor"/>
      </rPr>
      <t>次（全自动仪器法）。登革病毒抗原检测</t>
    </r>
    <r>
      <rPr>
        <sz val="11"/>
        <rFont val="宋体"/>
        <family val="3"/>
        <charset val="134"/>
        <scheme val="minor"/>
      </rPr>
      <t>76</t>
    </r>
    <r>
      <rPr>
        <sz val="11"/>
        <rFont val="宋体"/>
        <family val="3"/>
        <charset val="134"/>
        <scheme val="minor"/>
      </rPr>
      <t>元</t>
    </r>
    <r>
      <rPr>
        <sz val="11"/>
        <rFont val="宋体"/>
        <family val="3"/>
        <charset val="134"/>
        <scheme val="minor"/>
      </rPr>
      <t>/</t>
    </r>
    <r>
      <rPr>
        <sz val="11"/>
        <rFont val="宋体"/>
        <family val="3"/>
        <charset val="134"/>
        <scheme val="minor"/>
      </rPr>
      <t>项。</t>
    </r>
  </si>
  <si>
    <t>嗜异性凝集试验</t>
  </si>
  <si>
    <t>冷凝集试验</t>
  </si>
  <si>
    <t>肥达氏反应</t>
  </si>
  <si>
    <t>外斐氏反应</t>
  </si>
  <si>
    <t>斑疹伤寒抗体测定</t>
  </si>
  <si>
    <t>布氏杆菌凝集试验</t>
  </si>
  <si>
    <t>细菌抗体测定</t>
  </si>
  <si>
    <r>
      <rPr>
        <sz val="11"/>
        <rFont val="宋体"/>
        <family val="3"/>
        <charset val="134"/>
        <scheme val="minor"/>
      </rPr>
      <t>包括结核杆菌、破伤风杆菌、百日咳杆菌、军团菌、幽门螺杆菌的</t>
    </r>
    <r>
      <rPr>
        <sz val="11"/>
        <rFont val="宋体"/>
        <family val="3"/>
        <charset val="134"/>
        <scheme val="minor"/>
      </rPr>
      <t>IgA</t>
    </r>
    <r>
      <rPr>
        <sz val="11"/>
        <rFont val="宋体"/>
        <family val="3"/>
        <charset val="134"/>
        <scheme val="minor"/>
      </rPr>
      <t>、</t>
    </r>
    <r>
      <rPr>
        <sz val="11"/>
        <rFont val="宋体"/>
        <family val="3"/>
        <charset val="134"/>
        <scheme val="minor"/>
      </rPr>
      <t xml:space="preserve"> IgG</t>
    </r>
    <r>
      <rPr>
        <sz val="11"/>
        <rFont val="宋体"/>
        <family val="3"/>
        <charset val="134"/>
        <scheme val="minor"/>
      </rPr>
      <t>检测</t>
    </r>
  </si>
  <si>
    <t>250403042-1</t>
  </si>
  <si>
    <r>
      <rPr>
        <sz val="11"/>
        <rFont val="宋体"/>
        <family val="3"/>
        <charset val="134"/>
        <scheme val="minor"/>
      </rPr>
      <t>酶联免疫法且独立单人份试剂检测</t>
    </r>
    <r>
      <rPr>
        <sz val="11"/>
        <rFont val="宋体"/>
        <family val="3"/>
        <charset val="134"/>
        <scheme val="minor"/>
      </rPr>
      <t>52</t>
    </r>
    <r>
      <rPr>
        <sz val="11"/>
        <rFont val="宋体"/>
        <family val="3"/>
        <charset val="134"/>
        <scheme val="minor"/>
      </rPr>
      <t>元</t>
    </r>
    <r>
      <rPr>
        <sz val="11"/>
        <rFont val="宋体"/>
        <family val="3"/>
        <charset val="134"/>
        <scheme val="minor"/>
      </rPr>
      <t>/</t>
    </r>
    <r>
      <rPr>
        <sz val="11"/>
        <rFont val="宋体"/>
        <family val="3"/>
        <charset val="134"/>
        <scheme val="minor"/>
      </rPr>
      <t>次</t>
    </r>
  </si>
  <si>
    <t>250403042-2</t>
  </si>
  <si>
    <r>
      <rPr>
        <sz val="11"/>
        <rFont val="宋体"/>
        <family val="3"/>
        <charset val="134"/>
        <scheme val="minor"/>
      </rPr>
      <t>抗链球菌溶血素</t>
    </r>
    <r>
      <rPr>
        <sz val="11"/>
        <rFont val="宋体"/>
        <family val="3"/>
        <charset val="134"/>
        <scheme val="minor"/>
      </rPr>
      <t>O</t>
    </r>
    <r>
      <rPr>
        <sz val="11"/>
        <rFont val="宋体"/>
        <family val="3"/>
        <charset val="134"/>
        <scheme val="minor"/>
      </rPr>
      <t>测定</t>
    </r>
    <r>
      <rPr>
        <sz val="11"/>
        <rFont val="宋体"/>
        <family val="3"/>
        <charset val="134"/>
        <scheme val="minor"/>
      </rPr>
      <t>(ASO)</t>
    </r>
  </si>
  <si>
    <t>250403043-1</t>
  </si>
  <si>
    <t>250403043-2</t>
  </si>
  <si>
    <t>抗链球菌透明质酸酶试验</t>
  </si>
  <si>
    <t>鼠疫血清学试验</t>
  </si>
  <si>
    <t>芽生菌血清学试验</t>
  </si>
  <si>
    <t>耶尔森氏菌血清学试验</t>
  </si>
  <si>
    <t>组织胞浆菌血清学试验</t>
  </si>
  <si>
    <t>野兔热血清学试验</t>
  </si>
  <si>
    <t>肺炎支原体血清学试验</t>
  </si>
  <si>
    <t>250403050-1</t>
  </si>
  <si>
    <t>250403050-2</t>
  </si>
  <si>
    <t>沙眼衣原体肺炎血清学试验</t>
  </si>
  <si>
    <t>立克次体血清学试验</t>
  </si>
  <si>
    <t>梅毒螺旋体特异抗体测定</t>
  </si>
  <si>
    <t>250403053-1</t>
  </si>
  <si>
    <t>凝集、印迹法</t>
  </si>
  <si>
    <t>250403053-2</t>
  </si>
  <si>
    <r>
      <rPr>
        <sz val="11"/>
        <rFont val="宋体"/>
        <family val="3"/>
        <charset val="134"/>
        <scheme val="minor"/>
      </rPr>
      <t>快速血浆反应素试验</t>
    </r>
    <r>
      <rPr>
        <sz val="11"/>
        <rFont val="宋体"/>
        <family val="3"/>
        <charset val="134"/>
        <scheme val="minor"/>
      </rPr>
      <t>(RPR)</t>
    </r>
  </si>
  <si>
    <t>不加热血清反应素试验</t>
  </si>
  <si>
    <t>钩端螺旋体病血清学试验</t>
  </si>
  <si>
    <t>莱姆氏螺旋体抗体测定</t>
  </si>
  <si>
    <t>念珠菌病血清学试验</t>
  </si>
  <si>
    <t>曲霉菌血清学试验</t>
  </si>
  <si>
    <t>新型隐球菌荚膜抗原测定</t>
  </si>
  <si>
    <t>孢子丝菌血清学试验</t>
  </si>
  <si>
    <t>球孢子菌血清学试验</t>
  </si>
  <si>
    <t>猪囊尾蚴抗原和抗体测定</t>
  </si>
  <si>
    <t>每项测定计价一次</t>
  </si>
  <si>
    <t>肺吸虫抗原和抗体测定</t>
  </si>
  <si>
    <r>
      <rPr>
        <sz val="11"/>
        <rFont val="宋体"/>
        <family val="3"/>
        <charset val="134"/>
        <scheme val="minor"/>
      </rPr>
      <t>各类病原体</t>
    </r>
    <r>
      <rPr>
        <sz val="11"/>
        <rFont val="宋体"/>
        <family val="3"/>
        <charset val="134"/>
        <scheme val="minor"/>
      </rPr>
      <t>DNA</t>
    </r>
    <r>
      <rPr>
        <sz val="11"/>
        <rFont val="宋体"/>
        <family val="3"/>
        <charset val="134"/>
        <scheme val="minor"/>
      </rPr>
      <t>测定</t>
    </r>
  </si>
  <si>
    <t>每类病原体测定计费一次</t>
  </si>
  <si>
    <t>250403065-1</t>
  </si>
  <si>
    <t>250403065-2</t>
  </si>
  <si>
    <t>严重急性呼吸综合征冠状病毒抗体测定</t>
  </si>
  <si>
    <t>抗体检测试剂</t>
  </si>
  <si>
    <r>
      <rPr>
        <sz val="11"/>
        <rFont val="宋体"/>
        <family val="3"/>
        <charset val="134"/>
        <scheme val="minor"/>
      </rPr>
      <t>同时检测</t>
    </r>
    <r>
      <rPr>
        <sz val="11"/>
        <rFont val="宋体"/>
        <family val="3"/>
        <charset val="134"/>
        <scheme val="minor"/>
      </rPr>
      <t>IgG</t>
    </r>
    <r>
      <rPr>
        <sz val="11"/>
        <rFont val="宋体"/>
        <family val="3"/>
        <charset val="134"/>
        <scheme val="minor"/>
      </rPr>
      <t>和</t>
    </r>
    <r>
      <rPr>
        <sz val="11"/>
        <rFont val="宋体"/>
        <family val="3"/>
        <charset val="134"/>
        <scheme val="minor"/>
      </rPr>
      <t>IgM</t>
    </r>
    <r>
      <rPr>
        <sz val="11"/>
        <rFont val="宋体"/>
        <family val="3"/>
        <charset val="134"/>
        <scheme val="minor"/>
      </rPr>
      <t>加收</t>
    </r>
    <r>
      <rPr>
        <sz val="11"/>
        <rFont val="宋体"/>
        <family val="3"/>
        <charset val="134"/>
        <scheme val="minor"/>
      </rPr>
      <t>40%</t>
    </r>
  </si>
  <si>
    <t>250403089S</t>
  </si>
  <si>
    <t>各类病原体RNA测定</t>
  </si>
  <si>
    <t>250403089S-2</t>
  </si>
  <si>
    <t>Real-time PCR(实时荧光定量PCR)</t>
  </si>
  <si>
    <t>病原体检测试剂（不含提取试剂和扩增试剂）</t>
  </si>
  <si>
    <r>
      <rPr>
        <sz val="11"/>
        <rFont val="宋体"/>
        <family val="3"/>
        <charset val="134"/>
        <scheme val="minor"/>
      </rPr>
      <t>登革病毒核酸</t>
    </r>
    <r>
      <rPr>
        <sz val="11"/>
        <rFont val="宋体"/>
        <family val="3"/>
        <charset val="134"/>
        <scheme val="minor"/>
      </rPr>
      <t>+</t>
    </r>
    <r>
      <rPr>
        <sz val="11"/>
        <rFont val="宋体"/>
        <family val="3"/>
        <charset val="134"/>
        <scheme val="minor"/>
      </rPr>
      <t>分型收费</t>
    </r>
    <r>
      <rPr>
        <sz val="11"/>
        <rFont val="宋体"/>
        <family val="3"/>
        <charset val="134"/>
        <scheme val="minor"/>
      </rPr>
      <t>304</t>
    </r>
    <r>
      <rPr>
        <sz val="11"/>
        <rFont val="宋体"/>
        <family val="3"/>
        <charset val="134"/>
        <scheme val="minor"/>
      </rPr>
      <t>元</t>
    </r>
    <r>
      <rPr>
        <sz val="11"/>
        <rFont val="宋体"/>
        <family val="3"/>
        <charset val="134"/>
        <scheme val="minor"/>
      </rPr>
      <t>/</t>
    </r>
    <r>
      <rPr>
        <sz val="11"/>
        <rFont val="宋体"/>
        <family val="3"/>
        <charset val="134"/>
        <scheme val="minor"/>
      </rPr>
      <t>次</t>
    </r>
    <r>
      <rPr>
        <sz val="11"/>
        <rFont val="宋体"/>
        <family val="3"/>
        <charset val="134"/>
        <scheme val="minor"/>
      </rPr>
      <t>(</t>
    </r>
    <r>
      <rPr>
        <sz val="11"/>
        <rFont val="宋体"/>
        <family val="3"/>
        <charset val="134"/>
        <scheme val="minor"/>
      </rPr>
      <t>含试剂</t>
    </r>
    <r>
      <rPr>
        <sz val="11"/>
        <rFont val="宋体"/>
        <family val="3"/>
        <charset val="134"/>
        <scheme val="minor"/>
      </rPr>
      <t>)</t>
    </r>
  </si>
  <si>
    <r>
      <rPr>
        <sz val="11"/>
        <rFont val="宋体"/>
        <family val="3"/>
        <charset val="134"/>
        <scheme val="minor"/>
      </rPr>
      <t xml:space="preserve">4.4 </t>
    </r>
    <r>
      <rPr>
        <sz val="11"/>
        <rFont val="宋体"/>
        <family val="3"/>
        <charset val="134"/>
        <scheme val="minor"/>
      </rPr>
      <t>肿瘤相关抗原测定</t>
    </r>
  </si>
  <si>
    <r>
      <rPr>
        <sz val="11"/>
        <rFont val="宋体"/>
        <family val="3"/>
        <charset val="134"/>
        <scheme val="minor"/>
      </rPr>
      <t>癌胚抗原测定</t>
    </r>
    <r>
      <rPr>
        <sz val="11"/>
        <rFont val="宋体"/>
        <family val="3"/>
        <charset val="134"/>
        <scheme val="minor"/>
      </rPr>
      <t xml:space="preserve"> (CEA)</t>
    </r>
  </si>
  <si>
    <t>250404001-1</t>
  </si>
  <si>
    <t>250404001-2</t>
  </si>
  <si>
    <r>
      <rPr>
        <sz val="11"/>
        <rFont val="宋体"/>
        <family val="3"/>
        <charset val="134"/>
        <scheme val="minor"/>
      </rPr>
      <t>甲胎蛋白测定</t>
    </r>
    <r>
      <rPr>
        <sz val="11"/>
        <rFont val="宋体"/>
        <family val="3"/>
        <charset val="134"/>
        <scheme val="minor"/>
      </rPr>
      <t xml:space="preserve"> (AFP)</t>
    </r>
  </si>
  <si>
    <t>250404002-1</t>
  </si>
  <si>
    <t>250404002-2</t>
  </si>
  <si>
    <t>包括免疫比浊法定量测定</t>
  </si>
  <si>
    <t>副蛋白免疫学检查</t>
  </si>
  <si>
    <r>
      <rPr>
        <sz val="11"/>
        <rFont val="宋体"/>
        <family val="3"/>
        <charset val="134"/>
        <scheme val="minor"/>
      </rPr>
      <t>碱性胎儿蛋白测定</t>
    </r>
    <r>
      <rPr>
        <sz val="11"/>
        <rFont val="宋体"/>
        <family val="3"/>
        <charset val="134"/>
        <scheme val="minor"/>
      </rPr>
      <t xml:space="preserve"> (BFP)</t>
    </r>
  </si>
  <si>
    <r>
      <rPr>
        <sz val="11"/>
        <rFont val="宋体"/>
        <family val="3"/>
        <charset val="134"/>
        <scheme val="minor"/>
      </rPr>
      <t>总前列腺特异性抗原测定</t>
    </r>
    <r>
      <rPr>
        <sz val="11"/>
        <rFont val="宋体"/>
        <family val="3"/>
        <charset val="134"/>
        <scheme val="minor"/>
      </rPr>
      <t>(TPSA)</t>
    </r>
  </si>
  <si>
    <t>250404005-1</t>
  </si>
  <si>
    <t>250404005-2</t>
  </si>
  <si>
    <r>
      <rPr>
        <sz val="11"/>
        <rFont val="宋体"/>
        <family val="3"/>
        <charset val="134"/>
        <scheme val="minor"/>
      </rPr>
      <t>游离前列腺特异性抗原测定</t>
    </r>
    <r>
      <rPr>
        <sz val="11"/>
        <rFont val="宋体"/>
        <family val="3"/>
        <charset val="134"/>
        <scheme val="minor"/>
      </rPr>
      <t>(FPSA)</t>
    </r>
  </si>
  <si>
    <t>250404006-1</t>
  </si>
  <si>
    <t>250404006-2</t>
  </si>
  <si>
    <r>
      <rPr>
        <sz val="11"/>
        <rFont val="宋体"/>
        <family val="3"/>
        <charset val="134"/>
        <scheme val="minor"/>
      </rPr>
      <t>复合前列腺特异性抗原</t>
    </r>
    <r>
      <rPr>
        <sz val="11"/>
        <rFont val="宋体"/>
        <family val="3"/>
        <charset val="134"/>
        <scheme val="minor"/>
      </rPr>
      <t>(CPSA)</t>
    </r>
    <r>
      <rPr>
        <sz val="11"/>
        <rFont val="宋体"/>
        <family val="3"/>
        <charset val="134"/>
        <scheme val="minor"/>
      </rPr>
      <t>测定</t>
    </r>
  </si>
  <si>
    <t>指化学发光法</t>
  </si>
  <si>
    <r>
      <rPr>
        <sz val="11"/>
        <rFont val="宋体"/>
        <family val="3"/>
        <charset val="134"/>
        <scheme val="minor"/>
      </rPr>
      <t>前列腺酸性磷酸酶测定</t>
    </r>
    <r>
      <rPr>
        <sz val="11"/>
        <rFont val="宋体"/>
        <family val="3"/>
        <charset val="134"/>
        <scheme val="minor"/>
      </rPr>
      <t>(PAP)</t>
    </r>
  </si>
  <si>
    <t>250404008-1</t>
  </si>
  <si>
    <t>250404008-2</t>
  </si>
  <si>
    <r>
      <rPr>
        <sz val="11"/>
        <rFont val="宋体"/>
        <family val="3"/>
        <charset val="134"/>
        <scheme val="minor"/>
      </rPr>
      <t>神经元特异性烯醇化酶测定</t>
    </r>
    <r>
      <rPr>
        <sz val="11"/>
        <rFont val="宋体"/>
        <family val="3"/>
        <charset val="134"/>
        <scheme val="minor"/>
      </rPr>
      <t>(NSE)</t>
    </r>
  </si>
  <si>
    <t>250404009-1</t>
  </si>
  <si>
    <t>250404009-2</t>
  </si>
  <si>
    <r>
      <rPr>
        <sz val="11"/>
        <rFont val="宋体"/>
        <family val="3"/>
        <charset val="134"/>
        <scheme val="minor"/>
      </rPr>
      <t>细胞角蛋白</t>
    </r>
    <r>
      <rPr>
        <sz val="11"/>
        <rFont val="宋体"/>
        <family val="3"/>
        <charset val="134"/>
        <scheme val="minor"/>
      </rPr>
      <t>19</t>
    </r>
    <r>
      <rPr>
        <sz val="11"/>
        <rFont val="宋体"/>
        <family val="3"/>
        <charset val="134"/>
        <scheme val="minor"/>
      </rPr>
      <t>片段测定</t>
    </r>
    <r>
      <rPr>
        <sz val="11"/>
        <rFont val="宋体"/>
        <family val="3"/>
        <charset val="134"/>
        <scheme val="minor"/>
      </rPr>
      <t>(CTFRA21——1)</t>
    </r>
  </si>
  <si>
    <r>
      <rPr>
        <sz val="11"/>
        <rFont val="宋体"/>
        <family val="3"/>
        <charset val="134"/>
        <scheme val="minor"/>
      </rPr>
      <t>包括角蛋白</t>
    </r>
    <r>
      <rPr>
        <sz val="11"/>
        <rFont val="宋体"/>
        <family val="3"/>
        <charset val="134"/>
        <scheme val="minor"/>
      </rPr>
      <t xml:space="preserve">19——2G2
</t>
    </r>
    <r>
      <rPr>
        <sz val="11"/>
        <rFont val="宋体"/>
        <family val="3"/>
        <charset val="134"/>
        <scheme val="minor"/>
      </rPr>
      <t>、</t>
    </r>
    <r>
      <rPr>
        <sz val="11"/>
        <rFont val="宋体"/>
        <family val="3"/>
        <charset val="134"/>
        <scheme val="minor"/>
      </rPr>
      <t>18——3A9</t>
    </r>
    <r>
      <rPr>
        <sz val="11"/>
        <rFont val="宋体"/>
        <family val="3"/>
        <charset val="134"/>
        <scheme val="minor"/>
      </rPr>
      <t>片段</t>
    </r>
  </si>
  <si>
    <t>250404010-1</t>
  </si>
  <si>
    <t>250404010-2</t>
  </si>
  <si>
    <t>糖类抗原测定</t>
  </si>
  <si>
    <r>
      <rPr>
        <sz val="11"/>
        <rFont val="宋体"/>
        <family val="3"/>
        <charset val="134"/>
        <scheme val="minor"/>
      </rPr>
      <t>包括</t>
    </r>
    <r>
      <rPr>
        <sz val="11"/>
        <rFont val="宋体"/>
        <family val="3"/>
        <charset val="134"/>
        <scheme val="minor"/>
      </rPr>
      <t>CA——27</t>
    </r>
    <r>
      <rPr>
        <sz val="11"/>
        <rFont val="宋体"/>
        <family val="3"/>
        <charset val="134"/>
        <scheme val="minor"/>
      </rPr>
      <t>、</t>
    </r>
    <r>
      <rPr>
        <sz val="11"/>
        <rFont val="宋体"/>
        <family val="3"/>
        <charset val="134"/>
        <scheme val="minor"/>
      </rPr>
      <t xml:space="preserve">CA——29
</t>
    </r>
    <r>
      <rPr>
        <sz val="11"/>
        <rFont val="宋体"/>
        <family val="3"/>
        <charset val="134"/>
        <scheme val="minor"/>
      </rPr>
      <t>、</t>
    </r>
    <r>
      <rPr>
        <sz val="11"/>
        <rFont val="宋体"/>
        <family val="3"/>
        <charset val="134"/>
        <scheme val="minor"/>
      </rPr>
      <t>CA——50</t>
    </r>
    <r>
      <rPr>
        <sz val="11"/>
        <rFont val="宋体"/>
        <family val="3"/>
        <charset val="134"/>
        <scheme val="minor"/>
      </rPr>
      <t>、</t>
    </r>
    <r>
      <rPr>
        <sz val="11"/>
        <rFont val="宋体"/>
        <family val="3"/>
        <charset val="134"/>
        <scheme val="minor"/>
      </rPr>
      <t xml:space="preserve">CA——125
</t>
    </r>
    <r>
      <rPr>
        <sz val="11"/>
        <rFont val="宋体"/>
        <family val="3"/>
        <charset val="134"/>
        <scheme val="minor"/>
      </rPr>
      <t>、</t>
    </r>
    <r>
      <rPr>
        <sz val="11"/>
        <rFont val="宋体"/>
        <family val="3"/>
        <charset val="134"/>
        <scheme val="minor"/>
      </rPr>
      <t>CA15——3</t>
    </r>
    <r>
      <rPr>
        <sz val="11"/>
        <rFont val="宋体"/>
        <family val="3"/>
        <charset val="134"/>
        <scheme val="minor"/>
      </rPr>
      <t>、</t>
    </r>
    <r>
      <rPr>
        <sz val="11"/>
        <rFont val="宋体"/>
        <family val="3"/>
        <charset val="134"/>
        <scheme val="minor"/>
      </rPr>
      <t xml:space="preserve">CA130
</t>
    </r>
    <r>
      <rPr>
        <sz val="11"/>
        <rFont val="宋体"/>
        <family val="3"/>
        <charset val="134"/>
        <scheme val="minor"/>
      </rPr>
      <t>、</t>
    </r>
    <r>
      <rPr>
        <sz val="11"/>
        <rFont val="宋体"/>
        <family val="3"/>
        <charset val="134"/>
        <scheme val="minor"/>
      </rPr>
      <t>CA19——9</t>
    </r>
    <r>
      <rPr>
        <sz val="11"/>
        <rFont val="宋体"/>
        <family val="3"/>
        <charset val="134"/>
        <scheme val="minor"/>
      </rPr>
      <t>、</t>
    </r>
    <r>
      <rPr>
        <sz val="11"/>
        <rFont val="宋体"/>
        <family val="3"/>
        <charset val="134"/>
        <scheme val="minor"/>
      </rPr>
      <t>CA24
——2</t>
    </r>
    <r>
      <rPr>
        <sz val="11"/>
        <rFont val="宋体"/>
        <family val="3"/>
        <charset val="134"/>
        <scheme val="minor"/>
      </rPr>
      <t>、</t>
    </r>
    <r>
      <rPr>
        <sz val="11"/>
        <rFont val="宋体"/>
        <family val="3"/>
        <charset val="134"/>
        <scheme val="minor"/>
      </rPr>
      <t>CA72——4</t>
    </r>
    <r>
      <rPr>
        <sz val="11"/>
        <rFont val="宋体"/>
        <family val="3"/>
        <charset val="134"/>
        <scheme val="minor"/>
      </rPr>
      <t>等</t>
    </r>
  </si>
  <si>
    <t>250404011-1</t>
  </si>
  <si>
    <t>每种抗原</t>
  </si>
  <si>
    <t>250404011-2</t>
  </si>
  <si>
    <r>
      <rPr>
        <sz val="11"/>
        <rFont val="宋体"/>
        <family val="3"/>
        <charset val="134"/>
        <scheme val="minor"/>
      </rPr>
      <t>鳞状细胞癌相关抗原测定</t>
    </r>
    <r>
      <rPr>
        <sz val="11"/>
        <rFont val="宋体"/>
        <family val="3"/>
        <charset val="134"/>
        <scheme val="minor"/>
      </rPr>
      <t>(SCC)</t>
    </r>
  </si>
  <si>
    <t>250404012-1</t>
  </si>
  <si>
    <t>250404012-2</t>
  </si>
  <si>
    <r>
      <rPr>
        <sz val="11"/>
        <rFont val="宋体"/>
        <family val="3"/>
        <charset val="134"/>
        <scheme val="minor"/>
      </rPr>
      <t>肿瘤坏死因子测定</t>
    </r>
    <r>
      <rPr>
        <sz val="11"/>
        <rFont val="宋体"/>
        <family val="3"/>
        <charset val="134"/>
        <scheme val="minor"/>
      </rPr>
      <t xml:space="preserve"> (TNF)</t>
    </r>
  </si>
  <si>
    <t>250404013-1</t>
  </si>
  <si>
    <t>250404013-2</t>
  </si>
  <si>
    <t>250404013-3</t>
  </si>
  <si>
    <t>肿瘤相关抗原测定</t>
  </si>
  <si>
    <r>
      <rPr>
        <sz val="11"/>
        <rFont val="宋体"/>
        <family val="3"/>
        <charset val="134"/>
        <scheme val="minor"/>
      </rPr>
      <t>包括</t>
    </r>
    <r>
      <rPr>
        <sz val="11"/>
        <rFont val="宋体"/>
        <family val="3"/>
        <charset val="134"/>
        <scheme val="minor"/>
      </rPr>
      <t>MG——Ags</t>
    </r>
    <r>
      <rPr>
        <sz val="11"/>
        <rFont val="宋体"/>
        <family val="3"/>
        <charset val="134"/>
        <scheme val="minor"/>
      </rPr>
      <t>、</t>
    </r>
    <r>
      <rPr>
        <sz val="11"/>
        <rFont val="宋体"/>
        <family val="3"/>
        <charset val="134"/>
        <scheme val="minor"/>
      </rPr>
      <t>TA——4</t>
    </r>
  </si>
  <si>
    <t>铁蛋白测定</t>
  </si>
  <si>
    <t>包括各类标本</t>
  </si>
  <si>
    <r>
      <rPr>
        <sz val="11"/>
        <rFont val="宋体"/>
        <family val="3"/>
        <charset val="134"/>
        <scheme val="minor"/>
      </rPr>
      <t>显形胶质蛋白</t>
    </r>
    <r>
      <rPr>
        <sz val="11"/>
        <rFont val="宋体"/>
        <family val="3"/>
        <charset val="134"/>
        <scheme val="minor"/>
      </rPr>
      <t>(AP)</t>
    </r>
    <r>
      <rPr>
        <sz val="11"/>
        <rFont val="宋体"/>
        <family val="3"/>
        <charset val="134"/>
        <scheme val="minor"/>
      </rPr>
      <t>测定</t>
    </r>
  </si>
  <si>
    <r>
      <rPr>
        <sz val="11"/>
        <rFont val="宋体"/>
        <family val="3"/>
        <charset val="134"/>
        <scheme val="minor"/>
      </rPr>
      <t>恶性肿瘤特异生长因子</t>
    </r>
    <r>
      <rPr>
        <sz val="11"/>
        <rFont val="宋体"/>
        <family val="3"/>
        <charset val="134"/>
        <scheme val="minor"/>
      </rPr>
      <t>(TSGF)</t>
    </r>
    <r>
      <rPr>
        <sz val="11"/>
        <rFont val="宋体"/>
        <family val="3"/>
        <charset val="134"/>
        <scheme val="minor"/>
      </rPr>
      <t>测定</t>
    </r>
  </si>
  <si>
    <t>触珠蛋白测定</t>
  </si>
  <si>
    <t>酸性糖蛋白测定</t>
  </si>
  <si>
    <t>细菌抗原分析</t>
  </si>
  <si>
    <r>
      <rPr>
        <sz val="11"/>
        <rFont val="宋体"/>
        <family val="3"/>
        <charset val="134"/>
        <scheme val="minor"/>
      </rPr>
      <t xml:space="preserve">4.5 </t>
    </r>
    <r>
      <rPr>
        <sz val="11"/>
        <rFont val="宋体"/>
        <family val="3"/>
        <charset val="134"/>
        <scheme val="minor"/>
      </rPr>
      <t>变应原测定</t>
    </r>
  </si>
  <si>
    <r>
      <rPr>
        <sz val="11"/>
        <rFont val="宋体"/>
        <family val="3"/>
        <charset val="134"/>
        <scheme val="minor"/>
      </rPr>
      <t>总</t>
    </r>
    <r>
      <rPr>
        <sz val="11"/>
        <rFont val="宋体"/>
        <family val="3"/>
        <charset val="134"/>
        <scheme val="minor"/>
      </rPr>
      <t>IgE</t>
    </r>
    <r>
      <rPr>
        <sz val="11"/>
        <rFont val="宋体"/>
        <family val="3"/>
        <charset val="134"/>
        <scheme val="minor"/>
      </rPr>
      <t>测定</t>
    </r>
  </si>
  <si>
    <t>吸入物变应原筛查</t>
  </si>
  <si>
    <t>食入物变应原筛查</t>
  </si>
  <si>
    <r>
      <rPr>
        <sz val="11"/>
        <rFont val="宋体"/>
        <family val="3"/>
        <charset val="134"/>
        <scheme val="minor"/>
      </rPr>
      <t>特殊变应原</t>
    </r>
    <r>
      <rPr>
        <sz val="11"/>
        <rFont val="宋体"/>
        <family val="3"/>
        <charset val="134"/>
        <scheme val="minor"/>
      </rPr>
      <t>(</t>
    </r>
    <r>
      <rPr>
        <sz val="11"/>
        <rFont val="宋体"/>
        <family val="3"/>
        <charset val="134"/>
        <scheme val="minor"/>
      </rPr>
      <t>多价变应原</t>
    </r>
    <r>
      <rPr>
        <sz val="11"/>
        <rFont val="宋体"/>
        <family val="3"/>
        <charset val="134"/>
        <scheme val="minor"/>
      </rPr>
      <t>)</t>
    </r>
    <r>
      <rPr>
        <sz val="11"/>
        <rFont val="宋体"/>
        <family val="3"/>
        <charset val="134"/>
        <scheme val="minor"/>
      </rPr>
      <t>筛查</t>
    </r>
  </si>
  <si>
    <t>包括混合虫螨、混合霉菌、多价动物毛等</t>
  </si>
  <si>
    <r>
      <rPr>
        <sz val="11"/>
        <rFont val="宋体"/>
        <family val="3"/>
        <charset val="134"/>
        <scheme val="minor"/>
      </rPr>
      <t>专项变应原</t>
    </r>
    <r>
      <rPr>
        <sz val="11"/>
        <rFont val="宋体"/>
        <family val="3"/>
        <charset val="134"/>
        <scheme val="minor"/>
      </rPr>
      <t>(</t>
    </r>
    <r>
      <rPr>
        <sz val="11"/>
        <rFont val="宋体"/>
        <family val="3"/>
        <charset val="134"/>
        <scheme val="minor"/>
      </rPr>
      <t>单价变应原</t>
    </r>
    <r>
      <rPr>
        <sz val="11"/>
        <rFont val="宋体"/>
        <family val="3"/>
        <charset val="134"/>
        <scheme val="minor"/>
      </rPr>
      <t>)</t>
    </r>
    <r>
      <rPr>
        <sz val="11"/>
        <rFont val="宋体"/>
        <family val="3"/>
        <charset val="134"/>
        <scheme val="minor"/>
      </rPr>
      <t>筛查</t>
    </r>
  </si>
  <si>
    <t>包括牛奶、蛋清等</t>
  </si>
  <si>
    <r>
      <rPr>
        <sz val="11"/>
        <rFont val="宋体"/>
        <family val="3"/>
        <charset val="134"/>
        <scheme val="minor"/>
      </rPr>
      <t>嗜酸细胞阳离子蛋白</t>
    </r>
    <r>
      <rPr>
        <sz val="11"/>
        <rFont val="宋体"/>
        <family val="3"/>
        <charset val="134"/>
        <scheme val="minor"/>
      </rPr>
      <t>(ECP)</t>
    </r>
    <r>
      <rPr>
        <sz val="11"/>
        <rFont val="宋体"/>
        <family val="3"/>
        <charset val="134"/>
        <scheme val="minor"/>
      </rPr>
      <t>测定</t>
    </r>
  </si>
  <si>
    <r>
      <rPr>
        <sz val="11"/>
        <rFont val="宋体"/>
        <family val="3"/>
        <charset val="134"/>
        <scheme val="minor"/>
      </rPr>
      <t>循环免疫复合物</t>
    </r>
    <r>
      <rPr>
        <sz val="11"/>
        <rFont val="宋体"/>
        <family val="3"/>
        <charset val="134"/>
        <scheme val="minor"/>
      </rPr>
      <t xml:space="preserve"> (CIC)</t>
    </r>
    <r>
      <rPr>
        <sz val="11"/>
        <rFont val="宋体"/>
        <family val="3"/>
        <charset val="134"/>
        <scheme val="minor"/>
      </rPr>
      <t>测定</t>
    </r>
  </si>
  <si>
    <r>
      <rPr>
        <sz val="11"/>
        <rFont val="宋体"/>
        <family val="3"/>
        <charset val="134"/>
        <scheme val="minor"/>
      </rPr>
      <t>5</t>
    </r>
    <r>
      <rPr>
        <sz val="11"/>
        <rFont val="宋体"/>
        <family val="3"/>
        <charset val="134"/>
        <scheme val="minor"/>
      </rPr>
      <t>．临床微生物学检查</t>
    </r>
  </si>
  <si>
    <r>
      <rPr>
        <sz val="11"/>
        <rFont val="宋体"/>
        <family val="3"/>
        <charset val="134"/>
        <scheme val="minor"/>
      </rPr>
      <t xml:space="preserve">5.1 </t>
    </r>
    <r>
      <rPr>
        <sz val="11"/>
        <rFont val="宋体"/>
        <family val="3"/>
        <charset val="134"/>
        <scheme val="minor"/>
      </rPr>
      <t>病原微生物镜检、培养与鉴定</t>
    </r>
  </si>
  <si>
    <t>一般细菌涂片检查</t>
  </si>
  <si>
    <t>包括各种标本</t>
  </si>
  <si>
    <t>结核菌涂片检查</t>
  </si>
  <si>
    <r>
      <rPr>
        <sz val="11"/>
        <rFont val="宋体"/>
        <family val="3"/>
        <charset val="134"/>
        <scheme val="minor"/>
      </rPr>
      <t>液基夹层杯法</t>
    </r>
    <r>
      <rPr>
        <sz val="11"/>
        <rFont val="宋体"/>
        <family val="3"/>
        <charset val="134"/>
        <scheme val="minor"/>
      </rPr>
      <t>44</t>
    </r>
    <r>
      <rPr>
        <sz val="11"/>
        <rFont val="宋体"/>
        <family val="3"/>
        <charset val="134"/>
        <scheme val="minor"/>
      </rPr>
      <t>元</t>
    </r>
    <r>
      <rPr>
        <sz val="11"/>
        <rFont val="宋体"/>
        <family val="3"/>
        <charset val="134"/>
        <scheme val="minor"/>
      </rPr>
      <t>/</t>
    </r>
    <r>
      <rPr>
        <sz val="11"/>
        <rFont val="宋体"/>
        <family val="3"/>
        <charset val="134"/>
        <scheme val="minor"/>
      </rPr>
      <t>次</t>
    </r>
  </si>
  <si>
    <t>浓缩集菌抗酸菌检测</t>
  </si>
  <si>
    <t>特殊细菌涂片检查</t>
  </si>
  <si>
    <t>包括淋球菌、新型隐球菌、梅毒螺旋体、白喉棒状杆菌等</t>
  </si>
  <si>
    <t>每种细菌</t>
  </si>
  <si>
    <t>麻风菌镜检</t>
  </si>
  <si>
    <t>每个取材部位</t>
  </si>
  <si>
    <t>梅毒螺旋体镜检</t>
  </si>
  <si>
    <t>艰难梭菌检查</t>
  </si>
  <si>
    <r>
      <rPr>
        <sz val="11"/>
        <rFont val="宋体"/>
        <family val="3"/>
        <charset val="134"/>
        <scheme val="minor"/>
      </rPr>
      <t>耐甲氧西林葡萄球菌检测</t>
    </r>
    <r>
      <rPr>
        <sz val="11"/>
        <rFont val="宋体"/>
        <family val="3"/>
        <charset val="134"/>
        <scheme val="minor"/>
      </rPr>
      <t>(MRSA</t>
    </r>
    <r>
      <rPr>
        <sz val="11"/>
        <rFont val="宋体"/>
        <family val="3"/>
        <charset val="134"/>
        <scheme val="minor"/>
      </rPr>
      <t>、</t>
    </r>
    <r>
      <rPr>
        <sz val="11"/>
        <rFont val="宋体"/>
        <family val="3"/>
        <charset val="134"/>
        <scheme val="minor"/>
      </rPr>
      <t xml:space="preserve"> MRS)</t>
    </r>
  </si>
  <si>
    <t>一般细菌培养及鉴定</t>
  </si>
  <si>
    <t>尿培养加菌落计数</t>
  </si>
  <si>
    <t>血培养及鉴定</t>
  </si>
  <si>
    <t>厌氧菌培养及鉴定</t>
  </si>
  <si>
    <t>结核菌培养</t>
  </si>
  <si>
    <t>含鉴定</t>
  </si>
  <si>
    <t>淋球菌培养</t>
  </si>
  <si>
    <t>白喉棒状杆菌培养及鉴定</t>
  </si>
  <si>
    <t>百日咳杆菌培养</t>
  </si>
  <si>
    <t>嗜血杆菌培养</t>
  </si>
  <si>
    <t>霍乱弧菌培养</t>
  </si>
  <si>
    <t>副溶血弧菌培养</t>
  </si>
  <si>
    <r>
      <rPr>
        <sz val="11"/>
        <rFont val="宋体"/>
        <family val="3"/>
        <charset val="134"/>
        <scheme val="minor"/>
      </rPr>
      <t>L</t>
    </r>
    <r>
      <rPr>
        <sz val="11"/>
        <rFont val="宋体"/>
        <family val="3"/>
        <charset val="134"/>
        <scheme val="minor"/>
      </rPr>
      <t>型菌培养</t>
    </r>
  </si>
  <si>
    <t>空肠弯曲菌培养</t>
  </si>
  <si>
    <t>幽门螺杆菌培养及鉴定</t>
  </si>
  <si>
    <r>
      <rPr>
        <sz val="11"/>
        <rFont val="宋体"/>
        <family val="3"/>
        <charset val="134"/>
        <scheme val="minor"/>
      </rPr>
      <t>幽门螺杆菌血清学检测</t>
    </r>
    <r>
      <rPr>
        <sz val="11"/>
        <rFont val="宋体"/>
        <family val="3"/>
        <charset val="134"/>
        <scheme val="minor"/>
      </rPr>
      <t xml:space="preserve"> 95</t>
    </r>
    <r>
      <rPr>
        <sz val="11"/>
        <rFont val="宋体"/>
        <family val="3"/>
        <charset val="134"/>
        <scheme val="minor"/>
      </rPr>
      <t>元</t>
    </r>
  </si>
  <si>
    <t>军团菌培养</t>
  </si>
  <si>
    <r>
      <rPr>
        <sz val="11"/>
        <rFont val="宋体"/>
        <family val="3"/>
        <charset val="134"/>
        <scheme val="minor"/>
      </rPr>
      <t>O——157</t>
    </r>
    <r>
      <rPr>
        <sz val="11"/>
        <rFont val="宋体"/>
        <family val="3"/>
        <charset val="134"/>
        <scheme val="minor"/>
      </rPr>
      <t>大肠埃希菌培养及鉴定</t>
    </r>
  </si>
  <si>
    <t>沙门菌、志贺菌培养及鉴定</t>
  </si>
  <si>
    <t>真菌涂片检查</t>
  </si>
  <si>
    <t>真菌培养及鉴定</t>
  </si>
  <si>
    <t>念珠菌镜检</t>
  </si>
  <si>
    <t>念珠菌培养</t>
  </si>
  <si>
    <t>念珠菌系统鉴定</t>
  </si>
  <si>
    <t>250501030-1</t>
  </si>
  <si>
    <t>250501030-2</t>
  </si>
  <si>
    <t>衣原体检查</t>
  </si>
  <si>
    <t>250501031-1</t>
  </si>
  <si>
    <t>培养法</t>
  </si>
  <si>
    <t>250501031-2</t>
  </si>
  <si>
    <t>250501031-3</t>
  </si>
  <si>
    <t>电镜法</t>
  </si>
  <si>
    <t>衣原体培养</t>
  </si>
  <si>
    <t>支原体检查</t>
  </si>
  <si>
    <t>支原体培养及药敏</t>
  </si>
  <si>
    <t>轮状病毒检测</t>
  </si>
  <si>
    <t>其它病毒的血清学诊断</t>
  </si>
  <si>
    <t>每种病毒</t>
  </si>
  <si>
    <t>病毒培养与鉴定</t>
  </si>
  <si>
    <r>
      <rPr>
        <sz val="11"/>
        <rFont val="宋体"/>
        <family val="3"/>
        <charset val="134"/>
        <scheme val="minor"/>
      </rPr>
      <t xml:space="preserve">5.2 </t>
    </r>
    <r>
      <rPr>
        <sz val="11"/>
        <rFont val="宋体"/>
        <family val="3"/>
        <charset val="134"/>
        <scheme val="minor"/>
      </rPr>
      <t>药物敏感试验</t>
    </r>
  </si>
  <si>
    <t>常规药敏定性试验</t>
  </si>
  <si>
    <r>
      <rPr>
        <sz val="11"/>
        <rFont val="宋体"/>
        <family val="3"/>
        <charset val="134"/>
        <scheme val="minor"/>
      </rPr>
      <t>常规药敏定量试验</t>
    </r>
    <r>
      <rPr>
        <sz val="11"/>
        <rFont val="宋体"/>
        <family val="3"/>
        <charset val="134"/>
        <scheme val="minor"/>
      </rPr>
      <t xml:space="preserve"> (MIC)</t>
    </r>
  </si>
  <si>
    <t>真菌药敏试验</t>
  </si>
  <si>
    <t>结核菌药敏试验</t>
  </si>
  <si>
    <t>250502004-1</t>
  </si>
  <si>
    <t>250502004-2</t>
  </si>
  <si>
    <t>厌氧菌药敏试验</t>
  </si>
  <si>
    <t>血清杀菌水平测定</t>
  </si>
  <si>
    <t>联合药物敏感试验</t>
  </si>
  <si>
    <t>抗生素最小抑／杀菌浓度测定</t>
  </si>
  <si>
    <t>体液抗生素浓度测定</t>
  </si>
  <si>
    <t>包括氨基糖甙类药物等</t>
  </si>
  <si>
    <t>250502009-1</t>
  </si>
  <si>
    <t>250502009-2</t>
  </si>
  <si>
    <t>250502009-3</t>
  </si>
  <si>
    <t>荧光偏振法</t>
  </si>
  <si>
    <t>肿瘤细胞化疗药物敏感试验</t>
  </si>
  <si>
    <r>
      <rPr>
        <sz val="11"/>
        <rFont val="宋体"/>
        <family val="3"/>
        <charset val="134"/>
        <scheme val="minor"/>
      </rPr>
      <t>组织培养肿瘤细胞药物敏感测试</t>
    </r>
    <r>
      <rPr>
        <sz val="11"/>
        <rFont val="宋体"/>
        <family val="3"/>
        <charset val="134"/>
        <scheme val="minor"/>
      </rPr>
      <t>333</t>
    </r>
    <r>
      <rPr>
        <sz val="11"/>
        <rFont val="宋体"/>
        <family val="3"/>
        <charset val="134"/>
        <scheme val="minor"/>
      </rPr>
      <t>元</t>
    </r>
  </si>
  <si>
    <r>
      <rPr>
        <sz val="11"/>
        <rFont val="宋体"/>
        <family val="3"/>
        <charset val="134"/>
        <scheme val="minor"/>
      </rPr>
      <t xml:space="preserve">5.3 </t>
    </r>
    <r>
      <rPr>
        <sz val="11"/>
        <rFont val="宋体"/>
        <family val="3"/>
        <charset val="134"/>
        <scheme val="minor"/>
      </rPr>
      <t>其它检验试验</t>
    </r>
  </si>
  <si>
    <t>肠毒素检测</t>
  </si>
  <si>
    <t>细菌毒素测定</t>
  </si>
  <si>
    <t>病原体乳胶凝集试验快速检测</t>
  </si>
  <si>
    <t>细菌分型</t>
  </si>
  <si>
    <t>包括各种细菌</t>
  </si>
  <si>
    <t>内毒素鲎测定</t>
  </si>
  <si>
    <t>内毒素鲎定量测定</t>
  </si>
  <si>
    <r>
      <rPr>
        <sz val="11"/>
        <rFont val="宋体"/>
        <family val="3"/>
        <charset val="134"/>
        <scheme val="minor"/>
      </rPr>
      <t>O——129</t>
    </r>
    <r>
      <rPr>
        <sz val="11"/>
        <rFont val="宋体"/>
        <family val="3"/>
        <charset val="134"/>
        <scheme val="minor"/>
      </rPr>
      <t>试验</t>
    </r>
  </si>
  <si>
    <r>
      <rPr>
        <sz val="11"/>
        <rFont val="宋体"/>
        <family val="3"/>
        <charset val="134"/>
        <scheme val="minor"/>
      </rPr>
      <t>β——</t>
    </r>
    <r>
      <rPr>
        <sz val="11"/>
        <rFont val="宋体"/>
        <family val="3"/>
        <charset val="134"/>
        <scheme val="minor"/>
      </rPr>
      <t>内酰胺酶试验</t>
    </r>
  </si>
  <si>
    <r>
      <rPr>
        <sz val="11"/>
        <rFont val="宋体"/>
        <family val="3"/>
        <charset val="134"/>
        <scheme val="minor"/>
      </rPr>
      <t>超广谱</t>
    </r>
    <r>
      <rPr>
        <sz val="11"/>
        <rFont val="宋体"/>
        <family val="3"/>
        <charset val="134"/>
        <scheme val="minor"/>
      </rPr>
      <t>β——</t>
    </r>
    <r>
      <rPr>
        <sz val="11"/>
        <rFont val="宋体"/>
        <family val="3"/>
        <charset val="134"/>
        <scheme val="minor"/>
      </rPr>
      <t>内酰胺酶试验</t>
    </r>
  </si>
  <si>
    <t>耐万古霉素基因试验</t>
  </si>
  <si>
    <r>
      <rPr>
        <sz val="11"/>
        <rFont val="宋体"/>
        <family val="3"/>
        <charset val="134"/>
        <scheme val="minor"/>
      </rPr>
      <t>包括基因</t>
    </r>
    <r>
      <rPr>
        <sz val="11"/>
        <rFont val="宋体"/>
        <family val="3"/>
        <charset val="134"/>
        <scheme val="minor"/>
      </rPr>
      <t>A</t>
    </r>
    <r>
      <rPr>
        <sz val="11"/>
        <rFont val="宋体"/>
        <family val="3"/>
        <charset val="134"/>
        <scheme val="minor"/>
      </rPr>
      <t>、</t>
    </r>
    <r>
      <rPr>
        <sz val="11"/>
        <rFont val="宋体"/>
        <family val="3"/>
        <charset val="134"/>
        <scheme val="minor"/>
      </rPr>
      <t>B</t>
    </r>
    <r>
      <rPr>
        <sz val="11"/>
        <rFont val="宋体"/>
        <family val="3"/>
        <charset val="134"/>
        <scheme val="minor"/>
      </rPr>
      <t>、</t>
    </r>
    <r>
      <rPr>
        <sz val="11"/>
        <rFont val="宋体"/>
        <family val="3"/>
        <charset val="134"/>
        <scheme val="minor"/>
      </rPr>
      <t>C</t>
    </r>
  </si>
  <si>
    <t>每种基因</t>
  </si>
  <si>
    <r>
      <rPr>
        <sz val="11"/>
        <rFont val="宋体"/>
        <family val="3"/>
        <charset val="134"/>
        <scheme val="minor"/>
      </rPr>
      <t>DNA</t>
    </r>
    <r>
      <rPr>
        <sz val="11"/>
        <rFont val="宋体"/>
        <family val="3"/>
        <charset val="134"/>
        <scheme val="minor"/>
      </rPr>
      <t>探针技术查</t>
    </r>
    <r>
      <rPr>
        <sz val="11"/>
        <rFont val="宋体"/>
        <family val="3"/>
        <charset val="134"/>
        <scheme val="minor"/>
      </rPr>
      <t xml:space="preserve"> meeA</t>
    </r>
    <r>
      <rPr>
        <sz val="11"/>
        <rFont val="宋体"/>
        <family val="3"/>
        <charset val="134"/>
        <scheme val="minor"/>
      </rPr>
      <t>基因</t>
    </r>
  </si>
  <si>
    <r>
      <rPr>
        <sz val="11"/>
        <rFont val="宋体"/>
        <family val="3"/>
        <charset val="134"/>
        <scheme val="minor"/>
      </rPr>
      <t>梅毒荧光抗体</t>
    </r>
    <r>
      <rPr>
        <sz val="11"/>
        <rFont val="宋体"/>
        <family val="3"/>
        <charset val="134"/>
        <scheme val="minor"/>
      </rPr>
      <t>FTA—— ABS</t>
    </r>
    <r>
      <rPr>
        <sz val="11"/>
        <rFont val="宋体"/>
        <family val="3"/>
        <charset val="134"/>
        <scheme val="minor"/>
      </rPr>
      <t>测定</t>
    </r>
  </si>
  <si>
    <r>
      <rPr>
        <sz val="11"/>
        <rFont val="宋体"/>
        <family val="3"/>
        <charset val="134"/>
        <scheme val="minor"/>
      </rPr>
      <t>6</t>
    </r>
    <r>
      <rPr>
        <sz val="11"/>
        <rFont val="宋体"/>
        <family val="3"/>
        <charset val="134"/>
        <scheme val="minor"/>
      </rPr>
      <t>．临床寄生虫学检查</t>
    </r>
  </si>
  <si>
    <r>
      <rPr>
        <sz val="11"/>
        <rFont val="宋体"/>
        <family val="3"/>
        <charset val="134"/>
        <scheme val="minor"/>
      </rPr>
      <t xml:space="preserve">6.1 </t>
    </r>
    <r>
      <rPr>
        <sz val="11"/>
        <rFont val="宋体"/>
        <family val="3"/>
        <charset val="134"/>
        <scheme val="minor"/>
      </rPr>
      <t>寄生虫镜检</t>
    </r>
  </si>
  <si>
    <t>粪寄生虫镜检</t>
  </si>
  <si>
    <r>
      <rPr>
        <sz val="11"/>
        <rFont val="宋体"/>
        <family val="3"/>
        <charset val="134"/>
        <scheme val="minor"/>
      </rPr>
      <t>包括寄生虫、原虫</t>
    </r>
    <r>
      <rPr>
        <sz val="11"/>
        <rFont val="宋体"/>
        <family val="3"/>
        <charset val="134"/>
        <scheme val="minor"/>
      </rPr>
      <t xml:space="preserve">
</t>
    </r>
    <r>
      <rPr>
        <sz val="11"/>
        <rFont val="宋体"/>
        <family val="3"/>
        <charset val="134"/>
        <scheme val="minor"/>
      </rPr>
      <t>、虫卵镜检</t>
    </r>
  </si>
  <si>
    <t>粪寄生虫卵集卵镜检</t>
  </si>
  <si>
    <t>粪寄生虫卵计数</t>
  </si>
  <si>
    <t>寄生虫卵孵化试验</t>
  </si>
  <si>
    <t>血液虐原虫检查</t>
  </si>
  <si>
    <t>血液微丝蚴检查</t>
  </si>
  <si>
    <t>血液回归热螺旋体检查</t>
  </si>
  <si>
    <t>血液黑热病利一集氏体检查</t>
  </si>
  <si>
    <t>血液弓形虫检查</t>
  </si>
  <si>
    <r>
      <rPr>
        <sz val="11"/>
        <rFont val="宋体"/>
        <family val="3"/>
        <charset val="134"/>
        <scheme val="minor"/>
      </rPr>
      <t xml:space="preserve">6.2 </t>
    </r>
    <r>
      <rPr>
        <sz val="11"/>
        <rFont val="宋体"/>
        <family val="3"/>
        <charset val="134"/>
        <scheme val="minor"/>
      </rPr>
      <t>寄生虫免疫学检查</t>
    </r>
  </si>
  <si>
    <t>各种寄生虫免疫学检查</t>
  </si>
  <si>
    <t>每种寄生虫检查计费一次</t>
  </si>
  <si>
    <t>250602001-1</t>
  </si>
  <si>
    <t>凝集法：血凝法、乳胶法</t>
  </si>
  <si>
    <t>250602001-2</t>
  </si>
  <si>
    <t>一般免疫学法：放免法、酶免法、免疫电泳法、免疫荧光法等</t>
  </si>
  <si>
    <t>250602001-3</t>
  </si>
  <si>
    <t>双扩法</t>
  </si>
  <si>
    <t>250602001-4</t>
  </si>
  <si>
    <r>
      <rPr>
        <sz val="11"/>
        <rFont val="宋体"/>
        <family val="3"/>
        <charset val="134"/>
        <scheme val="minor"/>
      </rPr>
      <t>7</t>
    </r>
    <r>
      <rPr>
        <sz val="11"/>
        <rFont val="宋体"/>
        <family val="3"/>
        <charset val="134"/>
        <scheme val="minor"/>
      </rPr>
      <t>．</t>
    </r>
    <r>
      <rPr>
        <sz val="11"/>
        <rFont val="宋体"/>
        <family val="3"/>
        <charset val="134"/>
        <scheme val="minor"/>
      </rPr>
      <t xml:space="preserve"> </t>
    </r>
    <r>
      <rPr>
        <sz val="11"/>
        <rFont val="宋体"/>
        <family val="3"/>
        <charset val="134"/>
        <scheme val="minor"/>
      </rPr>
      <t>遗传疾病的分子生物学诊断</t>
    </r>
  </si>
  <si>
    <t>外周血细胞染色体检查</t>
  </si>
  <si>
    <r>
      <rPr>
        <sz val="11"/>
        <rFont val="宋体"/>
        <family val="3"/>
        <charset val="134"/>
        <scheme val="minor"/>
      </rPr>
      <t>脆性</t>
    </r>
    <r>
      <rPr>
        <sz val="11"/>
        <rFont val="宋体"/>
        <family val="3"/>
        <charset val="134"/>
        <scheme val="minor"/>
      </rPr>
      <t>X</t>
    </r>
    <r>
      <rPr>
        <sz val="11"/>
        <rFont val="宋体"/>
        <family val="3"/>
        <charset val="134"/>
        <scheme val="minor"/>
      </rPr>
      <t>染色体检查</t>
    </r>
  </si>
  <si>
    <t>血高分辨染色体检查</t>
  </si>
  <si>
    <t>血姐妹染色体互换试验</t>
  </si>
  <si>
    <t>脐血染色体检查</t>
  </si>
  <si>
    <t>进行性肌营养不良基因分析</t>
  </si>
  <si>
    <t>肝豆状核变性基因分析</t>
  </si>
  <si>
    <t>血友病甲基因分析</t>
  </si>
  <si>
    <r>
      <rPr>
        <sz val="11"/>
        <rFont val="宋体"/>
        <family val="3"/>
        <charset val="134"/>
        <scheme val="minor"/>
      </rPr>
      <t>脆</t>
    </r>
    <r>
      <rPr>
        <sz val="11"/>
        <rFont val="宋体"/>
        <family val="3"/>
        <charset val="134"/>
        <scheme val="minor"/>
      </rPr>
      <t>X</t>
    </r>
    <r>
      <rPr>
        <sz val="11"/>
        <rFont val="宋体"/>
        <family val="3"/>
        <charset val="134"/>
        <scheme val="minor"/>
      </rPr>
      <t>综合症基因诊断</t>
    </r>
  </si>
  <si>
    <t>唐氏综合症筛查</t>
  </si>
  <si>
    <r>
      <rPr>
        <sz val="11"/>
        <rFont val="宋体"/>
        <family val="3"/>
        <charset val="134"/>
        <scheme val="minor"/>
      </rPr>
      <t>性别基因</t>
    </r>
    <r>
      <rPr>
        <sz val="11"/>
        <rFont val="宋体"/>
        <family val="3"/>
        <charset val="134"/>
        <scheme val="minor"/>
      </rPr>
      <t>(SRY)</t>
    </r>
    <r>
      <rPr>
        <sz val="11"/>
        <rFont val="宋体"/>
        <family val="3"/>
        <charset val="134"/>
        <scheme val="minor"/>
      </rPr>
      <t>检测</t>
    </r>
  </si>
  <si>
    <r>
      <rPr>
        <sz val="11"/>
        <rFont val="宋体"/>
        <family val="3"/>
        <charset val="134"/>
        <scheme val="minor"/>
      </rPr>
      <t>脱氧核糖核酸</t>
    </r>
    <r>
      <rPr>
        <sz val="11"/>
        <rFont val="宋体"/>
        <family val="3"/>
        <charset val="134"/>
        <scheme val="minor"/>
      </rPr>
      <t xml:space="preserve"> (DNA)</t>
    </r>
    <r>
      <rPr>
        <sz val="11"/>
        <rFont val="宋体"/>
        <family val="3"/>
        <charset val="134"/>
        <scheme val="minor"/>
      </rPr>
      <t>倍体分析</t>
    </r>
  </si>
  <si>
    <r>
      <rPr>
        <sz val="11"/>
        <rFont val="宋体"/>
        <family val="3"/>
        <charset val="134"/>
        <scheme val="minor"/>
      </rPr>
      <t>含</t>
    </r>
    <r>
      <rPr>
        <sz val="11"/>
        <rFont val="宋体"/>
        <family val="3"/>
        <charset val="134"/>
        <scheme val="minor"/>
      </rPr>
      <t>DNA</t>
    </r>
    <r>
      <rPr>
        <sz val="11"/>
        <rFont val="宋体"/>
        <family val="3"/>
        <charset val="134"/>
        <scheme val="minor"/>
      </rPr>
      <t>周期分析、</t>
    </r>
    <r>
      <rPr>
        <sz val="11"/>
        <rFont val="宋体"/>
        <family val="3"/>
        <charset val="134"/>
        <scheme val="minor"/>
      </rPr>
      <t xml:space="preserve"> DNA</t>
    </r>
    <r>
      <rPr>
        <sz val="11"/>
        <rFont val="宋体"/>
        <family val="3"/>
        <charset val="134"/>
        <scheme val="minor"/>
      </rPr>
      <t>异倍体测定、细胞凋亡测定</t>
    </r>
  </si>
  <si>
    <t>染色体分析</t>
  </si>
  <si>
    <t>培养细胞的染色体分析</t>
  </si>
  <si>
    <r>
      <rPr>
        <sz val="11"/>
        <rFont val="宋体"/>
        <family val="3"/>
        <charset val="134"/>
        <scheme val="minor"/>
      </rPr>
      <t>苯丙氨酸测定</t>
    </r>
    <r>
      <rPr>
        <sz val="11"/>
        <rFont val="宋体"/>
        <family val="3"/>
        <charset val="134"/>
        <scheme val="minor"/>
      </rPr>
      <t xml:space="preserve"> (PKU)</t>
    </r>
  </si>
  <si>
    <t>250700015-1</t>
  </si>
  <si>
    <t>250700015-2</t>
  </si>
  <si>
    <r>
      <rPr>
        <sz val="11"/>
        <rFont val="宋体"/>
        <family val="3"/>
        <charset val="134"/>
        <scheme val="minor"/>
      </rPr>
      <t>(</t>
    </r>
    <r>
      <rPr>
        <sz val="11"/>
        <rFont val="宋体"/>
        <family val="3"/>
        <charset val="134"/>
        <scheme val="minor"/>
      </rPr>
      <t>六</t>
    </r>
    <r>
      <rPr>
        <sz val="11"/>
        <rFont val="宋体"/>
        <family val="3"/>
        <charset val="134"/>
        <scheme val="minor"/>
      </rPr>
      <t>)</t>
    </r>
    <r>
      <rPr>
        <sz val="11"/>
        <rFont val="宋体"/>
        <family val="3"/>
        <charset val="134"/>
        <scheme val="minor"/>
      </rPr>
      <t>血型与配血</t>
    </r>
  </si>
  <si>
    <r>
      <rPr>
        <sz val="11"/>
        <rFont val="宋体"/>
        <family val="3"/>
        <charset val="134"/>
        <scheme val="minor"/>
      </rPr>
      <t>ABO</t>
    </r>
    <r>
      <rPr>
        <sz val="11"/>
        <rFont val="宋体"/>
        <family val="3"/>
        <charset val="134"/>
        <scheme val="minor"/>
      </rPr>
      <t>红细胞定型</t>
    </r>
  </si>
  <si>
    <r>
      <rPr>
        <sz val="11"/>
        <rFont val="宋体"/>
        <family val="3"/>
        <charset val="134"/>
        <scheme val="minor"/>
      </rPr>
      <t>指血清定型</t>
    </r>
    <r>
      <rPr>
        <sz val="11"/>
        <rFont val="宋体"/>
        <family val="3"/>
        <charset val="134"/>
        <scheme val="minor"/>
      </rPr>
      <t>(</t>
    </r>
    <r>
      <rPr>
        <sz val="11"/>
        <rFont val="宋体"/>
        <family val="3"/>
        <charset val="134"/>
        <scheme val="minor"/>
      </rPr>
      <t>反定</t>
    </r>
    <r>
      <rPr>
        <sz val="11"/>
        <rFont val="宋体"/>
        <family val="3"/>
        <charset val="134"/>
        <scheme val="minor"/>
      </rPr>
      <t>)</t>
    </r>
  </si>
  <si>
    <r>
      <rPr>
        <sz val="11"/>
        <rFont val="宋体"/>
        <family val="3"/>
        <charset val="134"/>
        <scheme val="minor"/>
      </rPr>
      <t>ABO</t>
    </r>
    <r>
      <rPr>
        <sz val="11"/>
        <rFont val="宋体"/>
        <family val="3"/>
        <charset val="134"/>
        <scheme val="minor"/>
      </rPr>
      <t>血型鉴定</t>
    </r>
  </si>
  <si>
    <t>指正定法与反定法联合使用</t>
  </si>
  <si>
    <t>260000002-1</t>
  </si>
  <si>
    <t>微柱凝集法</t>
  </si>
  <si>
    <r>
      <rPr>
        <sz val="11"/>
        <rFont val="宋体"/>
        <family val="3"/>
        <charset val="134"/>
        <scheme val="minor"/>
      </rPr>
      <t>ABO</t>
    </r>
    <r>
      <rPr>
        <sz val="11"/>
        <rFont val="宋体"/>
        <family val="3"/>
        <charset val="134"/>
        <scheme val="minor"/>
      </rPr>
      <t>亚型鉴定</t>
    </r>
  </si>
  <si>
    <r>
      <rPr>
        <sz val="11"/>
        <rFont val="宋体"/>
        <family val="3"/>
        <charset val="134"/>
        <scheme val="minor"/>
      </rPr>
      <t>含</t>
    </r>
    <r>
      <rPr>
        <sz val="11"/>
        <rFont val="宋体"/>
        <family val="3"/>
        <charset val="134"/>
        <scheme val="minor"/>
      </rPr>
      <t>:</t>
    </r>
    <r>
      <rPr>
        <sz val="11"/>
        <rFont val="宋体"/>
        <family val="3"/>
        <charset val="134"/>
        <scheme val="minor"/>
      </rPr>
      <t>①</t>
    </r>
    <r>
      <rPr>
        <sz val="11"/>
        <rFont val="宋体"/>
        <family val="3"/>
        <charset val="134"/>
        <scheme val="minor"/>
      </rPr>
      <t>ABO</t>
    </r>
    <r>
      <rPr>
        <sz val="11"/>
        <rFont val="宋体"/>
        <family val="3"/>
        <charset val="134"/>
        <scheme val="minor"/>
      </rPr>
      <t>正反定型</t>
    </r>
    <r>
      <rPr>
        <sz val="11"/>
        <rFont val="宋体"/>
        <family val="3"/>
        <charset val="134"/>
        <scheme val="minor"/>
      </rPr>
      <t xml:space="preserve">
</t>
    </r>
    <r>
      <rPr>
        <sz val="11"/>
        <rFont val="宋体"/>
        <family val="3"/>
        <charset val="134"/>
        <scheme val="minor"/>
      </rPr>
      <t>②吸收试验③放散试验④唾液血型物质测定</t>
    </r>
  </si>
  <si>
    <t>每个亚型</t>
  </si>
  <si>
    <r>
      <rPr>
        <sz val="11"/>
        <rFont val="宋体"/>
        <family val="3"/>
        <charset val="134"/>
        <scheme val="minor"/>
      </rPr>
      <t>Rh</t>
    </r>
    <r>
      <rPr>
        <sz val="11"/>
        <rFont val="宋体"/>
        <family val="3"/>
        <charset val="134"/>
        <scheme val="minor"/>
      </rPr>
      <t>血型鉴定</t>
    </r>
  </si>
  <si>
    <r>
      <rPr>
        <sz val="11"/>
        <rFont val="宋体"/>
        <family val="3"/>
        <charset val="134"/>
        <scheme val="minor"/>
      </rPr>
      <t>指仅鉴定</t>
    </r>
    <r>
      <rPr>
        <sz val="11"/>
        <rFont val="宋体"/>
        <family val="3"/>
        <charset val="134"/>
        <scheme val="minor"/>
      </rPr>
      <t>RhD(o)</t>
    </r>
    <r>
      <rPr>
        <sz val="11"/>
        <rFont val="宋体"/>
        <family val="3"/>
        <charset val="134"/>
        <scheme val="minor"/>
      </rPr>
      <t>，不查其他抗原</t>
    </r>
  </si>
  <si>
    <t>260000004-1</t>
  </si>
  <si>
    <r>
      <rPr>
        <sz val="11"/>
        <rFont val="宋体"/>
        <family val="3"/>
        <charset val="134"/>
        <scheme val="minor"/>
      </rPr>
      <t>Rh</t>
    </r>
    <r>
      <rPr>
        <sz val="11"/>
        <rFont val="宋体"/>
        <family val="3"/>
        <charset val="134"/>
        <scheme val="minor"/>
      </rPr>
      <t>血型其他抗原鉴定</t>
    </r>
  </si>
  <si>
    <r>
      <rPr>
        <sz val="11"/>
        <rFont val="宋体"/>
        <family val="3"/>
        <charset val="134"/>
        <scheme val="minor"/>
      </rPr>
      <t>含</t>
    </r>
    <r>
      <rPr>
        <sz val="11"/>
        <rFont val="宋体"/>
        <family val="3"/>
        <charset val="134"/>
        <scheme val="minor"/>
      </rPr>
      <t>Rh</t>
    </r>
    <r>
      <rPr>
        <sz val="11"/>
        <rFont val="宋体"/>
        <family val="3"/>
        <charset val="134"/>
        <scheme val="minor"/>
      </rPr>
      <t>亚型血型的</t>
    </r>
    <r>
      <rPr>
        <sz val="11"/>
        <rFont val="宋体"/>
        <family val="3"/>
        <charset val="134"/>
        <scheme val="minor"/>
      </rPr>
      <t xml:space="preserve">
</t>
    </r>
    <r>
      <rPr>
        <sz val="11"/>
        <rFont val="宋体"/>
        <family val="3"/>
        <charset val="134"/>
        <scheme val="minor"/>
      </rPr>
      <t>（</t>
    </r>
    <r>
      <rPr>
        <sz val="11"/>
        <rFont val="宋体"/>
        <family val="3"/>
        <charset val="134"/>
        <scheme val="minor"/>
      </rPr>
      <t>C</t>
    </r>
    <r>
      <rPr>
        <sz val="11"/>
        <rFont val="宋体"/>
        <family val="3"/>
        <charset val="134"/>
        <scheme val="minor"/>
      </rPr>
      <t>、</t>
    </r>
    <r>
      <rPr>
        <sz val="11"/>
        <rFont val="宋体"/>
        <family val="3"/>
        <charset val="134"/>
        <scheme val="minor"/>
      </rPr>
      <t>c</t>
    </r>
    <r>
      <rPr>
        <sz val="11"/>
        <rFont val="宋体"/>
        <family val="3"/>
        <charset val="134"/>
        <scheme val="minor"/>
      </rPr>
      <t>、</t>
    </r>
    <r>
      <rPr>
        <sz val="11"/>
        <rFont val="宋体"/>
        <family val="3"/>
        <charset val="134"/>
        <scheme val="minor"/>
      </rPr>
      <t>E</t>
    </r>
    <r>
      <rPr>
        <sz val="11"/>
        <rFont val="宋体"/>
        <family val="3"/>
        <charset val="134"/>
        <scheme val="minor"/>
      </rPr>
      <t>、</t>
    </r>
    <r>
      <rPr>
        <sz val="11"/>
        <rFont val="宋体"/>
        <family val="3"/>
        <charset val="134"/>
        <scheme val="minor"/>
      </rPr>
      <t>e</t>
    </r>
    <r>
      <rPr>
        <sz val="11"/>
        <rFont val="宋体"/>
        <family val="3"/>
        <charset val="134"/>
        <scheme val="minor"/>
      </rPr>
      <t>）抗原鉴定</t>
    </r>
  </si>
  <si>
    <t>260000005-1</t>
  </si>
  <si>
    <t>特殊血型抗原鉴定</t>
  </si>
  <si>
    <r>
      <rPr>
        <sz val="11"/>
        <rFont val="宋体"/>
        <family val="3"/>
        <charset val="134"/>
        <scheme val="minor"/>
      </rPr>
      <t>包括以下特殊血型抗原鉴定：</t>
    </r>
    <r>
      <rPr>
        <sz val="11"/>
        <rFont val="宋体"/>
        <family val="3"/>
        <charset val="134"/>
        <scheme val="minor"/>
      </rPr>
      <t xml:space="preserve"> P</t>
    </r>
    <r>
      <rPr>
        <sz val="11"/>
        <rFont val="宋体"/>
        <family val="3"/>
        <charset val="134"/>
        <scheme val="minor"/>
      </rPr>
      <t>血型</t>
    </r>
    <r>
      <rPr>
        <sz val="11"/>
        <rFont val="宋体"/>
        <family val="3"/>
        <charset val="134"/>
        <scheme val="minor"/>
      </rPr>
      <t xml:space="preserve">
</t>
    </r>
    <r>
      <rPr>
        <sz val="11"/>
        <rFont val="宋体"/>
        <family val="3"/>
        <charset val="134"/>
        <scheme val="minor"/>
      </rPr>
      <t>、</t>
    </r>
    <r>
      <rPr>
        <sz val="11"/>
        <rFont val="宋体"/>
        <family val="3"/>
        <charset val="134"/>
        <scheme val="minor"/>
      </rPr>
      <t>Ii</t>
    </r>
    <r>
      <rPr>
        <sz val="11"/>
        <rFont val="宋体"/>
        <family val="3"/>
        <charset val="134"/>
        <scheme val="minor"/>
      </rPr>
      <t>血型、</t>
    </r>
    <r>
      <rPr>
        <sz val="11"/>
        <rFont val="宋体"/>
        <family val="3"/>
        <charset val="134"/>
        <scheme val="minor"/>
      </rPr>
      <t>Lewis</t>
    </r>
    <r>
      <rPr>
        <sz val="11"/>
        <rFont val="宋体"/>
        <family val="3"/>
        <charset val="134"/>
        <scheme val="minor"/>
      </rPr>
      <t>血型、</t>
    </r>
    <r>
      <rPr>
        <sz val="11"/>
        <rFont val="宋体"/>
        <family val="3"/>
        <charset val="134"/>
        <scheme val="minor"/>
      </rPr>
      <t>MNSs</t>
    </r>
    <r>
      <rPr>
        <sz val="11"/>
        <rFont val="宋体"/>
        <family val="3"/>
        <charset val="134"/>
        <scheme val="minor"/>
      </rPr>
      <t>血型、</t>
    </r>
    <r>
      <rPr>
        <sz val="11"/>
        <rFont val="宋体"/>
        <family val="3"/>
        <charset val="134"/>
        <scheme val="minor"/>
      </rPr>
      <t xml:space="preserve"> Lutheran</t>
    </r>
    <r>
      <rPr>
        <sz val="11"/>
        <rFont val="宋体"/>
        <family val="3"/>
        <charset val="134"/>
        <scheme val="minor"/>
      </rPr>
      <t>血型、</t>
    </r>
    <r>
      <rPr>
        <sz val="11"/>
        <rFont val="宋体"/>
        <family val="3"/>
        <charset val="134"/>
        <scheme val="minor"/>
      </rPr>
      <t xml:space="preserve"> Kell</t>
    </r>
    <r>
      <rPr>
        <sz val="11"/>
        <rFont val="宋体"/>
        <family val="3"/>
        <charset val="134"/>
        <scheme val="minor"/>
      </rPr>
      <t>血型、</t>
    </r>
    <r>
      <rPr>
        <sz val="11"/>
        <rFont val="宋体"/>
        <family val="3"/>
        <charset val="134"/>
        <scheme val="minor"/>
      </rPr>
      <t>Duffy</t>
    </r>
    <r>
      <rPr>
        <sz val="11"/>
        <rFont val="宋体"/>
        <family val="3"/>
        <charset val="134"/>
        <scheme val="minor"/>
      </rPr>
      <t>血型、</t>
    </r>
    <r>
      <rPr>
        <sz val="11"/>
        <rFont val="宋体"/>
        <family val="3"/>
        <charset val="134"/>
        <scheme val="minor"/>
      </rPr>
      <t>Kidd</t>
    </r>
    <r>
      <rPr>
        <sz val="11"/>
        <rFont val="宋体"/>
        <family val="3"/>
        <charset val="134"/>
        <scheme val="minor"/>
      </rPr>
      <t>血型、</t>
    </r>
    <r>
      <rPr>
        <sz val="11"/>
        <rFont val="宋体"/>
        <family val="3"/>
        <charset val="134"/>
        <scheme val="minor"/>
      </rPr>
      <t xml:space="preserve"> Diego</t>
    </r>
    <r>
      <rPr>
        <sz val="11"/>
        <rFont val="宋体"/>
        <family val="3"/>
        <charset val="134"/>
        <scheme val="minor"/>
      </rPr>
      <t>血型、</t>
    </r>
    <r>
      <rPr>
        <sz val="11"/>
        <rFont val="宋体"/>
        <family val="3"/>
        <charset val="134"/>
        <scheme val="minor"/>
      </rPr>
      <t xml:space="preserve"> Auberger</t>
    </r>
    <r>
      <rPr>
        <sz val="11"/>
        <rFont val="宋体"/>
        <family val="3"/>
        <charset val="134"/>
        <scheme val="minor"/>
      </rPr>
      <t>血型、</t>
    </r>
    <r>
      <rPr>
        <sz val="11"/>
        <rFont val="宋体"/>
        <family val="3"/>
        <charset val="134"/>
        <scheme val="minor"/>
      </rPr>
      <t xml:space="preserve"> Sid</t>
    </r>
    <r>
      <rPr>
        <sz val="11"/>
        <rFont val="宋体"/>
        <family val="3"/>
        <charset val="134"/>
        <scheme val="minor"/>
      </rPr>
      <t>血型、</t>
    </r>
    <r>
      <rPr>
        <sz val="11"/>
        <rFont val="宋体"/>
        <family val="3"/>
        <charset val="134"/>
        <scheme val="minor"/>
      </rPr>
      <t>Colton</t>
    </r>
    <r>
      <rPr>
        <sz val="11"/>
        <rFont val="宋体"/>
        <family val="3"/>
        <charset val="134"/>
        <scheme val="minor"/>
      </rPr>
      <t>血型、</t>
    </r>
    <r>
      <rPr>
        <sz val="11"/>
        <rFont val="宋体"/>
        <family val="3"/>
        <charset val="134"/>
        <scheme val="minor"/>
      </rPr>
      <t>Yt</t>
    </r>
    <r>
      <rPr>
        <sz val="11"/>
        <rFont val="宋体"/>
        <family val="3"/>
        <charset val="134"/>
        <scheme val="minor"/>
      </rPr>
      <t>血型、</t>
    </r>
    <r>
      <rPr>
        <sz val="11"/>
        <rFont val="宋体"/>
        <family val="3"/>
        <charset val="134"/>
        <scheme val="minor"/>
      </rPr>
      <t xml:space="preserve"> Dombrock</t>
    </r>
    <r>
      <rPr>
        <sz val="11"/>
        <rFont val="宋体"/>
        <family val="3"/>
        <charset val="134"/>
        <scheme val="minor"/>
      </rPr>
      <t>血型、</t>
    </r>
    <r>
      <rPr>
        <sz val="11"/>
        <rFont val="宋体"/>
        <family val="3"/>
        <charset val="134"/>
        <scheme val="minor"/>
      </rPr>
      <t xml:space="preserve"> Vel</t>
    </r>
    <r>
      <rPr>
        <sz val="11"/>
        <rFont val="宋体"/>
        <family val="3"/>
        <charset val="134"/>
        <scheme val="minor"/>
      </rPr>
      <t>血型、</t>
    </r>
    <r>
      <rPr>
        <sz val="11"/>
        <rFont val="宋体"/>
        <family val="3"/>
        <charset val="134"/>
        <scheme val="minor"/>
      </rPr>
      <t>Scianna</t>
    </r>
    <r>
      <rPr>
        <sz val="11"/>
        <rFont val="宋体"/>
        <family val="3"/>
        <charset val="134"/>
        <scheme val="minor"/>
      </rPr>
      <t>血型、</t>
    </r>
    <r>
      <rPr>
        <sz val="11"/>
        <rFont val="宋体"/>
        <family val="3"/>
        <charset val="134"/>
        <scheme val="minor"/>
      </rPr>
      <t>Xg</t>
    </r>
    <r>
      <rPr>
        <sz val="11"/>
        <rFont val="宋体"/>
        <family val="3"/>
        <charset val="134"/>
        <scheme val="minor"/>
      </rPr>
      <t>血型、</t>
    </r>
    <r>
      <rPr>
        <sz val="11"/>
        <rFont val="宋体"/>
        <family val="3"/>
        <charset val="134"/>
        <scheme val="minor"/>
      </rPr>
      <t xml:space="preserve"> Gerbich</t>
    </r>
    <r>
      <rPr>
        <sz val="11"/>
        <rFont val="宋体"/>
        <family val="3"/>
        <charset val="134"/>
        <scheme val="minor"/>
      </rPr>
      <t>血型、</t>
    </r>
    <r>
      <rPr>
        <sz val="11"/>
        <rFont val="宋体"/>
        <family val="3"/>
        <charset val="134"/>
        <scheme val="minor"/>
      </rPr>
      <t xml:space="preserve"> Wright</t>
    </r>
    <r>
      <rPr>
        <sz val="11"/>
        <rFont val="宋体"/>
        <family val="3"/>
        <charset val="134"/>
        <scheme val="minor"/>
      </rPr>
      <t>血型、</t>
    </r>
    <r>
      <rPr>
        <sz val="11"/>
        <rFont val="宋体"/>
        <family val="3"/>
        <charset val="134"/>
        <scheme val="minor"/>
      </rPr>
      <t xml:space="preserve"> Stoltzfus</t>
    </r>
    <r>
      <rPr>
        <sz val="11"/>
        <rFont val="宋体"/>
        <family val="3"/>
        <charset val="134"/>
        <scheme val="minor"/>
      </rPr>
      <t>血型等</t>
    </r>
  </si>
  <si>
    <t>血型单特异性抗体鉴定</t>
  </si>
  <si>
    <r>
      <rPr>
        <sz val="11"/>
        <rFont val="宋体"/>
        <family val="3"/>
        <charset val="134"/>
        <scheme val="minor"/>
      </rPr>
      <t>1.</t>
    </r>
    <r>
      <rPr>
        <sz val="11"/>
        <rFont val="宋体"/>
        <family val="3"/>
        <charset val="134"/>
        <scheme val="minor"/>
      </rPr>
      <t>以常规鉴定的</t>
    </r>
    <r>
      <rPr>
        <sz val="11"/>
        <rFont val="宋体"/>
        <family val="3"/>
        <charset val="134"/>
        <scheme val="minor"/>
      </rPr>
      <t>8</t>
    </r>
    <r>
      <rPr>
        <sz val="11"/>
        <rFont val="宋体"/>
        <family val="3"/>
        <charset val="134"/>
        <scheme val="minor"/>
      </rPr>
      <t>种谱红细胞为基数，如需增加其他谱红细胞时加收</t>
    </r>
    <r>
      <rPr>
        <sz val="11"/>
        <rFont val="宋体"/>
        <family val="3"/>
        <charset val="134"/>
        <scheme val="minor"/>
      </rPr>
      <t>20</t>
    </r>
    <r>
      <rPr>
        <sz val="11"/>
        <rFont val="宋体"/>
        <family val="3"/>
        <charset val="134"/>
        <scheme val="minor"/>
      </rPr>
      <t>元；</t>
    </r>
    <r>
      <rPr>
        <sz val="11"/>
        <rFont val="宋体"/>
        <family val="3"/>
        <charset val="134"/>
        <scheme val="minor"/>
      </rPr>
      <t xml:space="preserve"> 2.</t>
    </r>
    <r>
      <rPr>
        <sz val="11"/>
        <rFont val="宋体"/>
        <family val="3"/>
        <charset val="134"/>
        <scheme val="minor"/>
      </rPr>
      <t>抗体筛选试验</t>
    </r>
    <r>
      <rPr>
        <sz val="11"/>
        <rFont val="宋体"/>
        <family val="3"/>
        <charset val="134"/>
        <scheme val="minor"/>
      </rPr>
      <t>60</t>
    </r>
    <r>
      <rPr>
        <sz val="11"/>
        <rFont val="宋体"/>
        <family val="3"/>
        <charset val="134"/>
        <scheme val="minor"/>
      </rPr>
      <t>元</t>
    </r>
    <r>
      <rPr>
        <sz val="11"/>
        <rFont val="宋体"/>
        <family val="3"/>
        <charset val="134"/>
        <scheme val="minor"/>
      </rPr>
      <t>/</t>
    </r>
    <r>
      <rPr>
        <sz val="11"/>
        <rFont val="宋体"/>
        <family val="3"/>
        <charset val="134"/>
        <scheme val="minor"/>
      </rPr>
      <t>次</t>
    </r>
  </si>
  <si>
    <r>
      <rPr>
        <sz val="11"/>
        <rFont val="宋体"/>
        <family val="3"/>
        <charset val="134"/>
        <scheme val="minor"/>
      </rPr>
      <t>血型抗体特异性鉴定</t>
    </r>
    <r>
      <rPr>
        <sz val="11"/>
        <rFont val="宋体"/>
        <family val="3"/>
        <charset val="134"/>
        <scheme val="minor"/>
      </rPr>
      <t>(</t>
    </r>
    <r>
      <rPr>
        <sz val="11"/>
        <rFont val="宋体"/>
        <family val="3"/>
        <charset val="134"/>
        <scheme val="minor"/>
      </rPr>
      <t>吸收试验</t>
    </r>
    <r>
      <rPr>
        <sz val="11"/>
        <rFont val="宋体"/>
        <family val="3"/>
        <charset val="134"/>
        <scheme val="minor"/>
      </rPr>
      <t>)</t>
    </r>
  </si>
  <si>
    <r>
      <rPr>
        <sz val="11"/>
        <rFont val="宋体"/>
        <family val="3"/>
        <charset val="134"/>
        <scheme val="minor"/>
      </rPr>
      <t>血型抗体特异性鉴定</t>
    </r>
    <r>
      <rPr>
        <sz val="11"/>
        <rFont val="宋体"/>
        <family val="3"/>
        <charset val="134"/>
        <scheme val="minor"/>
      </rPr>
      <t>(</t>
    </r>
    <r>
      <rPr>
        <sz val="11"/>
        <rFont val="宋体"/>
        <family val="3"/>
        <charset val="134"/>
        <scheme val="minor"/>
      </rPr>
      <t>放散试验</t>
    </r>
    <r>
      <rPr>
        <sz val="11"/>
        <rFont val="宋体"/>
        <family val="3"/>
        <charset val="134"/>
        <scheme val="minor"/>
      </rPr>
      <t>)</t>
    </r>
  </si>
  <si>
    <t>血型抗体效价测定</t>
  </si>
  <si>
    <t>每个抗体</t>
  </si>
  <si>
    <t>盐水介质交叉配血</t>
  </si>
  <si>
    <t>特殊介质交叉配血</t>
  </si>
  <si>
    <t>指用于发现不全抗体</t>
  </si>
  <si>
    <t>每个方法</t>
  </si>
  <si>
    <t>260000012-1</t>
  </si>
  <si>
    <r>
      <rPr>
        <sz val="11"/>
        <rFont val="宋体"/>
        <family val="3"/>
        <charset val="134"/>
        <scheme val="minor"/>
      </rPr>
      <t>白蛋白法、</t>
    </r>
    <r>
      <rPr>
        <sz val="11"/>
        <rFont val="宋体"/>
        <family val="3"/>
        <charset val="134"/>
        <scheme val="minor"/>
      </rPr>
      <t>Liss</t>
    </r>
    <r>
      <rPr>
        <sz val="11"/>
        <rFont val="宋体"/>
        <family val="3"/>
        <charset val="134"/>
        <scheme val="minor"/>
      </rPr>
      <t>法</t>
    </r>
    <r>
      <rPr>
        <sz val="11"/>
        <rFont val="宋体"/>
        <family val="3"/>
        <charset val="134"/>
        <scheme val="minor"/>
      </rPr>
      <t xml:space="preserve">
</t>
    </r>
    <r>
      <rPr>
        <sz val="11"/>
        <rFont val="宋体"/>
        <family val="3"/>
        <charset val="134"/>
        <scheme val="minor"/>
      </rPr>
      <t>、酶处理法、抗人球蛋白法、凝胺法等</t>
    </r>
  </si>
  <si>
    <t>260000012-2</t>
  </si>
  <si>
    <t>疑难交叉配血</t>
  </si>
  <si>
    <r>
      <rPr>
        <sz val="11"/>
        <rFont val="宋体"/>
        <family val="3"/>
        <charset val="134"/>
        <scheme val="minor"/>
      </rPr>
      <t>包括以下情况的交叉配血：</t>
    </r>
    <r>
      <rPr>
        <sz val="11"/>
        <rFont val="宋体"/>
        <family val="3"/>
        <charset val="134"/>
        <scheme val="minor"/>
      </rPr>
      <t>ABO</t>
    </r>
    <r>
      <rPr>
        <sz val="11"/>
        <rFont val="宋体"/>
        <family val="3"/>
        <charset val="134"/>
        <scheme val="minor"/>
      </rPr>
      <t>血型亚型不合、少见特殊血型、有血型特异性抗体者、冷球蛋白血症、自身免疫性溶血性贫血等</t>
    </r>
  </si>
  <si>
    <t>按实际情况加收相应特殊血型鉴定费用</t>
  </si>
  <si>
    <r>
      <rPr>
        <sz val="11"/>
        <rFont val="宋体"/>
        <family val="3"/>
        <charset val="134"/>
        <scheme val="minor"/>
      </rPr>
      <t>唾液</t>
    </r>
    <r>
      <rPr>
        <sz val="11"/>
        <rFont val="宋体"/>
        <family val="3"/>
        <charset val="134"/>
        <scheme val="minor"/>
      </rPr>
      <t>ABH</t>
    </r>
    <r>
      <rPr>
        <sz val="11"/>
        <rFont val="宋体"/>
        <family val="3"/>
        <charset val="134"/>
        <scheme val="minor"/>
      </rPr>
      <t>血型物质测定</t>
    </r>
  </si>
  <si>
    <r>
      <rPr>
        <sz val="11"/>
        <rFont val="宋体"/>
        <family val="3"/>
        <charset val="134"/>
        <scheme val="minor"/>
      </rPr>
      <t>Rh</t>
    </r>
    <r>
      <rPr>
        <sz val="11"/>
        <rFont val="宋体"/>
        <family val="3"/>
        <charset val="134"/>
        <scheme val="minor"/>
      </rPr>
      <t>阴性确诊试验</t>
    </r>
  </si>
  <si>
    <r>
      <rPr>
        <sz val="11"/>
        <rFont val="宋体"/>
        <family val="3"/>
        <charset val="134"/>
        <scheme val="minor"/>
      </rPr>
      <t>白细胞特异性和组织相关融性</t>
    </r>
    <r>
      <rPr>
        <sz val="11"/>
        <rFont val="宋体"/>
        <family val="3"/>
        <charset val="134"/>
        <scheme val="minor"/>
      </rPr>
      <t>(HLA)</t>
    </r>
    <r>
      <rPr>
        <sz val="11"/>
        <rFont val="宋体"/>
        <family val="3"/>
        <charset val="134"/>
        <scheme val="minor"/>
      </rPr>
      <t>抗体检测</t>
    </r>
  </si>
  <si>
    <r>
      <rPr>
        <sz val="11"/>
        <rFont val="宋体"/>
        <family val="3"/>
        <charset val="134"/>
        <scheme val="minor"/>
      </rPr>
      <t>血小板特异性和组织相关融性</t>
    </r>
    <r>
      <rPr>
        <sz val="11"/>
        <rFont val="宋体"/>
        <family val="3"/>
        <charset val="134"/>
        <scheme val="minor"/>
      </rPr>
      <t>(HLA)</t>
    </r>
    <r>
      <rPr>
        <sz val="11"/>
        <rFont val="宋体"/>
        <family val="3"/>
        <charset val="134"/>
        <scheme val="minor"/>
      </rPr>
      <t>抗体检测</t>
    </r>
  </si>
  <si>
    <t>红细胞系统血型抗体致新生儿溶血病检测</t>
  </si>
  <si>
    <t>血小板交叉配合试验</t>
  </si>
  <si>
    <t>淋巴细胞毒试验</t>
  </si>
  <si>
    <t>包括一般试验和快速试验</t>
  </si>
  <si>
    <t>群体反应抗体检测</t>
  </si>
  <si>
    <r>
      <rPr>
        <sz val="11"/>
        <rFont val="宋体"/>
        <family val="3"/>
        <charset val="134"/>
        <scheme val="minor"/>
      </rPr>
      <t>人组织相容性抗原</t>
    </r>
    <r>
      <rPr>
        <sz val="11"/>
        <rFont val="宋体"/>
        <family val="3"/>
        <charset val="134"/>
        <scheme val="minor"/>
      </rPr>
      <t xml:space="preserve"> I</t>
    </r>
    <r>
      <rPr>
        <sz val="11"/>
        <rFont val="宋体"/>
        <family val="3"/>
        <charset val="134"/>
        <scheme val="minor"/>
      </rPr>
      <t>类</t>
    </r>
    <r>
      <rPr>
        <sz val="11"/>
        <rFont val="宋体"/>
        <family val="3"/>
        <charset val="134"/>
        <scheme val="minor"/>
      </rPr>
      <t>(HLA——I)</t>
    </r>
    <r>
      <rPr>
        <sz val="11"/>
        <rFont val="宋体"/>
        <family val="3"/>
        <charset val="134"/>
        <scheme val="minor"/>
      </rPr>
      <t>分型</t>
    </r>
  </si>
  <si>
    <r>
      <rPr>
        <sz val="11"/>
        <rFont val="宋体"/>
        <family val="3"/>
        <charset val="134"/>
        <scheme val="minor"/>
      </rPr>
      <t>包括可溶性</t>
    </r>
    <r>
      <rPr>
        <sz val="11"/>
        <rFont val="宋体"/>
        <family val="3"/>
        <charset val="134"/>
        <scheme val="minor"/>
      </rPr>
      <t>HLA——I</t>
    </r>
  </si>
  <si>
    <r>
      <rPr>
        <sz val="11"/>
        <rFont val="宋体"/>
        <family val="3"/>
        <charset val="134"/>
        <scheme val="minor"/>
      </rPr>
      <t>人组织相容性抗原</t>
    </r>
    <r>
      <rPr>
        <sz val="11"/>
        <rFont val="宋体"/>
        <family val="3"/>
        <charset val="134"/>
        <scheme val="minor"/>
      </rPr>
      <t xml:space="preserve"> </t>
    </r>
    <r>
      <rPr>
        <sz val="11"/>
        <rFont val="宋体"/>
        <family val="3"/>
        <charset val="134"/>
        <scheme val="minor"/>
      </rPr>
      <t>Ⅱ类</t>
    </r>
    <r>
      <rPr>
        <sz val="11"/>
        <rFont val="宋体"/>
        <family val="3"/>
        <charset val="134"/>
        <scheme val="minor"/>
      </rPr>
      <t>(HLA——</t>
    </r>
    <r>
      <rPr>
        <sz val="11"/>
        <rFont val="宋体"/>
        <family val="3"/>
        <charset val="134"/>
        <scheme val="minor"/>
      </rPr>
      <t>Ⅱ</t>
    </r>
    <r>
      <rPr>
        <sz val="11"/>
        <rFont val="宋体"/>
        <family val="3"/>
        <charset val="134"/>
        <scheme val="minor"/>
      </rPr>
      <t>)</t>
    </r>
    <r>
      <rPr>
        <sz val="11"/>
        <rFont val="宋体"/>
        <family val="3"/>
        <charset val="134"/>
        <scheme val="minor"/>
      </rPr>
      <t>分型</t>
    </r>
  </si>
  <si>
    <r>
      <rPr>
        <sz val="11"/>
        <rFont val="宋体"/>
        <family val="3"/>
        <charset val="134"/>
        <scheme val="minor"/>
      </rPr>
      <t>(</t>
    </r>
    <r>
      <rPr>
        <sz val="11"/>
        <rFont val="宋体"/>
        <family val="3"/>
        <charset val="134"/>
        <scheme val="minor"/>
      </rPr>
      <t>七</t>
    </r>
    <r>
      <rPr>
        <sz val="11"/>
        <rFont val="宋体"/>
        <family val="3"/>
        <charset val="134"/>
        <scheme val="minor"/>
      </rPr>
      <t>)</t>
    </r>
    <r>
      <rPr>
        <sz val="11"/>
        <rFont val="宋体"/>
        <family val="3"/>
        <charset val="134"/>
        <scheme val="minor"/>
      </rPr>
      <t>病理检查</t>
    </r>
  </si>
  <si>
    <r>
      <rPr>
        <sz val="11"/>
        <rFont val="宋体"/>
        <family val="3"/>
        <charset val="134"/>
        <scheme val="minor"/>
      </rPr>
      <t>1</t>
    </r>
    <r>
      <rPr>
        <sz val="11"/>
        <rFont val="宋体"/>
        <family val="3"/>
        <charset val="134"/>
        <scheme val="minor"/>
      </rPr>
      <t>．尸体解剖与防腐处理</t>
    </r>
  </si>
  <si>
    <t>尸检病理诊断</t>
  </si>
  <si>
    <r>
      <rPr>
        <sz val="11"/>
        <rFont val="等线"/>
        <family val="3"/>
        <charset val="134"/>
      </rPr>
      <t>含</t>
    </r>
    <r>
      <rPr>
        <sz val="11"/>
        <rFont val="等线"/>
        <family val="3"/>
        <charset val="134"/>
      </rPr>
      <t>7</t>
    </r>
    <r>
      <rPr>
        <sz val="11"/>
        <rFont val="等线"/>
        <family val="3"/>
        <charset val="134"/>
      </rPr>
      <t>岁及以上儿童及成人尸解、尸检后常规缝合处理、尸检标本的组织病理诊断、尸检废弃物处理；不含组织病理学诊断中使用的特殊病理技术、尸检后对遗体的特殊处理，如：遗体火化或掩埋；肢体离断或大面积撕裂尸体的复杂修复与整容等</t>
    </r>
  </si>
  <si>
    <r>
      <rPr>
        <sz val="11"/>
        <rFont val="等线"/>
        <family val="3"/>
        <charset val="134"/>
      </rPr>
      <t>1</t>
    </r>
    <r>
      <rPr>
        <sz val="11"/>
        <rFont val="等线"/>
        <family val="3"/>
        <charset val="134"/>
      </rPr>
      <t>．局部解剖诊断按全身解剖计费；</t>
    </r>
    <r>
      <rPr>
        <sz val="11"/>
        <rFont val="等线"/>
        <family val="3"/>
        <charset val="134"/>
      </rPr>
      <t>2</t>
    </r>
    <r>
      <rPr>
        <sz val="11"/>
        <rFont val="等线"/>
        <family val="3"/>
        <charset val="134"/>
      </rPr>
      <t>．传染病和特异性感染病尸体加收</t>
    </r>
    <r>
      <rPr>
        <sz val="11"/>
        <rFont val="等线"/>
        <family val="3"/>
        <charset val="134"/>
      </rPr>
      <t xml:space="preserve"> 30%</t>
    </r>
  </si>
  <si>
    <t>儿童及胎儿尸检病理诊断</t>
  </si>
  <si>
    <r>
      <rPr>
        <sz val="11"/>
        <rFont val="宋体"/>
        <family val="3"/>
        <charset val="134"/>
        <scheme val="minor"/>
      </rPr>
      <t>指</t>
    </r>
    <r>
      <rPr>
        <sz val="11"/>
        <rFont val="宋体"/>
        <family val="3"/>
        <charset val="134"/>
        <scheme val="minor"/>
      </rPr>
      <t>7</t>
    </r>
    <r>
      <rPr>
        <sz val="11"/>
        <rFont val="宋体"/>
        <family val="3"/>
        <charset val="134"/>
        <scheme val="minor"/>
      </rPr>
      <t>岁以下儿童及胎儿尸解，其余同尸检病理诊断</t>
    </r>
  </si>
  <si>
    <t>尸体化学防腐处理</t>
  </si>
  <si>
    <t>含各种手术操作及消耗材料、废弃物处理</t>
  </si>
  <si>
    <t>防腐药物</t>
  </si>
  <si>
    <r>
      <rPr>
        <sz val="11"/>
        <rFont val="等线"/>
        <family val="3"/>
        <charset val="134"/>
      </rPr>
      <t>2</t>
    </r>
    <r>
      <rPr>
        <sz val="11"/>
        <rFont val="等线"/>
        <family val="3"/>
        <charset val="134"/>
      </rPr>
      <t>．细胞病理学检查与诊断</t>
    </r>
  </si>
  <si>
    <t>不含采集标本的临床操作、细胞病理学标本的非常规诊断技术，如：电镜检查、组织化学与免疫组化染色、图象分析技术、流式细胞术、计算机细胞筛选技术、分子病理学检查等</t>
  </si>
  <si>
    <r>
      <rPr>
        <sz val="11"/>
        <rFont val="等线"/>
        <family val="3"/>
        <charset val="134"/>
      </rPr>
      <t>以两张涂</t>
    </r>
    <r>
      <rPr>
        <sz val="11"/>
        <rFont val="等线"/>
        <family val="3"/>
        <charset val="134"/>
      </rPr>
      <t>(</t>
    </r>
    <r>
      <rPr>
        <sz val="11"/>
        <rFont val="等线"/>
        <family val="3"/>
        <charset val="134"/>
      </rPr>
      <t>压</t>
    </r>
    <r>
      <rPr>
        <sz val="11"/>
        <rFont val="等线"/>
        <family val="3"/>
        <charset val="134"/>
      </rPr>
      <t>)</t>
    </r>
    <r>
      <rPr>
        <sz val="11"/>
        <rFont val="等线"/>
        <family val="3"/>
        <charset val="134"/>
      </rPr>
      <t>片为基价，超过两张加收</t>
    </r>
    <r>
      <rPr>
        <sz val="11"/>
        <rFont val="等线"/>
        <family val="3"/>
        <charset val="134"/>
      </rPr>
      <t>20</t>
    </r>
    <r>
      <rPr>
        <sz val="11"/>
        <rFont val="等线"/>
        <family val="3"/>
        <charset val="134"/>
      </rPr>
      <t>元</t>
    </r>
  </si>
  <si>
    <t>体液细胞学检查与诊断</t>
  </si>
  <si>
    <t>包括胸水、腹水、心包液、脑脊液、精液、各种囊肿穿刺液、唾液、龈沟液的细胞学检查与诊断</t>
  </si>
  <si>
    <t>例</t>
  </si>
  <si>
    <r>
      <rPr>
        <sz val="11"/>
        <rFont val="等线"/>
        <family val="3"/>
        <charset val="134"/>
      </rPr>
      <t>需塑料包埋的标本加收</t>
    </r>
    <r>
      <rPr>
        <sz val="11"/>
        <rFont val="等线"/>
        <family val="3"/>
        <charset val="134"/>
      </rPr>
      <t>10</t>
    </r>
    <r>
      <rPr>
        <sz val="11"/>
        <rFont val="等线"/>
        <family val="3"/>
        <charset val="134"/>
      </rPr>
      <t>元</t>
    </r>
  </si>
  <si>
    <t>拉网细胞学检查与诊断</t>
  </si>
  <si>
    <t>指食管、胃等拉网细胞学检查与诊断</t>
  </si>
  <si>
    <t>细针穿刺细胞学检查与诊断</t>
  </si>
  <si>
    <r>
      <rPr>
        <sz val="11"/>
        <rFont val="宋体"/>
        <family val="3"/>
        <charset val="134"/>
        <scheme val="minor"/>
      </rPr>
      <t>指各种实质性脏器的细针穿刺标本的涂片</t>
    </r>
    <r>
      <rPr>
        <sz val="11"/>
        <rFont val="宋体"/>
        <family val="3"/>
        <charset val="134"/>
        <scheme val="minor"/>
      </rPr>
      <t>(</t>
    </r>
    <r>
      <rPr>
        <sz val="11"/>
        <rFont val="宋体"/>
        <family val="3"/>
        <charset val="134"/>
        <scheme val="minor"/>
      </rPr>
      <t>压片</t>
    </r>
    <r>
      <rPr>
        <sz val="11"/>
        <rFont val="宋体"/>
        <family val="3"/>
        <charset val="134"/>
        <scheme val="minor"/>
      </rPr>
      <t>)</t>
    </r>
    <r>
      <rPr>
        <sz val="11"/>
        <rFont val="宋体"/>
        <family val="3"/>
        <charset val="134"/>
        <scheme val="minor"/>
      </rPr>
      <t>检查及诊断</t>
    </r>
  </si>
  <si>
    <t>脱落细胞学检查与诊断</t>
  </si>
  <si>
    <t>包括子宫内膜、宫颈、阴道、痰、乳腺溢液、窥镜刷片及其他脱落细胞学的各种涂片检查及诊断加口腔粘液涂片</t>
  </si>
  <si>
    <t>细胞学计数</t>
  </si>
  <si>
    <r>
      <rPr>
        <sz val="11"/>
        <rFont val="宋体"/>
        <family val="3"/>
        <charset val="134"/>
        <scheme val="minor"/>
      </rPr>
      <t>包括支气管灌洗液</t>
    </r>
    <r>
      <rPr>
        <sz val="11"/>
        <rFont val="宋体"/>
        <family val="3"/>
        <charset val="134"/>
        <scheme val="minor"/>
      </rPr>
      <t xml:space="preserve">
</t>
    </r>
    <r>
      <rPr>
        <sz val="11"/>
        <rFont val="宋体"/>
        <family val="3"/>
        <charset val="134"/>
        <scheme val="minor"/>
      </rPr>
      <t>、脑脊液等细胞的计数；不含骨髓涂片计数</t>
    </r>
  </si>
  <si>
    <r>
      <rPr>
        <sz val="11"/>
        <rFont val="宋体"/>
        <family val="3"/>
        <charset val="134"/>
        <scheme val="minor"/>
      </rPr>
      <t>3</t>
    </r>
    <r>
      <rPr>
        <sz val="11"/>
        <rFont val="宋体"/>
        <family val="3"/>
        <charset val="134"/>
        <scheme val="minor"/>
      </rPr>
      <t>．组织病理学检查与诊断</t>
    </r>
  </si>
  <si>
    <r>
      <rPr>
        <sz val="11"/>
        <rFont val="宋体"/>
        <family val="3"/>
        <charset val="134"/>
        <scheme val="minor"/>
      </rPr>
      <t>不含采集标本的临床操作、组织病理学标本的非常规诊断技术，如：电镜检查、组织化学与免疫组化染色、图象分析技术、</t>
    </r>
    <r>
      <rPr>
        <sz val="11"/>
        <rFont val="宋体"/>
        <family val="3"/>
        <charset val="134"/>
        <scheme val="minor"/>
      </rPr>
      <t xml:space="preserve"> </t>
    </r>
    <r>
      <rPr>
        <sz val="11"/>
        <rFont val="宋体"/>
        <family val="3"/>
        <charset val="134"/>
        <scheme val="minor"/>
      </rPr>
      <t>流式细胞术、计算机细胞筛选技术、分子病理学检查等</t>
    </r>
  </si>
  <si>
    <t>穿刺组织活检检查与诊断</t>
  </si>
  <si>
    <t>包括肾、乳腺、体表肿块等穿刺组织活检及诊断，包括各种体液细胞沉渣切片检查与诊断</t>
  </si>
  <si>
    <r>
      <rPr>
        <sz val="11"/>
        <rFont val="宋体"/>
        <family val="3"/>
        <charset val="134"/>
        <scheme val="minor"/>
      </rPr>
      <t>以两个蜡块为基价，超过两个每增加一个加收</t>
    </r>
    <r>
      <rPr>
        <sz val="11"/>
        <rFont val="宋体"/>
        <family val="3"/>
        <charset val="134"/>
        <scheme val="minor"/>
      </rPr>
      <t>18</t>
    </r>
    <r>
      <rPr>
        <sz val="11"/>
        <rFont val="宋体"/>
        <family val="3"/>
        <charset val="134"/>
        <scheme val="minor"/>
      </rPr>
      <t>元</t>
    </r>
  </si>
  <si>
    <t>内镜组织活检检查与诊断</t>
  </si>
  <si>
    <t>包括各种内镜采集的小组织标本的病理学检查与诊断</t>
  </si>
  <si>
    <r>
      <rPr>
        <sz val="11"/>
        <rFont val="宋体"/>
        <family val="3"/>
        <charset val="134"/>
        <scheme val="minor"/>
      </rPr>
      <t>以两个蜡块为基价，超过两个每增加一个加收</t>
    </r>
    <r>
      <rPr>
        <sz val="11"/>
        <rFont val="宋体"/>
        <family val="3"/>
        <charset val="134"/>
        <scheme val="minor"/>
      </rPr>
      <t>20</t>
    </r>
    <r>
      <rPr>
        <sz val="11"/>
        <rFont val="宋体"/>
        <family val="3"/>
        <charset val="134"/>
        <scheme val="minor"/>
      </rPr>
      <t>元</t>
    </r>
  </si>
  <si>
    <t>局部切除组织活检检查与诊断</t>
  </si>
  <si>
    <t>包括切除组织、咬取组织、切除肿块部分组织的活检</t>
  </si>
  <si>
    <t>骨髓组织活检检查与诊断</t>
  </si>
  <si>
    <t>指骨髓组织标本常规染色检查</t>
  </si>
  <si>
    <t>手术标本检查与诊断</t>
  </si>
  <si>
    <t>含标本处理</t>
  </si>
  <si>
    <r>
      <rPr>
        <sz val="11"/>
        <rFont val="宋体"/>
        <family val="3"/>
        <charset val="134"/>
        <scheme val="minor"/>
      </rPr>
      <t>以两个蜡块为基价，超过两个每增加一个加收</t>
    </r>
    <r>
      <rPr>
        <sz val="11"/>
        <rFont val="宋体"/>
        <family val="3"/>
        <charset val="134"/>
        <scheme val="minor"/>
      </rPr>
      <t xml:space="preserve"> 20</t>
    </r>
    <r>
      <rPr>
        <sz val="11"/>
        <rFont val="宋体"/>
        <family val="3"/>
        <charset val="134"/>
        <scheme val="minor"/>
      </rPr>
      <t>元；塑料包埋加收</t>
    </r>
    <r>
      <rPr>
        <sz val="11"/>
        <rFont val="宋体"/>
        <family val="3"/>
        <charset val="134"/>
        <scheme val="minor"/>
      </rPr>
      <t>50</t>
    </r>
    <r>
      <rPr>
        <sz val="11"/>
        <rFont val="宋体"/>
        <family val="3"/>
        <charset val="134"/>
        <scheme val="minor"/>
      </rPr>
      <t>元</t>
    </r>
  </si>
  <si>
    <t>截肢标本病理检查与诊断</t>
  </si>
  <si>
    <t>含标本处理，包括上下肢截肢标本等</t>
  </si>
  <si>
    <r>
      <rPr>
        <sz val="11"/>
        <rFont val="宋体"/>
        <family val="3"/>
        <charset val="134"/>
        <scheme val="minor"/>
      </rPr>
      <t>每肢</t>
    </r>
    <r>
      <rPr>
        <sz val="11"/>
        <rFont val="宋体"/>
        <family val="3"/>
        <charset val="134"/>
        <scheme val="minor"/>
      </rPr>
      <t xml:space="preserve">
</t>
    </r>
    <r>
      <rPr>
        <sz val="11"/>
        <rFont val="宋体"/>
        <family val="3"/>
        <charset val="134"/>
        <scheme val="minor"/>
      </rPr>
      <t>、每指</t>
    </r>
    <r>
      <rPr>
        <sz val="11"/>
        <rFont val="宋体"/>
        <family val="3"/>
        <charset val="134"/>
        <scheme val="minor"/>
      </rPr>
      <t xml:space="preserve"> (</t>
    </r>
    <r>
      <rPr>
        <sz val="11"/>
        <rFont val="宋体"/>
        <family val="3"/>
        <charset val="134"/>
        <scheme val="minor"/>
      </rPr>
      <t>趾</t>
    </r>
    <r>
      <rPr>
        <sz val="11"/>
        <rFont val="宋体"/>
        <family val="3"/>
        <charset val="134"/>
        <scheme val="minor"/>
      </rPr>
      <t>)</t>
    </r>
  </si>
  <si>
    <r>
      <rPr>
        <sz val="11"/>
        <rFont val="宋体"/>
        <family val="3"/>
        <charset val="134"/>
        <scheme val="minor"/>
      </rPr>
      <t>以两个蜡块为基价，超过两个每增加一个加收</t>
    </r>
    <r>
      <rPr>
        <sz val="11"/>
        <rFont val="宋体"/>
        <family val="3"/>
        <charset val="134"/>
        <scheme val="minor"/>
      </rPr>
      <t xml:space="preserve"> 20</t>
    </r>
    <r>
      <rPr>
        <sz val="11"/>
        <rFont val="宋体"/>
        <family val="3"/>
        <charset val="134"/>
        <scheme val="minor"/>
      </rPr>
      <t>元；不脱钙直接切片标本加收</t>
    </r>
    <r>
      <rPr>
        <sz val="11"/>
        <rFont val="宋体"/>
        <family val="3"/>
        <charset val="134"/>
        <scheme val="minor"/>
      </rPr>
      <t>60</t>
    </r>
    <r>
      <rPr>
        <sz val="11"/>
        <rFont val="宋体"/>
        <family val="3"/>
        <charset val="134"/>
        <scheme val="minor"/>
      </rPr>
      <t>元</t>
    </r>
  </si>
  <si>
    <r>
      <rPr>
        <sz val="11"/>
        <rFont val="宋体"/>
        <family val="3"/>
        <charset val="134"/>
        <scheme val="minor"/>
      </rPr>
      <t>牙齿及骨骼磨片诊断</t>
    </r>
    <r>
      <rPr>
        <sz val="11"/>
        <rFont val="宋体"/>
        <family val="3"/>
        <charset val="134"/>
        <scheme val="minor"/>
      </rPr>
      <t>(</t>
    </r>
    <r>
      <rPr>
        <sz val="11"/>
        <rFont val="宋体"/>
        <family val="3"/>
        <charset val="134"/>
        <scheme val="minor"/>
      </rPr>
      <t>不脱钙</t>
    </r>
    <r>
      <rPr>
        <sz val="11"/>
        <rFont val="宋体"/>
        <family val="3"/>
        <charset val="134"/>
        <scheme val="minor"/>
      </rPr>
      <t>)</t>
    </r>
  </si>
  <si>
    <r>
      <rPr>
        <sz val="11"/>
        <rFont val="宋体"/>
        <family val="3"/>
        <charset val="134"/>
        <scheme val="minor"/>
      </rPr>
      <t>牙齿及骨骼磨片诊断</t>
    </r>
    <r>
      <rPr>
        <sz val="11"/>
        <rFont val="宋体"/>
        <family val="3"/>
        <charset val="134"/>
        <scheme val="minor"/>
      </rPr>
      <t>(</t>
    </r>
    <r>
      <rPr>
        <sz val="11"/>
        <rFont val="宋体"/>
        <family val="3"/>
        <charset val="134"/>
        <scheme val="minor"/>
      </rPr>
      <t>脱钙</t>
    </r>
    <r>
      <rPr>
        <sz val="11"/>
        <rFont val="宋体"/>
        <family val="3"/>
        <charset val="134"/>
        <scheme val="minor"/>
      </rPr>
      <t>)</t>
    </r>
  </si>
  <si>
    <t>颌骨样本及牙体牙周样本诊断</t>
  </si>
  <si>
    <r>
      <rPr>
        <sz val="11"/>
        <rFont val="宋体"/>
        <family val="3"/>
        <charset val="134"/>
        <scheme val="minor"/>
      </rPr>
      <t>以两个蜡块为基价，超过两个加收</t>
    </r>
    <r>
      <rPr>
        <sz val="11"/>
        <rFont val="宋体"/>
        <family val="3"/>
        <charset val="134"/>
        <scheme val="minor"/>
      </rPr>
      <t>30</t>
    </r>
    <r>
      <rPr>
        <sz val="11"/>
        <rFont val="宋体"/>
        <family val="3"/>
        <charset val="134"/>
        <scheme val="minor"/>
      </rPr>
      <t>元；不脱钙直接切片标本加收</t>
    </r>
    <r>
      <rPr>
        <sz val="11"/>
        <rFont val="宋体"/>
        <family val="3"/>
        <charset val="134"/>
        <scheme val="minor"/>
      </rPr>
      <t>50</t>
    </r>
    <r>
      <rPr>
        <sz val="11"/>
        <rFont val="宋体"/>
        <family val="3"/>
        <charset val="134"/>
        <scheme val="minor"/>
      </rPr>
      <t>元</t>
    </r>
  </si>
  <si>
    <t>全器官大切片检查与诊断</t>
  </si>
  <si>
    <r>
      <rPr>
        <sz val="11"/>
        <rFont val="宋体"/>
        <family val="3"/>
        <charset val="134"/>
        <scheme val="minor"/>
      </rPr>
      <t>4</t>
    </r>
    <r>
      <rPr>
        <sz val="11"/>
        <rFont val="宋体"/>
        <family val="3"/>
        <charset val="134"/>
        <scheme val="minor"/>
      </rPr>
      <t>．冰冻切片与快速石蜡切片检查与诊断</t>
    </r>
  </si>
  <si>
    <t>不含非常规的特殊染色技术</t>
  </si>
  <si>
    <r>
      <rPr>
        <sz val="11"/>
        <rFont val="宋体"/>
        <family val="3"/>
        <charset val="134"/>
        <scheme val="minor"/>
      </rPr>
      <t>特异性感染标本加收</t>
    </r>
    <r>
      <rPr>
        <sz val="11"/>
        <rFont val="宋体"/>
        <family val="3"/>
        <charset val="134"/>
        <scheme val="minor"/>
      </rPr>
      <t xml:space="preserve"> 46</t>
    </r>
    <r>
      <rPr>
        <sz val="11"/>
        <rFont val="宋体"/>
        <family val="3"/>
        <charset val="134"/>
        <scheme val="minor"/>
      </rPr>
      <t>元</t>
    </r>
    <r>
      <rPr>
        <sz val="11"/>
        <rFont val="宋体"/>
        <family val="3"/>
        <charset val="134"/>
        <scheme val="minor"/>
      </rPr>
      <t>,</t>
    </r>
    <r>
      <rPr>
        <sz val="11"/>
        <rFont val="宋体"/>
        <family val="3"/>
        <charset val="134"/>
        <scheme val="minor"/>
      </rPr>
      <t>以两块切片组织为基数</t>
    </r>
    <r>
      <rPr>
        <sz val="11"/>
        <rFont val="宋体"/>
        <family val="3"/>
        <charset val="134"/>
        <scheme val="minor"/>
      </rPr>
      <t>,</t>
    </r>
    <r>
      <rPr>
        <sz val="11"/>
        <rFont val="宋体"/>
        <family val="3"/>
        <charset val="134"/>
        <scheme val="minor"/>
      </rPr>
      <t>超过两块组织</t>
    </r>
    <r>
      <rPr>
        <sz val="11"/>
        <rFont val="宋体"/>
        <family val="3"/>
        <charset val="134"/>
        <scheme val="minor"/>
      </rPr>
      <t>,</t>
    </r>
    <r>
      <rPr>
        <sz val="11"/>
        <rFont val="宋体"/>
        <family val="3"/>
        <charset val="134"/>
        <scheme val="minor"/>
      </rPr>
      <t>每增加一块加收</t>
    </r>
    <r>
      <rPr>
        <sz val="11"/>
        <rFont val="宋体"/>
        <family val="3"/>
        <charset val="134"/>
        <scheme val="minor"/>
      </rPr>
      <t>60</t>
    </r>
    <r>
      <rPr>
        <sz val="11"/>
        <rFont val="宋体"/>
        <family val="3"/>
        <charset val="134"/>
        <scheme val="minor"/>
      </rPr>
      <t>元</t>
    </r>
  </si>
  <si>
    <t>冰冻切片检查与诊断</t>
  </si>
  <si>
    <t>快速石蜡切片检查与诊断</t>
  </si>
  <si>
    <t>包括快速细胞病理诊断</t>
  </si>
  <si>
    <r>
      <rPr>
        <sz val="11"/>
        <rFont val="宋体"/>
        <family val="3"/>
        <charset val="134"/>
        <scheme val="minor"/>
      </rPr>
      <t>5</t>
    </r>
    <r>
      <rPr>
        <sz val="11"/>
        <rFont val="宋体"/>
        <family val="3"/>
        <charset val="134"/>
        <scheme val="minor"/>
      </rPr>
      <t>．特殊染色诊断技术</t>
    </r>
  </si>
  <si>
    <t>特殊染色及酶组织化学染色诊断</t>
  </si>
  <si>
    <t>每个标本，每种染色</t>
  </si>
  <si>
    <t>免疫组织化学染色诊断</t>
  </si>
  <si>
    <r>
      <rPr>
        <sz val="11"/>
        <rFont val="宋体"/>
        <family val="3"/>
        <charset val="134"/>
        <scheme val="minor"/>
      </rPr>
      <t>全自动单独温控法加收</t>
    </r>
    <r>
      <rPr>
        <sz val="11"/>
        <rFont val="宋体"/>
        <family val="3"/>
        <charset val="134"/>
        <scheme val="minor"/>
      </rPr>
      <t xml:space="preserve"> 150</t>
    </r>
    <r>
      <rPr>
        <sz val="11"/>
        <rFont val="宋体"/>
        <family val="3"/>
        <charset val="134"/>
        <scheme val="minor"/>
      </rPr>
      <t>元</t>
    </r>
  </si>
  <si>
    <t>免疫荧光染色诊断</t>
  </si>
  <si>
    <r>
      <rPr>
        <sz val="11"/>
        <rFont val="宋体"/>
        <family val="3"/>
        <charset val="134"/>
        <scheme val="minor"/>
      </rPr>
      <t>6</t>
    </r>
    <r>
      <rPr>
        <sz val="11"/>
        <rFont val="宋体"/>
        <family val="3"/>
        <charset val="134"/>
        <scheme val="minor"/>
      </rPr>
      <t>．电镜病理诊断</t>
    </r>
  </si>
  <si>
    <t>均含标本制备</t>
  </si>
  <si>
    <t>普通透射电镜检查与诊断</t>
  </si>
  <si>
    <t>每个标本</t>
  </si>
  <si>
    <t>免疫电镜检查与诊断</t>
  </si>
  <si>
    <t>扫描电镜检查与诊断</t>
  </si>
  <si>
    <r>
      <rPr>
        <sz val="11"/>
        <rFont val="宋体"/>
        <family val="3"/>
        <charset val="134"/>
        <scheme val="minor"/>
      </rPr>
      <t>7</t>
    </r>
    <r>
      <rPr>
        <sz val="11"/>
        <rFont val="宋体"/>
        <family val="3"/>
        <charset val="134"/>
        <scheme val="minor"/>
      </rPr>
      <t>、分子病理学诊断技术</t>
    </r>
  </si>
  <si>
    <t>原位杂交技术</t>
  </si>
  <si>
    <t>印迹杂交技术</t>
  </si>
  <si>
    <r>
      <rPr>
        <sz val="11"/>
        <rFont val="宋体"/>
        <family val="3"/>
        <charset val="134"/>
        <scheme val="minor"/>
      </rPr>
      <t>包括</t>
    </r>
    <r>
      <rPr>
        <sz val="11"/>
        <rFont val="宋体"/>
        <family val="3"/>
        <charset val="134"/>
        <scheme val="minor"/>
      </rPr>
      <t>Southern Northern Western</t>
    </r>
    <r>
      <rPr>
        <sz val="11"/>
        <rFont val="宋体"/>
        <family val="3"/>
        <charset val="134"/>
        <scheme val="minor"/>
      </rPr>
      <t>等杂交技术</t>
    </r>
  </si>
  <si>
    <r>
      <rPr>
        <sz val="11"/>
        <rFont val="宋体"/>
        <family val="3"/>
        <charset val="134"/>
        <scheme val="minor"/>
      </rPr>
      <t>脱氧核糖核酸</t>
    </r>
    <r>
      <rPr>
        <sz val="11"/>
        <rFont val="宋体"/>
        <family val="3"/>
        <charset val="134"/>
        <scheme val="minor"/>
      </rPr>
      <t xml:space="preserve"> (DNA)</t>
    </r>
    <r>
      <rPr>
        <sz val="11"/>
        <rFont val="宋体"/>
        <family val="3"/>
        <charset val="134"/>
        <scheme val="minor"/>
      </rPr>
      <t>测序</t>
    </r>
  </si>
  <si>
    <r>
      <rPr>
        <sz val="11"/>
        <rFont val="宋体"/>
        <family val="3"/>
        <charset val="134"/>
        <scheme val="minor"/>
      </rPr>
      <t>8</t>
    </r>
    <r>
      <rPr>
        <sz val="11"/>
        <rFont val="宋体"/>
        <family val="3"/>
        <charset val="134"/>
        <scheme val="minor"/>
      </rPr>
      <t>．其他病理技术项目</t>
    </r>
  </si>
  <si>
    <t>病理体视学检查与图象分析</t>
  </si>
  <si>
    <t>包括流式细胞仪、显微分光光度技术等</t>
  </si>
  <si>
    <t>宫颈细胞学计算机辅助诊断</t>
  </si>
  <si>
    <t>膜式病变细胞采集术</t>
  </si>
  <si>
    <t>指细胞病理学检查中使用的特殊膜式细胞采集方法</t>
  </si>
  <si>
    <t>液基薄层细胞制片术</t>
  </si>
  <si>
    <t>包括液基细胞学薄片技术和液基细胞学超薄片技术</t>
  </si>
  <si>
    <t>病理大体标本摄影</t>
  </si>
  <si>
    <t>积累科研资料的摄影不得计费</t>
  </si>
  <si>
    <t>显微摄影术</t>
  </si>
  <si>
    <t>每个视野</t>
  </si>
  <si>
    <t>疑难病理会诊</t>
  </si>
  <si>
    <t>指院外病理切片会诊</t>
  </si>
  <si>
    <t>由高级职称病理医师主持的专家组会诊</t>
  </si>
  <si>
    <t>普通病理会诊</t>
  </si>
  <si>
    <t>不符合疑难病理会诊条件的其他会诊</t>
  </si>
  <si>
    <r>
      <rPr>
        <sz val="11"/>
        <rFont val="宋体"/>
        <family val="3"/>
        <charset val="134"/>
        <scheme val="minor"/>
      </rPr>
      <t>1</t>
    </r>
    <r>
      <rPr>
        <sz val="11"/>
        <rFont val="宋体"/>
        <family val="3"/>
        <charset val="134"/>
        <scheme val="minor"/>
      </rPr>
      <t>．神经系统</t>
    </r>
  </si>
  <si>
    <t>脑电图</t>
  </si>
  <si>
    <r>
      <rPr>
        <sz val="11"/>
        <rFont val="宋体"/>
        <family val="3"/>
        <charset val="134"/>
        <scheme val="minor"/>
      </rPr>
      <t>含深呼吸诱发，至少</t>
    </r>
    <r>
      <rPr>
        <sz val="11"/>
        <rFont val="宋体"/>
        <family val="3"/>
        <charset val="134"/>
        <scheme val="minor"/>
      </rPr>
      <t>8</t>
    </r>
    <r>
      <rPr>
        <sz val="11"/>
        <rFont val="宋体"/>
        <family val="3"/>
        <charset val="134"/>
        <scheme val="minor"/>
      </rPr>
      <t>导</t>
    </r>
  </si>
  <si>
    <r>
      <rPr>
        <sz val="11"/>
        <rFont val="宋体"/>
        <family val="3"/>
        <charset val="134"/>
        <scheme val="minor"/>
      </rPr>
      <t>脑电发生源定位加收</t>
    </r>
    <r>
      <rPr>
        <sz val="11"/>
        <rFont val="宋体"/>
        <family val="3"/>
        <charset val="134"/>
        <scheme val="minor"/>
      </rPr>
      <t xml:space="preserve"> 20</t>
    </r>
    <r>
      <rPr>
        <sz val="11"/>
        <rFont val="宋体"/>
        <family val="3"/>
        <charset val="134"/>
        <scheme val="minor"/>
      </rPr>
      <t>元，术中、床边监测每小时</t>
    </r>
    <r>
      <rPr>
        <sz val="11"/>
        <rFont val="宋体"/>
        <family val="3"/>
        <charset val="134"/>
        <scheme val="minor"/>
      </rPr>
      <t>30</t>
    </r>
    <r>
      <rPr>
        <sz val="11"/>
        <rFont val="宋体"/>
        <family val="3"/>
        <charset val="134"/>
        <scheme val="minor"/>
      </rPr>
      <t>元</t>
    </r>
  </si>
  <si>
    <t>特殊脑电图</t>
  </si>
  <si>
    <r>
      <rPr>
        <sz val="11"/>
        <rFont val="宋体"/>
        <family val="3"/>
        <charset val="134"/>
        <scheme val="minor"/>
      </rPr>
      <t>包括特殊电极</t>
    </r>
    <r>
      <rPr>
        <sz val="11"/>
        <rFont val="宋体"/>
        <family val="3"/>
        <charset val="134"/>
        <scheme val="minor"/>
      </rPr>
      <t>(</t>
    </r>
    <r>
      <rPr>
        <sz val="11"/>
        <rFont val="宋体"/>
        <family val="3"/>
        <charset val="134"/>
        <scheme val="minor"/>
      </rPr>
      <t>鼻咽或蝶骨或皮层等</t>
    </r>
    <r>
      <rPr>
        <sz val="11"/>
        <rFont val="宋体"/>
        <family val="3"/>
        <charset val="134"/>
        <scheme val="minor"/>
      </rPr>
      <t>)</t>
    </r>
    <r>
      <rPr>
        <sz val="11"/>
        <rFont val="宋体"/>
        <family val="3"/>
        <charset val="134"/>
        <scheme val="minor"/>
      </rPr>
      <t>、特殊诱发</t>
    </r>
  </si>
  <si>
    <t>脑地形图</t>
  </si>
  <si>
    <r>
      <rPr>
        <sz val="11"/>
        <rFont val="宋体"/>
        <family val="3"/>
        <charset val="134"/>
        <scheme val="minor"/>
      </rPr>
      <t>含二维脑地形图</t>
    </r>
    <r>
      <rPr>
        <sz val="11"/>
        <rFont val="宋体"/>
        <family val="3"/>
        <charset val="134"/>
        <scheme val="minor"/>
      </rPr>
      <t xml:space="preserve"> (</t>
    </r>
    <r>
      <rPr>
        <sz val="11"/>
        <rFont val="宋体"/>
        <family val="3"/>
        <charset val="134"/>
        <scheme val="minor"/>
      </rPr>
      <t>至少</t>
    </r>
    <r>
      <rPr>
        <sz val="11"/>
        <rFont val="宋体"/>
        <family val="3"/>
        <charset val="134"/>
        <scheme val="minor"/>
      </rPr>
      <t>16</t>
    </r>
    <r>
      <rPr>
        <sz val="11"/>
        <rFont val="宋体"/>
        <family val="3"/>
        <charset val="134"/>
        <scheme val="minor"/>
      </rPr>
      <t>导</t>
    </r>
    <r>
      <rPr>
        <sz val="11"/>
        <rFont val="宋体"/>
        <family val="3"/>
        <charset val="134"/>
        <scheme val="minor"/>
      </rPr>
      <t>)</t>
    </r>
  </si>
  <si>
    <t>动态脑电图</t>
  </si>
  <si>
    <r>
      <rPr>
        <sz val="11"/>
        <rFont val="宋体"/>
        <family val="3"/>
        <charset val="134"/>
        <scheme val="minor"/>
      </rPr>
      <t>包括</t>
    </r>
    <r>
      <rPr>
        <sz val="11"/>
        <rFont val="宋体"/>
        <family val="3"/>
        <charset val="134"/>
        <scheme val="minor"/>
      </rPr>
      <t>24</t>
    </r>
    <r>
      <rPr>
        <sz val="11"/>
        <rFont val="宋体"/>
        <family val="3"/>
        <charset val="134"/>
        <scheme val="minor"/>
      </rPr>
      <t>小时脑电视频监测或脑电</t>
    </r>
    <r>
      <rPr>
        <sz val="11"/>
        <rFont val="宋体"/>
        <family val="3"/>
        <charset val="134"/>
        <scheme val="minor"/>
      </rPr>
      <t xml:space="preserve"> Holter</t>
    </r>
  </si>
  <si>
    <t>脑电图录象监测</t>
  </si>
  <si>
    <t>含摄像观测患者行为及脑电图监测</t>
  </si>
  <si>
    <t>脑磁图</t>
  </si>
  <si>
    <t>神经传导速度测定</t>
  </si>
  <si>
    <t>含感觉神经与运动神经传导速度；包括重复神经电刺激</t>
  </si>
  <si>
    <t>每条神经</t>
  </si>
  <si>
    <t>神经电图</t>
  </si>
  <si>
    <r>
      <rPr>
        <sz val="11"/>
        <rFont val="宋体"/>
        <family val="3"/>
        <charset val="134"/>
        <scheme val="minor"/>
      </rPr>
      <t>含检查</t>
    </r>
    <r>
      <rPr>
        <sz val="11"/>
        <rFont val="宋体"/>
        <family val="3"/>
        <charset val="134"/>
        <scheme val="minor"/>
      </rPr>
      <t>F</t>
    </r>
    <r>
      <rPr>
        <sz val="11"/>
        <rFont val="宋体"/>
        <family val="3"/>
        <charset val="134"/>
        <scheme val="minor"/>
      </rPr>
      <t>波、</t>
    </r>
    <r>
      <rPr>
        <sz val="11"/>
        <rFont val="宋体"/>
        <family val="3"/>
        <charset val="134"/>
        <scheme val="minor"/>
      </rPr>
      <t>H</t>
    </r>
    <r>
      <rPr>
        <sz val="11"/>
        <rFont val="宋体"/>
        <family val="3"/>
        <charset val="134"/>
        <scheme val="minor"/>
      </rPr>
      <t>反射</t>
    </r>
    <r>
      <rPr>
        <sz val="11"/>
        <rFont val="宋体"/>
        <family val="3"/>
        <charset val="134"/>
        <scheme val="minor"/>
      </rPr>
      <t xml:space="preserve">
</t>
    </r>
    <r>
      <rPr>
        <sz val="11"/>
        <rFont val="宋体"/>
        <family val="3"/>
        <charset val="134"/>
        <scheme val="minor"/>
      </rPr>
      <t>、瞬目反射及重复神经电刺激</t>
    </r>
  </si>
  <si>
    <t>体感诱发电位</t>
  </si>
  <si>
    <r>
      <rPr>
        <sz val="11"/>
        <rFont val="宋体"/>
        <family val="3"/>
        <charset val="134"/>
        <scheme val="minor"/>
      </rPr>
      <t>包括上肢体感诱发电位检查应含头皮</t>
    </r>
    <r>
      <rPr>
        <sz val="11"/>
        <rFont val="宋体"/>
        <family val="3"/>
        <charset val="134"/>
        <scheme val="minor"/>
      </rPr>
      <t xml:space="preserve">
</t>
    </r>
    <r>
      <rPr>
        <sz val="11"/>
        <rFont val="宋体"/>
        <family val="3"/>
        <charset val="134"/>
        <scheme val="minor"/>
      </rPr>
      <t>、颈部、</t>
    </r>
    <r>
      <rPr>
        <sz val="11"/>
        <rFont val="宋体"/>
        <family val="3"/>
        <charset val="134"/>
        <scheme val="minor"/>
      </rPr>
      <t>Erb</t>
    </r>
    <r>
      <rPr>
        <sz val="11"/>
        <rFont val="宋体"/>
        <family val="3"/>
        <charset val="134"/>
        <scheme val="minor"/>
      </rPr>
      <t>氏点记录</t>
    </r>
    <r>
      <rPr>
        <sz val="11"/>
        <rFont val="宋体"/>
        <family val="3"/>
        <charset val="134"/>
        <scheme val="minor"/>
      </rPr>
      <t>,</t>
    </r>
    <r>
      <rPr>
        <sz val="11"/>
        <rFont val="宋体"/>
        <family val="3"/>
        <charset val="134"/>
        <scheme val="minor"/>
      </rPr>
      <t>下肢体感诱发电位检查应含头皮、腰部记录</t>
    </r>
  </si>
  <si>
    <r>
      <rPr>
        <sz val="11"/>
        <rFont val="宋体"/>
        <family val="3"/>
        <charset val="134"/>
        <scheme val="minor"/>
      </rPr>
      <t>诱发电位地形图分析加收</t>
    </r>
    <r>
      <rPr>
        <sz val="11"/>
        <rFont val="宋体"/>
        <family val="3"/>
        <charset val="134"/>
        <scheme val="minor"/>
      </rPr>
      <t xml:space="preserve"> 20</t>
    </r>
    <r>
      <rPr>
        <sz val="11"/>
        <rFont val="宋体"/>
        <family val="3"/>
        <charset val="134"/>
        <scheme val="minor"/>
      </rPr>
      <t>元</t>
    </r>
  </si>
  <si>
    <t>运动诱发电位</t>
  </si>
  <si>
    <t>含大脑皮层和周围神经刺激</t>
  </si>
  <si>
    <r>
      <rPr>
        <sz val="11"/>
        <rFont val="宋体"/>
        <family val="3"/>
        <charset val="134"/>
        <scheme val="minor"/>
      </rPr>
      <t>术中监测按每小时</t>
    </r>
    <r>
      <rPr>
        <sz val="11"/>
        <rFont val="宋体"/>
        <family val="3"/>
        <charset val="134"/>
        <scheme val="minor"/>
      </rPr>
      <t>50</t>
    </r>
    <r>
      <rPr>
        <sz val="11"/>
        <rFont val="宋体"/>
        <family val="3"/>
        <charset val="134"/>
        <scheme val="minor"/>
      </rPr>
      <t>元计价</t>
    </r>
  </si>
  <si>
    <t>事件相关电位</t>
  </si>
  <si>
    <r>
      <rPr>
        <sz val="11"/>
        <rFont val="宋体"/>
        <family val="3"/>
        <charset val="134"/>
        <scheme val="minor"/>
      </rPr>
      <t>包括视觉、体感刺激</t>
    </r>
    <r>
      <rPr>
        <sz val="11"/>
        <rFont val="宋体"/>
        <family val="3"/>
        <charset val="134"/>
        <scheme val="minor"/>
      </rPr>
      <t>P300</t>
    </r>
    <r>
      <rPr>
        <sz val="11"/>
        <rFont val="宋体"/>
        <family val="3"/>
        <charset val="134"/>
        <scheme val="minor"/>
      </rPr>
      <t>与听觉</t>
    </r>
    <r>
      <rPr>
        <sz val="11"/>
        <rFont val="宋体"/>
        <family val="3"/>
        <charset val="134"/>
        <scheme val="minor"/>
      </rPr>
      <t>P300</t>
    </r>
  </si>
  <si>
    <r>
      <rPr>
        <sz val="11"/>
        <rFont val="宋体"/>
        <family val="3"/>
        <charset val="134"/>
        <scheme val="minor"/>
      </rPr>
      <t>增加</t>
    </r>
    <r>
      <rPr>
        <sz val="11"/>
        <rFont val="宋体"/>
        <family val="3"/>
        <charset val="134"/>
        <scheme val="minor"/>
      </rPr>
      <t>N400</t>
    </r>
    <r>
      <rPr>
        <sz val="11"/>
        <rFont val="宋体"/>
        <family val="3"/>
        <charset val="134"/>
        <scheme val="minor"/>
      </rPr>
      <t>检查时加收</t>
    </r>
    <r>
      <rPr>
        <sz val="11"/>
        <rFont val="宋体"/>
        <family val="3"/>
        <charset val="134"/>
        <scheme val="minor"/>
      </rPr>
      <t>20</t>
    </r>
    <r>
      <rPr>
        <sz val="11"/>
        <rFont val="宋体"/>
        <family val="3"/>
        <charset val="134"/>
        <scheme val="minor"/>
      </rPr>
      <t>元</t>
    </r>
  </si>
  <si>
    <t>脑干听觉诱发电位</t>
  </si>
  <si>
    <t>术中颅神经监测</t>
  </si>
  <si>
    <t>颅内压监测</t>
  </si>
  <si>
    <t>感觉阈值测量</t>
  </si>
  <si>
    <t>包括感觉障碍电生理诊断</t>
  </si>
  <si>
    <t>腰椎穿刺术</t>
  </si>
  <si>
    <t>含测压、注药</t>
  </si>
  <si>
    <r>
      <rPr>
        <sz val="11"/>
        <rFont val="宋体"/>
        <family val="3"/>
        <charset val="134"/>
        <scheme val="minor"/>
      </rPr>
      <t>脑脊液动力学检查加收</t>
    </r>
    <r>
      <rPr>
        <sz val="11"/>
        <rFont val="宋体"/>
        <family val="3"/>
        <charset val="134"/>
        <scheme val="minor"/>
      </rPr>
      <t>10</t>
    </r>
    <r>
      <rPr>
        <sz val="11"/>
        <rFont val="宋体"/>
        <family val="3"/>
        <charset val="134"/>
        <scheme val="minor"/>
      </rPr>
      <t>元</t>
    </r>
  </si>
  <si>
    <t>侧脑室穿刺术</t>
  </si>
  <si>
    <t>含引流、冲洗、注药</t>
  </si>
  <si>
    <t>一次脑室引流装置</t>
  </si>
  <si>
    <t>枕大池穿刺术</t>
  </si>
  <si>
    <t>硬脑膜下穿刺术</t>
  </si>
  <si>
    <t>周围神经活检术</t>
  </si>
  <si>
    <t>包括肌肉活检</t>
  </si>
  <si>
    <t>每个切口</t>
  </si>
  <si>
    <t>同一切口取肌肉和神经标本时以一项计价</t>
  </si>
  <si>
    <t>植物神经功能检查</t>
  </si>
  <si>
    <t>多功能神经肌肉功能监测</t>
  </si>
  <si>
    <t>包括表面肌电测定</t>
  </si>
  <si>
    <t>肌电图</t>
  </si>
  <si>
    <t>包括眼肌电图</t>
  </si>
  <si>
    <t>每条肌肉</t>
  </si>
  <si>
    <t>单纤维肌电图</t>
  </si>
  <si>
    <t>肌电图监测</t>
  </si>
  <si>
    <t>多轨迹断层肌电图</t>
  </si>
  <si>
    <t>神经阻滞治疗</t>
  </si>
  <si>
    <t>经皮穿刺三叉神经半月节注射治疗术</t>
  </si>
  <si>
    <t>含CT定位、神经感觉定位、注射药物
、测定疗效范围、局部加压；不含术中影像学检查</t>
  </si>
  <si>
    <t>经皮穿刺三叉神经半月节射频温控热凝术</t>
  </si>
  <si>
    <t>含CT定位、神经感觉定位、射频温控治疗、测定疗效范围、局部加压；包括感觉根射频温控热凝；不含术中影像学检查、全麻</t>
  </si>
  <si>
    <t>经皮穿刺三叉神经干注射术</t>
  </si>
  <si>
    <t>慢性小脑电刺激术</t>
  </si>
  <si>
    <r>
      <rPr>
        <sz val="11"/>
        <rFont val="宋体"/>
        <family val="3"/>
        <charset val="134"/>
        <scheme val="minor"/>
      </rPr>
      <t>2</t>
    </r>
    <r>
      <rPr>
        <sz val="11"/>
        <rFont val="宋体"/>
        <family val="3"/>
        <charset val="134"/>
        <scheme val="minor"/>
      </rPr>
      <t>．内分泌系统</t>
    </r>
  </si>
  <si>
    <t>检验费</t>
  </si>
  <si>
    <r>
      <rPr>
        <sz val="11"/>
        <rFont val="宋体"/>
        <family val="3"/>
        <charset val="134"/>
        <scheme val="minor"/>
      </rPr>
      <t xml:space="preserve">2.1 </t>
    </r>
    <r>
      <rPr>
        <sz val="11"/>
        <rFont val="宋体"/>
        <family val="3"/>
        <charset val="134"/>
        <scheme val="minor"/>
      </rPr>
      <t>垂体兴奋试验：</t>
    </r>
  </si>
  <si>
    <r>
      <rPr>
        <sz val="11"/>
        <rFont val="宋体"/>
        <family val="3"/>
        <charset val="134"/>
        <scheme val="minor"/>
      </rPr>
      <t>含需取静脉血</t>
    </r>
    <r>
      <rPr>
        <sz val="11"/>
        <rFont val="宋体"/>
        <family val="3"/>
        <charset val="134"/>
        <scheme val="minor"/>
      </rPr>
      <t>5</t>
    </r>
    <r>
      <rPr>
        <sz val="11"/>
        <rFont val="宋体"/>
        <family val="3"/>
        <charset val="134"/>
        <scheme val="minor"/>
      </rPr>
      <t>次及结果分析</t>
    </r>
  </si>
  <si>
    <r>
      <rPr>
        <sz val="11"/>
        <rFont val="宋体"/>
        <family val="3"/>
        <charset val="134"/>
        <scheme val="minor"/>
      </rPr>
      <t>生长激素释放激素兴奋试验</t>
    </r>
    <r>
      <rPr>
        <sz val="11"/>
        <rFont val="宋体"/>
        <family val="3"/>
        <charset val="134"/>
        <scheme val="minor"/>
      </rPr>
      <t>(GRH)</t>
    </r>
  </si>
  <si>
    <t>每试验项目</t>
  </si>
  <si>
    <r>
      <rPr>
        <sz val="11"/>
        <rFont val="宋体"/>
        <family val="3"/>
        <charset val="134"/>
        <scheme val="minor"/>
      </rPr>
      <t>促甲状腺释放激素兴奋试验</t>
    </r>
    <r>
      <rPr>
        <sz val="11"/>
        <rFont val="宋体"/>
        <family val="3"/>
        <charset val="134"/>
        <scheme val="minor"/>
      </rPr>
      <t>(TRH)</t>
    </r>
  </si>
  <si>
    <r>
      <rPr>
        <sz val="11"/>
        <rFont val="宋体"/>
        <family val="3"/>
        <charset val="134"/>
        <scheme val="minor"/>
      </rPr>
      <t>促肾上腺释放激素兴奋试验</t>
    </r>
    <r>
      <rPr>
        <sz val="11"/>
        <rFont val="宋体"/>
        <family val="3"/>
        <charset val="134"/>
        <scheme val="minor"/>
      </rPr>
      <t>(CRF)</t>
    </r>
  </si>
  <si>
    <r>
      <rPr>
        <sz val="11"/>
        <rFont val="宋体"/>
        <family val="3"/>
        <charset val="134"/>
        <scheme val="minor"/>
      </rPr>
      <t>促性腺释放激素兴奋试验</t>
    </r>
    <r>
      <rPr>
        <sz val="11"/>
        <rFont val="宋体"/>
        <family val="3"/>
        <charset val="134"/>
        <scheme val="minor"/>
      </rPr>
      <t>(GnRH)</t>
    </r>
  </si>
  <si>
    <r>
      <rPr>
        <sz val="11"/>
        <rFont val="宋体"/>
        <family val="3"/>
        <charset val="134"/>
        <scheme val="minor"/>
      </rPr>
      <t>含卵泡刺激素</t>
    </r>
    <r>
      <rPr>
        <sz val="11"/>
        <rFont val="宋体"/>
        <family val="3"/>
        <charset val="134"/>
        <scheme val="minor"/>
      </rPr>
      <t xml:space="preserve"> (FSH)</t>
    </r>
    <r>
      <rPr>
        <sz val="11"/>
        <rFont val="宋体"/>
        <family val="3"/>
        <charset val="134"/>
        <scheme val="minor"/>
      </rPr>
      <t>和黄体生成素</t>
    </r>
    <r>
      <rPr>
        <sz val="11"/>
        <rFont val="宋体"/>
        <family val="3"/>
        <charset val="134"/>
        <scheme val="minor"/>
      </rPr>
      <t>(LH)</t>
    </r>
  </si>
  <si>
    <t>胰岛素低血糖兴奋试验</t>
  </si>
  <si>
    <t>含开放静脉、床旁血糖监测、低血糖紧急处理</t>
  </si>
  <si>
    <t>精氨酸试验</t>
  </si>
  <si>
    <r>
      <rPr>
        <sz val="11"/>
        <rFont val="宋体"/>
        <family val="3"/>
        <charset val="134"/>
        <scheme val="minor"/>
      </rPr>
      <t>各种药物兴奋泌乳素</t>
    </r>
    <r>
      <rPr>
        <sz val="11"/>
        <rFont val="宋体"/>
        <family val="3"/>
        <charset val="134"/>
        <scheme val="minor"/>
      </rPr>
      <t>(PRL)</t>
    </r>
    <r>
      <rPr>
        <sz val="11"/>
        <rFont val="宋体"/>
        <family val="3"/>
        <charset val="134"/>
        <scheme val="minor"/>
      </rPr>
      <t>动态试验</t>
    </r>
  </si>
  <si>
    <r>
      <rPr>
        <sz val="11"/>
        <rFont val="宋体"/>
        <family val="3"/>
        <charset val="134"/>
        <scheme val="minor"/>
      </rPr>
      <t xml:space="preserve">2.2 </t>
    </r>
    <r>
      <rPr>
        <sz val="11"/>
        <rFont val="宋体"/>
        <family val="3"/>
        <charset val="134"/>
        <scheme val="minor"/>
      </rPr>
      <t>垂体抑制试验</t>
    </r>
  </si>
  <si>
    <r>
      <rPr>
        <sz val="11"/>
        <rFont val="宋体"/>
        <family val="3"/>
        <charset val="134"/>
        <scheme val="minor"/>
      </rPr>
      <t>葡萄糖抑制（</t>
    </r>
    <r>
      <rPr>
        <sz val="11"/>
        <rFont val="宋体"/>
        <family val="3"/>
        <charset val="134"/>
        <scheme val="minor"/>
      </rPr>
      <t>GH</t>
    </r>
    <r>
      <rPr>
        <sz val="11"/>
        <rFont val="宋体"/>
        <family val="3"/>
        <charset val="134"/>
        <scheme val="minor"/>
      </rPr>
      <t>）试验</t>
    </r>
  </si>
  <si>
    <r>
      <rPr>
        <sz val="11"/>
        <rFont val="宋体"/>
        <family val="3"/>
        <charset val="134"/>
        <scheme val="minor"/>
      </rPr>
      <t>含取静脉血</t>
    </r>
    <r>
      <rPr>
        <sz val="11"/>
        <rFont val="宋体"/>
        <family val="3"/>
        <charset val="134"/>
        <scheme val="minor"/>
      </rPr>
      <t>5</t>
    </r>
    <r>
      <rPr>
        <sz val="11"/>
        <rFont val="宋体"/>
        <family val="3"/>
        <charset val="134"/>
        <scheme val="minor"/>
      </rPr>
      <t>次及结果分析</t>
    </r>
  </si>
  <si>
    <r>
      <rPr>
        <sz val="11"/>
        <rFont val="宋体"/>
        <family val="3"/>
        <charset val="134"/>
        <scheme val="minor"/>
      </rPr>
      <t>兴奋泌乳素</t>
    </r>
    <r>
      <rPr>
        <sz val="11"/>
        <rFont val="宋体"/>
        <family val="3"/>
        <charset val="134"/>
        <scheme val="minor"/>
      </rPr>
      <t>(PRL)</t>
    </r>
    <r>
      <rPr>
        <sz val="11"/>
        <rFont val="宋体"/>
        <family val="3"/>
        <charset val="134"/>
        <scheme val="minor"/>
      </rPr>
      <t>抑制试验</t>
    </r>
  </si>
  <si>
    <r>
      <rPr>
        <sz val="11"/>
        <rFont val="宋体"/>
        <family val="3"/>
        <charset val="134"/>
        <scheme val="minor"/>
      </rPr>
      <t>含取血</t>
    </r>
    <r>
      <rPr>
        <sz val="11"/>
        <rFont val="宋体"/>
        <family val="3"/>
        <charset val="134"/>
        <scheme val="minor"/>
      </rPr>
      <t>2——4</t>
    </r>
    <r>
      <rPr>
        <sz val="11"/>
        <rFont val="宋体"/>
        <family val="3"/>
        <charset val="134"/>
        <scheme val="minor"/>
      </rPr>
      <t>次及结果分析</t>
    </r>
  </si>
  <si>
    <r>
      <rPr>
        <sz val="11"/>
        <rFont val="宋体"/>
        <family val="3"/>
        <charset val="134"/>
        <scheme val="minor"/>
      </rPr>
      <t xml:space="preserve">2.3 </t>
    </r>
    <r>
      <rPr>
        <sz val="11"/>
        <rFont val="宋体"/>
        <family val="3"/>
        <charset val="134"/>
        <scheme val="minor"/>
      </rPr>
      <t>垂体后叶功能试验</t>
    </r>
  </si>
  <si>
    <t>禁水试验</t>
  </si>
  <si>
    <r>
      <rPr>
        <sz val="11"/>
        <rFont val="宋体"/>
        <family val="3"/>
        <charset val="134"/>
        <scheme val="minor"/>
      </rPr>
      <t>含血、尿渗透压</t>
    </r>
    <r>
      <rPr>
        <sz val="11"/>
        <rFont val="宋体"/>
        <family val="3"/>
        <charset val="134"/>
        <scheme val="minor"/>
      </rPr>
      <t>,</t>
    </r>
    <r>
      <rPr>
        <sz val="11"/>
        <rFont val="宋体"/>
        <family val="3"/>
        <charset val="134"/>
        <scheme val="minor"/>
      </rPr>
      <t>尿比重测定至少各</t>
    </r>
    <r>
      <rPr>
        <sz val="11"/>
        <rFont val="宋体"/>
        <family val="3"/>
        <charset val="134"/>
        <scheme val="minor"/>
      </rPr>
      <t xml:space="preserve"> 3</t>
    </r>
    <r>
      <rPr>
        <sz val="11"/>
        <rFont val="宋体"/>
        <family val="3"/>
        <charset val="134"/>
        <scheme val="minor"/>
      </rPr>
      <t>个标本</t>
    </r>
    <r>
      <rPr>
        <sz val="11"/>
        <rFont val="宋体"/>
        <family val="3"/>
        <charset val="134"/>
        <scheme val="minor"/>
      </rPr>
      <t>,</t>
    </r>
    <r>
      <rPr>
        <sz val="11"/>
        <rFont val="宋体"/>
        <family val="3"/>
        <charset val="134"/>
        <scheme val="minor"/>
      </rPr>
      <t>每小时测尿量、血压、脉搏</t>
    </r>
    <r>
      <rPr>
        <sz val="11"/>
        <rFont val="宋体"/>
        <family val="3"/>
        <charset val="134"/>
        <scheme val="minor"/>
      </rPr>
      <t xml:space="preserve">
</t>
    </r>
    <r>
      <rPr>
        <sz val="11"/>
        <rFont val="宋体"/>
        <family val="3"/>
        <charset val="134"/>
        <scheme val="minor"/>
      </rPr>
      <t>、尿比重</t>
    </r>
    <r>
      <rPr>
        <sz val="11"/>
        <rFont val="宋体"/>
        <family val="3"/>
        <charset val="134"/>
        <scheme val="minor"/>
      </rPr>
      <t>,</t>
    </r>
    <r>
      <rPr>
        <sz val="11"/>
        <rFont val="宋体"/>
        <family val="3"/>
        <charset val="134"/>
        <scheme val="minor"/>
      </rPr>
      <t>需时</t>
    </r>
    <r>
      <rPr>
        <sz val="11"/>
        <rFont val="宋体"/>
        <family val="3"/>
        <charset val="134"/>
        <scheme val="minor"/>
      </rPr>
      <t>6——8</t>
    </r>
    <r>
      <rPr>
        <sz val="11"/>
        <rFont val="宋体"/>
        <family val="3"/>
        <charset val="134"/>
        <scheme val="minor"/>
      </rPr>
      <t>小时，必要时延至</t>
    </r>
    <r>
      <rPr>
        <sz val="11"/>
        <rFont val="宋体"/>
        <family val="3"/>
        <charset val="134"/>
        <scheme val="minor"/>
      </rPr>
      <t xml:space="preserve"> 12——16</t>
    </r>
    <r>
      <rPr>
        <sz val="11"/>
        <rFont val="宋体"/>
        <family val="3"/>
        <charset val="134"/>
        <scheme val="minor"/>
      </rPr>
      <t>小时</t>
    </r>
  </si>
  <si>
    <t>禁水加压素试验</t>
  </si>
  <si>
    <r>
      <rPr>
        <sz val="11"/>
        <rFont val="宋体"/>
        <family val="3"/>
        <charset val="134"/>
        <scheme val="minor"/>
      </rPr>
      <t>含血、尿渗透压</t>
    </r>
    <r>
      <rPr>
        <sz val="11"/>
        <rFont val="宋体"/>
        <family val="3"/>
        <charset val="134"/>
        <scheme val="minor"/>
      </rPr>
      <t>,</t>
    </r>
    <r>
      <rPr>
        <sz val="11"/>
        <rFont val="宋体"/>
        <family val="3"/>
        <charset val="134"/>
        <scheme val="minor"/>
      </rPr>
      <t>尿比重测定至少各</t>
    </r>
    <r>
      <rPr>
        <sz val="11"/>
        <rFont val="宋体"/>
        <family val="3"/>
        <charset val="134"/>
        <scheme val="minor"/>
      </rPr>
      <t xml:space="preserve"> 5——6</t>
    </r>
    <r>
      <rPr>
        <sz val="11"/>
        <rFont val="宋体"/>
        <family val="3"/>
        <charset val="134"/>
        <scheme val="minor"/>
      </rPr>
      <t>个标本</t>
    </r>
    <r>
      <rPr>
        <sz val="11"/>
        <rFont val="宋体"/>
        <family val="3"/>
        <charset val="134"/>
        <scheme val="minor"/>
      </rPr>
      <t>,</t>
    </r>
    <r>
      <rPr>
        <sz val="11"/>
        <rFont val="宋体"/>
        <family val="3"/>
        <charset val="134"/>
        <scheme val="minor"/>
      </rPr>
      <t>皮下注射去氨加压素</t>
    </r>
    <r>
      <rPr>
        <sz val="11"/>
        <rFont val="宋体"/>
        <family val="3"/>
        <charset val="134"/>
        <scheme val="minor"/>
      </rPr>
      <t xml:space="preserve"> (DDAVP)1——4μg,</t>
    </r>
    <r>
      <rPr>
        <sz val="11"/>
        <rFont val="宋体"/>
        <family val="3"/>
        <charset val="134"/>
        <scheme val="minor"/>
      </rPr>
      <t>注</t>
    </r>
    <r>
      <rPr>
        <sz val="11"/>
        <rFont val="宋体"/>
        <family val="3"/>
        <charset val="134"/>
        <scheme val="minor"/>
      </rPr>
      <t xml:space="preserve">
</t>
    </r>
    <r>
      <rPr>
        <sz val="11"/>
        <rFont val="宋体"/>
        <family val="3"/>
        <charset val="134"/>
        <scheme val="minor"/>
      </rPr>
      <t>射</t>
    </r>
    <r>
      <rPr>
        <sz val="11"/>
        <rFont val="宋体"/>
        <family val="3"/>
        <charset val="134"/>
        <scheme val="minor"/>
      </rPr>
      <t>DDAVP</t>
    </r>
    <r>
      <rPr>
        <sz val="11"/>
        <rFont val="宋体"/>
        <family val="3"/>
        <charset val="134"/>
        <scheme val="minor"/>
      </rPr>
      <t>后每</t>
    </r>
    <r>
      <rPr>
        <sz val="11"/>
        <rFont val="宋体"/>
        <family val="3"/>
        <charset val="134"/>
        <scheme val="minor"/>
      </rPr>
      <t>15</t>
    </r>
    <r>
      <rPr>
        <sz val="11"/>
        <rFont val="宋体"/>
        <family val="3"/>
        <charset val="134"/>
        <scheme val="minor"/>
      </rPr>
      <t>分钟测尿量</t>
    </r>
    <r>
      <rPr>
        <sz val="11"/>
        <rFont val="宋体"/>
        <family val="3"/>
        <charset val="134"/>
        <scheme val="minor"/>
      </rPr>
      <t>,</t>
    </r>
    <r>
      <rPr>
        <sz val="11"/>
        <rFont val="宋体"/>
        <family val="3"/>
        <charset val="134"/>
        <scheme val="minor"/>
      </rPr>
      <t>每小时测血压、脉搏、尿比重共</t>
    </r>
    <r>
      <rPr>
        <sz val="11"/>
        <rFont val="宋体"/>
        <family val="3"/>
        <charset val="134"/>
        <scheme val="minor"/>
      </rPr>
      <t>8——10</t>
    </r>
    <r>
      <rPr>
        <sz val="11"/>
        <rFont val="宋体"/>
        <family val="3"/>
        <charset val="134"/>
        <scheme val="minor"/>
      </rPr>
      <t>小时</t>
    </r>
  </si>
  <si>
    <t>高渗盐水试验</t>
  </si>
  <si>
    <r>
      <rPr>
        <sz val="11"/>
        <rFont val="宋体"/>
        <family val="3"/>
        <charset val="134"/>
        <scheme val="minor"/>
      </rPr>
      <t>含血、尿渗透压</t>
    </r>
    <r>
      <rPr>
        <sz val="11"/>
        <rFont val="宋体"/>
        <family val="3"/>
        <charset val="134"/>
        <scheme val="minor"/>
      </rPr>
      <t>,</t>
    </r>
    <r>
      <rPr>
        <sz val="11"/>
        <rFont val="宋体"/>
        <family val="3"/>
        <charset val="134"/>
        <scheme val="minor"/>
      </rPr>
      <t>尿比重测定至少各</t>
    </r>
    <r>
      <rPr>
        <sz val="11"/>
        <rFont val="宋体"/>
        <family val="3"/>
        <charset val="134"/>
        <scheme val="minor"/>
      </rPr>
      <t xml:space="preserve"> 5——6</t>
    </r>
    <r>
      <rPr>
        <sz val="11"/>
        <rFont val="宋体"/>
        <family val="3"/>
        <charset val="134"/>
        <scheme val="minor"/>
      </rPr>
      <t>个标本，皮下注射去氨加压素</t>
    </r>
    <r>
      <rPr>
        <sz val="11"/>
        <rFont val="宋体"/>
        <family val="3"/>
        <charset val="134"/>
        <scheme val="minor"/>
      </rPr>
      <t xml:space="preserve"> (DDAVP)1——4μg,</t>
    </r>
    <r>
      <rPr>
        <sz val="11"/>
        <rFont val="宋体"/>
        <family val="3"/>
        <charset val="134"/>
        <scheme val="minor"/>
      </rPr>
      <t>注</t>
    </r>
    <r>
      <rPr>
        <sz val="11"/>
        <rFont val="宋体"/>
        <family val="3"/>
        <charset val="134"/>
        <scheme val="minor"/>
      </rPr>
      <t xml:space="preserve">
</t>
    </r>
    <r>
      <rPr>
        <sz val="11"/>
        <rFont val="宋体"/>
        <family val="3"/>
        <charset val="134"/>
        <scheme val="minor"/>
      </rPr>
      <t>射</t>
    </r>
    <r>
      <rPr>
        <sz val="11"/>
        <rFont val="宋体"/>
        <family val="3"/>
        <charset val="134"/>
        <scheme val="minor"/>
      </rPr>
      <t>DDAVP</t>
    </r>
    <r>
      <rPr>
        <sz val="11"/>
        <rFont val="宋体"/>
        <family val="3"/>
        <charset val="134"/>
        <scheme val="minor"/>
      </rPr>
      <t>后每</t>
    </r>
    <r>
      <rPr>
        <sz val="11"/>
        <rFont val="宋体"/>
        <family val="3"/>
        <charset val="134"/>
        <scheme val="minor"/>
      </rPr>
      <t>15</t>
    </r>
    <r>
      <rPr>
        <sz val="11"/>
        <rFont val="宋体"/>
        <family val="3"/>
        <charset val="134"/>
        <scheme val="minor"/>
      </rPr>
      <t>分钟记尿量</t>
    </r>
    <r>
      <rPr>
        <sz val="11"/>
        <rFont val="宋体"/>
        <family val="3"/>
        <charset val="134"/>
        <scheme val="minor"/>
      </rPr>
      <t>,</t>
    </r>
    <r>
      <rPr>
        <sz val="11"/>
        <rFont val="宋体"/>
        <family val="3"/>
        <charset val="134"/>
        <scheme val="minor"/>
      </rPr>
      <t>每小时测血压、脉搏、尿比重共</t>
    </r>
    <r>
      <rPr>
        <sz val="11"/>
        <rFont val="宋体"/>
        <family val="3"/>
        <charset val="134"/>
        <scheme val="minor"/>
      </rPr>
      <t>8——10</t>
    </r>
    <r>
      <rPr>
        <sz val="11"/>
        <rFont val="宋体"/>
        <family val="3"/>
        <charset val="134"/>
        <scheme val="minor"/>
      </rPr>
      <t>小时；包括口服、静脉点滴高渗盐水试验</t>
    </r>
  </si>
  <si>
    <t>水负荷试验</t>
  </si>
  <si>
    <r>
      <rPr>
        <sz val="11"/>
        <rFont val="宋体"/>
        <family val="3"/>
        <charset val="134"/>
        <scheme val="minor"/>
      </rPr>
      <t>含血尿渗透压测定各</t>
    </r>
    <r>
      <rPr>
        <sz val="11"/>
        <rFont val="宋体"/>
        <family val="3"/>
        <charset val="134"/>
        <scheme val="minor"/>
      </rPr>
      <t>5</t>
    </r>
    <r>
      <rPr>
        <sz val="11"/>
        <rFont val="宋体"/>
        <family val="3"/>
        <charset val="134"/>
        <scheme val="minor"/>
      </rPr>
      <t>次、抗利尿激素</t>
    </r>
    <r>
      <rPr>
        <sz val="11"/>
        <rFont val="宋体"/>
        <family val="3"/>
        <charset val="134"/>
        <scheme val="minor"/>
      </rPr>
      <t>(ADH)</t>
    </r>
    <r>
      <rPr>
        <sz val="11"/>
        <rFont val="宋体"/>
        <family val="3"/>
        <charset val="134"/>
        <scheme val="minor"/>
      </rPr>
      <t>测定</t>
    </r>
    <r>
      <rPr>
        <sz val="11"/>
        <rFont val="宋体"/>
        <family val="3"/>
        <charset val="134"/>
        <scheme val="minor"/>
      </rPr>
      <t>3</t>
    </r>
    <r>
      <rPr>
        <sz val="11"/>
        <rFont val="宋体"/>
        <family val="3"/>
        <charset val="134"/>
        <scheme val="minor"/>
      </rPr>
      <t>次</t>
    </r>
  </si>
  <si>
    <r>
      <rPr>
        <sz val="11"/>
        <rFont val="宋体"/>
        <family val="3"/>
        <charset val="134"/>
        <scheme val="minor"/>
      </rPr>
      <t>去氨加压素</t>
    </r>
    <r>
      <rPr>
        <sz val="11"/>
        <rFont val="宋体"/>
        <family val="3"/>
        <charset val="134"/>
        <scheme val="minor"/>
      </rPr>
      <t xml:space="preserve"> (DDAVP)</t>
    </r>
    <r>
      <rPr>
        <sz val="11"/>
        <rFont val="宋体"/>
        <family val="3"/>
        <charset val="134"/>
        <scheme val="minor"/>
      </rPr>
      <t>治疗试验</t>
    </r>
  </si>
  <si>
    <r>
      <rPr>
        <sz val="11"/>
        <rFont val="宋体"/>
        <family val="3"/>
        <charset val="134"/>
        <scheme val="minor"/>
      </rPr>
      <t xml:space="preserve">2.4 </t>
    </r>
    <r>
      <rPr>
        <sz val="11"/>
        <rFont val="宋体"/>
        <family val="3"/>
        <charset val="134"/>
        <scheme val="minor"/>
      </rPr>
      <t>甲状旁腺功能试验</t>
    </r>
  </si>
  <si>
    <t>钙耐量试验</t>
  </si>
  <si>
    <r>
      <rPr>
        <sz val="11"/>
        <rFont val="宋体"/>
        <family val="3"/>
        <charset val="134"/>
        <scheme val="minor"/>
      </rPr>
      <t>含静脉点滴钙剂，测血钙、磷</t>
    </r>
    <r>
      <rPr>
        <sz val="11"/>
        <rFont val="宋体"/>
        <family val="3"/>
        <charset val="134"/>
        <scheme val="minor"/>
      </rPr>
      <t>5</t>
    </r>
    <r>
      <rPr>
        <sz val="11"/>
        <rFont val="宋体"/>
        <family val="3"/>
        <charset val="134"/>
        <scheme val="minor"/>
      </rPr>
      <t>次</t>
    </r>
    <r>
      <rPr>
        <sz val="11"/>
        <rFont val="宋体"/>
        <family val="3"/>
        <charset val="134"/>
        <scheme val="minor"/>
      </rPr>
      <t>,</t>
    </r>
    <r>
      <rPr>
        <sz val="11"/>
        <rFont val="宋体"/>
        <family val="3"/>
        <charset val="134"/>
        <scheme val="minor"/>
      </rPr>
      <t>尿钙、磷</t>
    </r>
    <r>
      <rPr>
        <sz val="11"/>
        <rFont val="宋体"/>
        <family val="3"/>
        <charset val="134"/>
        <scheme val="minor"/>
      </rPr>
      <t>2</t>
    </r>
    <r>
      <rPr>
        <sz val="11"/>
        <rFont val="宋体"/>
        <family val="3"/>
        <charset val="134"/>
        <scheme val="minor"/>
      </rPr>
      <t>次</t>
    </r>
  </si>
  <si>
    <t>快速钙滴注抑制试验</t>
  </si>
  <si>
    <r>
      <rPr>
        <sz val="11"/>
        <rFont val="宋体"/>
        <family val="3"/>
        <charset val="134"/>
        <scheme val="minor"/>
      </rPr>
      <t>含低钙磷饮食、静脉注射钙剂，尿钙磷、肌酐测定</t>
    </r>
    <r>
      <rPr>
        <sz val="11"/>
        <rFont val="宋体"/>
        <family val="3"/>
        <charset val="134"/>
        <scheme val="minor"/>
      </rPr>
      <t>8</t>
    </r>
    <r>
      <rPr>
        <sz val="11"/>
        <rFont val="宋体"/>
        <family val="3"/>
        <charset val="134"/>
        <scheme val="minor"/>
      </rPr>
      <t>次</t>
    </r>
  </si>
  <si>
    <t>肾小管磷重吸收试验</t>
  </si>
  <si>
    <r>
      <rPr>
        <sz val="11"/>
        <rFont val="宋体"/>
        <family val="3"/>
        <charset val="134"/>
        <scheme val="minor"/>
      </rPr>
      <t>含固定钙磷饮食、双蒸水饮用</t>
    </r>
    <r>
      <rPr>
        <sz val="11"/>
        <rFont val="宋体"/>
        <family val="3"/>
        <charset val="134"/>
        <scheme val="minor"/>
      </rPr>
      <t>,</t>
    </r>
    <r>
      <rPr>
        <sz val="11"/>
        <rFont val="宋体"/>
        <family val="3"/>
        <charset val="134"/>
        <scheme val="minor"/>
      </rPr>
      <t>连续两日饮水后</t>
    </r>
    <r>
      <rPr>
        <sz val="11"/>
        <rFont val="宋体"/>
        <family val="3"/>
        <charset val="134"/>
        <scheme val="minor"/>
      </rPr>
      <t>1</t>
    </r>
    <r>
      <rPr>
        <sz val="11"/>
        <rFont val="宋体"/>
        <family val="3"/>
        <charset val="134"/>
        <scheme val="minor"/>
      </rPr>
      <t>、</t>
    </r>
    <r>
      <rPr>
        <sz val="11"/>
        <rFont val="宋体"/>
        <family val="3"/>
        <charset val="134"/>
        <scheme val="minor"/>
      </rPr>
      <t>2</t>
    </r>
    <r>
      <rPr>
        <sz val="11"/>
        <rFont val="宋体"/>
        <family val="3"/>
        <charset val="134"/>
        <scheme val="minor"/>
      </rPr>
      <t>小时测尿量</t>
    </r>
    <r>
      <rPr>
        <sz val="11"/>
        <rFont val="宋体"/>
        <family val="3"/>
        <charset val="134"/>
        <scheme val="minor"/>
      </rPr>
      <t>,</t>
    </r>
    <r>
      <rPr>
        <sz val="11"/>
        <rFont val="宋体"/>
        <family val="3"/>
        <charset val="134"/>
        <scheme val="minor"/>
      </rPr>
      <t>查血尿肌酐和钙磷及结果分析</t>
    </r>
  </si>
  <si>
    <t>磷清除试验</t>
  </si>
  <si>
    <r>
      <rPr>
        <sz val="11"/>
        <rFont val="宋体"/>
        <family val="3"/>
        <charset val="134"/>
        <scheme val="minor"/>
      </rPr>
      <t>含固定钙磷饮食、双蒸水饮用</t>
    </r>
    <r>
      <rPr>
        <sz val="11"/>
        <rFont val="宋体"/>
        <family val="3"/>
        <charset val="134"/>
        <scheme val="minor"/>
      </rPr>
      <t>,</t>
    </r>
    <r>
      <rPr>
        <sz val="11"/>
        <rFont val="宋体"/>
        <family val="3"/>
        <charset val="134"/>
        <scheme val="minor"/>
      </rPr>
      <t>连续两日饮水后</t>
    </r>
    <r>
      <rPr>
        <sz val="11"/>
        <rFont val="宋体"/>
        <family val="3"/>
        <charset val="134"/>
        <scheme val="minor"/>
      </rPr>
      <t>1</t>
    </r>
    <r>
      <rPr>
        <sz val="11"/>
        <rFont val="宋体"/>
        <family val="3"/>
        <charset val="134"/>
        <scheme val="minor"/>
      </rPr>
      <t>、</t>
    </r>
    <r>
      <rPr>
        <sz val="11"/>
        <rFont val="宋体"/>
        <family val="3"/>
        <charset val="134"/>
        <scheme val="minor"/>
      </rPr>
      <t>3</t>
    </r>
    <r>
      <rPr>
        <sz val="11"/>
        <rFont val="宋体"/>
        <family val="3"/>
        <charset val="134"/>
        <scheme val="minor"/>
      </rPr>
      <t>小时测尿量</t>
    </r>
    <r>
      <rPr>
        <sz val="11"/>
        <rFont val="宋体"/>
        <family val="3"/>
        <charset val="134"/>
        <scheme val="minor"/>
      </rPr>
      <t>,</t>
    </r>
    <r>
      <rPr>
        <sz val="11"/>
        <rFont val="宋体"/>
        <family val="3"/>
        <charset val="134"/>
        <scheme val="minor"/>
      </rPr>
      <t>查血尿肌酐和钙磷及结果分析</t>
    </r>
  </si>
  <si>
    <t>低钙试验</t>
  </si>
  <si>
    <r>
      <rPr>
        <sz val="11"/>
        <rFont val="宋体"/>
        <family val="3"/>
        <charset val="134"/>
        <scheme val="minor"/>
      </rPr>
      <t>含低钙饮食</t>
    </r>
    <r>
      <rPr>
        <sz val="11"/>
        <rFont val="宋体"/>
        <family val="3"/>
        <charset val="134"/>
        <scheme val="minor"/>
      </rPr>
      <t>,</t>
    </r>
    <r>
      <rPr>
        <sz val="11"/>
        <rFont val="宋体"/>
        <family val="3"/>
        <charset val="134"/>
        <scheme val="minor"/>
      </rPr>
      <t>尿钙测定</t>
    </r>
    <r>
      <rPr>
        <sz val="11"/>
        <rFont val="宋体"/>
        <family val="3"/>
        <charset val="134"/>
        <scheme val="minor"/>
      </rPr>
      <t>3</t>
    </r>
    <r>
      <rPr>
        <sz val="11"/>
        <rFont val="宋体"/>
        <family val="3"/>
        <charset val="134"/>
        <scheme val="minor"/>
      </rPr>
      <t>次</t>
    </r>
  </si>
  <si>
    <t>低磷试验</t>
  </si>
  <si>
    <r>
      <rPr>
        <sz val="11"/>
        <rFont val="宋体"/>
        <family val="3"/>
        <charset val="134"/>
        <scheme val="minor"/>
      </rPr>
      <t>含低磷饮食</t>
    </r>
    <r>
      <rPr>
        <sz val="11"/>
        <rFont val="宋体"/>
        <family val="3"/>
        <charset val="134"/>
        <scheme val="minor"/>
      </rPr>
      <t>,</t>
    </r>
    <r>
      <rPr>
        <sz val="11"/>
        <rFont val="宋体"/>
        <family val="3"/>
        <charset val="134"/>
        <scheme val="minor"/>
      </rPr>
      <t>血钙</t>
    </r>
    <r>
      <rPr>
        <sz val="11"/>
        <rFont val="宋体"/>
        <family val="3"/>
        <charset val="134"/>
        <scheme val="minor"/>
      </rPr>
      <t xml:space="preserve">
</t>
    </r>
    <r>
      <rPr>
        <sz val="11"/>
        <rFont val="宋体"/>
        <family val="3"/>
        <charset val="134"/>
        <scheme val="minor"/>
      </rPr>
      <t>、磷及尿磷测定</t>
    </r>
    <r>
      <rPr>
        <sz val="11"/>
        <rFont val="宋体"/>
        <family val="3"/>
        <charset val="134"/>
        <scheme val="minor"/>
      </rPr>
      <t>3</t>
    </r>
    <r>
      <rPr>
        <sz val="11"/>
        <rFont val="宋体"/>
        <family val="3"/>
        <charset val="134"/>
        <scheme val="minor"/>
      </rPr>
      <t>次</t>
    </r>
  </si>
  <si>
    <r>
      <rPr>
        <sz val="11"/>
        <rFont val="宋体"/>
        <family val="3"/>
        <charset val="134"/>
        <scheme val="minor"/>
      </rPr>
      <t xml:space="preserve">2.5 </t>
    </r>
    <r>
      <rPr>
        <sz val="11"/>
        <rFont val="宋体"/>
        <family val="3"/>
        <charset val="134"/>
        <scheme val="minor"/>
      </rPr>
      <t>胰岛功能试验</t>
    </r>
  </si>
  <si>
    <t>葡萄糖耐量试验</t>
  </si>
  <si>
    <r>
      <rPr>
        <sz val="11"/>
        <rFont val="宋体"/>
        <family val="3"/>
        <charset val="134"/>
        <scheme val="minor"/>
      </rPr>
      <t>含</t>
    </r>
    <r>
      <rPr>
        <sz val="11"/>
        <rFont val="宋体"/>
        <family val="3"/>
        <charset val="134"/>
        <scheme val="minor"/>
      </rPr>
      <t>5</t>
    </r>
    <r>
      <rPr>
        <sz val="11"/>
        <rFont val="宋体"/>
        <family val="3"/>
        <charset val="134"/>
        <scheme val="minor"/>
      </rPr>
      <t>次血糖测定；包括口服和静脉</t>
    </r>
  </si>
  <si>
    <t>馒头餐糖耐量试验</t>
  </si>
  <si>
    <r>
      <rPr>
        <sz val="11"/>
        <rFont val="宋体"/>
        <family val="3"/>
        <charset val="134"/>
        <scheme val="minor"/>
      </rPr>
      <t>含</t>
    </r>
    <r>
      <rPr>
        <sz val="11"/>
        <rFont val="宋体"/>
        <family val="3"/>
        <charset val="134"/>
        <scheme val="minor"/>
      </rPr>
      <t>4</t>
    </r>
    <r>
      <rPr>
        <sz val="11"/>
        <rFont val="宋体"/>
        <family val="3"/>
        <charset val="134"/>
        <scheme val="minor"/>
      </rPr>
      <t>次血糖测定</t>
    </r>
  </si>
  <si>
    <t>可的松糖耐量试验</t>
  </si>
  <si>
    <r>
      <rPr>
        <sz val="11"/>
        <rFont val="宋体"/>
        <family val="3"/>
        <charset val="134"/>
        <scheme val="minor"/>
      </rPr>
      <t>含</t>
    </r>
    <r>
      <rPr>
        <sz val="11"/>
        <rFont val="宋体"/>
        <family val="3"/>
        <charset val="134"/>
        <scheme val="minor"/>
      </rPr>
      <t>5</t>
    </r>
    <r>
      <rPr>
        <sz val="11"/>
        <rFont val="宋体"/>
        <family val="3"/>
        <charset val="134"/>
        <scheme val="minor"/>
      </rPr>
      <t>次血糖测定</t>
    </r>
  </si>
  <si>
    <t>胰岛素释放试验</t>
  </si>
  <si>
    <r>
      <rPr>
        <sz val="11"/>
        <rFont val="宋体"/>
        <family val="3"/>
        <charset val="134"/>
        <scheme val="minor"/>
      </rPr>
      <t>含</t>
    </r>
    <r>
      <rPr>
        <sz val="11"/>
        <rFont val="宋体"/>
        <family val="3"/>
        <charset val="134"/>
        <scheme val="minor"/>
      </rPr>
      <t>5</t>
    </r>
    <r>
      <rPr>
        <sz val="11"/>
        <rFont val="宋体"/>
        <family val="3"/>
        <charset val="134"/>
        <scheme val="minor"/>
      </rPr>
      <t>次血糖和</t>
    </r>
    <r>
      <rPr>
        <sz val="11"/>
        <rFont val="宋体"/>
        <family val="3"/>
        <charset val="134"/>
        <scheme val="minor"/>
      </rPr>
      <t>/</t>
    </r>
    <r>
      <rPr>
        <sz val="11"/>
        <rFont val="宋体"/>
        <family val="3"/>
        <charset val="134"/>
        <scheme val="minor"/>
      </rPr>
      <t>或胰岛素测定，与口服葡萄糖耐量试验或馒头餐试验同时进行；包括</t>
    </r>
    <r>
      <rPr>
        <sz val="11"/>
        <rFont val="宋体"/>
        <family val="3"/>
        <charset val="134"/>
        <scheme val="minor"/>
      </rPr>
      <t>C</t>
    </r>
    <r>
      <rPr>
        <sz val="11"/>
        <rFont val="宋体"/>
        <family val="3"/>
        <charset val="134"/>
        <scheme val="minor"/>
      </rPr>
      <t>肽释放试验</t>
    </r>
  </si>
  <si>
    <t>胰高血糖素试验</t>
  </si>
  <si>
    <r>
      <rPr>
        <sz val="11"/>
        <rFont val="宋体"/>
        <family val="3"/>
        <charset val="134"/>
        <scheme val="minor"/>
      </rPr>
      <t>含</t>
    </r>
    <r>
      <rPr>
        <sz val="11"/>
        <rFont val="宋体"/>
        <family val="3"/>
        <charset val="134"/>
        <scheme val="minor"/>
      </rPr>
      <t>7</t>
    </r>
    <r>
      <rPr>
        <sz val="11"/>
        <rFont val="宋体"/>
        <family val="3"/>
        <charset val="134"/>
        <scheme val="minor"/>
      </rPr>
      <t>次血糖、胰岛素测定</t>
    </r>
  </si>
  <si>
    <r>
      <rPr>
        <sz val="11"/>
        <rFont val="宋体"/>
        <family val="3"/>
        <charset val="134"/>
        <scheme val="minor"/>
      </rPr>
      <t>甲苯磺丁脲</t>
    </r>
    <r>
      <rPr>
        <sz val="11"/>
        <rFont val="宋体"/>
        <family val="3"/>
        <charset val="134"/>
        <scheme val="minor"/>
      </rPr>
      <t>(D860)</t>
    </r>
    <r>
      <rPr>
        <sz val="11"/>
        <rFont val="宋体"/>
        <family val="3"/>
        <charset val="134"/>
        <scheme val="minor"/>
      </rPr>
      <t>试验</t>
    </r>
  </si>
  <si>
    <r>
      <rPr>
        <sz val="11"/>
        <rFont val="宋体"/>
        <family val="3"/>
        <charset val="134"/>
        <scheme val="minor"/>
      </rPr>
      <t>含血糖、胰岛素测定</t>
    </r>
    <r>
      <rPr>
        <sz val="11"/>
        <rFont val="宋体"/>
        <family val="3"/>
        <charset val="134"/>
        <scheme val="minor"/>
      </rPr>
      <t>6</t>
    </r>
    <r>
      <rPr>
        <sz val="11"/>
        <rFont val="宋体"/>
        <family val="3"/>
        <charset val="134"/>
        <scheme val="minor"/>
      </rPr>
      <t>次、床旁监护</t>
    </r>
  </si>
  <si>
    <t>饥饿试验</t>
  </si>
  <si>
    <r>
      <rPr>
        <sz val="11"/>
        <rFont val="宋体"/>
        <family val="3"/>
        <charset val="134"/>
        <scheme val="minor"/>
      </rPr>
      <t>含</t>
    </r>
    <r>
      <rPr>
        <sz val="11"/>
        <rFont val="宋体"/>
        <family val="3"/>
        <charset val="134"/>
        <scheme val="minor"/>
      </rPr>
      <t>24</t>
    </r>
    <r>
      <rPr>
        <sz val="11"/>
        <rFont val="宋体"/>
        <family val="3"/>
        <charset val="134"/>
        <scheme val="minor"/>
      </rPr>
      <t>小时或</t>
    </r>
    <r>
      <rPr>
        <sz val="11"/>
        <rFont val="宋体"/>
        <family val="3"/>
        <charset val="134"/>
        <scheme val="minor"/>
      </rPr>
      <t>2</t>
    </r>
    <r>
      <rPr>
        <sz val="11"/>
        <rFont val="宋体"/>
        <family val="3"/>
        <charset val="134"/>
        <scheme val="minor"/>
      </rPr>
      <t>、</t>
    </r>
    <r>
      <rPr>
        <sz val="11"/>
        <rFont val="宋体"/>
        <family val="3"/>
        <charset val="134"/>
        <scheme val="minor"/>
      </rPr>
      <t>3</t>
    </r>
    <r>
      <rPr>
        <sz val="11"/>
        <rFont val="宋体"/>
        <family val="3"/>
        <charset val="134"/>
        <scheme val="minor"/>
      </rPr>
      <t>天监测血糖、胰岛素</t>
    </r>
    <r>
      <rPr>
        <sz val="11"/>
        <rFont val="宋体"/>
        <family val="3"/>
        <charset val="134"/>
        <scheme val="minor"/>
      </rPr>
      <t xml:space="preserve">
</t>
    </r>
    <r>
      <rPr>
        <sz val="11"/>
        <rFont val="宋体"/>
        <family val="3"/>
        <charset val="134"/>
        <scheme val="minor"/>
      </rPr>
      <t>、床旁监护</t>
    </r>
  </si>
  <si>
    <t>电脑血糖监测</t>
  </si>
  <si>
    <t>含床旁血糖监测</t>
  </si>
  <si>
    <t>血糖试纸</t>
  </si>
  <si>
    <r>
      <rPr>
        <sz val="11"/>
        <rFont val="宋体"/>
        <family val="3"/>
        <charset val="134"/>
        <scheme val="minor"/>
      </rPr>
      <t xml:space="preserve">2.6 </t>
    </r>
    <r>
      <rPr>
        <sz val="11"/>
        <rFont val="宋体"/>
        <family val="3"/>
        <charset val="134"/>
        <scheme val="minor"/>
      </rPr>
      <t>肾上腺皮质功能试验</t>
    </r>
  </si>
  <si>
    <t>昼夜皮质醇节律测定</t>
  </si>
  <si>
    <r>
      <rPr>
        <sz val="11"/>
        <rFont val="宋体"/>
        <family val="3"/>
        <charset val="134"/>
        <scheme val="minor"/>
      </rPr>
      <t>含</t>
    </r>
    <r>
      <rPr>
        <sz val="11"/>
        <rFont val="宋体"/>
        <family val="3"/>
        <charset val="134"/>
        <scheme val="minor"/>
      </rPr>
      <t>24</t>
    </r>
    <r>
      <rPr>
        <sz val="11"/>
        <rFont val="宋体"/>
        <family val="3"/>
        <charset val="134"/>
        <scheme val="minor"/>
      </rPr>
      <t>小时内</t>
    </r>
    <r>
      <rPr>
        <sz val="11"/>
        <rFont val="宋体"/>
        <family val="3"/>
        <charset val="134"/>
        <scheme val="minor"/>
      </rPr>
      <t>3</t>
    </r>
    <r>
      <rPr>
        <sz val="11"/>
        <rFont val="宋体"/>
        <family val="3"/>
        <charset val="134"/>
        <scheme val="minor"/>
      </rPr>
      <t>次皮质醇或</t>
    </r>
    <r>
      <rPr>
        <sz val="11"/>
        <rFont val="宋体"/>
        <family val="3"/>
        <charset val="134"/>
        <scheme val="minor"/>
      </rPr>
      <t>/</t>
    </r>
    <r>
      <rPr>
        <sz val="11"/>
        <rFont val="宋体"/>
        <family val="3"/>
        <charset val="134"/>
        <scheme val="minor"/>
      </rPr>
      <t>和</t>
    </r>
    <r>
      <rPr>
        <sz val="11"/>
        <rFont val="宋体"/>
        <family val="3"/>
        <charset val="134"/>
        <scheme val="minor"/>
      </rPr>
      <t>ACTH</t>
    </r>
    <r>
      <rPr>
        <sz val="11"/>
        <rFont val="宋体"/>
        <family val="3"/>
        <charset val="134"/>
        <scheme val="minor"/>
      </rPr>
      <t>测定</t>
    </r>
  </si>
  <si>
    <r>
      <rPr>
        <sz val="11"/>
        <rFont val="宋体"/>
        <family val="3"/>
        <charset val="134"/>
        <scheme val="minor"/>
      </rPr>
      <t>促肾上腺皮质激素</t>
    </r>
    <r>
      <rPr>
        <sz val="11"/>
        <rFont val="宋体"/>
        <family val="3"/>
        <charset val="134"/>
        <scheme val="minor"/>
      </rPr>
      <t xml:space="preserve"> (ACTH)</t>
    </r>
    <r>
      <rPr>
        <sz val="11"/>
        <rFont val="宋体"/>
        <family val="3"/>
        <charset val="134"/>
        <scheme val="minor"/>
      </rPr>
      <t>兴奋试验</t>
    </r>
  </si>
  <si>
    <r>
      <rPr>
        <sz val="11"/>
        <rFont val="宋体"/>
        <family val="3"/>
        <charset val="134"/>
        <scheme val="minor"/>
      </rPr>
      <t>含快速法</t>
    </r>
    <r>
      <rPr>
        <sz val="11"/>
        <rFont val="宋体"/>
        <family val="3"/>
        <charset val="134"/>
        <scheme val="minor"/>
      </rPr>
      <t>,</t>
    </r>
    <r>
      <rPr>
        <sz val="11"/>
        <rFont val="宋体"/>
        <family val="3"/>
        <charset val="134"/>
        <scheme val="minor"/>
      </rPr>
      <t>一日三次皮质醇测定</t>
    </r>
    <r>
      <rPr>
        <sz val="11"/>
        <rFont val="宋体"/>
        <family val="3"/>
        <charset val="134"/>
        <scheme val="minor"/>
      </rPr>
      <t xml:space="preserve"> 1</t>
    </r>
    <r>
      <rPr>
        <sz val="11"/>
        <rFont val="宋体"/>
        <family val="3"/>
        <charset val="134"/>
        <scheme val="minor"/>
      </rPr>
      <t>天；包括传统法或肌注法，每日</t>
    </r>
    <r>
      <rPr>
        <sz val="11"/>
        <rFont val="宋体"/>
        <family val="3"/>
        <charset val="134"/>
        <scheme val="minor"/>
      </rPr>
      <t>2</t>
    </r>
    <r>
      <rPr>
        <sz val="11"/>
        <rFont val="宋体"/>
        <family val="3"/>
        <charset val="134"/>
        <scheme val="minor"/>
      </rPr>
      <t>次皮质醇测定</t>
    </r>
    <r>
      <rPr>
        <sz val="11"/>
        <rFont val="宋体"/>
        <family val="3"/>
        <charset val="134"/>
        <scheme val="minor"/>
      </rPr>
      <t>,</t>
    </r>
    <r>
      <rPr>
        <sz val="11"/>
        <rFont val="宋体"/>
        <family val="3"/>
        <charset val="134"/>
        <scheme val="minor"/>
      </rPr>
      <t>连续</t>
    </r>
    <r>
      <rPr>
        <sz val="11"/>
        <rFont val="宋体"/>
        <family val="3"/>
        <charset val="134"/>
        <scheme val="minor"/>
      </rPr>
      <t>3</t>
    </r>
    <r>
      <rPr>
        <sz val="11"/>
        <rFont val="宋体"/>
        <family val="3"/>
        <charset val="134"/>
        <scheme val="minor"/>
      </rPr>
      <t>天</t>
    </r>
  </si>
  <si>
    <t>过夜地塞米松抑制试验</t>
  </si>
  <si>
    <r>
      <rPr>
        <sz val="11"/>
        <rFont val="宋体"/>
        <family val="3"/>
        <charset val="134"/>
        <scheme val="minor"/>
      </rPr>
      <t>含血皮质醇测定</t>
    </r>
    <r>
      <rPr>
        <sz val="11"/>
        <rFont val="宋体"/>
        <family val="3"/>
        <charset val="134"/>
        <scheme val="minor"/>
      </rPr>
      <t>2</t>
    </r>
    <r>
      <rPr>
        <sz val="11"/>
        <rFont val="宋体"/>
        <family val="3"/>
        <charset val="134"/>
        <scheme val="minor"/>
      </rPr>
      <t>次</t>
    </r>
  </si>
  <si>
    <t>地塞米松抑制试验</t>
  </si>
  <si>
    <r>
      <rPr>
        <sz val="11"/>
        <rFont val="宋体"/>
        <family val="3"/>
        <charset val="134"/>
        <scheme val="minor"/>
      </rPr>
      <t>含</t>
    </r>
    <r>
      <rPr>
        <sz val="11"/>
        <rFont val="宋体"/>
        <family val="3"/>
        <charset val="134"/>
        <scheme val="minor"/>
      </rPr>
      <t>24</t>
    </r>
    <r>
      <rPr>
        <sz val="11"/>
        <rFont val="宋体"/>
        <family val="3"/>
        <charset val="134"/>
        <scheme val="minor"/>
      </rPr>
      <t>小时尿</t>
    </r>
    <r>
      <rPr>
        <sz val="11"/>
        <rFont val="宋体"/>
        <family val="3"/>
        <charset val="134"/>
        <scheme val="minor"/>
      </rPr>
      <t>17——</t>
    </r>
    <r>
      <rPr>
        <sz val="11"/>
        <rFont val="宋体"/>
        <family val="3"/>
        <charset val="134"/>
        <scheme val="minor"/>
      </rPr>
      <t>羟皮质类固醇</t>
    </r>
    <r>
      <rPr>
        <sz val="11"/>
        <rFont val="宋体"/>
        <family val="3"/>
        <charset val="134"/>
        <scheme val="minor"/>
      </rPr>
      <t>(17—— OHCS),17——</t>
    </r>
    <r>
      <rPr>
        <sz val="11"/>
        <rFont val="宋体"/>
        <family val="3"/>
        <charset val="134"/>
        <scheme val="minor"/>
      </rPr>
      <t>酮</t>
    </r>
    <r>
      <rPr>
        <sz val="11"/>
        <rFont val="宋体"/>
        <family val="3"/>
        <charset val="134"/>
        <scheme val="minor"/>
      </rPr>
      <t>(17——
KS)</t>
    </r>
    <r>
      <rPr>
        <sz val="11"/>
        <rFont val="宋体"/>
        <family val="3"/>
        <charset val="134"/>
        <scheme val="minor"/>
      </rPr>
      <t>及皮质醇测定各</t>
    </r>
    <r>
      <rPr>
        <sz val="11"/>
        <rFont val="宋体"/>
        <family val="3"/>
        <charset val="134"/>
        <scheme val="minor"/>
      </rPr>
      <t>5</t>
    </r>
    <r>
      <rPr>
        <sz val="11"/>
        <rFont val="宋体"/>
        <family val="3"/>
        <charset val="134"/>
        <scheme val="minor"/>
      </rPr>
      <t>次；包括小、大剂量</t>
    </r>
  </si>
  <si>
    <t>皮质素水试验</t>
  </si>
  <si>
    <r>
      <rPr>
        <sz val="11"/>
        <rFont val="宋体"/>
        <family val="3"/>
        <charset val="134"/>
        <scheme val="minor"/>
      </rPr>
      <t>含血皮质醇和</t>
    </r>
    <r>
      <rPr>
        <sz val="11"/>
        <rFont val="宋体"/>
        <family val="3"/>
        <charset val="134"/>
        <scheme val="minor"/>
      </rPr>
      <t>ACTH</t>
    </r>
    <r>
      <rPr>
        <sz val="11"/>
        <rFont val="宋体"/>
        <family val="3"/>
        <charset val="134"/>
        <scheme val="minor"/>
      </rPr>
      <t>测定各</t>
    </r>
    <r>
      <rPr>
        <sz val="11"/>
        <rFont val="宋体"/>
        <family val="3"/>
        <charset val="134"/>
        <scheme val="minor"/>
      </rPr>
      <t>5</t>
    </r>
    <r>
      <rPr>
        <sz val="11"/>
        <rFont val="宋体"/>
        <family val="3"/>
        <charset val="134"/>
        <scheme val="minor"/>
      </rPr>
      <t>次</t>
    </r>
    <r>
      <rPr>
        <sz val="11"/>
        <rFont val="宋体"/>
        <family val="3"/>
        <charset val="134"/>
        <scheme val="minor"/>
      </rPr>
      <t>,</t>
    </r>
    <r>
      <rPr>
        <sz val="11"/>
        <rFont val="宋体"/>
        <family val="3"/>
        <charset val="134"/>
        <scheme val="minor"/>
      </rPr>
      <t>测尿量</t>
    </r>
    <r>
      <rPr>
        <sz val="11"/>
        <rFont val="宋体"/>
        <family val="3"/>
        <charset val="134"/>
        <scheme val="minor"/>
      </rPr>
      <t xml:space="preserve"> 8</t>
    </r>
    <r>
      <rPr>
        <sz val="11"/>
        <rFont val="宋体"/>
        <family val="3"/>
        <charset val="134"/>
        <scheme val="minor"/>
      </rPr>
      <t>次</t>
    </r>
    <r>
      <rPr>
        <sz val="11"/>
        <rFont val="宋体"/>
        <family val="3"/>
        <charset val="134"/>
        <scheme val="minor"/>
      </rPr>
      <t>,</t>
    </r>
    <r>
      <rPr>
        <sz val="11"/>
        <rFont val="宋体"/>
        <family val="3"/>
        <charset val="134"/>
        <scheme val="minor"/>
      </rPr>
      <t>结果分析；包括水利尿试验</t>
    </r>
  </si>
  <si>
    <t>醛固酮肾素测定卧立位试验</t>
  </si>
  <si>
    <r>
      <rPr>
        <sz val="11"/>
        <rFont val="宋体"/>
        <family val="3"/>
        <charset val="134"/>
        <scheme val="minor"/>
      </rPr>
      <t>含血醛固酮肾素测定</t>
    </r>
    <r>
      <rPr>
        <sz val="11"/>
        <rFont val="宋体"/>
        <family val="3"/>
        <charset val="134"/>
        <scheme val="minor"/>
      </rPr>
      <t>2</t>
    </r>
    <r>
      <rPr>
        <sz val="11"/>
        <rFont val="宋体"/>
        <family val="3"/>
        <charset val="134"/>
        <scheme val="minor"/>
      </rPr>
      <t>次</t>
    </r>
  </si>
  <si>
    <t>低钠试验</t>
  </si>
  <si>
    <r>
      <rPr>
        <sz val="11"/>
        <rFont val="宋体"/>
        <family val="3"/>
        <charset val="134"/>
        <scheme val="minor"/>
      </rPr>
      <t>含血尿钾、钠、氯测定</t>
    </r>
    <r>
      <rPr>
        <sz val="11"/>
        <rFont val="宋体"/>
        <family val="3"/>
        <charset val="134"/>
        <scheme val="minor"/>
      </rPr>
      <t>3</t>
    </r>
    <r>
      <rPr>
        <sz val="11"/>
        <rFont val="宋体"/>
        <family val="3"/>
        <charset val="134"/>
        <scheme val="minor"/>
      </rPr>
      <t>次；包括高钠试验</t>
    </r>
  </si>
  <si>
    <t>钾负荷试验</t>
  </si>
  <si>
    <r>
      <rPr>
        <sz val="11"/>
        <rFont val="宋体"/>
        <family val="3"/>
        <charset val="134"/>
        <scheme val="minor"/>
      </rPr>
      <t>含血尿钾、钠测定</t>
    </r>
    <r>
      <rPr>
        <sz val="11"/>
        <rFont val="宋体"/>
        <family val="3"/>
        <charset val="134"/>
        <scheme val="minor"/>
      </rPr>
      <t xml:space="preserve"> 4</t>
    </r>
    <r>
      <rPr>
        <sz val="11"/>
        <rFont val="宋体"/>
        <family val="3"/>
        <charset val="134"/>
        <scheme val="minor"/>
      </rPr>
      <t>次</t>
    </r>
  </si>
  <si>
    <t>安体舒通试验</t>
  </si>
  <si>
    <r>
      <rPr>
        <sz val="11"/>
        <rFont val="宋体"/>
        <family val="3"/>
        <charset val="134"/>
        <scheme val="minor"/>
      </rPr>
      <t>含测血尿钾、钠</t>
    </r>
    <r>
      <rPr>
        <sz val="11"/>
        <rFont val="宋体"/>
        <family val="3"/>
        <charset val="134"/>
        <scheme val="minor"/>
      </rPr>
      <t>6—— 8</t>
    </r>
    <r>
      <rPr>
        <sz val="11"/>
        <rFont val="宋体"/>
        <family val="3"/>
        <charset val="134"/>
        <scheme val="minor"/>
      </rPr>
      <t>次</t>
    </r>
  </si>
  <si>
    <t>赛庚啶试验</t>
  </si>
  <si>
    <r>
      <rPr>
        <sz val="11"/>
        <rFont val="宋体"/>
        <family val="3"/>
        <charset val="134"/>
        <scheme val="minor"/>
      </rPr>
      <t>含测血醛固酮</t>
    </r>
    <r>
      <rPr>
        <sz val="11"/>
        <rFont val="宋体"/>
        <family val="3"/>
        <charset val="134"/>
        <scheme val="minor"/>
      </rPr>
      <t>5</t>
    </r>
    <r>
      <rPr>
        <sz val="11"/>
        <rFont val="宋体"/>
        <family val="3"/>
        <charset val="134"/>
        <scheme val="minor"/>
      </rPr>
      <t>次</t>
    </r>
  </si>
  <si>
    <t>氨苯喋啶试验</t>
  </si>
  <si>
    <t>开搏通试验</t>
  </si>
  <si>
    <r>
      <rPr>
        <sz val="11"/>
        <rFont val="宋体"/>
        <family val="3"/>
        <charset val="134"/>
        <scheme val="minor"/>
      </rPr>
      <t>含测血醛固酮测定</t>
    </r>
    <r>
      <rPr>
        <sz val="11"/>
        <rFont val="宋体"/>
        <family val="3"/>
        <charset val="134"/>
        <scheme val="minor"/>
      </rPr>
      <t xml:space="preserve"> 7</t>
    </r>
    <r>
      <rPr>
        <sz val="11"/>
        <rFont val="宋体"/>
        <family val="3"/>
        <charset val="134"/>
        <scheme val="minor"/>
      </rPr>
      <t>次</t>
    </r>
  </si>
  <si>
    <r>
      <rPr>
        <sz val="11"/>
        <rFont val="宋体"/>
        <family val="3"/>
        <charset val="134"/>
        <scheme val="minor"/>
      </rPr>
      <t xml:space="preserve">2.7 </t>
    </r>
    <r>
      <rPr>
        <sz val="11"/>
        <rFont val="宋体"/>
        <family val="3"/>
        <charset val="134"/>
        <scheme val="minor"/>
      </rPr>
      <t>肾上腺髓质功能试验</t>
    </r>
  </si>
  <si>
    <t>苄胺唑啉阻滞试验</t>
  </si>
  <si>
    <r>
      <rPr>
        <sz val="11"/>
        <rFont val="宋体"/>
        <family val="3"/>
        <charset val="134"/>
        <scheme val="minor"/>
      </rPr>
      <t>含床旁血压、脉搏监测</t>
    </r>
    <r>
      <rPr>
        <sz val="11"/>
        <rFont val="宋体"/>
        <family val="3"/>
        <charset val="134"/>
        <scheme val="minor"/>
      </rPr>
      <t>,</t>
    </r>
    <r>
      <rPr>
        <sz val="11"/>
        <rFont val="宋体"/>
        <family val="3"/>
        <charset val="134"/>
        <scheme val="minor"/>
      </rPr>
      <t>血压监测每</t>
    </r>
    <r>
      <rPr>
        <sz val="11"/>
        <rFont val="宋体"/>
        <family val="3"/>
        <charset val="134"/>
        <scheme val="minor"/>
      </rPr>
      <t>5</t>
    </r>
    <r>
      <rPr>
        <sz val="11"/>
        <rFont val="宋体"/>
        <family val="3"/>
        <charset val="134"/>
        <scheme val="minor"/>
      </rPr>
      <t>分钟一次</t>
    </r>
    <r>
      <rPr>
        <sz val="11"/>
        <rFont val="宋体"/>
        <family val="3"/>
        <charset val="134"/>
        <scheme val="minor"/>
      </rPr>
      <t>,</t>
    </r>
    <r>
      <rPr>
        <sz val="11"/>
        <rFont val="宋体"/>
        <family val="3"/>
        <charset val="134"/>
        <scheme val="minor"/>
      </rPr>
      <t>至少</t>
    </r>
    <r>
      <rPr>
        <sz val="11"/>
        <rFont val="宋体"/>
        <family val="3"/>
        <charset val="134"/>
        <scheme val="minor"/>
      </rPr>
      <t>30</t>
    </r>
    <r>
      <rPr>
        <sz val="11"/>
        <rFont val="宋体"/>
        <family val="3"/>
        <charset val="134"/>
        <scheme val="minor"/>
      </rPr>
      <t>分钟</t>
    </r>
  </si>
  <si>
    <t>可乐宁试验</t>
  </si>
  <si>
    <r>
      <rPr>
        <sz val="11"/>
        <rFont val="宋体"/>
        <family val="3"/>
        <charset val="134"/>
        <scheme val="minor"/>
      </rPr>
      <t>含查血肾上腺素、血儿茶酚胺，血压监测每小时一次</t>
    </r>
    <r>
      <rPr>
        <sz val="11"/>
        <rFont val="宋体"/>
        <family val="3"/>
        <charset val="134"/>
        <scheme val="minor"/>
      </rPr>
      <t>,</t>
    </r>
    <r>
      <rPr>
        <sz val="11"/>
        <rFont val="宋体"/>
        <family val="3"/>
        <charset val="134"/>
        <scheme val="minor"/>
      </rPr>
      <t>连续</t>
    </r>
    <r>
      <rPr>
        <sz val="11"/>
        <rFont val="宋体"/>
        <family val="3"/>
        <charset val="134"/>
        <scheme val="minor"/>
      </rPr>
      <t>6</t>
    </r>
    <r>
      <rPr>
        <sz val="11"/>
        <rFont val="宋体"/>
        <family val="3"/>
        <charset val="134"/>
        <scheme val="minor"/>
      </rPr>
      <t>小时；包括哌唑嗪试验</t>
    </r>
  </si>
  <si>
    <t>胰高血糖素激发试验</t>
  </si>
  <si>
    <r>
      <rPr>
        <sz val="11"/>
        <rFont val="宋体"/>
        <family val="3"/>
        <charset val="134"/>
        <scheme val="minor"/>
      </rPr>
      <t>含血压监测每半分钟一次</t>
    </r>
    <r>
      <rPr>
        <sz val="11"/>
        <rFont val="宋体"/>
        <family val="3"/>
        <charset val="134"/>
        <scheme val="minor"/>
      </rPr>
      <t>,</t>
    </r>
    <r>
      <rPr>
        <sz val="11"/>
        <rFont val="宋体"/>
        <family val="3"/>
        <charset val="134"/>
        <scheme val="minor"/>
      </rPr>
      <t>连续</t>
    </r>
    <r>
      <rPr>
        <sz val="11"/>
        <rFont val="宋体"/>
        <family val="3"/>
        <charset val="134"/>
        <scheme val="minor"/>
      </rPr>
      <t>5</t>
    </r>
    <r>
      <rPr>
        <sz val="11"/>
        <rFont val="宋体"/>
        <family val="3"/>
        <charset val="134"/>
        <scheme val="minor"/>
      </rPr>
      <t>分钟后每分钟一次</t>
    </r>
    <r>
      <rPr>
        <sz val="11"/>
        <rFont val="宋体"/>
        <family val="3"/>
        <charset val="134"/>
        <scheme val="minor"/>
      </rPr>
      <t>,</t>
    </r>
    <r>
      <rPr>
        <sz val="11"/>
        <rFont val="宋体"/>
        <family val="3"/>
        <charset val="134"/>
        <scheme val="minor"/>
      </rPr>
      <t>连续</t>
    </r>
    <r>
      <rPr>
        <sz val="11"/>
        <rFont val="宋体"/>
        <family val="3"/>
        <charset val="134"/>
        <scheme val="minor"/>
      </rPr>
      <t>10</t>
    </r>
    <r>
      <rPr>
        <sz val="11"/>
        <rFont val="宋体"/>
        <family val="3"/>
        <charset val="134"/>
        <scheme val="minor"/>
      </rPr>
      <t>分钟</t>
    </r>
  </si>
  <si>
    <t>冷加压试验</t>
  </si>
  <si>
    <r>
      <rPr>
        <sz val="11"/>
        <rFont val="宋体"/>
        <family val="3"/>
        <charset val="134"/>
        <scheme val="minor"/>
      </rPr>
      <t>含血压监测</t>
    </r>
    <r>
      <rPr>
        <sz val="11"/>
        <rFont val="宋体"/>
        <family val="3"/>
        <charset val="134"/>
        <scheme val="minor"/>
      </rPr>
      <t>20</t>
    </r>
    <r>
      <rPr>
        <sz val="11"/>
        <rFont val="宋体"/>
        <family val="3"/>
        <charset val="134"/>
        <scheme val="minor"/>
      </rPr>
      <t>分钟内测</t>
    </r>
    <r>
      <rPr>
        <sz val="11"/>
        <rFont val="宋体"/>
        <family val="3"/>
        <charset val="134"/>
        <scheme val="minor"/>
      </rPr>
      <t>7</t>
    </r>
    <r>
      <rPr>
        <sz val="11"/>
        <rFont val="宋体"/>
        <family val="3"/>
        <charset val="134"/>
        <scheme val="minor"/>
      </rPr>
      <t>次</t>
    </r>
  </si>
  <si>
    <t>组织胺激发试验</t>
  </si>
  <si>
    <r>
      <rPr>
        <sz val="11"/>
        <rFont val="宋体"/>
        <family val="3"/>
        <charset val="134"/>
        <scheme val="minor"/>
      </rPr>
      <t>含血压监测每半分钟一次</t>
    </r>
    <r>
      <rPr>
        <sz val="11"/>
        <rFont val="宋体"/>
        <family val="3"/>
        <charset val="134"/>
        <scheme val="minor"/>
      </rPr>
      <t>,</t>
    </r>
    <r>
      <rPr>
        <sz val="11"/>
        <rFont val="宋体"/>
        <family val="3"/>
        <charset val="134"/>
        <scheme val="minor"/>
      </rPr>
      <t>连续</t>
    </r>
    <r>
      <rPr>
        <sz val="11"/>
        <rFont val="宋体"/>
        <family val="3"/>
        <charset val="134"/>
        <scheme val="minor"/>
      </rPr>
      <t>15</t>
    </r>
    <r>
      <rPr>
        <sz val="11"/>
        <rFont val="宋体"/>
        <family val="3"/>
        <charset val="134"/>
        <scheme val="minor"/>
      </rPr>
      <t>分钟</t>
    </r>
  </si>
  <si>
    <t>酪胺激发试验</t>
  </si>
  <si>
    <r>
      <rPr>
        <sz val="11"/>
        <rFont val="宋体"/>
        <family val="3"/>
        <charset val="134"/>
        <scheme val="minor"/>
      </rPr>
      <t xml:space="preserve">2.8 </t>
    </r>
    <r>
      <rPr>
        <sz val="11"/>
        <rFont val="宋体"/>
        <family val="3"/>
        <charset val="134"/>
        <scheme val="minor"/>
      </rPr>
      <t>其它</t>
    </r>
  </si>
  <si>
    <t>胰岛素泵持续皮下注射胰岛素</t>
  </si>
  <si>
    <t>人绒毛膜促性腺激素兴奋试验</t>
  </si>
  <si>
    <r>
      <rPr>
        <sz val="11"/>
        <rFont val="宋体"/>
        <family val="3"/>
        <charset val="134"/>
        <scheme val="minor"/>
      </rPr>
      <t>含</t>
    </r>
    <r>
      <rPr>
        <sz val="11"/>
        <rFont val="宋体"/>
        <family val="3"/>
        <charset val="134"/>
        <scheme val="minor"/>
      </rPr>
      <t>3</t>
    </r>
    <r>
      <rPr>
        <sz val="11"/>
        <rFont val="宋体"/>
        <family val="3"/>
        <charset val="134"/>
        <scheme val="minor"/>
      </rPr>
      <t>次性腺激素测定</t>
    </r>
  </si>
  <si>
    <r>
      <rPr>
        <sz val="11"/>
        <rFont val="宋体"/>
        <family val="3"/>
        <charset val="134"/>
        <scheme val="minor"/>
      </rPr>
      <t>3</t>
    </r>
    <r>
      <rPr>
        <sz val="11"/>
        <rFont val="宋体"/>
        <family val="3"/>
        <charset val="134"/>
        <scheme val="minor"/>
      </rPr>
      <t>．眼部</t>
    </r>
  </si>
  <si>
    <t>普通视力检查</t>
  </si>
  <si>
    <r>
      <rPr>
        <sz val="11"/>
        <rFont val="宋体"/>
        <family val="3"/>
        <charset val="134"/>
        <scheme val="minor"/>
      </rPr>
      <t>含远视力、近视力</t>
    </r>
    <r>
      <rPr>
        <sz val="11"/>
        <rFont val="宋体"/>
        <family val="3"/>
        <charset val="134"/>
        <scheme val="minor"/>
      </rPr>
      <t xml:space="preserve">
</t>
    </r>
    <r>
      <rPr>
        <sz val="11"/>
        <rFont val="宋体"/>
        <family val="3"/>
        <charset val="134"/>
        <scheme val="minor"/>
      </rPr>
      <t>、光机能</t>
    </r>
    <r>
      <rPr>
        <sz val="11"/>
        <rFont val="宋体"/>
        <family val="3"/>
        <charset val="134"/>
        <scheme val="minor"/>
      </rPr>
      <t>(</t>
    </r>
    <r>
      <rPr>
        <sz val="11"/>
        <rFont val="宋体"/>
        <family val="3"/>
        <charset val="134"/>
        <scheme val="minor"/>
      </rPr>
      <t>包括光感及光定位</t>
    </r>
    <r>
      <rPr>
        <sz val="11"/>
        <rFont val="宋体"/>
        <family val="3"/>
        <charset val="134"/>
        <scheme val="minor"/>
      </rPr>
      <t>)</t>
    </r>
    <r>
      <rPr>
        <sz val="11"/>
        <rFont val="宋体"/>
        <family val="3"/>
        <charset val="134"/>
        <scheme val="minor"/>
      </rPr>
      <t>、伪盲检查</t>
    </r>
  </si>
  <si>
    <r>
      <rPr>
        <sz val="11"/>
        <rFont val="宋体"/>
        <family val="3"/>
        <charset val="134"/>
        <scheme val="minor"/>
      </rPr>
      <t>次</t>
    </r>
    <r>
      <rPr>
        <sz val="11"/>
        <rFont val="宋体"/>
        <family val="3"/>
        <charset val="134"/>
        <scheme val="minor"/>
      </rPr>
      <t>/</t>
    </r>
    <r>
      <rPr>
        <sz val="11"/>
        <rFont val="宋体"/>
        <family val="3"/>
        <charset val="134"/>
        <scheme val="minor"/>
      </rPr>
      <t>双</t>
    </r>
  </si>
  <si>
    <t>特殊视力检查</t>
  </si>
  <si>
    <t>包括儿童图形视力表、点视力表、条栅视力卡、视动性眼震仪</t>
  </si>
  <si>
    <t>选择性观看检查</t>
  </si>
  <si>
    <t>视网膜视力检查</t>
  </si>
  <si>
    <r>
      <rPr>
        <sz val="11"/>
        <rFont val="宋体"/>
        <family val="3"/>
        <charset val="134"/>
        <scheme val="minor"/>
      </rPr>
      <t>次</t>
    </r>
    <r>
      <rPr>
        <sz val="11"/>
        <rFont val="宋体"/>
        <family val="3"/>
        <charset val="134"/>
        <scheme val="minor"/>
      </rPr>
      <t>/</t>
    </r>
    <r>
      <rPr>
        <sz val="11"/>
        <rFont val="宋体"/>
        <family val="3"/>
        <charset val="134"/>
        <scheme val="minor"/>
      </rPr>
      <t>只</t>
    </r>
  </si>
  <si>
    <t>视野检查</t>
  </si>
  <si>
    <r>
      <rPr>
        <sz val="11"/>
        <rFont val="宋体"/>
        <family val="3"/>
        <charset val="134"/>
        <scheme val="minor"/>
      </rPr>
      <t>包括普通视野计、电脑视野计、动态</t>
    </r>
    <r>
      <rPr>
        <sz val="11"/>
        <rFont val="宋体"/>
        <family val="3"/>
        <charset val="134"/>
        <scheme val="minor"/>
      </rPr>
      <t xml:space="preserve"> (Goldmann)</t>
    </r>
    <r>
      <rPr>
        <sz val="11"/>
        <rFont val="宋体"/>
        <family val="3"/>
        <charset val="134"/>
        <scheme val="minor"/>
      </rPr>
      <t>视野计</t>
    </r>
  </si>
  <si>
    <r>
      <rPr>
        <sz val="11"/>
        <rFont val="宋体"/>
        <family val="3"/>
        <charset val="134"/>
        <scheme val="minor"/>
      </rPr>
      <t>阿姆斯勒</t>
    </r>
    <r>
      <rPr>
        <sz val="11"/>
        <rFont val="宋体"/>
        <family val="3"/>
        <charset val="134"/>
        <scheme val="minor"/>
      </rPr>
      <t>(Amsler)</t>
    </r>
    <r>
      <rPr>
        <sz val="11"/>
        <rFont val="宋体"/>
        <family val="3"/>
        <charset val="134"/>
        <scheme val="minor"/>
      </rPr>
      <t>表检查</t>
    </r>
  </si>
  <si>
    <t>验光</t>
  </si>
  <si>
    <t>包括检影、散瞳、云雾试验、试镜</t>
  </si>
  <si>
    <t>镜片检测</t>
  </si>
  <si>
    <t>隐形眼镜配置</t>
  </si>
  <si>
    <r>
      <rPr>
        <sz val="11"/>
        <rFont val="宋体"/>
        <family val="3"/>
        <charset val="134"/>
        <scheme val="minor"/>
      </rPr>
      <t>含验光、角膜曲率测量、泪液分泌功能</t>
    </r>
    <r>
      <rPr>
        <sz val="11"/>
        <rFont val="宋体"/>
        <family val="3"/>
        <charset val="134"/>
        <scheme val="minor"/>
      </rPr>
      <t>(Schirmer)</t>
    </r>
    <r>
      <rPr>
        <sz val="11"/>
        <rFont val="宋体"/>
        <family val="3"/>
        <charset val="134"/>
        <scheme val="minor"/>
      </rPr>
      <t>测定</t>
    </r>
  </si>
  <si>
    <t>主导眼检查</t>
  </si>
  <si>
    <t>代偿头位测定</t>
  </si>
  <si>
    <t>含使用头位检测仪</t>
  </si>
  <si>
    <t>复视检查</t>
  </si>
  <si>
    <t>斜视度测定</t>
  </si>
  <si>
    <t>含九个注视方向双眼分别注视时的斜度，看远及看近</t>
  </si>
  <si>
    <r>
      <rPr>
        <sz val="11"/>
        <rFont val="宋体"/>
        <family val="3"/>
        <charset val="134"/>
        <scheme val="minor"/>
      </rPr>
      <t>视野弧查斜视角</t>
    </r>
    <r>
      <rPr>
        <sz val="11"/>
        <rFont val="宋体"/>
        <family val="3"/>
        <charset val="134"/>
        <scheme val="minor"/>
      </rPr>
      <t>20</t>
    </r>
    <r>
      <rPr>
        <sz val="11"/>
        <rFont val="宋体"/>
        <family val="3"/>
        <charset val="134"/>
        <scheme val="minor"/>
      </rPr>
      <t>元</t>
    </r>
    <r>
      <rPr>
        <sz val="11"/>
        <rFont val="宋体"/>
        <family val="3"/>
        <charset val="134"/>
        <scheme val="minor"/>
      </rPr>
      <t>/</t>
    </r>
    <r>
      <rPr>
        <sz val="11"/>
        <rFont val="宋体"/>
        <family val="3"/>
        <charset val="134"/>
        <scheme val="minor"/>
      </rPr>
      <t>双</t>
    </r>
  </si>
  <si>
    <t>三棱镜检查</t>
  </si>
  <si>
    <t>线状镜检查</t>
  </si>
  <si>
    <r>
      <rPr>
        <sz val="11"/>
        <rFont val="宋体"/>
        <family val="3"/>
        <charset val="134"/>
        <scheme val="minor"/>
      </rPr>
      <t>黑氏</t>
    </r>
    <r>
      <rPr>
        <sz val="11"/>
        <rFont val="宋体"/>
        <family val="3"/>
        <charset val="134"/>
        <scheme val="minor"/>
      </rPr>
      <t>(Hess)</t>
    </r>
    <r>
      <rPr>
        <sz val="11"/>
        <rFont val="宋体"/>
        <family val="3"/>
        <charset val="134"/>
        <scheme val="minor"/>
      </rPr>
      <t>屏检查</t>
    </r>
  </si>
  <si>
    <r>
      <rPr>
        <sz val="11"/>
        <rFont val="宋体"/>
        <family val="3"/>
        <charset val="134"/>
        <scheme val="minor"/>
      </rPr>
      <t>调节</t>
    </r>
    <r>
      <rPr>
        <sz val="11"/>
        <rFont val="宋体"/>
        <family val="3"/>
        <charset val="134"/>
        <scheme val="minor"/>
      </rPr>
      <t>/</t>
    </r>
    <r>
      <rPr>
        <sz val="11"/>
        <rFont val="宋体"/>
        <family val="3"/>
        <charset val="134"/>
        <scheme val="minor"/>
      </rPr>
      <t>集合测定</t>
    </r>
  </si>
  <si>
    <t>牵拉试验</t>
  </si>
  <si>
    <t>含有无复视及耐受程度、被动牵拉、主动收缩</t>
  </si>
  <si>
    <t>双眼视觉检查</t>
  </si>
  <si>
    <t>含双眼同时知觉、双眼同时视、双眼融合功能、立体视功能。包括固视野检查</t>
  </si>
  <si>
    <t>色觉检查</t>
  </si>
  <si>
    <r>
      <rPr>
        <sz val="11"/>
        <rFont val="宋体"/>
        <family val="3"/>
        <charset val="134"/>
        <scheme val="minor"/>
      </rPr>
      <t>包括普通图谱法、</t>
    </r>
    <r>
      <rPr>
        <sz val="11"/>
        <rFont val="宋体"/>
        <family val="3"/>
        <charset val="134"/>
        <scheme val="minor"/>
      </rPr>
      <t xml:space="preserve"> FM——100Hue</t>
    </r>
    <r>
      <rPr>
        <sz val="11"/>
        <rFont val="宋体"/>
        <family val="3"/>
        <charset val="134"/>
        <scheme val="minor"/>
      </rPr>
      <t>测试盒法、色觉仪法</t>
    </r>
  </si>
  <si>
    <t>310300020-1</t>
  </si>
  <si>
    <t>普通图谱法</t>
  </si>
  <si>
    <t>310300020-2</t>
  </si>
  <si>
    <r>
      <rPr>
        <sz val="11"/>
        <rFont val="宋体"/>
        <family val="3"/>
        <charset val="134"/>
        <scheme val="minor"/>
      </rPr>
      <t>FM——100Hue</t>
    </r>
    <r>
      <rPr>
        <sz val="11"/>
        <rFont val="宋体"/>
        <family val="3"/>
        <charset val="134"/>
        <scheme val="minor"/>
      </rPr>
      <t>测试盒法</t>
    </r>
  </si>
  <si>
    <t>310300020-3</t>
  </si>
  <si>
    <t>色觉仪法</t>
  </si>
  <si>
    <t>对比敏感度检查</t>
  </si>
  <si>
    <t>暗适应测定</t>
  </si>
  <si>
    <t>含图形及报告</t>
  </si>
  <si>
    <t>明适应测定</t>
  </si>
  <si>
    <t>正切尺检查</t>
  </si>
  <si>
    <t>注视性质检查</t>
  </si>
  <si>
    <t>眼象差检查</t>
  </si>
  <si>
    <t>310300026-1</t>
  </si>
  <si>
    <t>310300026-2</t>
  </si>
  <si>
    <t>眼压检查</t>
  </si>
  <si>
    <t>310300027-1</t>
  </si>
  <si>
    <r>
      <rPr>
        <sz val="11"/>
        <rFont val="宋体"/>
        <family val="3"/>
        <charset val="134"/>
        <scheme val="minor"/>
      </rPr>
      <t>Schiotz</t>
    </r>
    <r>
      <rPr>
        <sz val="11"/>
        <rFont val="宋体"/>
        <family val="3"/>
        <charset val="134"/>
        <scheme val="minor"/>
      </rPr>
      <t>眼压计法</t>
    </r>
  </si>
  <si>
    <t>310300027-2</t>
  </si>
  <si>
    <t>非接触眼压计法或压平眼压计法</t>
  </si>
  <si>
    <t>眼压日曲线检查</t>
  </si>
  <si>
    <r>
      <rPr>
        <sz val="11"/>
        <rFont val="宋体"/>
        <family val="3"/>
        <charset val="134"/>
        <scheme val="minor"/>
      </rPr>
      <t>含</t>
    </r>
    <r>
      <rPr>
        <sz val="11"/>
        <rFont val="宋体"/>
        <family val="3"/>
        <charset val="134"/>
        <scheme val="minor"/>
      </rPr>
      <t>5</t>
    </r>
    <r>
      <rPr>
        <sz val="11"/>
        <rFont val="宋体"/>
        <family val="3"/>
        <charset val="134"/>
        <scheme val="minor"/>
      </rPr>
      <t>次测眼压</t>
    </r>
  </si>
  <si>
    <r>
      <rPr>
        <sz val="11"/>
        <rFont val="宋体"/>
        <family val="3"/>
        <charset val="134"/>
        <scheme val="minor"/>
      </rPr>
      <t>Schiotz</t>
    </r>
    <r>
      <rPr>
        <sz val="11"/>
        <rFont val="宋体"/>
        <family val="3"/>
        <charset val="134"/>
        <scheme val="minor"/>
      </rPr>
      <t>眼压计法</t>
    </r>
    <r>
      <rPr>
        <sz val="11"/>
        <rFont val="宋体"/>
        <family val="3"/>
        <charset val="134"/>
        <scheme val="minor"/>
      </rPr>
      <t>50</t>
    </r>
    <r>
      <rPr>
        <sz val="11"/>
        <rFont val="宋体"/>
        <family val="3"/>
        <charset val="134"/>
        <scheme val="minor"/>
      </rPr>
      <t>元</t>
    </r>
    <r>
      <rPr>
        <sz val="11"/>
        <rFont val="宋体"/>
        <family val="3"/>
        <charset val="134"/>
        <scheme val="minor"/>
      </rPr>
      <t>/</t>
    </r>
    <r>
      <rPr>
        <sz val="11"/>
        <rFont val="宋体"/>
        <family val="3"/>
        <charset val="134"/>
        <scheme val="minor"/>
      </rPr>
      <t>双</t>
    </r>
  </si>
  <si>
    <t>眼压描记</t>
  </si>
  <si>
    <t>眼球突出度测量</t>
  </si>
  <si>
    <t>包括米尺测量法、眼球突出计测量法</t>
  </si>
  <si>
    <t>青光眼视网膜神经纤维层计算机图象分析</t>
  </si>
  <si>
    <r>
      <rPr>
        <sz val="11"/>
        <rFont val="宋体"/>
        <family val="3"/>
        <charset val="134"/>
        <scheme val="minor"/>
      </rPr>
      <t>含计算机图相分析；不含</t>
    </r>
    <r>
      <rPr>
        <sz val="11"/>
        <rFont val="宋体"/>
        <family val="3"/>
        <charset val="134"/>
        <scheme val="minor"/>
      </rPr>
      <t>OCT</t>
    </r>
    <r>
      <rPr>
        <sz val="11"/>
        <rFont val="宋体"/>
        <family val="3"/>
        <charset val="134"/>
        <scheme val="minor"/>
      </rPr>
      <t>、</t>
    </r>
    <r>
      <rPr>
        <sz val="11"/>
        <rFont val="宋体"/>
        <family val="3"/>
        <charset val="134"/>
        <scheme val="minor"/>
      </rPr>
      <t>HRT</t>
    </r>
    <r>
      <rPr>
        <sz val="11"/>
        <rFont val="宋体"/>
        <family val="3"/>
        <charset val="134"/>
        <scheme val="minor"/>
      </rPr>
      <t>及</t>
    </r>
    <r>
      <rPr>
        <sz val="11"/>
        <rFont val="宋体"/>
        <family val="3"/>
        <charset val="134"/>
        <scheme val="minor"/>
      </rPr>
      <t>SLO</t>
    </r>
  </si>
  <si>
    <t>低视力助视器试验</t>
  </si>
  <si>
    <t>上睑下垂检查</t>
  </si>
  <si>
    <t>泪膜破裂时间测定</t>
  </si>
  <si>
    <t>泪液分泌功能测定</t>
  </si>
  <si>
    <t>泪道冲洗</t>
  </si>
  <si>
    <t>青光眼诱导试验</t>
  </si>
  <si>
    <t>包括饮水、暗室、妥拉苏林等</t>
  </si>
  <si>
    <t>角膜荧光素染色检查</t>
  </si>
  <si>
    <t>角膜曲率测量</t>
  </si>
  <si>
    <t>角膜地形图检查</t>
  </si>
  <si>
    <t>角膜内皮镜检查</t>
  </si>
  <si>
    <r>
      <rPr>
        <sz val="11"/>
        <rFont val="宋体"/>
        <family val="3"/>
        <charset val="134"/>
        <scheme val="minor"/>
      </rPr>
      <t>录象记录加收</t>
    </r>
    <r>
      <rPr>
        <sz val="11"/>
        <rFont val="宋体"/>
        <family val="3"/>
        <charset val="134"/>
        <scheme val="minor"/>
      </rPr>
      <t>20</t>
    </r>
    <r>
      <rPr>
        <sz val="11"/>
        <rFont val="宋体"/>
        <family val="3"/>
        <charset val="134"/>
        <scheme val="minor"/>
      </rPr>
      <t>元</t>
    </r>
  </si>
  <si>
    <t>角膜厚度检查</t>
  </si>
  <si>
    <t>包括裂隙灯法、超声法</t>
  </si>
  <si>
    <t>角膜知觉检查</t>
  </si>
  <si>
    <t>巩膜透照检查</t>
  </si>
  <si>
    <t>含散瞳</t>
  </si>
  <si>
    <t>人工晶体度数测量</t>
  </si>
  <si>
    <t>前房深度测量</t>
  </si>
  <si>
    <r>
      <rPr>
        <sz val="11"/>
        <rFont val="宋体"/>
        <family val="3"/>
        <charset val="134"/>
        <scheme val="minor"/>
      </rPr>
      <t>包括裂隙灯法</t>
    </r>
    <r>
      <rPr>
        <sz val="11"/>
        <rFont val="宋体"/>
        <family val="3"/>
        <charset val="134"/>
        <scheme val="minor"/>
      </rPr>
      <t>(</t>
    </r>
    <r>
      <rPr>
        <sz val="11"/>
        <rFont val="宋体"/>
        <family val="3"/>
        <charset val="134"/>
        <scheme val="minor"/>
      </rPr>
      <t>测量周边前房及轴部前房</t>
    </r>
    <r>
      <rPr>
        <sz val="11"/>
        <rFont val="宋体"/>
        <family val="3"/>
        <charset val="134"/>
        <scheme val="minor"/>
      </rPr>
      <t>)</t>
    </r>
    <r>
      <rPr>
        <sz val="11"/>
        <rFont val="宋体"/>
        <family val="3"/>
        <charset val="134"/>
        <scheme val="minor"/>
      </rPr>
      <t>、前房深度测量仪法</t>
    </r>
  </si>
  <si>
    <t>房水荧光测定</t>
  </si>
  <si>
    <t>裂隙灯检查</t>
  </si>
  <si>
    <t>裂隙灯下眼底检查</t>
  </si>
  <si>
    <t>包括前置镜、三面镜、视网膜镜</t>
  </si>
  <si>
    <t>裂隙灯下房角镜检查</t>
  </si>
  <si>
    <t>眼位照相</t>
  </si>
  <si>
    <t>眼前段照相</t>
  </si>
  <si>
    <r>
      <rPr>
        <sz val="11"/>
        <rFont val="宋体"/>
        <family val="3"/>
        <charset val="134"/>
        <scheme val="minor"/>
      </rPr>
      <t>含彩照</t>
    </r>
    <r>
      <rPr>
        <sz val="11"/>
        <rFont val="宋体"/>
        <family val="3"/>
        <charset val="134"/>
        <scheme val="minor"/>
      </rPr>
      <t>3</t>
    </r>
    <r>
      <rPr>
        <sz val="11"/>
        <rFont val="宋体"/>
        <family val="3"/>
        <charset val="134"/>
        <scheme val="minor"/>
      </rPr>
      <t>张</t>
    </r>
  </si>
  <si>
    <t>眼底照相</t>
  </si>
  <si>
    <t>指眼底后极部照相</t>
  </si>
  <si>
    <r>
      <rPr>
        <sz val="11"/>
        <rFont val="宋体"/>
        <family val="3"/>
        <charset val="134"/>
        <scheme val="minor"/>
      </rPr>
      <t>每增加一个眼底方位加收</t>
    </r>
    <r>
      <rPr>
        <sz val="11"/>
        <rFont val="宋体"/>
        <family val="3"/>
        <charset val="134"/>
        <scheme val="minor"/>
      </rPr>
      <t xml:space="preserve"> 20</t>
    </r>
    <r>
      <rPr>
        <sz val="11"/>
        <rFont val="宋体"/>
        <family val="3"/>
        <charset val="134"/>
        <scheme val="minor"/>
      </rPr>
      <t>元</t>
    </r>
  </si>
  <si>
    <t>眼底血管造影</t>
  </si>
  <si>
    <r>
      <rPr>
        <sz val="11"/>
        <rFont val="宋体"/>
        <family val="3"/>
        <charset val="134"/>
        <scheme val="minor"/>
      </rPr>
      <t>包括眼底荧光血管造影</t>
    </r>
    <r>
      <rPr>
        <sz val="11"/>
        <rFont val="宋体"/>
        <family val="3"/>
        <charset val="134"/>
        <scheme val="minor"/>
      </rPr>
      <t>(FFA)</t>
    </r>
    <r>
      <rPr>
        <sz val="11"/>
        <rFont val="宋体"/>
        <family val="3"/>
        <charset val="134"/>
        <scheme val="minor"/>
      </rPr>
      <t>、靛青绿血管造影</t>
    </r>
    <r>
      <rPr>
        <sz val="11"/>
        <rFont val="宋体"/>
        <family val="3"/>
        <charset val="134"/>
        <scheme val="minor"/>
      </rPr>
      <t>(ICGA)</t>
    </r>
  </si>
  <si>
    <r>
      <rPr>
        <sz val="11"/>
        <rFont val="宋体"/>
        <family val="3"/>
        <charset val="134"/>
        <scheme val="minor"/>
      </rPr>
      <t>计算机图文报告加收</t>
    </r>
    <r>
      <rPr>
        <sz val="11"/>
        <rFont val="宋体"/>
        <family val="3"/>
        <charset val="134"/>
        <scheme val="minor"/>
      </rPr>
      <t>15</t>
    </r>
    <r>
      <rPr>
        <sz val="11"/>
        <rFont val="宋体"/>
        <family val="3"/>
        <charset val="134"/>
        <scheme val="minor"/>
      </rPr>
      <t>元</t>
    </r>
  </si>
  <si>
    <t>310300054-1</t>
  </si>
  <si>
    <t>FFA</t>
  </si>
  <si>
    <t>310300054-2</t>
  </si>
  <si>
    <t>ICGA</t>
  </si>
  <si>
    <t>裂隙灯下眼底视神经立体照相</t>
  </si>
  <si>
    <t>眼底检查</t>
  </si>
  <si>
    <t>包括直接、间接眼底镜法；不含散瞳</t>
  </si>
  <si>
    <t>310300056-1</t>
  </si>
  <si>
    <t>直接眼底镜法</t>
  </si>
  <si>
    <t>310300056-2</t>
  </si>
  <si>
    <t>间接眼底镜法</t>
  </si>
  <si>
    <r>
      <rPr>
        <sz val="11"/>
        <rFont val="宋体"/>
        <family val="3"/>
        <charset val="134"/>
        <scheme val="minor"/>
      </rPr>
      <t>扫描激光眼底检查</t>
    </r>
    <r>
      <rPr>
        <sz val="11"/>
        <rFont val="宋体"/>
        <family val="3"/>
        <charset val="134"/>
        <scheme val="minor"/>
      </rPr>
      <t xml:space="preserve"> (SLO)</t>
    </r>
  </si>
  <si>
    <t>视网膜裂孔定位检查</t>
  </si>
  <si>
    <r>
      <rPr>
        <sz val="11"/>
        <rFont val="宋体"/>
        <family val="3"/>
        <charset val="134"/>
        <scheme val="minor"/>
      </rPr>
      <t>包括直接检眼镜观察</t>
    </r>
    <r>
      <rPr>
        <sz val="11"/>
        <rFont val="宋体"/>
        <family val="3"/>
        <charset val="134"/>
        <scheme val="minor"/>
      </rPr>
      <t>+</t>
    </r>
    <r>
      <rPr>
        <sz val="11"/>
        <rFont val="宋体"/>
        <family val="3"/>
        <charset val="134"/>
        <scheme val="minor"/>
      </rPr>
      <t>测算、双目间接检眼镜观察</t>
    </r>
    <r>
      <rPr>
        <sz val="11"/>
        <rFont val="宋体"/>
        <family val="3"/>
        <charset val="134"/>
        <scheme val="minor"/>
      </rPr>
      <t>+</t>
    </r>
    <r>
      <rPr>
        <sz val="11"/>
        <rFont val="宋体"/>
        <family val="3"/>
        <charset val="134"/>
        <scheme val="minor"/>
      </rPr>
      <t>巩膜加压法</t>
    </r>
  </si>
  <si>
    <r>
      <rPr>
        <sz val="11"/>
        <rFont val="宋体"/>
        <family val="3"/>
        <charset val="134"/>
        <scheme val="minor"/>
      </rPr>
      <t>海德堡视网膜厚度检查（</t>
    </r>
    <r>
      <rPr>
        <sz val="11"/>
        <rFont val="宋体"/>
        <family val="3"/>
        <charset val="134"/>
        <scheme val="minor"/>
      </rPr>
      <t>HRT</t>
    </r>
    <r>
      <rPr>
        <sz val="11"/>
        <rFont val="宋体"/>
        <family val="3"/>
        <charset val="134"/>
        <scheme val="minor"/>
      </rPr>
      <t>）</t>
    </r>
  </si>
  <si>
    <t>眼血流图</t>
  </si>
  <si>
    <t>视网膜动脉压测定</t>
  </si>
  <si>
    <t>临界融合频率检查</t>
  </si>
  <si>
    <r>
      <rPr>
        <sz val="11"/>
        <rFont val="宋体"/>
        <family val="3"/>
        <charset val="134"/>
        <scheme val="minor"/>
      </rPr>
      <t>超声生物显微镜检查</t>
    </r>
    <r>
      <rPr>
        <sz val="11"/>
        <rFont val="宋体"/>
        <family val="3"/>
        <charset val="134"/>
        <scheme val="minor"/>
      </rPr>
      <t>(UBM)</t>
    </r>
  </si>
  <si>
    <r>
      <rPr>
        <sz val="11"/>
        <rFont val="宋体"/>
        <family val="3"/>
        <charset val="134"/>
        <scheme val="minor"/>
      </rPr>
      <t>光学相干断层成相</t>
    </r>
    <r>
      <rPr>
        <sz val="11"/>
        <rFont val="宋体"/>
        <family val="3"/>
        <charset val="134"/>
        <scheme val="minor"/>
      </rPr>
      <t xml:space="preserve"> (OCT)</t>
    </r>
  </si>
  <si>
    <t>含测眼球后极组织厚度及断面相</t>
  </si>
  <si>
    <r>
      <rPr>
        <sz val="11"/>
        <rFont val="宋体"/>
        <family val="3"/>
        <charset val="134"/>
        <scheme val="minor"/>
      </rPr>
      <t>视网膜电流图</t>
    </r>
    <r>
      <rPr>
        <sz val="11"/>
        <rFont val="宋体"/>
        <family val="3"/>
        <charset val="134"/>
        <scheme val="minor"/>
      </rPr>
      <t xml:space="preserve"> (ERG)</t>
    </r>
  </si>
  <si>
    <r>
      <rPr>
        <sz val="11"/>
        <rFont val="宋体"/>
        <family val="3"/>
        <charset val="134"/>
        <scheme val="minor"/>
      </rPr>
      <t>包括图形视网膜电图（</t>
    </r>
    <r>
      <rPr>
        <sz val="11"/>
        <rFont val="宋体"/>
        <family val="3"/>
        <charset val="134"/>
        <scheme val="minor"/>
      </rPr>
      <t>P——ERG</t>
    </r>
    <r>
      <rPr>
        <sz val="11"/>
        <rFont val="宋体"/>
        <family val="3"/>
        <charset val="134"/>
        <scheme val="minor"/>
      </rPr>
      <t>）或多焦视网膜电图（</t>
    </r>
    <r>
      <rPr>
        <sz val="11"/>
        <rFont val="宋体"/>
        <family val="3"/>
        <charset val="134"/>
        <scheme val="minor"/>
      </rPr>
      <t>m—— ERG</t>
    </r>
    <r>
      <rPr>
        <sz val="11"/>
        <rFont val="宋体"/>
        <family val="3"/>
        <charset val="134"/>
        <scheme val="minor"/>
      </rPr>
      <t>）</t>
    </r>
  </si>
  <si>
    <t>电极</t>
  </si>
  <si>
    <t>视网膜地形图</t>
  </si>
  <si>
    <r>
      <rPr>
        <sz val="11"/>
        <rFont val="宋体"/>
        <family val="3"/>
        <charset val="134"/>
        <scheme val="minor"/>
      </rPr>
      <t>眼电图</t>
    </r>
    <r>
      <rPr>
        <sz val="11"/>
        <rFont val="宋体"/>
        <family val="3"/>
        <charset val="134"/>
        <scheme val="minor"/>
      </rPr>
      <t>(EOG)</t>
    </r>
  </si>
  <si>
    <t>含运动或感觉</t>
  </si>
  <si>
    <r>
      <rPr>
        <sz val="11"/>
        <rFont val="宋体"/>
        <family val="3"/>
        <charset val="134"/>
        <scheme val="minor"/>
      </rPr>
      <t>视诱发电位</t>
    </r>
    <r>
      <rPr>
        <sz val="11"/>
        <rFont val="宋体"/>
        <family val="3"/>
        <charset val="134"/>
        <scheme val="minor"/>
      </rPr>
      <t>(VEP)</t>
    </r>
  </si>
  <si>
    <t>含单导、图形</t>
  </si>
  <si>
    <t>眼外肌功能检查</t>
  </si>
  <si>
    <t>含眼球运动、歪头试验、集合与散开</t>
  </si>
  <si>
    <t>眼肌力检查</t>
  </si>
  <si>
    <t>结膜印痕细胞检查</t>
  </si>
  <si>
    <r>
      <rPr>
        <sz val="11"/>
        <rFont val="宋体"/>
        <family val="3"/>
        <charset val="134"/>
        <scheme val="minor"/>
      </rPr>
      <t>马氏</t>
    </r>
    <r>
      <rPr>
        <sz val="11"/>
        <rFont val="宋体"/>
        <family val="3"/>
        <charset val="134"/>
        <scheme val="minor"/>
      </rPr>
      <t>(Maddox)</t>
    </r>
    <r>
      <rPr>
        <sz val="11"/>
        <rFont val="宋体"/>
        <family val="3"/>
        <charset val="134"/>
        <scheme val="minor"/>
      </rPr>
      <t>杆试验</t>
    </r>
  </si>
  <si>
    <t>球内异物定位</t>
  </si>
  <si>
    <t>含眼科操作部分</t>
  </si>
  <si>
    <t>磁吸试验</t>
  </si>
  <si>
    <t>眼活体组织检查</t>
  </si>
  <si>
    <r>
      <rPr>
        <sz val="11"/>
        <rFont val="宋体"/>
        <family val="3"/>
        <charset val="134"/>
        <scheme val="minor"/>
      </rPr>
      <t>增加一个标本加收</t>
    </r>
    <r>
      <rPr>
        <sz val="11"/>
        <rFont val="宋体"/>
        <family val="3"/>
        <charset val="134"/>
        <scheme val="minor"/>
      </rPr>
      <t>50</t>
    </r>
    <r>
      <rPr>
        <sz val="11"/>
        <rFont val="宋体"/>
        <family val="3"/>
        <charset val="134"/>
        <scheme val="minor"/>
      </rPr>
      <t>元</t>
    </r>
  </si>
  <si>
    <t>角膜刮片检查</t>
  </si>
  <si>
    <t>不含微生物检查</t>
  </si>
  <si>
    <t>结膜囊取材检查</t>
  </si>
  <si>
    <r>
      <rPr>
        <sz val="11"/>
        <rFont val="宋体"/>
        <family val="3"/>
        <charset val="134"/>
        <scheme val="minor"/>
      </rPr>
      <t>准分子激光屈光性角膜矫正术</t>
    </r>
    <r>
      <rPr>
        <sz val="11"/>
        <rFont val="宋体"/>
        <family val="3"/>
        <charset val="134"/>
        <scheme val="minor"/>
      </rPr>
      <t>(PRK)</t>
    </r>
  </si>
  <si>
    <r>
      <rPr>
        <sz val="11"/>
        <rFont val="宋体"/>
        <family val="3"/>
        <charset val="134"/>
        <scheme val="minor"/>
      </rPr>
      <t>包括准分子激光治疗性角膜矫正术</t>
    </r>
    <r>
      <rPr>
        <sz val="11"/>
        <rFont val="宋体"/>
        <family val="3"/>
        <charset val="134"/>
        <scheme val="minor"/>
      </rPr>
      <t xml:space="preserve"> (PTK)</t>
    </r>
  </si>
  <si>
    <r>
      <rPr>
        <sz val="11"/>
        <rFont val="宋体"/>
        <family val="3"/>
        <charset val="134"/>
        <scheme val="minor"/>
      </rPr>
      <t>激光原位角膜磨镶术</t>
    </r>
    <r>
      <rPr>
        <sz val="11"/>
        <rFont val="宋体"/>
        <family val="3"/>
        <charset val="134"/>
        <scheme val="minor"/>
      </rPr>
      <t>(LASIK)</t>
    </r>
  </si>
  <si>
    <t>视网膜激光光凝术</t>
  </si>
  <si>
    <t>激光治疗眼前节病</t>
  </si>
  <si>
    <t>包括治疗青光眼、晶状体囊膜切开、虹膜囊肿切除</t>
  </si>
  <si>
    <t>铒激光眼科手术</t>
  </si>
  <si>
    <t>包括治疗白内障、晶体囊膜切开、晶体摘除</t>
  </si>
  <si>
    <t>钬激光巩膜切除手术</t>
  </si>
  <si>
    <r>
      <rPr>
        <sz val="11"/>
        <rFont val="宋体"/>
        <family val="3"/>
        <charset val="134"/>
        <scheme val="minor"/>
      </rPr>
      <t>低功率氦</t>
    </r>
    <r>
      <rPr>
        <sz val="11"/>
        <rFont val="宋体"/>
        <family val="3"/>
        <charset val="134"/>
        <scheme val="minor"/>
      </rPr>
      <t>——</t>
    </r>
    <r>
      <rPr>
        <sz val="11"/>
        <rFont val="宋体"/>
        <family val="3"/>
        <charset val="134"/>
        <scheme val="minor"/>
      </rPr>
      <t>氖激光治疗</t>
    </r>
  </si>
  <si>
    <t>包括温热激光</t>
  </si>
  <si>
    <t>电解倒睫</t>
  </si>
  <si>
    <t>包括拔倒睫</t>
  </si>
  <si>
    <r>
      <rPr>
        <sz val="11"/>
        <rFont val="宋体"/>
        <family val="3"/>
        <charset val="134"/>
        <scheme val="minor"/>
      </rPr>
      <t>光动力疗法</t>
    </r>
    <r>
      <rPr>
        <sz val="11"/>
        <rFont val="宋体"/>
        <family val="3"/>
        <charset val="134"/>
        <scheme val="minor"/>
      </rPr>
      <t xml:space="preserve">
</t>
    </r>
    <r>
      <rPr>
        <sz val="11"/>
        <rFont val="宋体"/>
        <family val="3"/>
        <charset val="134"/>
        <scheme val="minor"/>
      </rPr>
      <t>（</t>
    </r>
    <r>
      <rPr>
        <sz val="11"/>
        <rFont val="宋体"/>
        <family val="3"/>
        <charset val="134"/>
        <scheme val="minor"/>
      </rPr>
      <t>PDT</t>
    </r>
    <r>
      <rPr>
        <sz val="11"/>
        <rFont val="宋体"/>
        <family val="3"/>
        <charset val="134"/>
        <scheme val="minor"/>
      </rPr>
      <t>）</t>
    </r>
  </si>
  <si>
    <t>含光敏剂配置、微泵注入药物、激光治疗</t>
  </si>
  <si>
    <t>光敏剂</t>
  </si>
  <si>
    <t>睑板腺按摩</t>
  </si>
  <si>
    <t>冲洗结膜囊</t>
  </si>
  <si>
    <t>睑结膜伪膜去除冲洗</t>
  </si>
  <si>
    <r>
      <rPr>
        <sz val="11"/>
        <rFont val="宋体"/>
        <family val="3"/>
        <charset val="134"/>
        <scheme val="minor"/>
      </rPr>
      <t>包括淋病结膜囊冲洗</t>
    </r>
    <r>
      <rPr>
        <sz val="11"/>
        <rFont val="宋体"/>
        <family val="3"/>
        <charset val="134"/>
        <scheme val="minor"/>
      </rPr>
      <t>,</t>
    </r>
    <r>
      <rPr>
        <sz val="11"/>
        <rFont val="宋体"/>
        <family val="3"/>
        <charset val="134"/>
        <scheme val="minor"/>
      </rPr>
      <t>化学伤冲洗</t>
    </r>
  </si>
  <si>
    <t>晶体囊截开术</t>
  </si>
  <si>
    <r>
      <rPr>
        <sz val="11"/>
        <rFont val="宋体"/>
        <family val="3"/>
        <charset val="134"/>
        <scheme val="minor"/>
      </rPr>
      <t>激光加收</t>
    </r>
    <r>
      <rPr>
        <sz val="11"/>
        <rFont val="宋体"/>
        <family val="3"/>
        <charset val="134"/>
        <scheme val="minor"/>
      </rPr>
      <t>100</t>
    </r>
    <r>
      <rPr>
        <sz val="11"/>
        <rFont val="宋体"/>
        <family val="3"/>
        <charset val="134"/>
        <scheme val="minor"/>
      </rPr>
      <t>元</t>
    </r>
  </si>
  <si>
    <t>取结膜结石</t>
  </si>
  <si>
    <t>沙眼磨擦压挤术</t>
  </si>
  <si>
    <t>眼部脓肿切开引流术</t>
  </si>
  <si>
    <t>球结膜下注射</t>
  </si>
  <si>
    <t>球后注射</t>
  </si>
  <si>
    <t>包括球周半球后、球旁</t>
  </si>
  <si>
    <t>眶上神经封闭</t>
  </si>
  <si>
    <t>肉毒杆菌素眼外肌注射</t>
  </si>
  <si>
    <r>
      <rPr>
        <sz val="11"/>
        <rFont val="宋体"/>
        <family val="3"/>
        <charset val="134"/>
        <scheme val="minor"/>
      </rPr>
      <t>包括治疗眼睑痉挛</t>
    </r>
    <r>
      <rPr>
        <sz val="11"/>
        <rFont val="宋体"/>
        <family val="3"/>
        <charset val="134"/>
        <scheme val="minor"/>
      </rPr>
      <t xml:space="preserve">
</t>
    </r>
    <r>
      <rPr>
        <sz val="11"/>
        <rFont val="宋体"/>
        <family val="3"/>
        <charset val="134"/>
        <scheme val="minor"/>
      </rPr>
      <t>、麻痹性斜视、上睑后退</t>
    </r>
  </si>
  <si>
    <t>协调器治疗</t>
  </si>
  <si>
    <t>后象治疗</t>
  </si>
  <si>
    <t>前房穿刺术</t>
  </si>
  <si>
    <t>包括前房冲洗术</t>
  </si>
  <si>
    <t>前房注气术</t>
  </si>
  <si>
    <t>包括脉络膜上腔放液术</t>
  </si>
  <si>
    <t>角膜异物剔除术</t>
  </si>
  <si>
    <t>角膜溃疡灼烙术</t>
  </si>
  <si>
    <t>眼部冷冻治疗</t>
  </si>
  <si>
    <t>包括治疗炎性肉芽肿、血管瘤、青光眼、角膜溃疡</t>
  </si>
  <si>
    <t>泪小点扩张</t>
  </si>
  <si>
    <t>泪道探通术</t>
  </si>
  <si>
    <t>双眼单视功能训练</t>
  </si>
  <si>
    <t>含双眼同时视、辐辏外展、融合</t>
  </si>
  <si>
    <t>弱视训练</t>
  </si>
  <si>
    <r>
      <rPr>
        <sz val="11"/>
        <rFont val="宋体"/>
        <family val="3"/>
        <charset val="134"/>
        <scheme val="minor"/>
      </rPr>
      <t>4</t>
    </r>
    <r>
      <rPr>
        <sz val="11"/>
        <rFont val="宋体"/>
        <family val="3"/>
        <charset val="134"/>
        <scheme val="minor"/>
      </rPr>
      <t>．耳鼻咽喉</t>
    </r>
  </si>
  <si>
    <r>
      <rPr>
        <sz val="11"/>
        <rFont val="宋体"/>
        <family val="3"/>
        <charset val="134"/>
        <scheme val="minor"/>
      </rPr>
      <t xml:space="preserve">4.1 </t>
    </r>
    <r>
      <rPr>
        <sz val="11"/>
        <rFont val="宋体"/>
        <family val="3"/>
        <charset val="134"/>
        <scheme val="minor"/>
      </rPr>
      <t>耳部诊疗</t>
    </r>
  </si>
  <si>
    <t>听性脑干反应</t>
  </si>
  <si>
    <t>纯音听阈测定</t>
  </si>
  <si>
    <t>含气导、骨导和必要的掩蔽</t>
  </si>
  <si>
    <t>自描听力检查</t>
  </si>
  <si>
    <t>纯音短增量敏感指数试验</t>
  </si>
  <si>
    <t>纯音衰减试验</t>
  </si>
  <si>
    <t>双耳交替响度平衡试验</t>
  </si>
  <si>
    <r>
      <rPr>
        <sz val="11"/>
        <rFont val="宋体"/>
        <family val="3"/>
        <charset val="134"/>
        <scheme val="minor"/>
      </rPr>
      <t>含至少</t>
    </r>
    <r>
      <rPr>
        <sz val="11"/>
        <rFont val="宋体"/>
        <family val="3"/>
        <charset val="134"/>
        <scheme val="minor"/>
      </rPr>
      <t>2</t>
    </r>
    <r>
      <rPr>
        <sz val="11"/>
        <rFont val="宋体"/>
        <family val="3"/>
        <charset val="134"/>
        <scheme val="minor"/>
      </rPr>
      <t>个频率</t>
    </r>
  </si>
  <si>
    <t>响度不适与舒适阈检测</t>
  </si>
  <si>
    <t>调谐曲线</t>
  </si>
  <si>
    <t>言语测听</t>
  </si>
  <si>
    <t>含畸变语言、交错扬扬格、识别率、言语听阈</t>
  </si>
  <si>
    <t>声导抗测听</t>
  </si>
  <si>
    <t>包括鼓室图、镫骨肌反射试验</t>
  </si>
  <si>
    <r>
      <rPr>
        <sz val="11"/>
        <rFont val="宋体"/>
        <family val="3"/>
        <charset val="134"/>
        <scheme val="minor"/>
      </rPr>
      <t>多频率加收</t>
    </r>
    <r>
      <rPr>
        <sz val="11"/>
        <rFont val="宋体"/>
        <family val="3"/>
        <charset val="134"/>
        <scheme val="minor"/>
      </rPr>
      <t>50%</t>
    </r>
  </si>
  <si>
    <r>
      <rPr>
        <sz val="11"/>
        <rFont val="宋体"/>
        <family val="3"/>
        <charset val="134"/>
        <scheme val="minor"/>
      </rPr>
      <t>镫骨活动度检测</t>
    </r>
    <r>
      <rPr>
        <sz val="11"/>
        <rFont val="宋体"/>
        <family val="3"/>
        <charset val="134"/>
        <scheme val="minor"/>
      </rPr>
      <t xml:space="preserve"> (</t>
    </r>
    <r>
      <rPr>
        <sz val="11"/>
        <rFont val="宋体"/>
        <family val="3"/>
        <charset val="134"/>
        <scheme val="minor"/>
      </rPr>
      <t>盖来试验</t>
    </r>
    <r>
      <rPr>
        <sz val="11"/>
        <rFont val="宋体"/>
        <family val="3"/>
        <charset val="134"/>
        <scheme val="minor"/>
      </rPr>
      <t>)</t>
    </r>
  </si>
  <si>
    <t>镫骨肌反射衰减试验</t>
  </si>
  <si>
    <t>含镫骨肌反射阈值</t>
  </si>
  <si>
    <t>咽鼓管压力测定</t>
  </si>
  <si>
    <t>不含声导抗测听</t>
  </si>
  <si>
    <t>耳蜗电图</t>
  </si>
  <si>
    <t>耳声发射检查</t>
  </si>
  <si>
    <t>包括自发性、诱发性和畸变产物耳声发射</t>
  </si>
  <si>
    <t>稳态听觉诱发反应</t>
  </si>
  <si>
    <r>
      <rPr>
        <sz val="11"/>
        <rFont val="宋体"/>
        <family val="3"/>
        <charset val="134"/>
        <scheme val="minor"/>
      </rPr>
      <t>第</t>
    </r>
    <r>
      <rPr>
        <sz val="11"/>
        <rFont val="宋体"/>
        <family val="3"/>
        <charset val="134"/>
        <scheme val="minor"/>
      </rPr>
      <t>3</t>
    </r>
    <r>
      <rPr>
        <sz val="11"/>
        <rFont val="宋体"/>
        <family val="3"/>
        <charset val="134"/>
        <scheme val="minor"/>
      </rPr>
      <t>频起每增加</t>
    </r>
    <r>
      <rPr>
        <sz val="11"/>
        <rFont val="宋体"/>
        <family val="3"/>
        <charset val="134"/>
        <scheme val="minor"/>
      </rPr>
      <t>1</t>
    </r>
    <r>
      <rPr>
        <sz val="11"/>
        <rFont val="宋体"/>
        <family val="3"/>
        <charset val="134"/>
        <scheme val="minor"/>
      </rPr>
      <t>个频率加收</t>
    </r>
    <r>
      <rPr>
        <sz val="11"/>
        <rFont val="宋体"/>
        <family val="3"/>
        <charset val="134"/>
        <scheme val="minor"/>
      </rPr>
      <t>10</t>
    </r>
    <r>
      <rPr>
        <sz val="11"/>
        <rFont val="宋体"/>
        <family val="3"/>
        <charset val="134"/>
        <scheme val="minor"/>
      </rPr>
      <t>元</t>
    </r>
  </si>
  <si>
    <t>中潜伏期诱发电位</t>
  </si>
  <si>
    <t>皮层慢反应</t>
  </si>
  <si>
    <t>迟期成分检查</t>
  </si>
  <si>
    <t>鼓岬电刺激反应</t>
  </si>
  <si>
    <t>眼震电图</t>
  </si>
  <si>
    <t>包括温度试验和自发眼震</t>
  </si>
  <si>
    <t>平衡试验</t>
  </si>
  <si>
    <t>包括平板或平衡台试验、视动试验、旋转试验、甘油试验</t>
  </si>
  <si>
    <t>中耳共振频率测定</t>
  </si>
  <si>
    <t>听探子检查</t>
  </si>
  <si>
    <t>听力筛选试验</t>
  </si>
  <si>
    <t>耳鸣检查</t>
  </si>
  <si>
    <t>含匹配、频率和响度；包括他觉耳鸣检查</t>
  </si>
  <si>
    <t>定向条件反射测定</t>
  </si>
  <si>
    <t>含游戏测定和行为观察</t>
  </si>
  <si>
    <t>助听器选配试验</t>
  </si>
  <si>
    <t>含程控编程</t>
  </si>
  <si>
    <t>电子耳蜗编程</t>
  </si>
  <si>
    <t>真耳分析</t>
  </si>
  <si>
    <t>鼓膜贴补试验</t>
  </si>
  <si>
    <t>味觉试验</t>
  </si>
  <si>
    <t>包括电刺激法或直接法</t>
  </si>
  <si>
    <t>溢泪试验</t>
  </si>
  <si>
    <t>耳纤维内镜检查</t>
  </si>
  <si>
    <t>含图象记录及输出系统；包括完壁式乳突术后、视频耳内镜检查</t>
  </si>
  <si>
    <t>硬性耳内镜检查</t>
  </si>
  <si>
    <t>电耳镜检查</t>
  </si>
  <si>
    <t>耳显微镜检查</t>
  </si>
  <si>
    <t>西格氏耳镜检查</t>
  </si>
  <si>
    <t>包括瘘管试验、鼓膜按摩</t>
  </si>
  <si>
    <t>上鼓室冲洗术</t>
  </si>
  <si>
    <t>鼓膜穿刺术</t>
  </si>
  <si>
    <t>含抽液、注药</t>
  </si>
  <si>
    <t>耵聍冲洗</t>
  </si>
  <si>
    <t>包括耳道冲洗</t>
  </si>
  <si>
    <r>
      <rPr>
        <sz val="11"/>
        <rFont val="宋体"/>
        <family val="3"/>
        <charset val="134"/>
        <scheme val="minor"/>
      </rPr>
      <t>次</t>
    </r>
    <r>
      <rPr>
        <sz val="11"/>
        <rFont val="宋体"/>
        <family val="3"/>
        <charset val="134"/>
        <scheme val="minor"/>
      </rPr>
      <t>/</t>
    </r>
    <r>
      <rPr>
        <sz val="11"/>
        <rFont val="宋体"/>
        <family val="3"/>
        <charset val="134"/>
        <scheme val="minor"/>
      </rPr>
      <t>侧</t>
    </r>
  </si>
  <si>
    <t>耳正负压治疗</t>
  </si>
  <si>
    <t>波氏法咽鼓管吹张</t>
  </si>
  <si>
    <t>导管法咽鼓管吹张</t>
  </si>
  <si>
    <t>耳药物烧灼</t>
  </si>
  <si>
    <t>鼓膜贴补治疗</t>
  </si>
  <si>
    <t>包括烧灼法、针拨法</t>
  </si>
  <si>
    <t>耳神经阻滞</t>
  </si>
  <si>
    <t>耳廓假性囊肿穿刺压迫治疗</t>
  </si>
  <si>
    <t>含穿刺、抽吸和压迫、压迫材料；不含抽液检验</t>
  </si>
  <si>
    <t>耳部特殊治疗</t>
  </si>
  <si>
    <r>
      <rPr>
        <sz val="11"/>
        <rFont val="宋体"/>
        <family val="3"/>
        <charset val="134"/>
        <scheme val="minor"/>
      </rPr>
      <t>外耳道活检术</t>
    </r>
    <r>
      <rPr>
        <sz val="11"/>
        <rFont val="宋体"/>
        <family val="3"/>
        <charset val="134"/>
        <scheme val="minor"/>
      </rPr>
      <t>50</t>
    </r>
    <r>
      <rPr>
        <sz val="11"/>
        <rFont val="宋体"/>
        <family val="3"/>
        <charset val="134"/>
        <scheme val="minor"/>
      </rPr>
      <t>元</t>
    </r>
  </si>
  <si>
    <t xml:space="preserve"> </t>
  </si>
  <si>
    <t>310401049-1</t>
  </si>
  <si>
    <t>射频治疗</t>
  </si>
  <si>
    <t>310401049-2</t>
  </si>
  <si>
    <t>激光治疗</t>
  </si>
  <si>
    <t>310401049-3</t>
  </si>
  <si>
    <t>微波治疗</t>
  </si>
  <si>
    <t>310401049-4</t>
  </si>
  <si>
    <t>冷冻治疗</t>
  </si>
  <si>
    <r>
      <rPr>
        <sz val="11"/>
        <rFont val="宋体"/>
        <family val="3"/>
        <charset val="134"/>
        <scheme val="minor"/>
      </rPr>
      <t xml:space="preserve">4.2 </t>
    </r>
    <r>
      <rPr>
        <sz val="11"/>
        <rFont val="宋体"/>
        <family val="3"/>
        <charset val="134"/>
        <scheme val="minor"/>
      </rPr>
      <t>鼻部诊疗</t>
    </r>
  </si>
  <si>
    <t>鼻内镜检查</t>
  </si>
  <si>
    <t>前鼻镜检查</t>
  </si>
  <si>
    <t>长鼻镜检查</t>
  </si>
  <si>
    <t>鼻内镜手术后检查处理</t>
  </si>
  <si>
    <t>含残余病变清理</t>
  </si>
  <si>
    <t>鼻粘膜激发试验</t>
  </si>
  <si>
    <t>鼻分泌物细胞检测</t>
  </si>
  <si>
    <t>含嗜酸细胞、肥大细胞</t>
  </si>
  <si>
    <t>嗅觉功能检测</t>
  </si>
  <si>
    <t>鼻阻力测定</t>
  </si>
  <si>
    <t>声反射鼻腔测量</t>
  </si>
  <si>
    <t>糖精试验</t>
  </si>
  <si>
    <t>亦称纤毛功能测定</t>
  </si>
  <si>
    <t>蝶窦穿刺活检术</t>
  </si>
  <si>
    <t>鼻腔冲洗</t>
  </si>
  <si>
    <t>鼻腔取活检术</t>
  </si>
  <si>
    <t>上颌窦穿刺术</t>
  </si>
  <si>
    <t>鼻窦冲洗</t>
  </si>
  <si>
    <r>
      <rPr>
        <sz val="11"/>
        <rFont val="宋体"/>
        <family val="3"/>
        <charset val="134"/>
        <scheme val="minor"/>
      </rPr>
      <t>内窥镜下加收</t>
    </r>
    <r>
      <rPr>
        <sz val="11"/>
        <rFont val="宋体"/>
        <family val="3"/>
        <charset val="134"/>
        <scheme val="minor"/>
      </rPr>
      <t>120</t>
    </r>
    <r>
      <rPr>
        <sz val="11"/>
        <rFont val="宋体"/>
        <family val="3"/>
        <charset val="134"/>
        <scheme val="minor"/>
      </rPr>
      <t>元</t>
    </r>
  </si>
  <si>
    <t>鼻咽部活检术</t>
  </si>
  <si>
    <t>包括声带、声门下活检术</t>
  </si>
  <si>
    <t>下鼻甲封闭术</t>
  </si>
  <si>
    <t>包括鼻丘封闭及硬化剂注射</t>
  </si>
  <si>
    <t>鼻腔粘连分离术</t>
  </si>
  <si>
    <t>鼻负压置换治疗</t>
  </si>
  <si>
    <t>脱敏治疗</t>
  </si>
  <si>
    <t>快速脱敏治疗</t>
  </si>
  <si>
    <t>前鼻孔填塞</t>
  </si>
  <si>
    <t>后鼻孔填塞</t>
  </si>
  <si>
    <t>鼻异物取出</t>
  </si>
  <si>
    <t>鼻部特殊治疗</t>
  </si>
  <si>
    <t>310402025-1</t>
  </si>
  <si>
    <t>310402025-2</t>
  </si>
  <si>
    <t>310402025-3</t>
  </si>
  <si>
    <t>310402025-4</t>
  </si>
  <si>
    <t>310402025-5</t>
  </si>
  <si>
    <t>烧灼治疗</t>
  </si>
  <si>
    <r>
      <rPr>
        <sz val="11"/>
        <rFont val="宋体"/>
        <family val="3"/>
        <charset val="134"/>
        <scheme val="minor"/>
      </rPr>
      <t xml:space="preserve">4.3 </t>
    </r>
    <r>
      <rPr>
        <sz val="11"/>
        <rFont val="宋体"/>
        <family val="3"/>
        <charset val="134"/>
        <scheme val="minor"/>
      </rPr>
      <t>咽喉部诊疗</t>
    </r>
  </si>
  <si>
    <t>喉声图</t>
  </si>
  <si>
    <t>含声门图</t>
  </si>
  <si>
    <t>喉频谱仪检查</t>
  </si>
  <si>
    <t>喉电图测试</t>
  </si>
  <si>
    <t>计算机嗓音疾病评估</t>
  </si>
  <si>
    <t>计算机言语疾病矫治</t>
  </si>
  <si>
    <t>纤维鼻咽镜检查</t>
  </si>
  <si>
    <r>
      <rPr>
        <sz val="11"/>
        <rFont val="宋体"/>
        <family val="3"/>
        <charset val="134"/>
        <scheme val="minor"/>
      </rPr>
      <t>电子镜加收</t>
    </r>
    <r>
      <rPr>
        <sz val="11"/>
        <rFont val="宋体"/>
        <family val="3"/>
        <charset val="134"/>
        <scheme val="minor"/>
      </rPr>
      <t>50</t>
    </r>
    <r>
      <rPr>
        <sz val="11"/>
        <rFont val="宋体"/>
        <family val="3"/>
        <charset val="134"/>
        <scheme val="minor"/>
      </rPr>
      <t>元</t>
    </r>
  </si>
  <si>
    <t>间接鼻咽镜检查</t>
  </si>
  <si>
    <t>硬性鼻咽镜检查</t>
  </si>
  <si>
    <t>纤维喉镜检查</t>
  </si>
  <si>
    <t>含活检、刷检</t>
  </si>
  <si>
    <t>喉动态镜检查</t>
  </si>
  <si>
    <t>直达喉镜检查</t>
  </si>
  <si>
    <t>包括前联合镜检查</t>
  </si>
  <si>
    <t>间接喉镜检查</t>
  </si>
  <si>
    <t>支撑喉镜检查</t>
  </si>
  <si>
    <t>咽封闭</t>
  </si>
  <si>
    <t>喉上神经封闭术</t>
  </si>
  <si>
    <t>咽部特殊治疗</t>
  </si>
  <si>
    <r>
      <rPr>
        <sz val="11"/>
        <rFont val="宋体"/>
        <family val="3"/>
        <charset val="134"/>
        <scheme val="minor"/>
      </rPr>
      <t>口咽、喉咽部取异物</t>
    </r>
    <r>
      <rPr>
        <sz val="11"/>
        <rFont val="宋体"/>
        <family val="3"/>
        <charset val="134"/>
        <scheme val="minor"/>
      </rPr>
      <t>23</t>
    </r>
    <r>
      <rPr>
        <sz val="11"/>
        <rFont val="宋体"/>
        <family val="3"/>
        <charset val="134"/>
        <scheme val="minor"/>
      </rPr>
      <t>元</t>
    </r>
    <r>
      <rPr>
        <sz val="11"/>
        <rFont val="宋体"/>
        <family val="3"/>
        <charset val="134"/>
        <scheme val="minor"/>
      </rPr>
      <t xml:space="preserve">
/</t>
    </r>
    <r>
      <rPr>
        <sz val="11"/>
        <rFont val="宋体"/>
        <family val="3"/>
        <charset val="134"/>
        <scheme val="minor"/>
      </rPr>
      <t>次</t>
    </r>
  </si>
  <si>
    <t>310403016-1</t>
  </si>
  <si>
    <t>310403016-2</t>
  </si>
  <si>
    <t>310403016-3</t>
  </si>
  <si>
    <t>310403016-4</t>
  </si>
  <si>
    <r>
      <rPr>
        <sz val="11"/>
        <rFont val="宋体"/>
        <family val="3"/>
        <charset val="134"/>
        <scheme val="minor"/>
      </rPr>
      <t>5</t>
    </r>
    <r>
      <rPr>
        <sz val="11"/>
        <rFont val="宋体"/>
        <family val="3"/>
        <charset val="134"/>
        <scheme val="minor"/>
      </rPr>
      <t>．口腔颌面</t>
    </r>
  </si>
  <si>
    <t>口腔特殊一次性卫生材料及器械、口腔特殊用药、传染病人特殊消耗物品</t>
  </si>
  <si>
    <r>
      <rPr>
        <sz val="11"/>
        <rFont val="宋体"/>
        <family val="3"/>
        <charset val="134"/>
        <scheme val="minor"/>
      </rPr>
      <t>5.1</t>
    </r>
    <r>
      <rPr>
        <sz val="11"/>
        <rFont val="宋体"/>
        <family val="3"/>
        <charset val="134"/>
        <scheme val="minor"/>
      </rPr>
      <t>口腔综合检查</t>
    </r>
  </si>
  <si>
    <t>全口牙病系统检查与治疗设计</t>
  </si>
  <si>
    <r>
      <rPr>
        <sz val="11"/>
        <rFont val="宋体"/>
        <family val="3"/>
        <charset val="134"/>
        <scheme val="minor"/>
      </rPr>
      <t>包括各专业检查表；不含错</t>
    </r>
    <r>
      <rPr>
        <sz val="11"/>
        <rFont val="宋体"/>
        <family val="3"/>
        <charset val="134"/>
        <scheme val="minor"/>
      </rPr>
      <t xml:space="preserve">  </t>
    </r>
    <r>
      <rPr>
        <sz val="11"/>
        <rFont val="宋体"/>
        <family val="3"/>
        <charset val="134"/>
        <scheme val="minor"/>
      </rPr>
      <t>畸形诊断设计、种植治疗设计</t>
    </r>
  </si>
  <si>
    <t>咬合检查</t>
  </si>
  <si>
    <t>不含咀嚼肌肌电图检查</t>
  </si>
  <si>
    <t>颌力测量检查</t>
  </si>
  <si>
    <t>咀嚼功能检查</t>
  </si>
  <si>
    <t>下颌运动检查</t>
  </si>
  <si>
    <t>包括髁状突运动轨迹描记</t>
  </si>
  <si>
    <t>唾液流量测定</t>
  </si>
  <si>
    <t>包括全唾液流量及单个腺体流量测定</t>
  </si>
  <si>
    <t>口腔模型制备</t>
  </si>
  <si>
    <t>含口腔印模制取、石膏模型灌制、普通藻酸盐印模材、普通石膏</t>
  </si>
  <si>
    <t>特殊印模材料、特殊模型材料</t>
  </si>
  <si>
    <t>单颌</t>
  </si>
  <si>
    <t>记存模型制备</t>
  </si>
  <si>
    <t>含印模制取、模型灌制、修正及取蜡型</t>
  </si>
  <si>
    <t>面部模型制备</t>
  </si>
  <si>
    <t>含印模制取、石膏模型灌制及修正</t>
  </si>
  <si>
    <r>
      <rPr>
        <sz val="11"/>
        <rFont val="宋体"/>
        <family val="3"/>
        <charset val="134"/>
        <scheme val="minor"/>
      </rPr>
      <t>常规面</t>
    </r>
    <r>
      <rPr>
        <sz val="11"/>
        <rFont val="宋体"/>
        <family val="3"/>
        <charset val="134"/>
        <scheme val="minor"/>
      </rPr>
      <t xml:space="preserve">  </t>
    </r>
    <r>
      <rPr>
        <sz val="11"/>
        <rFont val="宋体"/>
        <family val="3"/>
        <charset val="134"/>
        <scheme val="minor"/>
      </rPr>
      <t>像检查</t>
    </r>
  </si>
  <si>
    <t>每片</t>
  </si>
  <si>
    <t>口腔内镜检查</t>
  </si>
  <si>
    <t>每牙</t>
  </si>
  <si>
    <r>
      <rPr>
        <sz val="11"/>
        <rFont val="宋体"/>
        <family val="3"/>
        <charset val="134"/>
        <scheme val="minor"/>
      </rPr>
      <t xml:space="preserve">5.2 </t>
    </r>
    <r>
      <rPr>
        <sz val="11"/>
        <rFont val="宋体"/>
        <family val="3"/>
        <charset val="134"/>
        <scheme val="minor"/>
      </rPr>
      <t>牙体牙髓检查</t>
    </r>
  </si>
  <si>
    <t>牙髓活力检查</t>
  </si>
  <si>
    <t>包括冷测、热测、牙髓活力电测</t>
  </si>
  <si>
    <t>根管长度测量</t>
  </si>
  <si>
    <t>含使用根管长度测量仪或插诊断丝确定工作长度</t>
  </si>
  <si>
    <t>每根管</t>
  </si>
  <si>
    <r>
      <rPr>
        <sz val="11"/>
        <rFont val="宋体"/>
        <family val="3"/>
        <charset val="134"/>
        <scheme val="minor"/>
      </rPr>
      <t>口腔</t>
    </r>
    <r>
      <rPr>
        <sz val="11"/>
        <rFont val="宋体"/>
        <family val="3"/>
        <charset val="134"/>
        <scheme val="minor"/>
      </rPr>
      <t>X</t>
    </r>
    <r>
      <rPr>
        <sz val="11"/>
        <rFont val="宋体"/>
        <family val="3"/>
        <charset val="134"/>
        <scheme val="minor"/>
      </rPr>
      <t>线一次成像</t>
    </r>
    <r>
      <rPr>
        <sz val="11"/>
        <rFont val="宋体"/>
        <family val="3"/>
        <charset val="134"/>
        <scheme val="minor"/>
      </rPr>
      <t xml:space="preserve"> (RVG)</t>
    </r>
  </si>
  <si>
    <r>
      <rPr>
        <sz val="11"/>
        <rFont val="宋体"/>
        <family val="3"/>
        <charset val="134"/>
        <scheme val="minor"/>
      </rPr>
      <t xml:space="preserve">5.3 </t>
    </r>
    <r>
      <rPr>
        <sz val="11"/>
        <rFont val="宋体"/>
        <family val="3"/>
        <charset val="134"/>
        <scheme val="minor"/>
      </rPr>
      <t>牙周检查</t>
    </r>
  </si>
  <si>
    <t>白细胞趋化功能检查</t>
  </si>
  <si>
    <r>
      <rPr>
        <sz val="11"/>
        <rFont val="宋体"/>
        <family val="3"/>
        <charset val="134"/>
        <scheme val="minor"/>
      </rPr>
      <t>含龈沟液白细胞采集或血白细胞采集</t>
    </r>
    <r>
      <rPr>
        <sz val="11"/>
        <rFont val="宋体"/>
        <family val="3"/>
        <charset val="134"/>
        <scheme val="minor"/>
      </rPr>
      <t>,</t>
    </r>
    <r>
      <rPr>
        <sz val="11"/>
        <rFont val="宋体"/>
        <family val="3"/>
        <charset val="134"/>
        <scheme val="minor"/>
      </rPr>
      <t>实验室白细胞趋化功能测定</t>
    </r>
  </si>
  <si>
    <t>龈沟液量测定</t>
  </si>
  <si>
    <t>含龈沟液的采集和定量</t>
  </si>
  <si>
    <t>牙</t>
  </si>
  <si>
    <t>咬合动度测定</t>
  </si>
  <si>
    <t>龈上菌斑检查</t>
  </si>
  <si>
    <t>含牙菌斑显示及菌斑指数确定</t>
  </si>
  <si>
    <t>菌斑微生物检测</t>
  </si>
  <si>
    <r>
      <rPr>
        <sz val="11"/>
        <rFont val="宋体"/>
        <family val="3"/>
        <charset val="134"/>
        <scheme val="minor"/>
      </rPr>
      <t>含菌斑采集及微生物检测；包括刚果红负染法、暗视野显微镜法、</t>
    </r>
    <r>
      <rPr>
        <sz val="11"/>
        <rFont val="宋体"/>
        <family val="3"/>
        <charset val="134"/>
        <scheme val="minor"/>
      </rPr>
      <t xml:space="preserve"> Periocheck</t>
    </r>
    <r>
      <rPr>
        <sz val="11"/>
        <rFont val="宋体"/>
        <family val="3"/>
        <charset val="134"/>
        <scheme val="minor"/>
      </rPr>
      <t>法</t>
    </r>
  </si>
  <si>
    <r>
      <rPr>
        <sz val="11"/>
        <rFont val="宋体"/>
        <family val="3"/>
        <charset val="134"/>
        <scheme val="minor"/>
      </rPr>
      <t>Perioche ck</t>
    </r>
    <r>
      <rPr>
        <sz val="11"/>
        <rFont val="宋体"/>
        <family val="3"/>
        <charset val="134"/>
        <scheme val="minor"/>
      </rPr>
      <t>试剂盒</t>
    </r>
  </si>
  <si>
    <r>
      <rPr>
        <sz val="11"/>
        <rFont val="宋体"/>
        <family val="3"/>
        <charset val="134"/>
        <scheme val="minor"/>
      </rPr>
      <t xml:space="preserve">5.4 </t>
    </r>
    <r>
      <rPr>
        <sz val="11"/>
        <rFont val="宋体"/>
        <family val="3"/>
        <charset val="134"/>
        <scheme val="minor"/>
      </rPr>
      <t>口腔颌面功能检查</t>
    </r>
  </si>
  <si>
    <t>面神经功能主观检测</t>
  </si>
  <si>
    <t>指美国耳、鼻、喉及头颈外科通用主观检测方法</t>
  </si>
  <si>
    <t>面神经功能电脑检测</t>
  </si>
  <si>
    <r>
      <rPr>
        <sz val="11"/>
        <rFont val="宋体"/>
        <family val="3"/>
        <charset val="134"/>
        <scheme val="minor"/>
      </rPr>
      <t>指用数码相机及专门的软件包</t>
    </r>
    <r>
      <rPr>
        <sz val="11"/>
        <rFont val="宋体"/>
        <family val="3"/>
        <charset val="134"/>
        <scheme val="minor"/>
      </rPr>
      <t xml:space="preserve">
</t>
    </r>
    <r>
      <rPr>
        <sz val="11"/>
        <rFont val="宋体"/>
        <family val="3"/>
        <charset val="134"/>
        <scheme val="minor"/>
      </rPr>
      <t>（</t>
    </r>
    <r>
      <rPr>
        <sz val="11"/>
        <rFont val="宋体"/>
        <family val="3"/>
        <charset val="134"/>
        <scheme val="minor"/>
      </rPr>
      <t>QFES</t>
    </r>
    <r>
      <rPr>
        <sz val="11"/>
        <rFont val="宋体"/>
        <family val="3"/>
        <charset val="134"/>
        <scheme val="minor"/>
      </rPr>
      <t>）而进行的客观检测方法</t>
    </r>
  </si>
  <si>
    <t>面神经肌电图检查</t>
  </si>
  <si>
    <t>包括额、眼、上唇及下唇四个功能区</t>
  </si>
  <si>
    <t>每区</t>
  </si>
  <si>
    <t>每功能区均含双侧</t>
  </si>
  <si>
    <t>腭咽闭合功能检查</t>
  </si>
  <si>
    <t>包括鼻咽纤维镜进行鼻音计检查、语音仪检查、计算机语音检查；不含反馈治疗</t>
  </si>
  <si>
    <r>
      <rPr>
        <sz val="11"/>
        <rFont val="宋体"/>
        <family val="3"/>
        <charset val="134"/>
        <scheme val="minor"/>
      </rPr>
      <t xml:space="preserve">5.5 </t>
    </r>
    <r>
      <rPr>
        <sz val="11"/>
        <rFont val="宋体"/>
        <family val="3"/>
        <charset val="134"/>
        <scheme val="minor"/>
      </rPr>
      <t>正颌外科手术前设计</t>
    </r>
  </si>
  <si>
    <t>正颌外科手术设计与面型预测</t>
  </si>
  <si>
    <r>
      <rPr>
        <sz val="11"/>
        <rFont val="宋体"/>
        <family val="3"/>
        <charset val="134"/>
        <scheme val="minor"/>
      </rPr>
      <t>包括</t>
    </r>
    <r>
      <rPr>
        <sz val="11"/>
        <rFont val="宋体"/>
        <family val="3"/>
        <charset val="134"/>
        <scheme val="minor"/>
      </rPr>
      <t>1.VTO</t>
    </r>
    <r>
      <rPr>
        <sz val="11"/>
        <rFont val="宋体"/>
        <family val="3"/>
        <charset val="134"/>
        <scheme val="minor"/>
      </rPr>
      <t>技术：含</t>
    </r>
    <r>
      <rPr>
        <sz val="11"/>
        <rFont val="宋体"/>
        <family val="3"/>
        <charset val="134"/>
        <scheme val="minor"/>
      </rPr>
      <t>X</t>
    </r>
    <r>
      <rPr>
        <sz val="11"/>
        <rFont val="宋体"/>
        <family val="3"/>
        <charset val="134"/>
        <scheme val="minor"/>
      </rPr>
      <t>线头影测量、颌骨模板模拟手术及术后效果的预测，</t>
    </r>
    <r>
      <rPr>
        <sz val="11"/>
        <rFont val="宋体"/>
        <family val="3"/>
        <charset val="134"/>
        <scheme val="minor"/>
      </rPr>
      <t>2.</t>
    </r>
    <r>
      <rPr>
        <sz val="11"/>
        <rFont val="宋体"/>
        <family val="3"/>
        <charset val="134"/>
        <scheme val="minor"/>
      </rPr>
      <t>电子计算机技术：含电子计算机专家系统行</t>
    </r>
    <r>
      <rPr>
        <sz val="11"/>
        <rFont val="宋体"/>
        <family val="3"/>
        <charset val="134"/>
        <scheme val="minor"/>
      </rPr>
      <t>X</t>
    </r>
    <r>
      <rPr>
        <sz val="11"/>
        <rFont val="宋体"/>
        <family val="3"/>
        <charset val="134"/>
        <scheme val="minor"/>
      </rPr>
      <t>线头影测量与诊断、手术模拟与术后效果的预测</t>
    </r>
  </si>
  <si>
    <t>录象带、计算机软盘、照相及胶片</t>
  </si>
  <si>
    <t>云纹仪检查</t>
  </si>
  <si>
    <t>包括正位、侧位及斜位等各种位置的云纹照相及测量</t>
  </si>
  <si>
    <t>化妆品、照相底片及冲印</t>
  </si>
  <si>
    <t>模型外科设计</t>
  </si>
  <si>
    <t>含面弓转移、上架、模型测量及模拟手术拼对等</t>
  </si>
  <si>
    <t>石膏模型制备</t>
  </si>
  <si>
    <t>带环制备</t>
  </si>
  <si>
    <t>含代型制作、带环的焊接、锤制、圆管焊接等技术</t>
  </si>
  <si>
    <t>石膏模型制备、分牙及牙体预备、粘接带环等</t>
  </si>
  <si>
    <t>每个</t>
  </si>
  <si>
    <t>唇弓制备</t>
  </si>
  <si>
    <r>
      <rPr>
        <sz val="11"/>
        <rFont val="宋体"/>
        <family val="3"/>
        <charset val="134"/>
        <scheme val="minor"/>
      </rPr>
      <t>含唇弓弯制、焊接等技术，以及钢丝</t>
    </r>
    <r>
      <rPr>
        <sz val="11"/>
        <rFont val="宋体"/>
        <family val="3"/>
        <charset val="134"/>
        <scheme val="minor"/>
      </rPr>
      <t xml:space="preserve">
</t>
    </r>
    <r>
      <rPr>
        <sz val="11"/>
        <rFont val="宋体"/>
        <family val="3"/>
        <charset val="134"/>
        <scheme val="minor"/>
      </rPr>
      <t>、焊媒等材料</t>
    </r>
  </si>
  <si>
    <t>方弓丝、予成牵引弓、唇弓及其他特殊材料</t>
  </si>
  <si>
    <t>每根</t>
  </si>
  <si>
    <r>
      <rPr>
        <sz val="11"/>
        <rFont val="宋体"/>
        <family val="3"/>
        <charset val="134"/>
        <scheme val="minor"/>
      </rPr>
      <t>特殊要求唇弓费用加收</t>
    </r>
    <r>
      <rPr>
        <sz val="11"/>
        <rFont val="宋体"/>
        <family val="3"/>
        <charset val="134"/>
        <scheme val="minor"/>
      </rPr>
      <t>30</t>
    </r>
    <r>
      <rPr>
        <sz val="11"/>
        <rFont val="宋体"/>
        <family val="3"/>
        <charset val="134"/>
        <scheme val="minor"/>
      </rPr>
      <t>元</t>
    </r>
  </si>
  <si>
    <t>颌导板制备</t>
  </si>
  <si>
    <t>含颌导板制作、打磨、抛光，以及自凝牙托粉、单体、分离剂等</t>
  </si>
  <si>
    <r>
      <rPr>
        <sz val="11"/>
        <rFont val="宋体"/>
        <family val="3"/>
        <charset val="134"/>
        <scheme val="minor"/>
      </rPr>
      <t>特殊要求颌导板费用加收</t>
    </r>
    <r>
      <rPr>
        <sz val="11"/>
        <rFont val="宋体"/>
        <family val="3"/>
        <charset val="134"/>
        <scheme val="minor"/>
      </rPr>
      <t xml:space="preserve"> 50</t>
    </r>
    <r>
      <rPr>
        <sz val="11"/>
        <rFont val="宋体"/>
        <family val="3"/>
        <charset val="134"/>
        <scheme val="minor"/>
      </rPr>
      <t>元</t>
    </r>
  </si>
  <si>
    <r>
      <rPr>
        <sz val="11"/>
        <rFont val="宋体"/>
        <family val="3"/>
        <charset val="134"/>
        <scheme val="minor"/>
      </rPr>
      <t xml:space="preserve">5.6 </t>
    </r>
    <r>
      <rPr>
        <sz val="11"/>
        <rFont val="宋体"/>
        <family val="3"/>
        <charset val="134"/>
        <scheme val="minor"/>
      </rPr>
      <t>口腔关节病检查</t>
    </r>
  </si>
  <si>
    <t>颞颌关节系统检查设计</t>
  </si>
  <si>
    <t>含专业检查表；包括颞颌关节系统检查；不含关节镜等特殊检查</t>
  </si>
  <si>
    <t>每人次</t>
  </si>
  <si>
    <r>
      <rPr>
        <sz val="11"/>
        <rFont val="宋体"/>
        <family val="3"/>
        <charset val="134"/>
        <scheme val="minor"/>
      </rPr>
      <t>唾液量、流速、缓冲能力检查另收</t>
    </r>
    <r>
      <rPr>
        <sz val="11"/>
        <rFont val="宋体"/>
        <family val="3"/>
        <charset val="134"/>
        <scheme val="minor"/>
      </rPr>
      <t>20</t>
    </r>
    <r>
      <rPr>
        <sz val="11"/>
        <rFont val="宋体"/>
        <family val="3"/>
        <charset val="134"/>
        <scheme val="minor"/>
      </rPr>
      <t>元</t>
    </r>
  </si>
  <si>
    <t>颞颌关节镜检查</t>
  </si>
  <si>
    <t>关节腔压力测定</t>
  </si>
  <si>
    <r>
      <rPr>
        <sz val="11"/>
        <rFont val="宋体"/>
        <family val="3"/>
        <charset val="134"/>
        <scheme val="minor"/>
      </rPr>
      <t xml:space="preserve">5.7 </t>
    </r>
    <r>
      <rPr>
        <sz val="11"/>
        <rFont val="宋体"/>
        <family val="3"/>
        <charset val="134"/>
        <scheme val="minor"/>
      </rPr>
      <t>正畸检查</t>
    </r>
  </si>
  <si>
    <t>错颌畸形初检</t>
  </si>
  <si>
    <t>含咨询、检查、登记、正畸专业病历</t>
  </si>
  <si>
    <t>错颌畸形治疗设计</t>
  </si>
  <si>
    <r>
      <rPr>
        <sz val="11"/>
        <rFont val="宋体"/>
        <family val="3"/>
        <charset val="134"/>
        <scheme val="minor"/>
      </rPr>
      <t>包括</t>
    </r>
    <r>
      <rPr>
        <sz val="11"/>
        <rFont val="宋体"/>
        <family val="3"/>
        <charset val="134"/>
        <scheme val="minor"/>
      </rPr>
      <t>1</t>
    </r>
    <r>
      <rPr>
        <sz val="11"/>
        <rFont val="宋体"/>
        <family val="3"/>
        <charset val="134"/>
        <scheme val="minor"/>
      </rPr>
      <t>．牙颌模型测量：含手工模型测量牙弓长度、拥挤度或三维牙颌模型计算机测量，</t>
    </r>
    <r>
      <rPr>
        <sz val="11"/>
        <rFont val="宋体"/>
        <family val="3"/>
        <charset val="134"/>
        <scheme val="minor"/>
      </rPr>
      <t xml:space="preserve"> 2</t>
    </r>
    <r>
      <rPr>
        <sz val="11"/>
        <rFont val="宋体"/>
        <family val="3"/>
        <charset val="134"/>
        <scheme val="minor"/>
      </rPr>
      <t>．模型诊断性排牙：含上下颌模型排牙，</t>
    </r>
    <r>
      <rPr>
        <sz val="11"/>
        <rFont val="宋体"/>
        <family val="3"/>
        <charset val="134"/>
        <scheme val="minor"/>
      </rPr>
      <t>3</t>
    </r>
    <r>
      <rPr>
        <sz val="11"/>
        <rFont val="宋体"/>
        <family val="3"/>
        <charset val="134"/>
        <scheme val="minor"/>
      </rPr>
      <t>．</t>
    </r>
    <r>
      <rPr>
        <sz val="11"/>
        <rFont val="宋体"/>
        <family val="3"/>
        <charset val="134"/>
        <scheme val="minor"/>
      </rPr>
      <t>X</t>
    </r>
    <r>
      <rPr>
        <sz val="11"/>
        <rFont val="宋体"/>
        <family val="3"/>
        <charset val="134"/>
        <scheme val="minor"/>
      </rPr>
      <t>线头影测量：含手工或计算机</t>
    </r>
    <r>
      <rPr>
        <sz val="11"/>
        <rFont val="宋体"/>
        <family val="3"/>
        <charset val="134"/>
        <scheme val="minor"/>
      </rPr>
      <t>X</t>
    </r>
    <r>
      <rPr>
        <sz val="11"/>
        <rFont val="宋体"/>
        <family val="3"/>
        <charset val="134"/>
        <scheme val="minor"/>
      </rPr>
      <t>线测量分析</t>
    </r>
  </si>
  <si>
    <t>模型制备</t>
  </si>
  <si>
    <r>
      <rPr>
        <sz val="11"/>
        <rFont val="宋体"/>
        <family val="3"/>
        <charset val="134"/>
        <scheme val="minor"/>
      </rPr>
      <t>使用计算机进行三维牙模型测量和</t>
    </r>
    <r>
      <rPr>
        <sz val="11"/>
        <rFont val="宋体"/>
        <family val="3"/>
        <charset val="134"/>
        <scheme val="minor"/>
      </rPr>
      <t>X</t>
    </r>
    <r>
      <rPr>
        <sz val="11"/>
        <rFont val="宋体"/>
        <family val="3"/>
        <charset val="134"/>
        <scheme val="minor"/>
      </rPr>
      <t>线头影测量加收</t>
    </r>
    <r>
      <rPr>
        <sz val="11"/>
        <rFont val="宋体"/>
        <family val="3"/>
        <charset val="134"/>
        <scheme val="minor"/>
      </rPr>
      <t>100</t>
    </r>
    <r>
      <rPr>
        <sz val="11"/>
        <rFont val="宋体"/>
        <family val="3"/>
        <charset val="134"/>
        <scheme val="minor"/>
      </rPr>
      <t>元</t>
    </r>
  </si>
  <si>
    <t>固定矫治器复诊处置</t>
  </si>
  <si>
    <t>含常规检查及矫治器调整</t>
  </si>
  <si>
    <t>更换弓丝及附件</t>
  </si>
  <si>
    <t>活动矫治器复诊处置</t>
  </si>
  <si>
    <t>含常规检查及弹簧加力</t>
  </si>
  <si>
    <t>各种弹簧和其他附件</t>
  </si>
  <si>
    <t>功能矫治器复诊处置</t>
  </si>
  <si>
    <t>含常规检查及调整</t>
  </si>
  <si>
    <t>其他材料及附件</t>
  </si>
  <si>
    <t>特殊矫治器复诊处置</t>
  </si>
  <si>
    <t>含常规检查及调整；包括推杆式矫治</t>
  </si>
  <si>
    <r>
      <rPr>
        <sz val="11"/>
        <rFont val="宋体"/>
        <family val="3"/>
        <charset val="134"/>
        <scheme val="minor"/>
      </rPr>
      <t>使用舌侧矫正器加收</t>
    </r>
    <r>
      <rPr>
        <sz val="11"/>
        <rFont val="宋体"/>
        <family val="3"/>
        <charset val="134"/>
        <scheme val="minor"/>
      </rPr>
      <t>10</t>
    </r>
    <r>
      <rPr>
        <sz val="11"/>
        <rFont val="宋体"/>
        <family val="3"/>
        <charset val="134"/>
        <scheme val="minor"/>
      </rPr>
      <t>元</t>
    </r>
  </si>
  <si>
    <t>错颌畸形正中颌位检查</t>
  </si>
  <si>
    <t>含蜡堤制作塑料基托</t>
  </si>
  <si>
    <r>
      <rPr>
        <sz val="11"/>
        <rFont val="宋体"/>
        <family val="3"/>
        <charset val="134"/>
        <scheme val="minor"/>
      </rPr>
      <t xml:space="preserve">5.8 </t>
    </r>
    <r>
      <rPr>
        <sz val="11"/>
        <rFont val="宋体"/>
        <family val="3"/>
        <charset val="134"/>
        <scheme val="minor"/>
      </rPr>
      <t>口腔修复检查</t>
    </r>
  </si>
  <si>
    <t>光颌仪检查</t>
  </si>
  <si>
    <r>
      <rPr>
        <sz val="11"/>
        <rFont val="宋体"/>
        <family val="3"/>
        <charset val="134"/>
        <scheme val="minor"/>
      </rPr>
      <t>包括</t>
    </r>
    <r>
      <rPr>
        <sz val="11"/>
        <rFont val="宋体"/>
        <family val="3"/>
        <charset val="134"/>
        <scheme val="minor"/>
      </rPr>
      <t>1.</t>
    </r>
    <r>
      <rPr>
        <sz val="11"/>
        <rFont val="宋体"/>
        <family val="3"/>
        <charset val="134"/>
        <scheme val="minor"/>
      </rPr>
      <t>光颌仪颌力测量，</t>
    </r>
    <r>
      <rPr>
        <sz val="11"/>
        <rFont val="宋体"/>
        <family val="3"/>
        <charset val="134"/>
        <scheme val="minor"/>
      </rPr>
      <t>2.</t>
    </r>
    <r>
      <rPr>
        <sz val="11"/>
        <rFont val="宋体"/>
        <family val="3"/>
        <charset val="134"/>
        <scheme val="minor"/>
      </rPr>
      <t>牙列颌接触状态检查，</t>
    </r>
    <r>
      <rPr>
        <sz val="11"/>
        <rFont val="宋体"/>
        <family val="3"/>
        <charset val="134"/>
        <scheme val="minor"/>
      </rPr>
      <t>3.</t>
    </r>
    <r>
      <rPr>
        <sz val="11"/>
        <rFont val="宋体"/>
        <family val="3"/>
        <charset val="134"/>
        <scheme val="minor"/>
      </rPr>
      <t>咬合仪检查</t>
    </r>
  </si>
  <si>
    <t>测色仪检查</t>
  </si>
  <si>
    <t>指固定修复中牙的比色</t>
  </si>
  <si>
    <t>义齿压痛定位仪检查</t>
  </si>
  <si>
    <t>触痛仪检查</t>
  </si>
  <si>
    <t>指颞下颌关节病人肌肉关节区压痛痛域大小的测量</t>
  </si>
  <si>
    <r>
      <rPr>
        <sz val="11"/>
        <rFont val="宋体"/>
        <family val="3"/>
        <charset val="134"/>
        <scheme val="minor"/>
      </rPr>
      <t>5.9</t>
    </r>
    <r>
      <rPr>
        <sz val="11"/>
        <rFont val="宋体"/>
        <family val="3"/>
        <charset val="134"/>
        <scheme val="minor"/>
      </rPr>
      <t>口腔种植检查</t>
    </r>
  </si>
  <si>
    <t>种植治疗设计</t>
  </si>
  <si>
    <r>
      <rPr>
        <sz val="11"/>
        <rFont val="宋体"/>
        <family val="3"/>
        <charset val="134"/>
        <scheme val="minor"/>
      </rPr>
      <t>含专家会诊、</t>
    </r>
    <r>
      <rPr>
        <sz val="11"/>
        <rFont val="宋体"/>
        <family val="3"/>
        <charset val="134"/>
        <scheme val="minor"/>
      </rPr>
      <t>X</t>
    </r>
    <r>
      <rPr>
        <sz val="11"/>
        <rFont val="宋体"/>
        <family val="3"/>
        <charset val="134"/>
        <scheme val="minor"/>
      </rPr>
      <t>线影像分析、模型分析</t>
    </r>
  </si>
  <si>
    <r>
      <rPr>
        <sz val="11"/>
        <rFont val="宋体"/>
        <family val="3"/>
        <charset val="134"/>
        <scheme val="minor"/>
      </rPr>
      <t>CT</t>
    </r>
    <r>
      <rPr>
        <sz val="11"/>
        <rFont val="宋体"/>
        <family val="3"/>
        <charset val="134"/>
        <scheme val="minor"/>
      </rPr>
      <t>颌骨重建模拟种植设计加收</t>
    </r>
    <r>
      <rPr>
        <sz val="11"/>
        <rFont val="宋体"/>
        <family val="3"/>
        <charset val="134"/>
        <scheme val="minor"/>
      </rPr>
      <t>50</t>
    </r>
    <r>
      <rPr>
        <sz val="11"/>
        <rFont val="宋体"/>
        <family val="3"/>
        <charset val="134"/>
        <scheme val="minor"/>
      </rPr>
      <t>元</t>
    </r>
  </si>
  <si>
    <r>
      <rPr>
        <sz val="11"/>
        <rFont val="宋体"/>
        <family val="3"/>
        <charset val="134"/>
        <scheme val="minor"/>
      </rPr>
      <t xml:space="preserve">5.10 </t>
    </r>
    <r>
      <rPr>
        <sz val="11"/>
        <rFont val="宋体"/>
        <family val="3"/>
        <charset val="134"/>
        <scheme val="minor"/>
      </rPr>
      <t>口腔一般治疗</t>
    </r>
  </si>
  <si>
    <t>调颌</t>
  </si>
  <si>
    <t>氟防龋治疗</t>
  </si>
  <si>
    <t>包括局部涂氟、氟液含漱、氟打磨</t>
  </si>
  <si>
    <t>特殊材料</t>
  </si>
  <si>
    <t>牙脱敏治疗</t>
  </si>
  <si>
    <t>包括氟化钠、酚制剂等药物</t>
  </si>
  <si>
    <t>高分子脱敏剂；其他特殊材料</t>
  </si>
  <si>
    <r>
      <rPr>
        <sz val="11"/>
        <rFont val="宋体"/>
        <family val="3"/>
        <charset val="134"/>
        <scheme val="minor"/>
      </rPr>
      <t>使用激光脱敏仪加收</t>
    </r>
    <r>
      <rPr>
        <sz val="11"/>
        <rFont val="宋体"/>
        <family val="3"/>
        <charset val="134"/>
        <scheme val="minor"/>
      </rPr>
      <t>5</t>
    </r>
    <r>
      <rPr>
        <sz val="11"/>
        <rFont val="宋体"/>
        <family val="3"/>
        <charset val="134"/>
        <scheme val="minor"/>
      </rPr>
      <t>元</t>
    </r>
  </si>
  <si>
    <t>口腔局部冲洗上药</t>
  </si>
  <si>
    <t>含冲洗、含漱；包括牙周袋内上药、粘膜病变部位上药</t>
  </si>
  <si>
    <t>不良修复体拆除</t>
  </si>
  <si>
    <t>包括不良修复体及不良充填体</t>
  </si>
  <si>
    <t>牙开窗助萌术</t>
  </si>
  <si>
    <t>包括各类阻生恒牙</t>
  </si>
  <si>
    <t>口腔局部止血</t>
  </si>
  <si>
    <t>包括拔牙后出血、各种口腔内局部出血的清理创面、填塞或缝合</t>
  </si>
  <si>
    <t>特殊填塞或止血材料</t>
  </si>
  <si>
    <t>激光口内治疗</t>
  </si>
  <si>
    <t>口内脓肿切开引流术</t>
  </si>
  <si>
    <t>牙外伤结扎固定术</t>
  </si>
  <si>
    <r>
      <rPr>
        <sz val="11"/>
        <rFont val="宋体"/>
        <family val="3"/>
        <charset val="134"/>
        <scheme val="minor"/>
      </rPr>
      <t>含局麻、复位、结扎固定及调</t>
    </r>
    <r>
      <rPr>
        <sz val="11"/>
        <rFont val="宋体"/>
        <family val="3"/>
        <charset val="134"/>
        <scheme val="minor"/>
      </rPr>
      <t xml:space="preserve">  </t>
    </r>
    <r>
      <rPr>
        <sz val="11"/>
        <rFont val="宋体"/>
        <family val="3"/>
        <charset val="134"/>
        <scheme val="minor"/>
      </rPr>
      <t>；包括牙根折、挫伤、脱位；不含根管治疗</t>
    </r>
  </si>
  <si>
    <t>特殊结扎固定材料</t>
  </si>
  <si>
    <t>拆除固定装置</t>
  </si>
  <si>
    <t>包括去除由各种原因使用的口腔固定材料</t>
  </si>
  <si>
    <r>
      <rPr>
        <sz val="11"/>
        <rFont val="宋体"/>
        <family val="3"/>
        <charset val="134"/>
        <scheme val="minor"/>
      </rPr>
      <t xml:space="preserve">5.11 </t>
    </r>
    <r>
      <rPr>
        <sz val="11"/>
        <rFont val="宋体"/>
        <family val="3"/>
        <charset val="134"/>
        <scheme val="minor"/>
      </rPr>
      <t>牙体牙髓治疗</t>
    </r>
  </si>
  <si>
    <t>简单充填术</t>
  </si>
  <si>
    <r>
      <rPr>
        <sz val="11"/>
        <rFont val="宋体"/>
        <family val="3"/>
        <charset val="134"/>
        <scheme val="minor"/>
      </rPr>
      <t>含备洞、垫底、洞型设计、国产充填材料；包括</t>
    </r>
    <r>
      <rPr>
        <sz val="11"/>
        <rFont val="宋体"/>
        <family val="3"/>
        <charset val="134"/>
        <scheme val="minor"/>
      </rPr>
      <t>I</t>
    </r>
    <r>
      <rPr>
        <sz val="11"/>
        <rFont val="宋体"/>
        <family val="3"/>
        <charset val="134"/>
        <scheme val="minor"/>
      </rPr>
      <t>、</t>
    </r>
    <r>
      <rPr>
        <sz val="11"/>
        <rFont val="宋体"/>
        <family val="3"/>
        <charset val="134"/>
        <scheme val="minor"/>
      </rPr>
      <t>V</t>
    </r>
    <r>
      <rPr>
        <sz val="11"/>
        <rFont val="宋体"/>
        <family val="3"/>
        <charset val="134"/>
        <scheme val="minor"/>
      </rPr>
      <t>类洞的充填</t>
    </r>
  </si>
  <si>
    <t>每洞</t>
  </si>
  <si>
    <t>复杂充填术</t>
  </si>
  <si>
    <t>牙体桩钉固位修复术</t>
  </si>
  <si>
    <r>
      <rPr>
        <sz val="11"/>
        <rFont val="宋体"/>
        <family val="3"/>
        <charset val="134"/>
        <scheme val="minor"/>
      </rPr>
      <t>含备洞、垫底、洞形设计、打桩</t>
    </r>
    <r>
      <rPr>
        <sz val="11"/>
        <rFont val="宋体"/>
        <family val="3"/>
        <charset val="134"/>
        <scheme val="minor"/>
      </rPr>
      <t>(</t>
    </r>
    <r>
      <rPr>
        <sz val="11"/>
        <rFont val="宋体"/>
        <family val="3"/>
        <charset val="134"/>
        <scheme val="minor"/>
      </rPr>
      <t>钉</t>
    </r>
    <r>
      <rPr>
        <sz val="11"/>
        <rFont val="宋体"/>
        <family val="3"/>
        <charset val="134"/>
        <scheme val="minor"/>
      </rPr>
      <t xml:space="preserve">)
</t>
    </r>
    <r>
      <rPr>
        <sz val="11"/>
        <rFont val="宋体"/>
        <family val="3"/>
        <charset val="134"/>
        <scheme val="minor"/>
      </rPr>
      <t>、充填；包括大面积缺损的充填</t>
    </r>
  </si>
  <si>
    <r>
      <rPr>
        <sz val="11"/>
        <rFont val="宋体"/>
        <family val="3"/>
        <charset val="134"/>
        <scheme val="minor"/>
      </rPr>
      <t>各种特殊材料、桩</t>
    </r>
    <r>
      <rPr>
        <sz val="11"/>
        <rFont val="宋体"/>
        <family val="3"/>
        <charset val="134"/>
        <scheme val="minor"/>
      </rPr>
      <t xml:space="preserve">
</t>
    </r>
    <r>
      <rPr>
        <sz val="11"/>
        <rFont val="宋体"/>
        <family val="3"/>
        <charset val="134"/>
        <scheme val="minor"/>
      </rPr>
      <t>、钉</t>
    </r>
  </si>
  <si>
    <t>牙体缺损粘接修复术</t>
  </si>
  <si>
    <r>
      <rPr>
        <sz val="11"/>
        <rFont val="宋体"/>
        <family val="3"/>
        <charset val="134"/>
        <scheme val="minor"/>
      </rPr>
      <t>含牙体预备、酸蚀</t>
    </r>
    <r>
      <rPr>
        <sz val="11"/>
        <rFont val="宋体"/>
        <family val="3"/>
        <charset val="134"/>
        <scheme val="minor"/>
      </rPr>
      <t xml:space="preserve">
</t>
    </r>
    <r>
      <rPr>
        <sz val="11"/>
        <rFont val="宋体"/>
        <family val="3"/>
        <charset val="134"/>
        <scheme val="minor"/>
      </rPr>
      <t>、粘接、充填</t>
    </r>
  </si>
  <si>
    <t>充填体抛光术</t>
  </si>
  <si>
    <t>包括各类充填体的修整、抛光</t>
  </si>
  <si>
    <t>前牙美容修复术</t>
  </si>
  <si>
    <r>
      <rPr>
        <sz val="11"/>
        <rFont val="宋体"/>
        <family val="3"/>
        <charset val="134"/>
        <scheme val="minor"/>
      </rPr>
      <t>含牙体予备、酸蚀</t>
    </r>
    <r>
      <rPr>
        <sz val="11"/>
        <rFont val="宋体"/>
        <family val="3"/>
        <charset val="134"/>
        <scheme val="minor"/>
      </rPr>
      <t xml:space="preserve">
</t>
    </r>
    <r>
      <rPr>
        <sz val="11"/>
        <rFont val="宋体"/>
        <family val="3"/>
        <charset val="134"/>
        <scheme val="minor"/>
      </rPr>
      <t>、粘接、修复；包括切角、切缘、关闭间隙、畸形牙改形、牙体缺陷和着色牙贴面等</t>
    </r>
  </si>
  <si>
    <t>各种特殊材料</t>
  </si>
  <si>
    <t>树脂嵌体修复术</t>
  </si>
  <si>
    <t>含牙体预备和嵌体修复</t>
  </si>
  <si>
    <r>
      <rPr>
        <sz val="11"/>
        <rFont val="宋体"/>
        <family val="3"/>
        <charset val="134"/>
        <scheme val="minor"/>
      </rPr>
      <t>高嵌体修复加收</t>
    </r>
    <r>
      <rPr>
        <sz val="11"/>
        <rFont val="宋体"/>
        <family val="3"/>
        <charset val="134"/>
        <scheme val="minor"/>
      </rPr>
      <t>40</t>
    </r>
    <r>
      <rPr>
        <sz val="11"/>
        <rFont val="宋体"/>
        <family val="3"/>
        <charset val="134"/>
        <scheme val="minor"/>
      </rPr>
      <t>元</t>
    </r>
  </si>
  <si>
    <t>橡皮障隔湿法</t>
  </si>
  <si>
    <t>含一次性橡皮布</t>
  </si>
  <si>
    <t>牙脱色术</t>
  </si>
  <si>
    <t>包括氟斑牙、四环素牙、变色牙</t>
  </si>
  <si>
    <r>
      <rPr>
        <sz val="11"/>
        <rFont val="宋体"/>
        <family val="3"/>
        <charset val="134"/>
        <scheme val="minor"/>
      </rPr>
      <t>使用特殊仪器加收</t>
    </r>
    <r>
      <rPr>
        <sz val="11"/>
        <rFont val="宋体"/>
        <family val="3"/>
        <charset val="134"/>
        <scheme val="minor"/>
      </rPr>
      <t>10</t>
    </r>
    <r>
      <rPr>
        <sz val="11"/>
        <rFont val="宋体"/>
        <family val="3"/>
        <charset val="134"/>
        <scheme val="minor"/>
      </rPr>
      <t>元</t>
    </r>
  </si>
  <si>
    <t>牙齿漂白术</t>
  </si>
  <si>
    <t>包括内漂白和外漂白</t>
  </si>
  <si>
    <t>盖髓术</t>
  </si>
  <si>
    <r>
      <rPr>
        <sz val="11"/>
        <rFont val="宋体"/>
        <family val="3"/>
        <charset val="134"/>
        <scheme val="minor"/>
      </rPr>
      <t>含备洞、间接盖髓或直接盖髓、垫底</t>
    </r>
    <r>
      <rPr>
        <sz val="11"/>
        <rFont val="宋体"/>
        <family val="3"/>
        <charset val="134"/>
        <scheme val="minor"/>
      </rPr>
      <t xml:space="preserve">
</t>
    </r>
    <r>
      <rPr>
        <sz val="11"/>
        <rFont val="宋体"/>
        <family val="3"/>
        <charset val="134"/>
        <scheme val="minor"/>
      </rPr>
      <t>、安抚；包括龋齿的特殊检查</t>
    </r>
  </si>
  <si>
    <t>特殊盖髓剂</t>
  </si>
  <si>
    <t>牙髓失活术</t>
  </si>
  <si>
    <t>含麻醉、开髓、备洞、封药</t>
  </si>
  <si>
    <t>开髓引流术</t>
  </si>
  <si>
    <t>含麻醉、开髓</t>
  </si>
  <si>
    <t>干髓术</t>
  </si>
  <si>
    <r>
      <rPr>
        <sz val="11"/>
        <rFont val="宋体"/>
        <family val="3"/>
        <charset val="134"/>
        <scheme val="minor"/>
      </rPr>
      <t>含揭髓顶、切冠髓</t>
    </r>
    <r>
      <rPr>
        <sz val="11"/>
        <rFont val="宋体"/>
        <family val="3"/>
        <charset val="134"/>
        <scheme val="minor"/>
      </rPr>
      <t xml:space="preserve">
</t>
    </r>
    <r>
      <rPr>
        <sz val="11"/>
        <rFont val="宋体"/>
        <family val="3"/>
        <charset val="134"/>
        <scheme val="minor"/>
      </rPr>
      <t>、</t>
    </r>
    <r>
      <rPr>
        <sz val="11"/>
        <rFont val="宋体"/>
        <family val="3"/>
        <charset val="134"/>
        <scheme val="minor"/>
      </rPr>
      <t>FC</t>
    </r>
    <r>
      <rPr>
        <sz val="11"/>
        <rFont val="宋体"/>
        <family val="3"/>
        <charset val="134"/>
        <scheme val="minor"/>
      </rPr>
      <t>浴、放置干髓剂等</t>
    </r>
  </si>
  <si>
    <t>牙髓摘除术</t>
  </si>
  <si>
    <t>含揭髓顶、拔髓、荡洗根管</t>
  </si>
  <si>
    <t>根管预备</t>
  </si>
  <si>
    <t>含髓腔预备、根管预备、根管冲洗</t>
  </si>
  <si>
    <t>根管充填术</t>
  </si>
  <si>
    <r>
      <rPr>
        <sz val="11"/>
        <rFont val="宋体"/>
        <family val="3"/>
        <charset val="134"/>
        <scheme val="minor"/>
      </rPr>
      <t>特殊充填材料</t>
    </r>
    <r>
      <rPr>
        <sz val="11"/>
        <rFont val="宋体"/>
        <family val="3"/>
        <charset val="134"/>
        <scheme val="minor"/>
      </rPr>
      <t>(</t>
    </r>
    <r>
      <rPr>
        <sz val="11"/>
        <rFont val="宋体"/>
        <family val="3"/>
        <charset val="134"/>
        <scheme val="minor"/>
      </rPr>
      <t>如各种银尖</t>
    </r>
    <r>
      <rPr>
        <sz val="11"/>
        <rFont val="宋体"/>
        <family val="3"/>
        <charset val="134"/>
        <scheme val="minor"/>
      </rPr>
      <t xml:space="preserve">
</t>
    </r>
    <r>
      <rPr>
        <sz val="11"/>
        <rFont val="宋体"/>
        <family val="3"/>
        <charset val="134"/>
        <scheme val="minor"/>
      </rPr>
      <t>、钛尖等</t>
    </r>
    <r>
      <rPr>
        <sz val="11"/>
        <rFont val="宋体"/>
        <family val="3"/>
        <charset val="134"/>
        <scheme val="minor"/>
      </rPr>
      <t>)</t>
    </r>
  </si>
  <si>
    <r>
      <rPr>
        <sz val="11"/>
        <rFont val="宋体"/>
        <family val="3"/>
        <charset val="134"/>
        <scheme val="minor"/>
      </rPr>
      <t>使用特殊仪器</t>
    </r>
    <r>
      <rPr>
        <sz val="11"/>
        <rFont val="宋体"/>
        <family val="3"/>
        <charset val="134"/>
        <scheme val="minor"/>
      </rPr>
      <t>(</t>
    </r>
    <r>
      <rPr>
        <sz val="11"/>
        <rFont val="宋体"/>
        <family val="3"/>
        <charset val="134"/>
        <scheme val="minor"/>
      </rPr>
      <t>螺旋充填器、热牙胶装置等</t>
    </r>
    <r>
      <rPr>
        <sz val="11"/>
        <rFont val="宋体"/>
        <family val="3"/>
        <charset val="134"/>
        <scheme val="minor"/>
      </rPr>
      <t>)</t>
    </r>
    <r>
      <rPr>
        <sz val="11"/>
        <rFont val="宋体"/>
        <family val="3"/>
        <charset val="134"/>
        <scheme val="minor"/>
      </rPr>
      <t>加收</t>
    </r>
    <r>
      <rPr>
        <sz val="11"/>
        <rFont val="宋体"/>
        <family val="3"/>
        <charset val="134"/>
        <scheme val="minor"/>
      </rPr>
      <t xml:space="preserve"> 10</t>
    </r>
    <r>
      <rPr>
        <sz val="11"/>
        <rFont val="宋体"/>
        <family val="3"/>
        <charset val="134"/>
        <scheme val="minor"/>
      </rPr>
      <t>元</t>
    </r>
  </si>
  <si>
    <t>显微根管治疗术</t>
  </si>
  <si>
    <t>包括显微镜下复杂根管治疗、根尖屏障制备等</t>
  </si>
  <si>
    <r>
      <rPr>
        <sz val="11"/>
        <rFont val="宋体"/>
        <family val="3"/>
        <charset val="134"/>
        <scheme val="minor"/>
      </rPr>
      <t>使用特殊仪器加收</t>
    </r>
    <r>
      <rPr>
        <sz val="11"/>
        <rFont val="宋体"/>
        <family val="3"/>
        <charset val="134"/>
        <scheme val="minor"/>
      </rPr>
      <t>100</t>
    </r>
    <r>
      <rPr>
        <sz val="11"/>
        <rFont val="宋体"/>
        <family val="3"/>
        <charset val="134"/>
        <scheme val="minor"/>
      </rPr>
      <t>元</t>
    </r>
  </si>
  <si>
    <t>髓腔消毒术</t>
  </si>
  <si>
    <r>
      <rPr>
        <sz val="11"/>
        <rFont val="宋体"/>
        <family val="3"/>
        <charset val="134"/>
        <scheme val="minor"/>
      </rPr>
      <t>包括</t>
    </r>
    <r>
      <rPr>
        <sz val="11"/>
        <rFont val="宋体"/>
        <family val="3"/>
        <charset val="134"/>
        <scheme val="minor"/>
      </rPr>
      <t>1</t>
    </r>
    <r>
      <rPr>
        <sz val="11"/>
        <rFont val="宋体"/>
        <family val="3"/>
        <charset val="134"/>
        <scheme val="minor"/>
      </rPr>
      <t>．髓腔或根管消毒，</t>
    </r>
    <r>
      <rPr>
        <sz val="11"/>
        <rFont val="宋体"/>
        <family val="3"/>
        <charset val="134"/>
        <scheme val="minor"/>
      </rPr>
      <t>2</t>
    </r>
    <r>
      <rPr>
        <sz val="11"/>
        <rFont val="宋体"/>
        <family val="3"/>
        <charset val="134"/>
        <scheme val="minor"/>
      </rPr>
      <t>．瘘管治疗</t>
    </r>
  </si>
  <si>
    <r>
      <rPr>
        <sz val="11"/>
        <rFont val="宋体"/>
        <family val="3"/>
        <charset val="134"/>
        <scheme val="minor"/>
      </rPr>
      <t>使用特殊仪器</t>
    </r>
    <r>
      <rPr>
        <sz val="11"/>
        <rFont val="宋体"/>
        <family val="3"/>
        <charset val="134"/>
        <scheme val="minor"/>
      </rPr>
      <t>(</t>
    </r>
    <r>
      <rPr>
        <sz val="11"/>
        <rFont val="宋体"/>
        <family val="3"/>
        <charset val="134"/>
        <scheme val="minor"/>
      </rPr>
      <t>微波仪等</t>
    </r>
    <r>
      <rPr>
        <sz val="11"/>
        <rFont val="宋体"/>
        <family val="3"/>
        <charset val="134"/>
        <scheme val="minor"/>
      </rPr>
      <t>)</t>
    </r>
    <r>
      <rPr>
        <sz val="11"/>
        <rFont val="宋体"/>
        <family val="3"/>
        <charset val="134"/>
        <scheme val="minor"/>
      </rPr>
      <t>加收</t>
    </r>
    <r>
      <rPr>
        <sz val="11"/>
        <rFont val="宋体"/>
        <family val="3"/>
        <charset val="134"/>
        <scheme val="minor"/>
      </rPr>
      <t>5</t>
    </r>
    <r>
      <rPr>
        <sz val="11"/>
        <rFont val="宋体"/>
        <family val="3"/>
        <charset val="134"/>
        <scheme val="minor"/>
      </rPr>
      <t>元</t>
    </r>
  </si>
  <si>
    <t>牙髓塑化治疗术</t>
  </si>
  <si>
    <t>含根管预备及塑化</t>
  </si>
  <si>
    <t>根管再治疗术</t>
  </si>
  <si>
    <r>
      <rPr>
        <sz val="11"/>
        <rFont val="宋体"/>
        <family val="3"/>
        <charset val="134"/>
        <scheme val="minor"/>
      </rPr>
      <t>包括</t>
    </r>
    <r>
      <rPr>
        <sz val="11"/>
        <rFont val="宋体"/>
        <family val="3"/>
        <charset val="134"/>
        <scheme val="minor"/>
      </rPr>
      <t>1</t>
    </r>
    <r>
      <rPr>
        <sz val="11"/>
        <rFont val="宋体"/>
        <family val="3"/>
        <charset val="134"/>
        <scheme val="minor"/>
      </rPr>
      <t>．取根管内充物，</t>
    </r>
    <r>
      <rPr>
        <sz val="11"/>
        <rFont val="宋体"/>
        <family val="3"/>
        <charset val="134"/>
        <scheme val="minor"/>
      </rPr>
      <t>2</t>
    </r>
    <r>
      <rPr>
        <sz val="11"/>
        <rFont val="宋体"/>
        <family val="3"/>
        <charset val="134"/>
        <scheme val="minor"/>
      </rPr>
      <t>．疑难根管口的定位，</t>
    </r>
    <r>
      <rPr>
        <sz val="11"/>
        <rFont val="宋体"/>
        <family val="3"/>
        <charset val="134"/>
        <scheme val="minor"/>
      </rPr>
      <t>3</t>
    </r>
    <r>
      <rPr>
        <sz val="11"/>
        <rFont val="宋体"/>
        <family val="3"/>
        <charset val="134"/>
        <scheme val="minor"/>
      </rPr>
      <t>．不通根管的扩通，</t>
    </r>
    <r>
      <rPr>
        <sz val="11"/>
        <rFont val="宋体"/>
        <family val="3"/>
        <charset val="134"/>
        <scheme val="minor"/>
      </rPr>
      <t xml:space="preserve"> 4.</t>
    </r>
    <r>
      <rPr>
        <sz val="11"/>
        <rFont val="宋体"/>
        <family val="3"/>
        <charset val="134"/>
        <scheme val="minor"/>
      </rPr>
      <t>取根管内折断器械</t>
    </r>
  </si>
  <si>
    <r>
      <rPr>
        <sz val="11"/>
        <rFont val="宋体"/>
        <family val="3"/>
        <charset val="134"/>
        <scheme val="minor"/>
      </rPr>
      <t>特殊仪器及</t>
    </r>
    <r>
      <rPr>
        <sz val="11"/>
        <rFont val="宋体"/>
        <family val="3"/>
        <charset val="134"/>
        <scheme val="minor"/>
      </rPr>
      <t xml:space="preserve"> </t>
    </r>
    <r>
      <rPr>
        <sz val="11"/>
        <rFont val="宋体"/>
        <family val="3"/>
        <charset val="134"/>
        <scheme val="minor"/>
      </rPr>
      <t>器械</t>
    </r>
  </si>
  <si>
    <r>
      <rPr>
        <sz val="11"/>
        <rFont val="宋体"/>
        <family val="3"/>
        <charset val="134"/>
        <scheme val="minor"/>
      </rPr>
      <t>使用显微镜、超声仪等特殊仪器加收</t>
    </r>
    <r>
      <rPr>
        <sz val="11"/>
        <rFont val="宋体"/>
        <family val="3"/>
        <charset val="134"/>
        <scheme val="minor"/>
      </rPr>
      <t>30</t>
    </r>
    <r>
      <rPr>
        <sz val="11"/>
        <rFont val="宋体"/>
        <family val="3"/>
        <charset val="134"/>
        <scheme val="minor"/>
      </rPr>
      <t>元</t>
    </r>
  </si>
  <si>
    <t>髓腔穿孔修补术</t>
  </si>
  <si>
    <t>包括髓腔或根管穿孔</t>
  </si>
  <si>
    <t>根管壁穿孔外科修补术</t>
  </si>
  <si>
    <t>含翻瓣、穿孔修补</t>
  </si>
  <si>
    <r>
      <rPr>
        <sz val="11"/>
        <rFont val="宋体"/>
        <family val="3"/>
        <charset val="134"/>
        <scheme val="minor"/>
      </rPr>
      <t>根管充填及</t>
    </r>
    <r>
      <rPr>
        <sz val="11"/>
        <rFont val="宋体"/>
        <family val="3"/>
        <charset val="134"/>
        <scheme val="minor"/>
      </rPr>
      <t xml:space="preserve"> </t>
    </r>
    <r>
      <rPr>
        <sz val="11"/>
        <rFont val="宋体"/>
        <family val="3"/>
        <charset val="134"/>
        <scheme val="minor"/>
      </rPr>
      <t>特殊材料</t>
    </r>
  </si>
  <si>
    <r>
      <rPr>
        <sz val="11"/>
        <rFont val="宋体"/>
        <family val="3"/>
        <charset val="134"/>
        <scheme val="minor"/>
      </rPr>
      <t>使用特殊仪器加收</t>
    </r>
    <r>
      <rPr>
        <sz val="11"/>
        <rFont val="宋体"/>
        <family val="3"/>
        <charset val="134"/>
        <scheme val="minor"/>
      </rPr>
      <t>50</t>
    </r>
    <r>
      <rPr>
        <sz val="11"/>
        <rFont val="宋体"/>
        <family val="3"/>
        <charset val="134"/>
        <scheme val="minor"/>
      </rPr>
      <t>元</t>
    </r>
  </si>
  <si>
    <t>牙槽骨烧伤清创术</t>
  </si>
  <si>
    <t>指牙髓治疗药物所致的烧伤；含去除坏死组织和死骨、上药</t>
  </si>
  <si>
    <t>根管内固定术</t>
  </si>
  <si>
    <t>含根管预备</t>
  </si>
  <si>
    <t>特殊固定材料</t>
  </si>
  <si>
    <t>劈裂牙治疗</t>
  </si>
  <si>
    <r>
      <rPr>
        <sz val="11"/>
        <rFont val="宋体"/>
        <family val="3"/>
        <charset val="134"/>
        <scheme val="minor"/>
      </rPr>
      <t>包括</t>
    </r>
    <r>
      <rPr>
        <sz val="11"/>
        <rFont val="宋体"/>
        <family val="3"/>
        <charset val="134"/>
        <scheme val="minor"/>
      </rPr>
      <t>1.</t>
    </r>
    <r>
      <rPr>
        <sz val="11"/>
        <rFont val="宋体"/>
        <family val="3"/>
        <charset val="134"/>
        <scheme val="minor"/>
      </rPr>
      <t>取劈裂牙残片，</t>
    </r>
    <r>
      <rPr>
        <sz val="11"/>
        <rFont val="宋体"/>
        <family val="3"/>
        <charset val="134"/>
        <scheme val="minor"/>
      </rPr>
      <t>2.</t>
    </r>
    <r>
      <rPr>
        <sz val="11"/>
        <rFont val="宋体"/>
        <family val="3"/>
        <charset val="134"/>
        <scheme val="minor"/>
      </rPr>
      <t>劈裂牙结扎</t>
    </r>
  </si>
  <si>
    <t>根管治疗</t>
  </si>
  <si>
    <t>后牙纵折固定术</t>
  </si>
  <si>
    <t>含麻醉固定、调</t>
  </si>
  <si>
    <r>
      <rPr>
        <sz val="11"/>
        <rFont val="宋体"/>
        <family val="3"/>
        <charset val="134"/>
        <scheme val="minor"/>
      </rPr>
      <t>根管治疗及</t>
    </r>
    <r>
      <rPr>
        <sz val="11"/>
        <rFont val="宋体"/>
        <family val="3"/>
        <charset val="134"/>
        <scheme val="minor"/>
      </rPr>
      <t xml:space="preserve"> </t>
    </r>
    <r>
      <rPr>
        <sz val="11"/>
        <rFont val="宋体"/>
        <family val="3"/>
        <charset val="134"/>
        <scheme val="minor"/>
      </rPr>
      <t>特殊固定材料</t>
    </r>
  </si>
  <si>
    <r>
      <rPr>
        <sz val="11"/>
        <rFont val="宋体"/>
        <family val="3"/>
        <charset val="134"/>
        <scheme val="minor"/>
      </rPr>
      <t xml:space="preserve">5.12 </t>
    </r>
    <r>
      <rPr>
        <sz val="11"/>
        <rFont val="宋体"/>
        <family val="3"/>
        <charset val="134"/>
        <scheme val="minor"/>
      </rPr>
      <t>儿童牙科治疗</t>
    </r>
  </si>
  <si>
    <t>根尖诱导成形术</t>
  </si>
  <si>
    <r>
      <rPr>
        <sz val="11"/>
        <rFont val="宋体"/>
        <family val="3"/>
        <charset val="134"/>
        <scheme val="minor"/>
      </rPr>
      <t>指年青恒牙牙根继续形成；含拔髓</t>
    </r>
    <r>
      <rPr>
        <sz val="11"/>
        <rFont val="宋体"/>
        <family val="3"/>
        <charset val="134"/>
        <scheme val="minor"/>
      </rPr>
      <t xml:space="preserve"> (</t>
    </r>
    <r>
      <rPr>
        <sz val="11"/>
        <rFont val="宋体"/>
        <family val="3"/>
        <charset val="134"/>
        <scheme val="minor"/>
      </rPr>
      <t>保留牙乳头</t>
    </r>
    <r>
      <rPr>
        <sz val="11"/>
        <rFont val="宋体"/>
        <family val="3"/>
        <charset val="134"/>
        <scheme val="minor"/>
      </rPr>
      <t>)</t>
    </r>
    <r>
      <rPr>
        <sz val="11"/>
        <rFont val="宋体"/>
        <family val="3"/>
        <charset val="134"/>
        <scheme val="minor"/>
      </rPr>
      <t>、清洁干燥根管、导入诱导糊剂、充填</t>
    </r>
  </si>
  <si>
    <t>特殊充填材料</t>
  </si>
  <si>
    <t>窝沟封闭</t>
  </si>
  <si>
    <t>指预防恒前磨牙及磨牙窝沟龋；含清洁窝沟、酸蚀、涂封闭剂、固化、调磨，</t>
  </si>
  <si>
    <t>特殊窝沟封闭剂</t>
  </si>
  <si>
    <t>乳牙预成冠修复</t>
  </si>
  <si>
    <r>
      <rPr>
        <sz val="11"/>
        <rFont val="宋体"/>
        <family val="3"/>
        <charset val="134"/>
        <scheme val="minor"/>
      </rPr>
      <t>含牙体预备、试冠</t>
    </r>
    <r>
      <rPr>
        <sz val="11"/>
        <rFont val="宋体"/>
        <family val="3"/>
        <charset val="134"/>
        <scheme val="minor"/>
      </rPr>
      <t xml:space="preserve">
</t>
    </r>
    <r>
      <rPr>
        <sz val="11"/>
        <rFont val="宋体"/>
        <family val="3"/>
        <charset val="134"/>
        <scheme val="minor"/>
      </rPr>
      <t>、粘结；包括合金冠修复乳磨牙大面积牙体缺损或做保持器的固位体</t>
    </r>
  </si>
  <si>
    <t>儿童前牙树脂冠修复</t>
  </si>
  <si>
    <r>
      <rPr>
        <sz val="11"/>
        <rFont val="宋体"/>
        <family val="3"/>
        <charset val="134"/>
        <scheme val="minor"/>
      </rPr>
      <t>含牙体预备、试冠</t>
    </r>
    <r>
      <rPr>
        <sz val="11"/>
        <rFont val="宋体"/>
        <family val="3"/>
        <charset val="134"/>
        <scheme val="minor"/>
      </rPr>
      <t xml:space="preserve">
</t>
    </r>
    <r>
      <rPr>
        <sz val="11"/>
        <rFont val="宋体"/>
        <family val="3"/>
        <charset val="134"/>
        <scheme val="minor"/>
      </rPr>
      <t>、粘结；包括树脂冠修复前牙大面积牙体缺损</t>
    </r>
    <r>
      <rPr>
        <sz val="11"/>
        <rFont val="宋体"/>
        <family val="3"/>
        <charset val="134"/>
        <scheme val="minor"/>
      </rPr>
      <t>(</t>
    </r>
    <r>
      <rPr>
        <sz val="11"/>
        <rFont val="宋体"/>
        <family val="3"/>
        <charset val="134"/>
        <scheme val="minor"/>
      </rPr>
      <t>外伤及龋患</t>
    </r>
    <r>
      <rPr>
        <sz val="11"/>
        <rFont val="宋体"/>
        <family val="3"/>
        <charset val="134"/>
        <scheme val="minor"/>
      </rPr>
      <t>)</t>
    </r>
  </si>
  <si>
    <t>制戴固定式缺隙保持器</t>
  </si>
  <si>
    <r>
      <rPr>
        <sz val="11"/>
        <rFont val="宋体"/>
        <family val="3"/>
        <charset val="134"/>
        <scheme val="minor"/>
      </rPr>
      <t>指用于乳牙早失，使继承恒牙正常萌出替换；含试冠、牙体预备、试带环</t>
    </r>
    <r>
      <rPr>
        <sz val="11"/>
        <rFont val="宋体"/>
        <family val="3"/>
        <charset val="134"/>
        <scheme val="minor"/>
      </rPr>
      <t xml:space="preserve">
</t>
    </r>
    <r>
      <rPr>
        <sz val="11"/>
        <rFont val="宋体"/>
        <family val="3"/>
        <charset val="134"/>
        <scheme val="minor"/>
      </rPr>
      <t>、制作、粘结、复查</t>
    </r>
  </si>
  <si>
    <r>
      <rPr>
        <sz val="11"/>
        <rFont val="宋体"/>
        <family val="3"/>
        <charset val="134"/>
        <scheme val="minor"/>
      </rPr>
      <t>特殊材料</t>
    </r>
    <r>
      <rPr>
        <sz val="11"/>
        <rFont val="宋体"/>
        <family val="3"/>
        <charset val="134"/>
        <scheme val="minor"/>
      </rPr>
      <t xml:space="preserve">
</t>
    </r>
    <r>
      <rPr>
        <sz val="11"/>
        <rFont val="宋体"/>
        <family val="3"/>
        <charset val="134"/>
        <scheme val="minor"/>
      </rPr>
      <t>、印模、模型制备</t>
    </r>
    <r>
      <rPr>
        <sz val="11"/>
        <rFont val="宋体"/>
        <family val="3"/>
        <charset val="134"/>
        <scheme val="minor"/>
      </rPr>
      <t xml:space="preserve">
</t>
    </r>
    <r>
      <rPr>
        <sz val="11"/>
        <rFont val="宋体"/>
        <family val="3"/>
        <charset val="134"/>
        <scheme val="minor"/>
      </rPr>
      <t>、下颌舌弓、导萌式保持器</t>
    </r>
    <r>
      <rPr>
        <sz val="11"/>
        <rFont val="宋体"/>
        <family val="3"/>
        <charset val="134"/>
        <scheme val="minor"/>
      </rPr>
      <t xml:space="preserve">
</t>
    </r>
    <r>
      <rPr>
        <sz val="11"/>
        <rFont val="宋体"/>
        <family val="3"/>
        <charset val="134"/>
        <scheme val="minor"/>
      </rPr>
      <t>、丝圈式保持器</t>
    </r>
  </si>
  <si>
    <t>制戴活动式缺隙保持器</t>
  </si>
  <si>
    <t>指恒牙正常萌出替换</t>
  </si>
  <si>
    <t>印模、模型制备</t>
  </si>
  <si>
    <t>制戴活动矫正器</t>
  </si>
  <si>
    <t>包括乳牙列或混合牙列部分错颌畸形的矫治</t>
  </si>
  <si>
    <t>印模、模型材料、特殊矫正装置</t>
  </si>
  <si>
    <t>前牙根折根牵引</t>
  </si>
  <si>
    <r>
      <rPr>
        <sz val="11"/>
        <rFont val="宋体"/>
        <family val="3"/>
        <charset val="134"/>
        <scheme val="minor"/>
      </rPr>
      <t>指根折位于龈下经龈切及冠延长术后不能进行修复治疗而必须进行牙根牵引；含外伤牙根管治疗</t>
    </r>
    <r>
      <rPr>
        <sz val="11"/>
        <rFont val="宋体"/>
        <family val="3"/>
        <charset val="134"/>
        <scheme val="minor"/>
      </rPr>
      <t>,</t>
    </r>
    <r>
      <rPr>
        <sz val="11"/>
        <rFont val="宋体"/>
        <family val="3"/>
        <charset val="134"/>
        <scheme val="minor"/>
      </rPr>
      <t>制作牵引装置</t>
    </r>
  </si>
  <si>
    <r>
      <rPr>
        <sz val="11"/>
        <rFont val="宋体"/>
        <family val="3"/>
        <charset val="134"/>
        <scheme val="minor"/>
      </rPr>
      <t>矫正牵引装置材料</t>
    </r>
    <r>
      <rPr>
        <sz val="11"/>
        <rFont val="宋体"/>
        <family val="3"/>
        <charset val="134"/>
        <scheme val="minor"/>
      </rPr>
      <t xml:space="preserve">
</t>
    </r>
    <r>
      <rPr>
        <sz val="11"/>
        <rFont val="宋体"/>
        <family val="3"/>
        <charset val="134"/>
        <scheme val="minor"/>
      </rPr>
      <t>、复诊更换牵引装置、印模</t>
    </r>
    <r>
      <rPr>
        <sz val="11"/>
        <rFont val="宋体"/>
        <family val="3"/>
        <charset val="134"/>
        <scheme val="minor"/>
      </rPr>
      <t xml:space="preserve">
</t>
    </r>
    <r>
      <rPr>
        <sz val="11"/>
        <rFont val="宋体"/>
        <family val="3"/>
        <charset val="134"/>
        <scheme val="minor"/>
      </rPr>
      <t>、模型制备</t>
    </r>
  </si>
  <si>
    <t>钙化桥打通术</t>
  </si>
  <si>
    <t>含去旧充填体、打通钙化桥</t>
  </si>
  <si>
    <t>特殊根管充填材料如银尖、钛尖</t>
  </si>
  <si>
    <t>全牙列颌垫固定术</t>
  </si>
  <si>
    <t>指用于恒牙外伤的治疗；含外伤牙的复位、固定、制作全牙列  垫、试戴、复查</t>
  </si>
  <si>
    <r>
      <rPr>
        <sz val="11"/>
        <rFont val="宋体"/>
        <family val="3"/>
        <charset val="134"/>
        <scheme val="minor"/>
      </rPr>
      <t>特殊材料</t>
    </r>
    <r>
      <rPr>
        <sz val="11"/>
        <rFont val="宋体"/>
        <family val="3"/>
        <charset val="134"/>
        <scheme val="minor"/>
      </rPr>
      <t xml:space="preserve">
</t>
    </r>
    <r>
      <rPr>
        <sz val="11"/>
        <rFont val="宋体"/>
        <family val="3"/>
        <charset val="134"/>
        <scheme val="minor"/>
      </rPr>
      <t>、印模、模型制备</t>
    </r>
  </si>
  <si>
    <t>活髓切断术</t>
  </si>
  <si>
    <r>
      <rPr>
        <sz val="11"/>
        <rFont val="宋体"/>
        <family val="3"/>
        <charset val="134"/>
        <scheme val="minor"/>
      </rPr>
      <t xml:space="preserve">5.13 </t>
    </r>
    <r>
      <rPr>
        <sz val="11"/>
        <rFont val="宋体"/>
        <family val="3"/>
        <charset val="134"/>
        <scheme val="minor"/>
      </rPr>
      <t>牙周治疗</t>
    </r>
  </si>
  <si>
    <t>洁治</t>
  </si>
  <si>
    <t>包括超声洁治或手工洁治；不含洁治后抛光</t>
  </si>
  <si>
    <t>龈下刮治</t>
  </si>
  <si>
    <t>包括龈下超声刮治或手工刮治</t>
  </si>
  <si>
    <r>
      <rPr>
        <sz val="11"/>
        <rFont val="宋体"/>
        <family val="3"/>
        <charset val="134"/>
        <scheme val="minor"/>
      </rPr>
      <t>后牙龈下刮治加收</t>
    </r>
    <r>
      <rPr>
        <sz val="11"/>
        <rFont val="宋体"/>
        <family val="3"/>
        <charset val="134"/>
        <scheme val="minor"/>
      </rPr>
      <t>2</t>
    </r>
    <r>
      <rPr>
        <sz val="11"/>
        <rFont val="宋体"/>
        <family val="3"/>
        <charset val="134"/>
        <scheme val="minor"/>
      </rPr>
      <t>元</t>
    </r>
  </si>
  <si>
    <t>牙周固定</t>
  </si>
  <si>
    <t>含结扎材料；包括结扎与联合固定</t>
  </si>
  <si>
    <t>特殊材料如树脂、高强纤维</t>
  </si>
  <si>
    <t>去除牙周固定</t>
  </si>
  <si>
    <t>包括去除各种牙周固定材料</t>
  </si>
  <si>
    <t>牙面光洁术</t>
  </si>
  <si>
    <t>包括洁治后抛光、喷砂</t>
  </si>
  <si>
    <t>牙龈保护剂塞治</t>
  </si>
  <si>
    <t>含牙龈表面及牙间隙</t>
  </si>
  <si>
    <t>特殊保护剂</t>
  </si>
  <si>
    <t>急性坏死性龈炎局部清创</t>
  </si>
  <si>
    <t>包括局部清创、药物冲洗及上药</t>
  </si>
  <si>
    <t>根面平整术</t>
  </si>
  <si>
    <t>包括手工根面平整</t>
  </si>
  <si>
    <r>
      <rPr>
        <sz val="11"/>
        <rFont val="宋体"/>
        <family val="3"/>
        <charset val="134"/>
        <scheme val="minor"/>
      </rPr>
      <t>超声根面平整加收</t>
    </r>
    <r>
      <rPr>
        <sz val="11"/>
        <rFont val="宋体"/>
        <family val="3"/>
        <charset val="134"/>
        <scheme val="minor"/>
      </rPr>
      <t>10</t>
    </r>
    <r>
      <rPr>
        <sz val="11"/>
        <rFont val="宋体"/>
        <family val="3"/>
        <charset val="134"/>
        <scheme val="minor"/>
      </rPr>
      <t>元</t>
    </r>
  </si>
  <si>
    <r>
      <rPr>
        <sz val="11"/>
        <rFont val="宋体"/>
        <family val="3"/>
        <charset val="134"/>
        <scheme val="minor"/>
      </rPr>
      <t xml:space="preserve">5.14 </t>
    </r>
    <r>
      <rPr>
        <sz val="11"/>
        <rFont val="宋体"/>
        <family val="3"/>
        <charset val="134"/>
        <scheme val="minor"/>
      </rPr>
      <t>粘膜治疗</t>
    </r>
  </si>
  <si>
    <t>口腔粘膜病系统治疗设计</t>
  </si>
  <si>
    <t>口腔粘膜雾化治疗</t>
  </si>
  <si>
    <t>口腔粘膜病特殊治疗</t>
  </si>
  <si>
    <t>310514003-1</t>
  </si>
  <si>
    <t>红外线治疗</t>
  </si>
  <si>
    <t>310514003-2</t>
  </si>
  <si>
    <t>310514003-3</t>
  </si>
  <si>
    <t>310514003-4</t>
  </si>
  <si>
    <t>频谱治疗</t>
  </si>
  <si>
    <r>
      <rPr>
        <sz val="11"/>
        <rFont val="宋体"/>
        <family val="3"/>
        <charset val="134"/>
        <scheme val="minor"/>
      </rPr>
      <t xml:space="preserve">5.15 </t>
    </r>
    <r>
      <rPr>
        <sz val="11"/>
        <rFont val="宋体"/>
        <family val="3"/>
        <charset val="134"/>
        <scheme val="minor"/>
      </rPr>
      <t>口腔颌面外科治疗</t>
    </r>
  </si>
  <si>
    <t>颞下颌关节复位</t>
  </si>
  <si>
    <t>指限制下颌运动的手法复位。包括耳石复位</t>
  </si>
  <si>
    <t>冠周炎局部治疗</t>
  </si>
  <si>
    <t>含药液冲洗盲袋及上药</t>
  </si>
  <si>
    <t>干槽症换药</t>
  </si>
  <si>
    <t>含清理拔牙创、药物冲洗、骨创填塞</t>
  </si>
  <si>
    <t>涎腺导管扩大术</t>
  </si>
  <si>
    <t>腮腺导管内药物灌注治疗</t>
  </si>
  <si>
    <t>面神经功能训练</t>
  </si>
  <si>
    <t>含面神经周围支支配区共十项面部表情运动功能的示教及训练</t>
  </si>
  <si>
    <t>腭裂术后语音训练治疗</t>
  </si>
  <si>
    <r>
      <rPr>
        <sz val="11"/>
        <rFont val="宋体"/>
        <family val="3"/>
        <charset val="134"/>
        <scheme val="minor"/>
      </rPr>
      <t>包括常规语音治疗</t>
    </r>
    <r>
      <rPr>
        <sz val="11"/>
        <rFont val="宋体"/>
        <family val="3"/>
        <charset val="134"/>
        <scheme val="minor"/>
      </rPr>
      <t xml:space="preserve">
</t>
    </r>
    <r>
      <rPr>
        <sz val="11"/>
        <rFont val="宋体"/>
        <family val="3"/>
        <charset val="134"/>
        <scheme val="minor"/>
      </rPr>
      <t>、鼻咽纤维镜反馈治疗、鼻音计反馈治疗、听说反馈治疗、腭电图仪反馈治疗；不含制作腭托</t>
    </r>
  </si>
  <si>
    <t>口腔颌面部各类冷冻治疗</t>
  </si>
  <si>
    <t>包括口腔及颌面部各类小肿物的冷冻治疗</t>
  </si>
  <si>
    <r>
      <rPr>
        <sz val="11"/>
        <rFont val="宋体"/>
        <family val="3"/>
        <charset val="134"/>
        <scheme val="minor"/>
      </rPr>
      <t xml:space="preserve">5.16 </t>
    </r>
    <r>
      <rPr>
        <sz val="11"/>
        <rFont val="宋体"/>
        <family val="3"/>
        <charset val="134"/>
        <scheme val="minor"/>
      </rPr>
      <t>口腔关节病治疗</t>
    </r>
  </si>
  <si>
    <t>颞颌关节腔内封闭治疗</t>
  </si>
  <si>
    <t>包括封闭治疗或药物注射</t>
  </si>
  <si>
    <t>关节腔灌洗治疗</t>
  </si>
  <si>
    <t>调磨颌垫</t>
  </si>
  <si>
    <t>每次</t>
  </si>
  <si>
    <t>关节镜手术治疗</t>
  </si>
  <si>
    <t>包括颞下颌关节活检术或颞下颌关节盘复位术或骨关节病刨削术</t>
  </si>
  <si>
    <r>
      <rPr>
        <sz val="11"/>
        <rFont val="宋体"/>
        <family val="3"/>
        <charset val="134"/>
        <scheme val="minor"/>
      </rPr>
      <t>关节下腔治疗加收</t>
    </r>
    <r>
      <rPr>
        <sz val="11"/>
        <rFont val="宋体"/>
        <family val="3"/>
        <charset val="134"/>
        <scheme val="minor"/>
      </rPr>
      <t>150</t>
    </r>
    <r>
      <rPr>
        <sz val="11"/>
        <rFont val="宋体"/>
        <family val="3"/>
        <charset val="134"/>
        <scheme val="minor"/>
      </rPr>
      <t>元</t>
    </r>
  </si>
  <si>
    <r>
      <rPr>
        <sz val="11"/>
        <rFont val="宋体"/>
        <family val="3"/>
        <charset val="134"/>
        <scheme val="minor"/>
      </rPr>
      <t xml:space="preserve">5.17 </t>
    </r>
    <r>
      <rPr>
        <sz val="11"/>
        <rFont val="宋体"/>
        <family val="3"/>
        <charset val="134"/>
        <scheme val="minor"/>
      </rPr>
      <t>固定修复</t>
    </r>
  </si>
  <si>
    <t>冠修复</t>
  </si>
  <si>
    <r>
      <rPr>
        <sz val="11"/>
        <rFont val="宋体"/>
        <family val="3"/>
        <charset val="134"/>
        <scheme val="minor"/>
      </rPr>
      <t>含牙体预备</t>
    </r>
    <r>
      <rPr>
        <sz val="11"/>
        <rFont val="宋体"/>
        <family val="3"/>
        <charset val="134"/>
        <scheme val="minor"/>
      </rPr>
      <t>,</t>
    </r>
    <r>
      <rPr>
        <sz val="11"/>
        <rFont val="宋体"/>
        <family val="3"/>
        <charset val="134"/>
        <scheme val="minor"/>
      </rPr>
      <t>药线排龈蜡</t>
    </r>
    <r>
      <rPr>
        <sz val="11"/>
        <rFont val="宋体"/>
        <family val="3"/>
        <charset val="134"/>
        <scheme val="minor"/>
      </rPr>
      <t xml:space="preserve">  </t>
    </r>
    <r>
      <rPr>
        <sz val="11"/>
        <rFont val="宋体"/>
        <family val="3"/>
        <charset val="134"/>
        <scheme val="minor"/>
      </rPr>
      <t>记录</t>
    </r>
    <r>
      <rPr>
        <sz val="11"/>
        <rFont val="宋体"/>
        <family val="3"/>
        <charset val="134"/>
        <scheme val="minor"/>
      </rPr>
      <t>,</t>
    </r>
    <r>
      <rPr>
        <sz val="11"/>
        <rFont val="宋体"/>
        <family val="3"/>
        <charset val="134"/>
        <scheme val="minor"/>
      </rPr>
      <t>测色</t>
    </r>
    <r>
      <rPr>
        <sz val="11"/>
        <rFont val="宋体"/>
        <family val="3"/>
        <charset val="134"/>
        <scheme val="minor"/>
      </rPr>
      <t>,</t>
    </r>
    <r>
      <rPr>
        <sz val="11"/>
        <rFont val="宋体"/>
        <family val="3"/>
        <charset val="134"/>
        <scheme val="minor"/>
      </rPr>
      <t>技工室制作全冠</t>
    </r>
    <r>
      <rPr>
        <sz val="11"/>
        <rFont val="宋体"/>
        <family val="3"/>
        <charset val="134"/>
        <scheme val="minor"/>
      </rPr>
      <t>,</t>
    </r>
    <r>
      <rPr>
        <sz val="11"/>
        <rFont val="宋体"/>
        <family val="3"/>
        <charset val="134"/>
        <scheme val="minor"/>
      </rPr>
      <t>试戴修改全</t>
    </r>
    <r>
      <rPr>
        <sz val="11"/>
        <rFont val="宋体"/>
        <family val="3"/>
        <charset val="134"/>
        <scheme val="minor"/>
      </rPr>
      <t xml:space="preserve">
</t>
    </r>
    <r>
      <rPr>
        <sz val="11"/>
        <rFont val="宋体"/>
        <family val="3"/>
        <charset val="134"/>
        <scheme val="minor"/>
      </rPr>
      <t>冠；包括全冠、半冠、</t>
    </r>
    <r>
      <rPr>
        <sz val="11"/>
        <rFont val="宋体"/>
        <family val="3"/>
        <charset val="134"/>
        <scheme val="minor"/>
      </rPr>
      <t>3/4</t>
    </r>
    <r>
      <rPr>
        <sz val="11"/>
        <rFont val="宋体"/>
        <family val="3"/>
        <charset val="134"/>
        <scheme val="minor"/>
      </rPr>
      <t>冠</t>
    </r>
  </si>
  <si>
    <r>
      <rPr>
        <sz val="11"/>
        <rFont val="宋体"/>
        <family val="3"/>
        <charset val="134"/>
        <scheme val="minor"/>
      </rPr>
      <t>种植体冠修复加收</t>
    </r>
    <r>
      <rPr>
        <sz val="11"/>
        <rFont val="宋体"/>
        <family val="3"/>
        <charset val="134"/>
        <scheme val="minor"/>
      </rPr>
      <t>30</t>
    </r>
    <r>
      <rPr>
        <sz val="11"/>
        <rFont val="宋体"/>
        <family val="3"/>
        <charset val="134"/>
        <scheme val="minor"/>
      </rPr>
      <t>元</t>
    </r>
  </si>
  <si>
    <t>嵌体修复</t>
  </si>
  <si>
    <r>
      <rPr>
        <sz val="11"/>
        <rFont val="宋体"/>
        <family val="3"/>
        <charset val="134"/>
        <scheme val="minor"/>
      </rPr>
      <t>含牙体预备，药线排龈，制取印模、模型，蜡</t>
    </r>
    <r>
      <rPr>
        <sz val="11"/>
        <rFont val="宋体"/>
        <family val="3"/>
        <charset val="134"/>
        <scheme val="minor"/>
      </rPr>
      <t xml:space="preserve">  </t>
    </r>
    <r>
      <rPr>
        <sz val="11"/>
        <rFont val="宋体"/>
        <family val="3"/>
        <charset val="134"/>
        <scheme val="minor"/>
      </rPr>
      <t>记录，技工室制作嵌体，试戴修改嵌体；包括嵌体、高嵌体、嵌体冠</t>
    </r>
  </si>
  <si>
    <t>桩核根帽修复</t>
  </si>
  <si>
    <t>含牙体预备，  记录，制作蜡型，技工室制作桩核、根帽，试戴修改桩核、根帽</t>
  </si>
  <si>
    <t>贴面修复</t>
  </si>
  <si>
    <t>含牙体预备，药线排龈，测色，技工室制作贴面，试戴贴面</t>
  </si>
  <si>
    <t>桩冠修复</t>
  </si>
  <si>
    <r>
      <rPr>
        <sz val="11"/>
        <rFont val="宋体"/>
        <family val="3"/>
        <charset val="134"/>
        <scheme val="minor"/>
      </rPr>
      <t>含牙体预备，</t>
    </r>
    <r>
      <rPr>
        <sz val="11"/>
        <rFont val="宋体"/>
        <family val="3"/>
        <charset val="134"/>
        <scheme val="minor"/>
      </rPr>
      <t xml:space="preserve">  </t>
    </r>
    <r>
      <rPr>
        <sz val="11"/>
        <rFont val="宋体"/>
        <family val="3"/>
        <charset val="134"/>
        <scheme val="minor"/>
      </rPr>
      <t>记录，制桩蜡型，技工室制作桩，试桩，制冠蜡型，技工室制作完成桩冠，试戴桩冠；包括简单桩冠，铸造桩冠</t>
    </r>
  </si>
  <si>
    <t>固定桥</t>
  </si>
  <si>
    <r>
      <rPr>
        <sz val="11"/>
        <rFont val="宋体"/>
        <family val="3"/>
        <charset val="134"/>
        <scheme val="minor"/>
      </rPr>
      <t>含牙体预备和药线排龈，蜡</t>
    </r>
    <r>
      <rPr>
        <sz val="11"/>
        <rFont val="宋体"/>
        <family val="3"/>
        <charset val="134"/>
        <scheme val="minor"/>
      </rPr>
      <t xml:space="preserve">  </t>
    </r>
    <r>
      <rPr>
        <sz val="11"/>
        <rFont val="宋体"/>
        <family val="3"/>
        <charset val="134"/>
        <scheme val="minor"/>
      </rPr>
      <t>记录，测色，技工室制作固定桥支架，固定桥支架试戴修改、技工室制作完成固定桥，固定桥试戴修改，金属固位体电解蚀刻处理；包括双端、单端固定桥、粘结桥</t>
    </r>
    <r>
      <rPr>
        <sz val="11"/>
        <rFont val="宋体"/>
        <family val="3"/>
        <charset val="134"/>
        <scheme val="minor"/>
      </rPr>
      <t>(</t>
    </r>
    <r>
      <rPr>
        <sz val="11"/>
        <rFont val="宋体"/>
        <family val="3"/>
        <charset val="134"/>
        <scheme val="minor"/>
      </rPr>
      <t>马里兰桥</t>
    </r>
    <r>
      <rPr>
        <sz val="11"/>
        <rFont val="宋体"/>
        <family val="3"/>
        <charset val="134"/>
        <scheme val="minor"/>
      </rPr>
      <t>)</t>
    </r>
  </si>
  <si>
    <t>固定修复计算机辅助设计</t>
  </si>
  <si>
    <r>
      <rPr>
        <sz val="11"/>
        <rFont val="宋体"/>
        <family val="3"/>
        <charset val="134"/>
        <scheme val="minor"/>
      </rPr>
      <t>包括计算机辅助设计制作全冠、嵌体</t>
    </r>
    <r>
      <rPr>
        <sz val="11"/>
        <rFont val="宋体"/>
        <family val="3"/>
        <charset val="134"/>
        <scheme val="minor"/>
      </rPr>
      <t xml:space="preserve">
</t>
    </r>
    <r>
      <rPr>
        <sz val="11"/>
        <rFont val="宋体"/>
        <family val="3"/>
        <charset val="134"/>
        <scheme val="minor"/>
      </rPr>
      <t>、固定桥</t>
    </r>
  </si>
  <si>
    <t>咬合重建</t>
  </si>
  <si>
    <r>
      <rPr>
        <sz val="11"/>
        <rFont val="宋体"/>
        <family val="3"/>
        <charset val="134"/>
        <scheme val="minor"/>
      </rPr>
      <t>含全牙列固定修复咬合重建，改变原颌关系，升高垂直距离咬合分析，</t>
    </r>
    <r>
      <rPr>
        <sz val="11"/>
        <rFont val="宋体"/>
        <family val="3"/>
        <charset val="134"/>
        <scheme val="minor"/>
      </rPr>
      <t>X</t>
    </r>
    <r>
      <rPr>
        <sz val="11"/>
        <rFont val="宋体"/>
        <family val="3"/>
        <charset val="134"/>
        <scheme val="minor"/>
      </rPr>
      <t>线头影测量，研究模型设计与修整，牙体预备，转移面弓与上颌架；包括复杂冠桥修复</t>
    </r>
  </si>
  <si>
    <t>粘结</t>
  </si>
  <si>
    <r>
      <rPr>
        <sz val="11"/>
        <rFont val="宋体"/>
        <family val="3"/>
        <charset val="134"/>
        <scheme val="minor"/>
      </rPr>
      <t>包括嵌体、冠、桩核粘结</t>
    </r>
    <r>
      <rPr>
        <sz val="11"/>
        <rFont val="宋体"/>
        <family val="3"/>
        <charset val="134"/>
        <scheme val="minor"/>
      </rPr>
      <t>(</t>
    </r>
    <r>
      <rPr>
        <sz val="11"/>
        <rFont val="宋体"/>
        <family val="3"/>
        <charset val="134"/>
        <scheme val="minor"/>
      </rPr>
      <t>酸蚀、消毒、粘固</t>
    </r>
    <r>
      <rPr>
        <sz val="11"/>
        <rFont val="宋体"/>
        <family val="3"/>
        <charset val="134"/>
        <scheme val="minor"/>
      </rPr>
      <t>)</t>
    </r>
  </si>
  <si>
    <t>特殊粘接剂</t>
  </si>
  <si>
    <r>
      <rPr>
        <sz val="11"/>
        <rFont val="宋体"/>
        <family val="3"/>
        <charset val="134"/>
        <scheme val="minor"/>
      </rPr>
      <t xml:space="preserve">5.18 </t>
    </r>
    <r>
      <rPr>
        <sz val="11"/>
        <rFont val="宋体"/>
        <family val="3"/>
        <charset val="134"/>
        <scheme val="minor"/>
      </rPr>
      <t>可摘义齿修复</t>
    </r>
  </si>
  <si>
    <r>
      <rPr>
        <sz val="11"/>
        <rFont val="宋体"/>
        <family val="3"/>
        <charset val="134"/>
        <scheme val="minor"/>
      </rPr>
      <t>各种特殊材料：活动桥、个别托盘、义齿、咬合板、软衬、局部义齿、总义齿、特制暂基托</t>
    </r>
    <r>
      <rPr>
        <sz val="11"/>
        <rFont val="宋体"/>
        <family val="3"/>
        <charset val="134"/>
        <scheme val="minor"/>
      </rPr>
      <t xml:space="preserve">
</t>
    </r>
    <r>
      <rPr>
        <sz val="11"/>
        <rFont val="宋体"/>
        <family val="3"/>
        <charset val="134"/>
        <scheme val="minor"/>
      </rPr>
      <t>、附着体和模型制备、印模及模型材料</t>
    </r>
  </si>
  <si>
    <t>活动桥</t>
  </si>
  <si>
    <r>
      <rPr>
        <sz val="11"/>
        <rFont val="宋体"/>
        <family val="3"/>
        <charset val="134"/>
        <scheme val="minor"/>
      </rPr>
      <t>包括普通弯制卡环</t>
    </r>
    <r>
      <rPr>
        <sz val="11"/>
        <rFont val="宋体"/>
        <family val="3"/>
        <charset val="134"/>
        <scheme val="minor"/>
      </rPr>
      <t xml:space="preserve">
</t>
    </r>
    <r>
      <rPr>
        <sz val="11"/>
        <rFont val="宋体"/>
        <family val="3"/>
        <charset val="134"/>
        <scheme val="minor"/>
      </rPr>
      <t>、整体铸造卡环及支托活动桥</t>
    </r>
  </si>
  <si>
    <t>塑料可摘局部义齿</t>
  </si>
  <si>
    <t>含牙体预备，义齿设计，制作双重印模，模型，咬合关系记录，技工室制作义齿排牙蜡型，试排牙，技工室制作完成义齿，义齿试戴、修改，咬颌检查；包括普通弯制卡环塑料可摘局部义齿，无卡环塑料可摘局部义齿，普通覆盖义齿，弹性隐形义齿</t>
  </si>
  <si>
    <t>铸造可摘局部义齿</t>
  </si>
  <si>
    <t>含牙体预备，制双重印模、模型，模型观测，蜡咬合关系记录，技工室制作铸造支架，试支架及再次蜡咬合关系记录，技工室制作义齿排牙蜡型，试排牙，技工室制作完成义齿，义齿试戴、修改，咬合检查；包括覆盖义齿</t>
  </si>
  <si>
    <t>美容义齿</t>
  </si>
  <si>
    <t>含各类义齿的基础上特殊造型、设计制作；包括双牙列义齿，化妆义齿</t>
  </si>
  <si>
    <r>
      <rPr>
        <sz val="11"/>
        <rFont val="宋体"/>
        <family val="3"/>
        <charset val="134"/>
        <scheme val="minor"/>
      </rPr>
      <t>特殊设计加收</t>
    </r>
    <r>
      <rPr>
        <sz val="11"/>
        <rFont val="宋体"/>
        <family val="3"/>
        <charset val="134"/>
        <scheme val="minor"/>
      </rPr>
      <t>15</t>
    </r>
    <r>
      <rPr>
        <sz val="11"/>
        <rFont val="宋体"/>
        <family val="3"/>
        <charset val="134"/>
        <scheme val="minor"/>
      </rPr>
      <t>元</t>
    </r>
  </si>
  <si>
    <t>即刻义齿</t>
  </si>
  <si>
    <t>含拔牙前制作印模，制作模型及特殊修整，各类义齿的常规制作及消毒；包括拔牙前制作，拔牙后即刻或数日内戴入的各类塑料义齿和暂时义齿</t>
  </si>
  <si>
    <t>附着体义齿</t>
  </si>
  <si>
    <t>含牙体预备制个别托盘，双重印模，模型，咬合关系记录，模型观测，固位体平行度测量，平行研磨，试排牙，试附着体，复诊三次调改义齿；包括可摘义齿，固定义齿，活动固定联合修复</t>
  </si>
  <si>
    <t>活动固定联合修复是指胶连式塑料可摘义齿、铸造可摘义齿、总义齿的基本结构以外加用各种附着体</t>
  </si>
  <si>
    <t>总义齿</t>
  </si>
  <si>
    <r>
      <rPr>
        <sz val="11"/>
        <rFont val="宋体"/>
        <family val="3"/>
        <charset val="134"/>
        <scheme val="minor"/>
      </rPr>
      <t>含义齿设计，制个别托盘</t>
    </r>
    <r>
      <rPr>
        <sz val="11"/>
        <rFont val="宋体"/>
        <family val="3"/>
        <charset val="134"/>
        <scheme val="minor"/>
      </rPr>
      <t xml:space="preserve"> </t>
    </r>
    <r>
      <rPr>
        <sz val="11"/>
        <rFont val="宋体"/>
        <family val="3"/>
        <charset val="134"/>
        <scheme val="minor"/>
      </rPr>
      <t>，制作双重印模、模型、颌托，正中颌关系记录，面弓转移，试排牙，总义齿试戴</t>
    </r>
    <r>
      <rPr>
        <sz val="11"/>
        <rFont val="宋体"/>
        <family val="3"/>
        <charset val="134"/>
        <scheme val="minor"/>
      </rPr>
      <t xml:space="preserve">
</t>
    </r>
    <r>
      <rPr>
        <sz val="11"/>
        <rFont val="宋体"/>
        <family val="3"/>
        <charset val="134"/>
        <scheme val="minor"/>
      </rPr>
      <t>、修改，咬颌检查，调整咬颌；包括覆盖义齿，无唇翼义齿</t>
    </r>
  </si>
  <si>
    <t>铸造金属基托、金属加强网</t>
  </si>
  <si>
    <r>
      <rPr>
        <sz val="11"/>
        <rFont val="宋体"/>
        <family val="3"/>
        <charset val="134"/>
        <scheme val="minor"/>
      </rPr>
      <t xml:space="preserve">5.19 </t>
    </r>
    <r>
      <rPr>
        <sz val="11"/>
        <rFont val="宋体"/>
        <family val="3"/>
        <charset val="134"/>
        <scheme val="minor"/>
      </rPr>
      <t>修复体整理</t>
    </r>
  </si>
  <si>
    <t>拆冠桥</t>
  </si>
  <si>
    <t>包括锤造冠</t>
  </si>
  <si>
    <r>
      <rPr>
        <sz val="11"/>
        <rFont val="宋体"/>
        <family val="3"/>
        <charset val="134"/>
        <scheme val="minor"/>
      </rPr>
      <t>铸造冠拆除加收</t>
    </r>
    <r>
      <rPr>
        <sz val="11"/>
        <rFont val="宋体"/>
        <family val="3"/>
        <charset val="134"/>
        <scheme val="minor"/>
      </rPr>
      <t>15</t>
    </r>
    <r>
      <rPr>
        <sz val="11"/>
        <rFont val="宋体"/>
        <family val="3"/>
        <charset val="134"/>
        <scheme val="minor"/>
      </rPr>
      <t>元</t>
    </r>
  </si>
  <si>
    <t>拆桩</t>
  </si>
  <si>
    <t>包括预成桩、各种材料的桩核</t>
  </si>
  <si>
    <t>加焊</t>
  </si>
  <si>
    <t>包括锡焊、金焊、银焊</t>
  </si>
  <si>
    <t>焊接材料</t>
  </si>
  <si>
    <r>
      <rPr>
        <sz val="11"/>
        <rFont val="宋体"/>
        <family val="3"/>
        <charset val="134"/>
        <scheme val="minor"/>
      </rPr>
      <t>每</t>
    </r>
    <r>
      <rPr>
        <sz val="11"/>
        <rFont val="宋体"/>
        <family val="3"/>
        <charset val="134"/>
        <scheme val="minor"/>
      </rPr>
      <t>2mm</t>
    </r>
    <r>
      <rPr>
        <sz val="11"/>
        <rFont val="宋体"/>
        <family val="3"/>
        <charset val="134"/>
        <scheme val="minor"/>
      </rPr>
      <t>缺隙</t>
    </r>
  </si>
  <si>
    <r>
      <rPr>
        <sz val="11"/>
        <rFont val="宋体"/>
        <family val="3"/>
        <charset val="134"/>
        <scheme val="minor"/>
      </rPr>
      <t>＞</t>
    </r>
    <r>
      <rPr>
        <sz val="11"/>
        <rFont val="宋体"/>
        <family val="3"/>
        <charset val="134"/>
        <scheme val="minor"/>
      </rPr>
      <t>2mm</t>
    </r>
    <r>
      <rPr>
        <sz val="11"/>
        <rFont val="宋体"/>
        <family val="3"/>
        <charset val="134"/>
        <scheme val="minor"/>
      </rPr>
      <t>加收</t>
    </r>
    <r>
      <rPr>
        <sz val="11"/>
        <rFont val="宋体"/>
        <family val="3"/>
        <charset val="134"/>
        <scheme val="minor"/>
      </rPr>
      <t>5</t>
    </r>
    <r>
      <rPr>
        <sz val="11"/>
        <rFont val="宋体"/>
        <family val="3"/>
        <charset val="134"/>
        <scheme val="minor"/>
      </rPr>
      <t>元、激光焊接加收</t>
    </r>
    <r>
      <rPr>
        <sz val="11"/>
        <rFont val="宋体"/>
        <family val="3"/>
        <charset val="134"/>
        <scheme val="minor"/>
      </rPr>
      <t>5</t>
    </r>
    <r>
      <rPr>
        <sz val="11"/>
        <rFont val="宋体"/>
        <family val="3"/>
        <charset val="134"/>
        <scheme val="minor"/>
      </rPr>
      <t>元</t>
    </r>
  </si>
  <si>
    <t>加装饰面</t>
  </si>
  <si>
    <t>包括桩冠、桥体</t>
  </si>
  <si>
    <t>烤瓷冠崩瓷修理</t>
  </si>
  <si>
    <t>包括粘结、树脂修补</t>
  </si>
  <si>
    <t>调改义齿</t>
  </si>
  <si>
    <t>取局部颌关系记录</t>
  </si>
  <si>
    <t>指义齿组织面压痛衬印检查；含取印模、检查用衬印材料等</t>
  </si>
  <si>
    <t>特殊衬印材料</t>
  </si>
  <si>
    <t>取正中颌关系记录</t>
  </si>
  <si>
    <t>加人工牙</t>
  </si>
  <si>
    <t>各种人工牙材料</t>
  </si>
  <si>
    <t>义齿接长基托</t>
  </si>
  <si>
    <r>
      <rPr>
        <sz val="11"/>
        <rFont val="宋体"/>
        <family val="3"/>
        <charset val="134"/>
        <scheme val="minor"/>
      </rPr>
      <t>包括边缘、游离端</t>
    </r>
    <r>
      <rPr>
        <sz val="11"/>
        <rFont val="宋体"/>
        <family val="3"/>
        <charset val="134"/>
        <scheme val="minor"/>
      </rPr>
      <t xml:space="preserve">
</t>
    </r>
    <r>
      <rPr>
        <sz val="11"/>
        <rFont val="宋体"/>
        <family val="3"/>
        <charset val="134"/>
        <scheme val="minor"/>
      </rPr>
      <t>、义齿鞍基</t>
    </r>
  </si>
  <si>
    <t>各种基托材料</t>
  </si>
  <si>
    <t>义齿裂纹及折裂修理</t>
  </si>
  <si>
    <t>含加固钢丝</t>
  </si>
  <si>
    <t>各种材料</t>
  </si>
  <si>
    <t>义齿组织面重衬</t>
  </si>
  <si>
    <t>包括硬衬、软衬</t>
  </si>
  <si>
    <r>
      <rPr>
        <sz val="11"/>
        <rFont val="宋体"/>
        <family val="3"/>
        <charset val="134"/>
        <scheme val="minor"/>
      </rPr>
      <t>各种材料费</t>
    </r>
    <r>
      <rPr>
        <sz val="11"/>
        <rFont val="宋体"/>
        <family val="3"/>
        <charset val="134"/>
        <scheme val="minor"/>
      </rPr>
      <t>(</t>
    </r>
    <r>
      <rPr>
        <sz val="11"/>
        <rFont val="宋体"/>
        <family val="3"/>
        <charset val="134"/>
        <scheme val="minor"/>
      </rPr>
      <t>自凝塑料、热凝塑料、光固化树脂、软塑料、橡胶</t>
    </r>
    <r>
      <rPr>
        <sz val="11"/>
        <rFont val="宋体"/>
        <family val="3"/>
        <charset val="134"/>
        <scheme val="minor"/>
      </rPr>
      <t>)</t>
    </r>
  </si>
  <si>
    <t>每厘米</t>
  </si>
  <si>
    <t>加卡环</t>
  </si>
  <si>
    <t>含单臂、双臂、三臂卡环；包括加钢丝或铸造卡环；</t>
  </si>
  <si>
    <t>每卡环</t>
  </si>
  <si>
    <t>增加铸造基托</t>
  </si>
  <si>
    <t>每件</t>
  </si>
  <si>
    <t>加颌支托</t>
  </si>
  <si>
    <r>
      <rPr>
        <sz val="11"/>
        <rFont val="宋体"/>
        <family val="3"/>
        <charset val="134"/>
        <scheme val="minor"/>
      </rPr>
      <t>各种颌支托材料</t>
    </r>
    <r>
      <rPr>
        <sz val="11"/>
        <rFont val="宋体"/>
        <family val="3"/>
        <charset val="134"/>
        <scheme val="minor"/>
      </rPr>
      <t xml:space="preserve"> (</t>
    </r>
    <r>
      <rPr>
        <sz val="11"/>
        <rFont val="宋体"/>
        <family val="3"/>
        <charset val="134"/>
        <scheme val="minor"/>
      </rPr>
      <t>钢丝支托、扁钢丝支托、铸造钴铬合金支托</t>
    </r>
    <r>
      <rPr>
        <sz val="11"/>
        <rFont val="宋体"/>
        <family val="3"/>
        <charset val="134"/>
        <scheme val="minor"/>
      </rPr>
      <t xml:space="preserve">
</t>
    </r>
    <r>
      <rPr>
        <sz val="11"/>
        <rFont val="宋体"/>
        <family val="3"/>
        <charset val="134"/>
        <scheme val="minor"/>
      </rPr>
      <t>、铸造金合金支托</t>
    </r>
    <r>
      <rPr>
        <sz val="11"/>
        <rFont val="宋体"/>
        <family val="3"/>
        <charset val="134"/>
        <scheme val="minor"/>
      </rPr>
      <t>)</t>
    </r>
  </si>
  <si>
    <t>加铸颌面</t>
  </si>
  <si>
    <t>增加加固装置</t>
  </si>
  <si>
    <t>包括加固钢丝、网</t>
  </si>
  <si>
    <t>加连接杆</t>
  </si>
  <si>
    <t>塑料颌面加高咬合</t>
  </si>
  <si>
    <r>
      <rPr>
        <sz val="11"/>
        <rFont val="宋体"/>
        <family val="3"/>
        <charset val="134"/>
        <scheme val="minor"/>
      </rPr>
      <t>材料费</t>
    </r>
    <r>
      <rPr>
        <sz val="11"/>
        <rFont val="宋体"/>
        <family val="3"/>
        <charset val="134"/>
        <scheme val="minor"/>
      </rPr>
      <t xml:space="preserve"> (</t>
    </r>
    <r>
      <rPr>
        <sz val="11"/>
        <rFont val="宋体"/>
        <family val="3"/>
        <charset val="134"/>
        <scheme val="minor"/>
      </rPr>
      <t>自凝塑料、热凝塑料</t>
    </r>
    <r>
      <rPr>
        <sz val="11"/>
        <rFont val="宋体"/>
        <family val="3"/>
        <charset val="134"/>
        <scheme val="minor"/>
      </rPr>
      <t>)</t>
    </r>
  </si>
  <si>
    <t>弹性假牙龈</t>
  </si>
  <si>
    <t>镀金加工</t>
  </si>
  <si>
    <t>铸造加工</t>
  </si>
  <si>
    <t>指患者自带材料加工；包括所有铸造修复体</t>
  </si>
  <si>
    <t>配金加工</t>
  </si>
  <si>
    <t>仅限患者自备材料</t>
  </si>
  <si>
    <t>黄金材料加工</t>
  </si>
  <si>
    <t>加磁性固位体</t>
  </si>
  <si>
    <t>附着体增换</t>
  </si>
  <si>
    <t>包括附着体增加或更换</t>
  </si>
  <si>
    <t>附着体材料</t>
  </si>
  <si>
    <t>每附着体</t>
  </si>
  <si>
    <r>
      <rPr>
        <sz val="11"/>
        <rFont val="宋体"/>
        <family val="3"/>
        <charset val="134"/>
        <scheme val="minor"/>
      </rPr>
      <t xml:space="preserve">5.20 </t>
    </r>
    <r>
      <rPr>
        <sz val="11"/>
        <rFont val="宋体"/>
        <family val="3"/>
        <charset val="134"/>
        <scheme val="minor"/>
      </rPr>
      <t>颞下颌关节病修复治疗</t>
    </r>
  </si>
  <si>
    <t>垫颌</t>
  </si>
  <si>
    <t>含牙体预备，调颌，制印模、模型，蜡合记录，技工室制作；不含疗效分析专用设备检查</t>
  </si>
  <si>
    <t>7项以内38元,8——13项62元,14项以上184元</t>
  </si>
  <si>
    <t>肌松弛治疗</t>
  </si>
  <si>
    <t>含放松训练</t>
  </si>
  <si>
    <r>
      <rPr>
        <sz val="11"/>
        <rFont val="宋体"/>
        <family val="3"/>
        <charset val="134"/>
        <scheme val="minor"/>
      </rPr>
      <t xml:space="preserve">5.21 </t>
    </r>
    <r>
      <rPr>
        <sz val="11"/>
        <rFont val="宋体"/>
        <family val="3"/>
        <charset val="134"/>
        <scheme val="minor"/>
      </rPr>
      <t>颌面缺损修复</t>
    </r>
  </si>
  <si>
    <t>腭护板导板矫治</t>
  </si>
  <si>
    <t>含牙体预备；模型设计及手术预备；技工制作；临床戴入</t>
  </si>
  <si>
    <r>
      <rPr>
        <sz val="11"/>
        <rFont val="宋体"/>
        <family val="3"/>
        <charset val="134"/>
        <scheme val="minor"/>
      </rPr>
      <t>间接法制作加收</t>
    </r>
    <r>
      <rPr>
        <sz val="11"/>
        <rFont val="宋体"/>
        <family val="3"/>
        <charset val="134"/>
        <scheme val="minor"/>
      </rPr>
      <t>50</t>
    </r>
    <r>
      <rPr>
        <sz val="11"/>
        <rFont val="宋体"/>
        <family val="3"/>
        <charset val="134"/>
        <scheme val="minor"/>
      </rPr>
      <t>元，加放射治疗装置加收</t>
    </r>
    <r>
      <rPr>
        <sz val="11"/>
        <rFont val="宋体"/>
        <family val="3"/>
        <charset val="134"/>
        <scheme val="minor"/>
      </rPr>
      <t>100</t>
    </r>
    <r>
      <rPr>
        <sz val="11"/>
        <rFont val="宋体"/>
        <family val="3"/>
        <charset val="134"/>
        <scheme val="minor"/>
      </rPr>
      <t>元</t>
    </r>
  </si>
  <si>
    <t>义颌修复</t>
  </si>
  <si>
    <t>含：1．阻塞口鼻孔，制印模、模型；2．制作个别托盘；3．牙体预备、制工作印模、模型；4．制作阻塞器和恒基托； 5．临床试戴阻塞器和恒基托，确定颌关系，取连带恒基托及颌位关系的印模，灌制新模型；6．技工制作中空阻塞器及义颌；7．临床试戴义颌及试排牙； 8．技工完成义颌及义齿；9．临床试戴、修改义颌及义齿；包括中空阻塞器、义齿、义耳、义鼻、义眼</t>
  </si>
  <si>
    <t>每区段</t>
  </si>
  <si>
    <r>
      <rPr>
        <sz val="11"/>
        <rFont val="宋体"/>
        <family val="3"/>
        <charset val="134"/>
        <scheme val="minor"/>
      </rPr>
      <t>1</t>
    </r>
    <r>
      <rPr>
        <sz val="11"/>
        <rFont val="宋体"/>
        <family val="3"/>
        <charset val="134"/>
        <scheme val="minor"/>
      </rPr>
      <t>．上或下颌骨一侧全切加收</t>
    </r>
    <r>
      <rPr>
        <sz val="11"/>
        <rFont val="宋体"/>
        <family val="3"/>
        <charset val="134"/>
        <scheme val="minor"/>
      </rPr>
      <t>50%</t>
    </r>
    <r>
      <rPr>
        <sz val="11"/>
        <rFont val="宋体"/>
        <family val="3"/>
        <charset val="134"/>
        <scheme val="minor"/>
      </rPr>
      <t>；</t>
    </r>
    <r>
      <rPr>
        <sz val="11"/>
        <rFont val="宋体"/>
        <family val="3"/>
        <charset val="134"/>
        <scheme val="minor"/>
      </rPr>
      <t>2</t>
    </r>
    <r>
      <rPr>
        <sz val="11"/>
        <rFont val="宋体"/>
        <family val="3"/>
        <charset val="134"/>
        <scheme val="minor"/>
      </rPr>
      <t>．分段或分区双重印模加收</t>
    </r>
    <r>
      <rPr>
        <sz val="11"/>
        <rFont val="宋体"/>
        <family val="3"/>
        <charset val="134"/>
        <scheme val="minor"/>
      </rPr>
      <t>100%</t>
    </r>
  </si>
  <si>
    <t>软腭抬高器治疗</t>
  </si>
  <si>
    <r>
      <rPr>
        <sz val="11"/>
        <rFont val="宋体"/>
        <family val="3"/>
        <charset val="134"/>
        <scheme val="minor"/>
      </rPr>
      <t>含：</t>
    </r>
    <r>
      <rPr>
        <sz val="11"/>
        <rFont val="宋体"/>
        <family val="3"/>
        <charset val="134"/>
        <scheme val="minor"/>
      </rPr>
      <t>1</t>
    </r>
    <r>
      <rPr>
        <sz val="11"/>
        <rFont val="宋体"/>
        <family val="3"/>
        <charset val="134"/>
        <scheme val="minor"/>
      </rPr>
      <t>．试戴上颌腭托、加制软腭部印模、灌制模型；</t>
    </r>
    <r>
      <rPr>
        <sz val="11"/>
        <rFont val="宋体"/>
        <family val="3"/>
        <charset val="134"/>
        <scheme val="minor"/>
      </rPr>
      <t xml:space="preserve"> 2</t>
    </r>
    <r>
      <rPr>
        <sz val="11"/>
        <rFont val="宋体"/>
        <family val="3"/>
        <charset val="134"/>
        <scheme val="minor"/>
      </rPr>
      <t>．模型预备、制作抬高软腭部分；</t>
    </r>
    <r>
      <rPr>
        <sz val="11"/>
        <rFont val="宋体"/>
        <family val="3"/>
        <charset val="134"/>
        <scheme val="minor"/>
      </rPr>
      <t xml:space="preserve"> 3</t>
    </r>
    <r>
      <rPr>
        <sz val="11"/>
        <rFont val="宋体"/>
        <family val="3"/>
        <charset val="134"/>
        <scheme val="minor"/>
      </rPr>
      <t>．临床戴入及调整抬高高度；包括制作上颌腭托；舌不良运动矫治器、咽阻塞器</t>
    </r>
  </si>
  <si>
    <r>
      <rPr>
        <sz val="11"/>
        <rFont val="宋体"/>
        <family val="3"/>
        <charset val="134"/>
        <scheme val="minor"/>
      </rPr>
      <t>各种材料</t>
    </r>
    <r>
      <rPr>
        <sz val="11"/>
        <rFont val="宋体"/>
        <family val="3"/>
        <charset val="134"/>
        <scheme val="minor"/>
      </rPr>
      <t xml:space="preserve"> (</t>
    </r>
    <r>
      <rPr>
        <sz val="11"/>
        <rFont val="宋体"/>
        <family val="3"/>
        <charset val="134"/>
        <scheme val="minor"/>
      </rPr>
      <t>铁钛合金丝、软塑胶、光敏树脂</t>
    </r>
    <r>
      <rPr>
        <sz val="11"/>
        <rFont val="宋体"/>
        <family val="3"/>
        <charset val="134"/>
        <scheme val="minor"/>
      </rPr>
      <t>)</t>
    </r>
    <r>
      <rPr>
        <sz val="11"/>
        <rFont val="宋体"/>
        <family val="3"/>
        <charset val="134"/>
        <scheme val="minor"/>
      </rPr>
      <t>模型制备</t>
    </r>
  </si>
  <si>
    <r>
      <rPr>
        <sz val="11"/>
        <rFont val="宋体"/>
        <family val="3"/>
        <charset val="134"/>
        <scheme val="minor"/>
      </rPr>
      <t>咽阻塞器加收</t>
    </r>
    <r>
      <rPr>
        <sz val="11"/>
        <rFont val="宋体"/>
        <family val="3"/>
        <charset val="134"/>
        <scheme val="minor"/>
      </rPr>
      <t>40</t>
    </r>
    <r>
      <rPr>
        <sz val="11"/>
        <rFont val="宋体"/>
        <family val="3"/>
        <charset val="134"/>
        <scheme val="minor"/>
      </rPr>
      <t>元</t>
    </r>
  </si>
  <si>
    <t>骨折后义齿夹板固位及颌板治疗</t>
  </si>
  <si>
    <t>包括上或下颌骨骨折</t>
  </si>
  <si>
    <t>义齿夹板材料</t>
  </si>
  <si>
    <r>
      <rPr>
        <sz val="11"/>
        <rFont val="宋体"/>
        <family val="3"/>
        <charset val="134"/>
        <scheme val="minor"/>
      </rPr>
      <t xml:space="preserve">5.22 </t>
    </r>
    <r>
      <rPr>
        <sz val="11"/>
        <rFont val="宋体"/>
        <family val="3"/>
        <charset val="134"/>
        <scheme val="minor"/>
      </rPr>
      <t>正畸治疗</t>
    </r>
  </si>
  <si>
    <t>特殊粘接材料</t>
  </si>
  <si>
    <r>
      <rPr>
        <sz val="11"/>
        <rFont val="宋体"/>
        <family val="3"/>
        <charset val="134"/>
        <scheme val="minor"/>
      </rPr>
      <t>乳牙期安氏</t>
    </r>
    <r>
      <rPr>
        <sz val="11"/>
        <rFont val="宋体"/>
        <family val="3"/>
        <charset val="134"/>
        <scheme val="minor"/>
      </rPr>
      <t>I</t>
    </r>
    <r>
      <rPr>
        <sz val="11"/>
        <rFont val="宋体"/>
        <family val="3"/>
        <charset val="134"/>
        <scheme val="minor"/>
      </rPr>
      <t>类错颌正畸治疗</t>
    </r>
  </si>
  <si>
    <r>
      <rPr>
        <sz val="11"/>
        <rFont val="宋体"/>
        <family val="3"/>
        <charset val="134"/>
        <scheme val="minor"/>
      </rPr>
      <t>包括：</t>
    </r>
    <r>
      <rPr>
        <sz val="11"/>
        <rFont val="宋体"/>
        <family val="3"/>
        <charset val="134"/>
        <scheme val="minor"/>
      </rPr>
      <t>1</t>
    </r>
    <r>
      <rPr>
        <sz val="11"/>
        <rFont val="宋体"/>
        <family val="3"/>
        <charset val="134"/>
        <scheme val="minor"/>
      </rPr>
      <t>．含乳牙早失、乳前牙反的矫治；</t>
    </r>
    <r>
      <rPr>
        <sz val="11"/>
        <rFont val="宋体"/>
        <family val="3"/>
        <charset val="134"/>
        <scheme val="minor"/>
      </rPr>
      <t>2.</t>
    </r>
    <r>
      <rPr>
        <sz val="11"/>
        <rFont val="宋体"/>
        <family val="3"/>
        <charset val="134"/>
        <scheme val="minor"/>
      </rPr>
      <t>使用间隙保持器、活动矫治器</t>
    </r>
  </si>
  <si>
    <t>功能矫治器</t>
  </si>
  <si>
    <r>
      <rPr>
        <sz val="11"/>
        <rFont val="宋体"/>
        <family val="3"/>
        <charset val="134"/>
        <scheme val="minor"/>
      </rPr>
      <t>前牙或后牙开</t>
    </r>
    <r>
      <rPr>
        <sz val="11"/>
        <rFont val="宋体"/>
        <family val="3"/>
        <charset val="134"/>
        <scheme val="minor"/>
      </rPr>
      <t xml:space="preserve">  </t>
    </r>
    <r>
      <rPr>
        <sz val="11"/>
        <rFont val="宋体"/>
        <family val="3"/>
        <charset val="134"/>
        <scheme val="minor"/>
      </rPr>
      <t>、严重深覆颌加收</t>
    </r>
    <r>
      <rPr>
        <sz val="11"/>
        <rFont val="宋体"/>
        <family val="3"/>
        <charset val="134"/>
        <scheme val="minor"/>
      </rPr>
      <t>20%</t>
    </r>
  </si>
  <si>
    <r>
      <rPr>
        <sz val="11"/>
        <rFont val="宋体"/>
        <family val="3"/>
        <charset val="134"/>
        <scheme val="minor"/>
      </rPr>
      <t>替牙期安氏</t>
    </r>
    <r>
      <rPr>
        <sz val="11"/>
        <rFont val="宋体"/>
        <family val="3"/>
        <charset val="134"/>
        <scheme val="minor"/>
      </rPr>
      <t>I</t>
    </r>
    <r>
      <rPr>
        <sz val="11"/>
        <rFont val="宋体"/>
        <family val="3"/>
        <charset val="134"/>
        <scheme val="minor"/>
      </rPr>
      <t>类错颌活动矫治器正畸治疗</t>
    </r>
  </si>
  <si>
    <t>包括替牙障碍、不良口腔习惯的矫治</t>
  </si>
  <si>
    <t>活动矫治器增加的其他部件</t>
  </si>
  <si>
    <r>
      <rPr>
        <sz val="11"/>
        <rFont val="宋体"/>
        <family val="3"/>
        <charset val="134"/>
        <scheme val="minor"/>
      </rPr>
      <t>阻生齿开窗矫治加收</t>
    </r>
    <r>
      <rPr>
        <sz val="11"/>
        <rFont val="宋体"/>
        <family val="3"/>
        <charset val="134"/>
        <scheme val="minor"/>
      </rPr>
      <t>10%</t>
    </r>
  </si>
  <si>
    <t>替牙期安氏I类错颌固定矫治器正畸治疗</t>
  </si>
  <si>
    <t>包括使用简单固定矫治器和常规固定矫治器治疗</t>
  </si>
  <si>
    <t>简单固定矫治器增加的其他弓丝或附件</t>
  </si>
  <si>
    <t>双颌</t>
  </si>
  <si>
    <t>恒牙期安氏I类错颌固定矫治器正畸治疗</t>
  </si>
  <si>
    <t>包括拥挤不拔牙病例、牙列间隙病例和简单拥挤双尖牙拔牙病例；不含间隙调整后修复</t>
  </si>
  <si>
    <t>口外弓、上下颌扩弓装置及其他附加装置、隐形固定器特殊材料</t>
  </si>
  <si>
    <t>单颌按1800元</t>
  </si>
  <si>
    <t>乳牙期安氏Ⅱ类错颌正畸治疗</t>
  </si>
  <si>
    <t>包括：1.乳牙早失
、上颌前突、乳前牙反颌的矫治；2.使用间隙保持器、活动矫治器治疗</t>
  </si>
  <si>
    <t>替牙期安氏Ⅱ类错颌口腔不良习惯正畸治疗</t>
  </si>
  <si>
    <t>包括简单固定矫治器或活动矫治器</t>
  </si>
  <si>
    <t>口外弓或其他远中移动装置
、活动矫治器的增加其他部件、腭杆</t>
  </si>
  <si>
    <t>替牙期牙性安氏Ⅱ类错颌活动矫治器正畸治疗</t>
  </si>
  <si>
    <t>包括含替牙障碍、上颌前突；</t>
  </si>
  <si>
    <t>使用口外弓、使用装置
Frankel等功能矫治器、咬</t>
  </si>
  <si>
    <t>前牙反颌、前牙或后牙开颌、严重深覆颌加收10%</t>
  </si>
  <si>
    <t>替牙期牙性安氏Ⅱ
类错颌固定矫治器正畸治疗</t>
  </si>
  <si>
    <t>包括简单固定矫正
器和常规固定矫正器</t>
  </si>
  <si>
    <t>口外弓、上下颌扩装置
弓装置及其他附加</t>
  </si>
  <si>
    <t>替牙期骨性安氏Ⅱ类错颌正畸治疗</t>
  </si>
  <si>
    <t>使用口外弓上下颌扩弓装置及其他附加装置、使用常规固定矫治r Twin——Block等功能矫治器及Herbst矫治器</t>
  </si>
  <si>
    <t>恒牙早期安氏Ⅱ类错颌功能矫治器治疗</t>
  </si>
  <si>
    <t>包括：1.严重牙性Ⅱ类错颌和骨性Ⅱ治器</t>
  </si>
  <si>
    <t>Activato r增加扩弓装置、口外弓、腭杆</t>
  </si>
  <si>
    <t>前牙或后牙开颌、严重深覆颌加收10%</t>
  </si>
  <si>
    <t>恒牙期牙性安氏Ⅱ类错颌固定矫治器治疗</t>
  </si>
  <si>
    <t>口外弓、上下颌扩置、腭杆
弓装置及其他辅助性矫治装</t>
  </si>
  <si>
    <t>1．伴前牙严重开颌、深
覆颌加收10%；2．阻生齿开窗矫治、磨牙拔除矫治加收10%</t>
  </si>
  <si>
    <t>恒牙期骨性安氏Ⅱ类错颌固定矫治器拔牙治疗</t>
  </si>
  <si>
    <t>包括骨性安氏Ⅱ类错拔牙病例</t>
  </si>
  <si>
    <t>1．伴前牙严重开颌、深
覆颌等复杂疑难病例加收 10%；2．阻生齿开窗矫治
、磨牙拔除矫治加收10%</t>
  </si>
  <si>
    <t>乳牙期安氏Ⅲ类错颌正畸治疗</t>
  </si>
  <si>
    <t>包括：1．乳前牙反颌；2．使用活动矫治器或下颌连冠式斜面导板治疗</t>
  </si>
  <si>
    <t>功能矫治器、颏兜</t>
  </si>
  <si>
    <t>全牙弓乳牙反颌加收10%</t>
  </si>
  <si>
    <t>替牙期安氏Ⅲ类错颌正畸治疗</t>
  </si>
  <si>
    <t>包括：1．前牙反颌；2．使用活动矫治器</t>
  </si>
  <si>
    <t>上颌扩弓装置、功能矫治、颏兜</t>
  </si>
  <si>
    <t>全牙弓反颌加收10%</t>
  </si>
  <si>
    <t>替牙期安氏Ⅲ类错颌功能矫治器治疗</t>
  </si>
  <si>
    <t>包括：1．严重牙性Ⅲ类错和骨性Ⅲ类错；2．使用 rankel功能矫治器 Ⅲ型；其他功能矫治器</t>
  </si>
  <si>
    <t>颏兜</t>
  </si>
  <si>
    <t>伴开颌、深覆颌等疑难病加收10%</t>
  </si>
  <si>
    <t>恒牙期安氏Ⅲ类错固定矫治器治疗</t>
  </si>
  <si>
    <t>包括牙性安氏Ⅲ类错颌拥挤不拔牙病例和简单拥挤拔牙病例</t>
  </si>
  <si>
    <t>上颌扩弓装置及其他附加装置</t>
  </si>
  <si>
    <t>1．全牙弓反颌加收10%；
2．伴开颌、深覆颌等复杂疑难病加收10%；3．磨牙拔除矫治加收10%</t>
  </si>
  <si>
    <t>恒牙期骨性安氏 III类错颌固定矫治器拔牙治疗</t>
  </si>
  <si>
    <t>包括骨性安氏Ⅲ类错颌拔牙病例</t>
  </si>
  <si>
    <t>前方牵引器、头帽颏兜、上颌扩弓装置及其他附加装置
、特殊材料</t>
  </si>
  <si>
    <t>隐形材料加收10%</t>
  </si>
  <si>
    <t>牙周病伴错颌畸形活动矫治器正畸治疗</t>
  </si>
  <si>
    <t>包括局部牙周炎的正畸治疗</t>
  </si>
  <si>
    <t>重度牙周炎的正畸治疗加收10%</t>
  </si>
  <si>
    <t>牙周病伴错颌畸形固定矫治器正畸治疗</t>
  </si>
  <si>
    <t>1．伴开颌、深覆颌等疑难病加收10%；2．拔牙矫治加收10%</t>
  </si>
  <si>
    <t>创伤正畸治疗</t>
  </si>
  <si>
    <t>包括：1．由咬合因素引起的颌创伤；2．用活动矫治器或固定矫治器治疗</t>
  </si>
  <si>
    <t>单侧唇腭裂序列正畸治疗</t>
  </si>
  <si>
    <t>包括：单侧牙槽突裂、无骨骼畸形和面部畸形、腭托使用的正畸治疗；不含替牙期植骨前后的正畸治疗</t>
  </si>
  <si>
    <t>乳牙期用于解除后牙反颌、前牙反颌的活动矫治器或固定矫、颈牵引、低位头帽牵引等附加装置
、恒牙期用于解除后牙反颌
、前牙反颌的活动矫治器或</t>
  </si>
  <si>
    <t>双侧完全性唇腭裂加收 30%</t>
  </si>
  <si>
    <t>早期颜面不对称正
畸治疗</t>
  </si>
  <si>
    <t>包括：1．替牙期由错颌引起或颜面不对称伴错颌的病矫治器和固定矫治器
例；2．使用活动</t>
  </si>
  <si>
    <t>恒牙期颜面不对称
正畸治疗</t>
  </si>
  <si>
    <t>包括：1．恒牙期由错颌引起或颜面不对称伴错颌的早用活动矫治器或固定矫治器
期正畸治疗；2．</t>
  </si>
  <si>
    <t>器增加部
件或其他</t>
  </si>
  <si>
    <t>颅面畸形正畸治疗</t>
  </si>
  <si>
    <t>包括：1．Crouzon综合征、Apert综合征、Treacher—— Collins综合征； 2．用活动矫治器或固定矫治器治疗</t>
  </si>
  <si>
    <t>活动矫治器增加其他部件、固定矫治器增加其他附加装置另加</t>
  </si>
  <si>
    <t>颞下颌关节病正畸
治疗</t>
  </si>
  <si>
    <t>正颌外科术前术后正畸治疗</t>
  </si>
  <si>
    <t>包括：1．安氏Ⅱ类、Ⅲ类严重骨性错颌、严重骨性开颌、严重腭裂、面部偏斜及其他颅面畸形的正颌外科术前、术后正畸治疗；2．使用固定矫治器治疗</t>
  </si>
  <si>
    <t>睡眠呼吸暂停综合征(OSAS)正畸治疗</t>
  </si>
  <si>
    <t>包括各种表现的睡眠呼吸暂停及相应错颌的正畸治疗</t>
  </si>
  <si>
    <t>常规OSAS矫治器以外的附件</t>
  </si>
  <si>
    <t>正畸保持器治疗</t>
  </si>
  <si>
    <t>含取模型、制作用材料</t>
  </si>
  <si>
    <t>特殊材料及 固定保持器、正位器、透明保持器</t>
  </si>
  <si>
    <t>每副</t>
  </si>
  <si>
    <t>5.23 口腔种植</t>
  </si>
  <si>
    <t>种植模型制备</t>
  </si>
  <si>
    <t>含取印模、灌模型
、做蜡型、排牙、上  架</t>
  </si>
  <si>
    <t>唇侧 Index材料</t>
  </si>
  <si>
    <t>外科引导合板</t>
  </si>
  <si>
    <t>含技工室制作、临床试戴</t>
  </si>
  <si>
    <t>唇侧 Index材料、光固化基板、热压塑料板、自凝塑料、金属套管</t>
  </si>
  <si>
    <t>种植过渡义齿</t>
  </si>
  <si>
    <t>义齿修复材料、进口软衬材料</t>
  </si>
  <si>
    <t>种植体——真牙栓道式附着体</t>
  </si>
  <si>
    <t>含牙体预备、个别托盘制作、再取印模、灌模型、颌记录、面弓转移上颌架、技工室制作、切开、激光焊接、烤瓷配色和上色、临床试戴</t>
  </si>
  <si>
    <t>义齿修复材料、进口软衬材料、栓道材料</t>
  </si>
  <si>
    <t>种植覆盖义齿</t>
  </si>
  <si>
    <t>包括：1.全口杆卡式；2.磁附着式3.套筒冠</t>
  </si>
  <si>
    <t>全口固定种植义齿</t>
  </si>
  <si>
    <t>颜面赝复体种植修复</t>
  </si>
  <si>
    <t>含个别托盘制作、技工制作、激光焊接、配色、临床试戴；包括眼或耳或鼻缺损修复或颌面缺损修复</t>
  </si>
  <si>
    <t>每种植体</t>
  </si>
  <si>
    <t>6．呼吸系统</t>
  </si>
  <si>
    <t>6.1 肺功能检查</t>
  </si>
  <si>
    <t>指使用肺功能仪检查</t>
  </si>
  <si>
    <t>肺通气功能检查</t>
  </si>
  <si>
    <t>肺弥散功能检查</t>
  </si>
  <si>
    <t>包括一口气法、重复呼吸法</t>
  </si>
  <si>
    <t>运动心肺功能检查</t>
  </si>
  <si>
    <t>不含心电监测</t>
  </si>
  <si>
    <t>因病情变化未能完成本试验者，也按本价格收费</t>
  </si>
  <si>
    <t>气道阻力测定</t>
  </si>
  <si>
    <t>包括阻断法；不含残气容积测定</t>
  </si>
  <si>
    <t>残气容积测定</t>
  </si>
  <si>
    <t>包括体描法、氦气平衡法、氮气稀释法、重复呼吸法</t>
  </si>
  <si>
    <t>强迫振荡肺功能检查</t>
  </si>
  <si>
    <t>第一秒平静吸气口腔闭合压测定</t>
  </si>
  <si>
    <t>流速容量曲线(V——V曲线)</t>
  </si>
  <si>
    <t>含最大吸气和呼气流量曲线</t>
  </si>
  <si>
    <t>二氧化碳反应曲线</t>
  </si>
  <si>
    <t>经皮氧/二氧化碳分压监测6元/小时（固定环、电极膜除外）</t>
  </si>
  <si>
    <t>支气管激发试验</t>
  </si>
  <si>
    <t>运动激发试验</t>
  </si>
  <si>
    <t>含通气功能测定7次；不含心电监测</t>
  </si>
  <si>
    <t>支气管舒张试验</t>
  </si>
  <si>
    <t>含通气功能测定2次</t>
  </si>
  <si>
    <t>6.2 其他呼吸功能检查</t>
  </si>
  <si>
    <t>床边简易肺功能测定</t>
  </si>
  <si>
    <t>即肺通气功能测定</t>
  </si>
  <si>
    <t>肺阻抗血流图</t>
  </si>
  <si>
    <t>呼吸肌功能测定</t>
  </si>
  <si>
    <t>含最大吸气、呼气压、膈肌功能测定</t>
  </si>
  <si>
    <t>动态呼吸监测(呼吸Holter)</t>
  </si>
  <si>
    <t>持续呼吸功能检测</t>
  </si>
  <si>
    <t>含潮气量、气道压力、顺应性、压力容积、Pol、最大吸气压</t>
  </si>
  <si>
    <t>血气分析</t>
  </si>
  <si>
    <t>含血液PH、血氧和血二氧化碳测定以及酸碱平衡分析</t>
  </si>
  <si>
    <t>肺循环血流动力学检查</t>
  </si>
  <si>
    <t>6.3 辅助呼吸</t>
  </si>
  <si>
    <t>含氧气</t>
  </si>
  <si>
    <t>呼吸机辅助呼吸</t>
  </si>
  <si>
    <t>含高频喷射通气呼吸机；不含CO2监测、肺功能监测</t>
  </si>
  <si>
    <t>无创辅助通气</t>
  </si>
  <si>
    <t>包括持续气道正压 (CPAP)、双水平气道正压(BIPAP)</t>
  </si>
  <si>
    <t>体外膈肌起搏治疗</t>
  </si>
  <si>
    <t>6.4 呼吸系统其他诊疗</t>
  </si>
  <si>
    <t>睡眠呼吸监测</t>
  </si>
  <si>
    <t>含心电、脑电、肌电、眼动、呼吸监测和血氧饱和度测定</t>
  </si>
  <si>
    <t>睡眠呼吸监测过筛试验</t>
  </si>
  <si>
    <t>含口鼻呼吸、胸腹呼吸、血氧饱和度测定</t>
  </si>
  <si>
    <t>人工气胸术</t>
  </si>
  <si>
    <t>人工气腹术</t>
  </si>
  <si>
    <t>胸腔穿刺术</t>
  </si>
  <si>
    <t>含抽气、抽液、注药</t>
  </si>
  <si>
    <t>药物、一次性引流装置</t>
  </si>
  <si>
    <t>胸腔穿刺术后留置管抽液 (注药)收50元/次</t>
  </si>
  <si>
    <t>经皮穿刺肺活检术</t>
  </si>
  <si>
    <t>包括胸膜活检；不含CT、X线、B超引导</t>
  </si>
  <si>
    <t>每处</t>
  </si>
  <si>
    <t>6.5 呼吸系统窥镜诊疗</t>
  </si>
  <si>
    <t>使用电子纤维内镜加收 100元</t>
  </si>
  <si>
    <t>硬性气管镜检查</t>
  </si>
  <si>
    <t>纤维支气管镜检查</t>
  </si>
  <si>
    <t>含针吸活检、支气管刷片</t>
  </si>
  <si>
    <t>超声支气管镜检查534元
（水囊除外），荧光支气管镜检查350元</t>
  </si>
  <si>
    <t>经纤支镜治疗</t>
  </si>
  <si>
    <t>含经纤支镜痰吸引
、滴药、止血、化疗</t>
  </si>
  <si>
    <t>取异物加收100元</t>
  </si>
  <si>
    <t>经纤支镜粘膜活检术</t>
  </si>
  <si>
    <t>经纤支镜透支气管壁肺活检术</t>
  </si>
  <si>
    <t>经纤支镜肺泡灌洗诊疗术</t>
  </si>
  <si>
    <t>含生理盐水</t>
  </si>
  <si>
    <t>每个肺段</t>
  </si>
  <si>
    <t>经纤支镜防污染采样刷检查</t>
  </si>
  <si>
    <t>包括经气管切开防污染采样刷检查；不含微生物学检查</t>
  </si>
  <si>
    <t>经纤支镜特殊治疗</t>
  </si>
  <si>
    <t>经内镜气管扩张术</t>
  </si>
  <si>
    <t>球囊管</t>
  </si>
  <si>
    <t>经纤支镜支架置入术</t>
  </si>
  <si>
    <t>包括经纤支镜支架取出术</t>
  </si>
  <si>
    <t>支架,导管,导丝</t>
  </si>
  <si>
    <t>经纤支镜引导支气管腔内放疗</t>
  </si>
  <si>
    <t>经内镜气管内肿瘤切除术</t>
  </si>
  <si>
    <t>胸腔镜检查</t>
  </si>
  <si>
    <t>含活检；不含经胸腔镜的特殊治疗</t>
  </si>
  <si>
    <t>纵隔镜检查</t>
  </si>
  <si>
    <t>含纵隔淋巴结活检</t>
  </si>
  <si>
    <t>6.6 胸部肿瘤治疗</t>
  </si>
  <si>
    <t>经内镜胸部肿瘤特殊治疗</t>
  </si>
  <si>
    <t>包括食管、气管、支气管、肺良性肿瘤或狭窄的治疗</t>
  </si>
  <si>
    <t>激光、电凝加收100元、局部注药加收50元</t>
  </si>
  <si>
    <t>6.7 高压氧治疗</t>
  </si>
  <si>
    <t>高压氧舱治疗</t>
  </si>
  <si>
    <t>含治疗压力为2个大气压以上(超高压除外)、舱内吸氧用面罩、头罩和安全防护措施、舱内医护人员监护和指导；不含舱内心电、呼吸监护和药物雾化吸入等</t>
  </si>
  <si>
    <t>单人舱治疗</t>
  </si>
  <si>
    <t>包括纯氧舱</t>
  </si>
  <si>
    <t>婴儿氧舱治疗</t>
  </si>
  <si>
    <t>急救单独开舱治疗</t>
  </si>
  <si>
    <t>舱内抢救</t>
  </si>
  <si>
    <t>舱外高流量吸氧</t>
  </si>
  <si>
    <t>一次性面罩、一次性吸氧管</t>
  </si>
  <si>
    <t>7．心脏及血管系统</t>
  </si>
  <si>
    <t>7.1 心电生理和心功能检查</t>
  </si>
  <si>
    <t>常规心电图检查</t>
  </si>
  <si>
    <t>含单通道、常规导联</t>
  </si>
  <si>
    <t>三通道十二通道加收 9元；十五导联加收9元、十八导联加收18元。医务人员携带设备至住院患者病床旁进行的检查加收10元</t>
  </si>
  <si>
    <t>食管内心电图</t>
  </si>
  <si>
    <t>动态心电图</t>
  </si>
  <si>
    <t>含磁带、电池费用</t>
  </si>
  <si>
    <t>频谱心电图</t>
  </si>
  <si>
    <t>含电极费用</t>
  </si>
  <si>
    <t>标测心电图</t>
  </si>
  <si>
    <t>体表窦房结心电图</t>
  </si>
  <si>
    <t>心电事件记录</t>
  </si>
  <si>
    <t>遥测心电监护</t>
  </si>
  <si>
    <t>含电池、电极费用</t>
  </si>
  <si>
    <t>心电监测电话传输</t>
  </si>
  <si>
    <t>心电图踏车负荷试验</t>
  </si>
  <si>
    <t>含电极费用、包括二阶梯、平板运动试验</t>
  </si>
  <si>
    <t>310701010-1</t>
  </si>
  <si>
    <t>二阶梯</t>
  </si>
  <si>
    <t>310701010-2</t>
  </si>
  <si>
    <t>平板运动试验</t>
  </si>
  <si>
    <t>心电图药物负荷试验</t>
  </si>
  <si>
    <t>心电向量图</t>
  </si>
  <si>
    <t>心音图</t>
  </si>
  <si>
    <t>心阻抗图</t>
  </si>
  <si>
    <t>心室晚电位</t>
  </si>
  <si>
    <t>心房晚电位</t>
  </si>
  <si>
    <t>倾斜试验</t>
  </si>
  <si>
    <t>心率变异性分析</t>
  </si>
  <si>
    <t>包括短程或24小时</t>
  </si>
  <si>
    <t>无创阻抗法心搏出量测定</t>
  </si>
  <si>
    <t>无创心功能监测</t>
  </si>
  <si>
    <t>包括心血流图、心尖搏动图</t>
  </si>
  <si>
    <t>每监测项目</t>
  </si>
  <si>
    <t>动态血压监测</t>
  </si>
  <si>
    <t>含电池费用；包括运动血压监测</t>
  </si>
  <si>
    <t>心电监测</t>
  </si>
  <si>
    <t>心输出量测定</t>
  </si>
  <si>
    <t>同一天不可与心排血量测定同时收取</t>
  </si>
  <si>
    <t>肺动脉压和右心房压力监测</t>
  </si>
  <si>
    <t>动脉内压力监测</t>
  </si>
  <si>
    <t>套管针、测压套件</t>
  </si>
  <si>
    <t>周围静脉压测定</t>
  </si>
  <si>
    <t>指脉氧监测</t>
  </si>
  <si>
    <t>血氧饱和度监测</t>
  </si>
  <si>
    <t>7.2 心脏电生理诊疗</t>
  </si>
  <si>
    <t>含介入操作、影像学监视、心电监测</t>
  </si>
  <si>
    <t>有创性血流动力学监测(床旁)</t>
  </si>
  <si>
    <t>含各房室腔内压力监测、心排血量测定</t>
  </si>
  <si>
    <t>漂浮导管</t>
  </si>
  <si>
    <t>310702001-1</t>
  </si>
  <si>
    <t>心电、压力连续示波</t>
  </si>
  <si>
    <t>310702001-2</t>
  </si>
  <si>
    <t>心排血量测定</t>
  </si>
  <si>
    <t>温度传感器</t>
  </si>
  <si>
    <t>持续有创性血压监测</t>
  </si>
  <si>
    <t>含心电、压力连续示波</t>
  </si>
  <si>
    <t>动脉穿刺套针</t>
  </si>
  <si>
    <t>有创性心内电生理检查</t>
  </si>
  <si>
    <t>含X光影相</t>
  </si>
  <si>
    <t>心导管,动脉穿刺套针</t>
  </si>
  <si>
    <t>射频消融术</t>
  </si>
  <si>
    <t>射频导管,动脉穿刺套针</t>
  </si>
  <si>
    <t>临时起搏器安置术</t>
  </si>
  <si>
    <t>心导管、电极,动脉穿刺套针</t>
  </si>
  <si>
    <t>临时起搏器应用</t>
  </si>
  <si>
    <t>起搏导线</t>
  </si>
  <si>
    <t>永久起搏器安置术</t>
  </si>
  <si>
    <t>起搏器、心导管、电极,动脉穿刺套针</t>
  </si>
  <si>
    <t>永久起搏器更换术</t>
  </si>
  <si>
    <t>包括取出术，含X光影相</t>
  </si>
  <si>
    <t>埋藏式心脏复律除颤器安置术</t>
  </si>
  <si>
    <t>除颤器、心导管、电极,动脉穿刺套针</t>
  </si>
  <si>
    <t>起搏器功能分析和随访</t>
  </si>
  <si>
    <t>起搏器程控功能检查</t>
  </si>
  <si>
    <t>含起搏器功能分析与编程</t>
  </si>
  <si>
    <t>起搏器胸壁刺激法检查</t>
  </si>
  <si>
    <t>体外经胸型心脏临时起搏术</t>
  </si>
  <si>
    <t>经食管心脏起搏术</t>
  </si>
  <si>
    <t>经食管心脏调搏术</t>
  </si>
  <si>
    <t>指超速抑制心动过速治疗</t>
  </si>
  <si>
    <t>心脏电复律术</t>
  </si>
  <si>
    <t>心脏电除颤术</t>
  </si>
  <si>
    <t>一次性除颤电极</t>
  </si>
  <si>
    <t>体外自动心脏变律除颤术</t>
  </si>
  <si>
    <t>包括半自动</t>
  </si>
  <si>
    <t>一次性复律除颤电极</t>
  </si>
  <si>
    <t>体外反搏治疗</t>
  </si>
  <si>
    <t>右心导管检查术</t>
  </si>
  <si>
    <t>含右心造影（含X光影相及相片）</t>
  </si>
  <si>
    <t>导管、导丝,动脉穿刺针</t>
  </si>
  <si>
    <t>血氧测定加收50元</t>
  </si>
  <si>
    <t>左心导管检查术</t>
  </si>
  <si>
    <t>含左室造影术（含 X光影相及相片）</t>
  </si>
  <si>
    <t>心包穿刺术</t>
  </si>
  <si>
    <t>包括引流</t>
  </si>
  <si>
    <t>引流导管</t>
  </si>
  <si>
    <t>心包穿刺术后留置管抽液 (注药)收50元/次</t>
  </si>
  <si>
    <t>8．血液及淋巴系统</t>
  </si>
  <si>
    <t>骨髓穿刺术</t>
  </si>
  <si>
    <t>骨髓活检术</t>
  </si>
  <si>
    <t>混合淋巴细胞培养</t>
  </si>
  <si>
    <t>指液闪技术体外细胞培养</t>
  </si>
  <si>
    <t>每个人</t>
  </si>
  <si>
    <t>采自体血及保存</t>
  </si>
  <si>
    <t>含麻醉下手术采集和低温保存</t>
  </si>
  <si>
    <t>长期低温保存每天10元。</t>
  </si>
  <si>
    <t>血细胞分离单采</t>
  </si>
  <si>
    <t>白细胞除滤</t>
  </si>
  <si>
    <t>包括全血或悬浮红细胞、血小板过滤</t>
  </si>
  <si>
    <t>滤除白细胞输血器</t>
  </si>
  <si>
    <t>自体血回收</t>
  </si>
  <si>
    <t>包括术中自体血回输</t>
  </si>
  <si>
    <t>回收罐</t>
  </si>
  <si>
    <t>血浆置换术</t>
  </si>
  <si>
    <t>机采</t>
  </si>
  <si>
    <t>人工置换每200ml/单位 120元</t>
  </si>
  <si>
    <t>血液照射</t>
  </si>
  <si>
    <t>包括加速器或60钴照射源，照射 2000rad±，包括自体、异体</t>
  </si>
  <si>
    <t>血液稀释疗法</t>
  </si>
  <si>
    <t>血液光量子自体血回输治疗</t>
  </si>
  <si>
    <t>含输氧、采血、紫外线照射及回输；包括光量子自体血回输(紫外光照射)及免疫三氧血回输治疗</t>
  </si>
  <si>
    <t>骨髓采集术</t>
  </si>
  <si>
    <t>含保存</t>
  </si>
  <si>
    <t>200ml
/单位</t>
  </si>
  <si>
    <t>骨髓血回输</t>
  </si>
  <si>
    <t>含骨髓复苏</t>
  </si>
  <si>
    <t>外周血干细胞回输</t>
  </si>
  <si>
    <t>骨髓或外周血干细胞体外净化</t>
  </si>
  <si>
    <t>指严格无菌下体外细胞培养法</t>
  </si>
  <si>
    <t>骨髓或外周血干细胞冷冻保存</t>
  </si>
  <si>
    <t>包括程控降温仪或超低温、液氮保存</t>
  </si>
  <si>
    <t>天</t>
  </si>
  <si>
    <t>血细胞分化簇抗原
（CD）34阳性造血干细胞分选</t>
  </si>
  <si>
    <t>含所有药物及材料</t>
  </si>
  <si>
    <t>配型不合异基因骨髓移植T细胞去除术</t>
  </si>
  <si>
    <t>包括体外细胞培养法、白细胞分离沉降</t>
  </si>
  <si>
    <t>骨髓移植术</t>
  </si>
  <si>
    <t>含严格无菌消毒隔离措施；包括异体基因、自体基因</t>
  </si>
  <si>
    <t>供体</t>
  </si>
  <si>
    <t>外周血干细胞移植术</t>
  </si>
  <si>
    <t>自体骨髓或外周血干细胞支持治疗</t>
  </si>
  <si>
    <t>指大剂量化疗后；含严格无菌消毒隔离措施</t>
  </si>
  <si>
    <t>脐血移植术</t>
  </si>
  <si>
    <t>脐血</t>
  </si>
  <si>
    <t>细胞因子活化杀伤 (CIK)细胞输注治疗</t>
  </si>
  <si>
    <t>含药物加无血清培养基、体外细胞培养;包括树突状细胞治疗(DC)</t>
  </si>
  <si>
    <t>每次回输1.5x109细胞数量。</t>
  </si>
  <si>
    <t>淋巴造影术</t>
  </si>
  <si>
    <t>导管</t>
  </si>
  <si>
    <t>骨髓细胞彩色图象分析</t>
  </si>
  <si>
    <t>含图文报告；包括外周血细胞彩色图像分析</t>
  </si>
  <si>
    <t>9．消化系统</t>
  </si>
  <si>
    <t>使用喷洒导管加收46元，放大染色内镜加收46元；医务人员携带设备及检查用品至住院患者病床旁进行的检查加收28元/次</t>
  </si>
  <si>
    <t>9.1 食管诊疗</t>
  </si>
  <si>
    <t>食管测压</t>
  </si>
  <si>
    <t>含上、下食管括约肌压力测定、食管蠕动测定、食管及括约肌长度测定、药物激发试验、打印报告；不含动态压力监测</t>
  </si>
  <si>
    <t>以全部食管测压计价，部分测压减收50%。</t>
  </si>
  <si>
    <t>食管拉网术</t>
  </si>
  <si>
    <t>硬性食管镜检查</t>
  </si>
  <si>
    <t>纤维食管镜检查</t>
  </si>
  <si>
    <t>含活检</t>
  </si>
  <si>
    <t>电子镜加收50元</t>
  </si>
  <si>
    <t>经食管镜取异物</t>
  </si>
  <si>
    <t>不含止血等治疗</t>
  </si>
  <si>
    <t>食管腔内支架置入术</t>
  </si>
  <si>
    <t>包括内镜下或透视下置入或取出支架</t>
  </si>
  <si>
    <t>含X光照相及照片</t>
  </si>
  <si>
    <t>经胃镜食管静脉曲张治疗</t>
  </si>
  <si>
    <t>含胃镜检查；包括硬化、套扎、组织粘合</t>
  </si>
  <si>
    <t>套扎器、组织粘合胶</t>
  </si>
  <si>
    <t>每个位点</t>
  </si>
  <si>
    <t>食管狭窄扩张术</t>
  </si>
  <si>
    <t>包括经内镜扩张、器械扩张、透视下气囊或水囊扩张、逆行扩张、贲门、幽门、十二指肠狭窄扩张术</t>
  </si>
  <si>
    <t>气囊或水囊扩张导管</t>
  </si>
  <si>
    <t>三腔管安置术</t>
  </si>
  <si>
    <t>包括四腔管</t>
  </si>
  <si>
    <t>三腔管、四腔管</t>
  </si>
  <si>
    <t>经内镜食管瘘填堵术</t>
  </si>
  <si>
    <t>含镜检</t>
  </si>
  <si>
    <t>9.2 胃肠道诊疗</t>
  </si>
  <si>
    <t>胃肠电图</t>
  </si>
  <si>
    <t>动态胃电图加收50元；导纳式胃动力检测加收60元</t>
  </si>
  <si>
    <t>24小时动态胃酸监测</t>
  </si>
  <si>
    <t>含酸监测和碱监测</t>
  </si>
  <si>
    <t>胃幽门十二指肠压力测定</t>
  </si>
  <si>
    <t>24小时胃肠压力测定</t>
  </si>
  <si>
    <t>纤维胃十二指肠镜检查</t>
  </si>
  <si>
    <t>经胃镜特殊治疗</t>
  </si>
  <si>
    <t>含取异物、粘膜切除、粘膜血流量测定、止血、息肉肿物切除等病变及内镜下胃食道返流治疗、药疗、化疗、硬化剂治疗</t>
  </si>
  <si>
    <t>圈套器、钛夹</t>
  </si>
  <si>
    <t>微波、激光、电凝、电切
、射频、氩气刀分别加收 100元</t>
  </si>
  <si>
    <t>经胃镜胃内支架置入术</t>
  </si>
  <si>
    <t>包括食管、贲门、幽门、十二指肠支架置入术；包括支架取出术</t>
  </si>
  <si>
    <t>支架</t>
  </si>
  <si>
    <t>经胃镜碎石术</t>
  </si>
  <si>
    <t>包括机械碎石法、激光碎石法、爆破碎石法</t>
  </si>
  <si>
    <t>导丝、球囊</t>
  </si>
  <si>
    <t>超声胃镜检查术</t>
  </si>
  <si>
    <t>水囊</t>
  </si>
  <si>
    <t>9.3 十二指肠、小肠、结肠</t>
  </si>
  <si>
    <t>经胃镜胃肠置管术</t>
  </si>
  <si>
    <t>奥迪氏括约肌压力测定</t>
  </si>
  <si>
    <t>含经十二指肠镜置管及括约肌压力胆总管压力测定</t>
  </si>
  <si>
    <t>经十二指肠镜胆道结石取出术</t>
  </si>
  <si>
    <t>包括取异物、取蛔虫</t>
  </si>
  <si>
    <t>导管、导丝、取石网蓝、气囊</t>
  </si>
  <si>
    <t>小肠镜检查</t>
  </si>
  <si>
    <t>纤维结肠镜检查</t>
  </si>
  <si>
    <t>乙状结肠镜检查</t>
  </si>
  <si>
    <t>经内镜肠道球囊扩张术</t>
  </si>
  <si>
    <t>球囊</t>
  </si>
  <si>
    <t>经内镜肠道支架置入术</t>
  </si>
  <si>
    <t>包括取出术</t>
  </si>
  <si>
    <t>经内镜结肠治疗</t>
  </si>
  <si>
    <t>包括液疗、药疗、取异物</t>
  </si>
  <si>
    <t>经肠镜特殊治疗</t>
  </si>
  <si>
    <t>含取异物、粘膜切除、粘膜血流量测定、止血、息肉肿物切除等病变</t>
  </si>
  <si>
    <t>微波、激光、电凝、电切
、射频、氩气刀加收100元</t>
  </si>
  <si>
    <t>先天性巨结肠清洁洗肠术</t>
  </si>
  <si>
    <t>含乙状结肠镜置管，分次灌洗30—— 120分钟</t>
  </si>
  <si>
    <t>肠套叠手法复位</t>
  </si>
  <si>
    <t>包括嵌顿疝手法复位</t>
  </si>
  <si>
    <t>肠套叠充气造影及整复</t>
  </si>
  <si>
    <t>含临床操作及注气设备使用</t>
  </si>
  <si>
    <t>9.4 直肠肛门诊疗</t>
  </si>
  <si>
    <t>直肠镜检查</t>
  </si>
  <si>
    <t>一次性内窥镜护套</t>
  </si>
  <si>
    <t>肛门直肠测压</t>
  </si>
  <si>
    <t>含直肠5——10cm置气囊、肛门内括约肌置气囊、直肠气囊充气加压、扫描计录曲线、内括约肌松驰反射、肛门内括约肌长度、最大缩窄压、最大耐宽量、最小感应阈测定</t>
  </si>
  <si>
    <t>肛门镜检查</t>
  </si>
  <si>
    <t>含活检、穿刺</t>
  </si>
  <si>
    <t>仅做肛门镜检查23元/次</t>
  </si>
  <si>
    <t>肛门指检</t>
  </si>
  <si>
    <t>包括肛门上药、直肠指检</t>
  </si>
  <si>
    <t>肛直肠肌电测量</t>
  </si>
  <si>
    <t>直肠肛门特殊治疗</t>
  </si>
  <si>
    <t>指冷冻法</t>
  </si>
  <si>
    <t>微波、激光加收100元</t>
  </si>
  <si>
    <t>肛门皮下组织美兰注射神经阻滞术</t>
  </si>
  <si>
    <t>便秘及腹泻的生物反馈治疗</t>
  </si>
  <si>
    <t>9.5 消化系统其他诊疗</t>
  </si>
  <si>
    <t>腹腔穿刺术</t>
  </si>
  <si>
    <t>包括抽液、注药，诊断性腹穿</t>
  </si>
  <si>
    <t>放腹水治疗加收30元。</t>
  </si>
  <si>
    <t>腹水直接回输治疗</t>
  </si>
  <si>
    <t>超滤回输加收300元。</t>
  </si>
  <si>
    <t>肝穿刺术</t>
  </si>
  <si>
    <t>含取活检</t>
  </si>
  <si>
    <t>活检针</t>
  </si>
  <si>
    <t>经皮肝穿刺门静脉插管术</t>
  </si>
  <si>
    <t>包括化疗、栓塞</t>
  </si>
  <si>
    <t>经皮穿刺肝肿物特殊治疗</t>
  </si>
  <si>
    <t>包括各种实体肿瘤</t>
  </si>
  <si>
    <t>单个肿瘤直径3CM以上加收50%；多发肿瘤(不计直径大小)每增加一个肿瘤加收50%</t>
  </si>
  <si>
    <t>310905005-1</t>
  </si>
  <si>
    <t>激光</t>
  </si>
  <si>
    <t>310905005-2</t>
  </si>
  <si>
    <t>微波</t>
  </si>
  <si>
    <t>310905005-3</t>
  </si>
  <si>
    <t>药物注射</t>
  </si>
  <si>
    <t>310905005-4</t>
  </si>
  <si>
    <t>90钇</t>
  </si>
  <si>
    <t>310905005-5</t>
  </si>
  <si>
    <t>射频</t>
  </si>
  <si>
    <t>射频导管，动脉穿刺套针</t>
  </si>
  <si>
    <t>胆道镜检查</t>
  </si>
  <si>
    <t>超选择造影加收20元。</t>
  </si>
  <si>
    <t>腹腔镜检查</t>
  </si>
  <si>
    <t>膈下脓肿穿刺引流术</t>
  </si>
  <si>
    <t>包括腹腔脓肿、胆汁穿刺引流；不含超声定位引导</t>
  </si>
  <si>
    <t>肝囊肿硬化剂注射治疗</t>
  </si>
  <si>
    <t>包括体腔内各种器官囊肿；不含超声定位引导</t>
  </si>
  <si>
    <t>经皮肝穿胆道引流术(PTCD)</t>
  </si>
  <si>
    <t>不含超声定位引导或X线引导</t>
  </si>
  <si>
    <t>经内镜胆管内引流术＋支架置入术</t>
  </si>
  <si>
    <t>不含X线监视</t>
  </si>
  <si>
    <t>取出术500元/次</t>
  </si>
  <si>
    <t>经内镜鼻胆管引流术（ENBD）</t>
  </si>
  <si>
    <t>导管、导丝、球囊扩张器</t>
  </si>
  <si>
    <t>经胆道镜瘘管取石术</t>
  </si>
  <si>
    <t>包括肝内、外胆道结石取出</t>
  </si>
  <si>
    <t>网蓝、球囊扩张器</t>
  </si>
  <si>
    <t>经胆道镜胆道结石取出术</t>
  </si>
  <si>
    <t>含插管引流</t>
  </si>
  <si>
    <t>经皮胆囊超声碎石取石术</t>
  </si>
  <si>
    <t>含胆囊穿刺后超声碎石、取出结石；不含超声引导</t>
  </si>
  <si>
    <t>经皮经肝胆道镜取石术</t>
  </si>
  <si>
    <t>支架、网蓝、球囊扩张器</t>
  </si>
  <si>
    <t>经皮经肝胆道镜胆管狭窄内瘘术</t>
  </si>
  <si>
    <t>经内镜十二指肠狭窄支架置入术</t>
  </si>
  <si>
    <t>经内镜胰管内引流术</t>
  </si>
  <si>
    <t>包括胰腺囊肿内引流</t>
  </si>
  <si>
    <t>经内镜胰胆管扩张术＋支架置入术</t>
  </si>
  <si>
    <t>双管加收50%</t>
  </si>
  <si>
    <t>胆道球囊扩张术</t>
  </si>
  <si>
    <t>胆道支架置入术</t>
  </si>
  <si>
    <t>人工肝治疗</t>
  </si>
  <si>
    <t>310905023-1</t>
  </si>
  <si>
    <t>持缓式血液滤过透析法</t>
  </si>
  <si>
    <t>治疗时间在12小时以上</t>
  </si>
  <si>
    <t>310905023-2</t>
  </si>
  <si>
    <t>人工肝机器血浆置换治疗法</t>
  </si>
  <si>
    <t>经内镜胆管内超声检查术</t>
  </si>
  <si>
    <t>治疗酌情加收</t>
  </si>
  <si>
    <t>10．泌尿系统</t>
  </si>
  <si>
    <t>腹膜透析置管术</t>
  </si>
  <si>
    <t>含麻醉</t>
  </si>
  <si>
    <t>管道、钛夹</t>
  </si>
  <si>
    <t>拔管术减半收费</t>
  </si>
  <si>
    <t>腹透机自动腹膜透析</t>
  </si>
  <si>
    <t>管道</t>
  </si>
  <si>
    <t>腹膜透析换液</t>
  </si>
  <si>
    <t>含腹透液加温、加药、腹透换液操作及培训</t>
  </si>
  <si>
    <t>腹膜透析换管</t>
  </si>
  <si>
    <t>腹膜平衡试验</t>
  </si>
  <si>
    <t>含定时、分段取腹腔液；不含化验检查</t>
  </si>
  <si>
    <t>血液透析</t>
  </si>
  <si>
    <t>包括碳酸液透析或醋酸液透析</t>
  </si>
  <si>
    <t>透析器、管道</t>
  </si>
  <si>
    <t>医务人员携带设备及治疗用品至住院患者病床旁进行的治疗加收30元/次</t>
  </si>
  <si>
    <t>血液滤过</t>
  </si>
  <si>
    <t>含透析液、置换液</t>
  </si>
  <si>
    <t>血液透析滤过</t>
  </si>
  <si>
    <t>连续性血浆滤过吸附</t>
  </si>
  <si>
    <t>透析器、管道、滤器</t>
  </si>
  <si>
    <t>血液灌流</t>
  </si>
  <si>
    <t>含透析、透析液</t>
  </si>
  <si>
    <t>透析器、管道、血液灌流器</t>
  </si>
  <si>
    <t>１、医务人员携带设备及治疗用品至住院患者病床旁进行的治疗加收30元/次
2、血液灌流（编码
311000010）含透析、透析液，除外内容为透析器
、管道、血液灌流器。即医疗机构提供血液灌流服务时，可收取血液灌流项目费用和透析器、管道、血液灌流器器械费用；不得同时收取血液透析项目费用，不得同时重复收取透析项目使用的透析器、管道器械费用。</t>
  </si>
  <si>
    <t>连续性血液净化</t>
  </si>
  <si>
    <t>含透析液；包括人工法、机器法</t>
  </si>
  <si>
    <t>置换液、管道、滤器</t>
  </si>
  <si>
    <t>血透监测</t>
  </si>
  <si>
    <t>含血温、血压、血容量、在线尿素监测</t>
  </si>
  <si>
    <t>结肠透析</t>
  </si>
  <si>
    <t>包括人工法、机器法</t>
  </si>
  <si>
    <t>肾盂测压</t>
  </si>
  <si>
    <t>肾穿刺术</t>
  </si>
  <si>
    <t>含活检；包括造瘘
、囊肿硬化治疗；包括肾上腺穿刺术
（含活检）；不含影像学引导</t>
  </si>
  <si>
    <t>穿刺针，肾造瘘管</t>
  </si>
  <si>
    <t>肾封闭术</t>
  </si>
  <si>
    <t>肾周脓肿引流术</t>
  </si>
  <si>
    <t>包括积液引流术</t>
  </si>
  <si>
    <t>经皮肾盂镜检查</t>
  </si>
  <si>
    <t>含活检、肾上腺活检</t>
  </si>
  <si>
    <t>经皮肾盂镜取石术</t>
  </si>
  <si>
    <t>包括肾上腺肿瘤切除、取异物</t>
  </si>
  <si>
    <t>经尿道输尿管镜检查</t>
  </si>
  <si>
    <t>含活检；包括取异物</t>
  </si>
  <si>
    <t>经膀胱镜输尿管插管术</t>
  </si>
  <si>
    <t>经皮输尿管内管置入术</t>
  </si>
  <si>
    <t>经输尿管镜肿瘤切除术</t>
  </si>
  <si>
    <t>经膀胱镜输尿管扩张术</t>
  </si>
  <si>
    <t>经输尿管镜输尿管扩张术</t>
  </si>
  <si>
    <t>经输尿管镜碎石取石术</t>
  </si>
  <si>
    <t>使用激光纤维加收920元</t>
  </si>
  <si>
    <t>经膀胱镜输尿管支架置入术</t>
  </si>
  <si>
    <t>经输尿管镜支架置入术</t>
  </si>
  <si>
    <t>输尿管支架管冲洗</t>
  </si>
  <si>
    <t>膀胱注射</t>
  </si>
  <si>
    <t>膀胱灌注</t>
  </si>
  <si>
    <t>膀胱区封闭</t>
  </si>
  <si>
    <t>膀胱穿刺造瘘术</t>
  </si>
  <si>
    <t>膀胱镜尿道镜检查</t>
  </si>
  <si>
    <t>无痛抑菌润滑剂</t>
  </si>
  <si>
    <t>经膀胱镜尿道镜特殊治疗</t>
  </si>
  <si>
    <t>尿道狭窄扩张术</t>
  </si>
  <si>
    <t>丝状探条</t>
  </si>
  <si>
    <t>经尿道治疗尿失禁</t>
  </si>
  <si>
    <t>含硬化剂局部注射</t>
  </si>
  <si>
    <t>尿流率检测</t>
  </si>
  <si>
    <t>尿动力学检测</t>
  </si>
  <si>
    <t>不含摄片</t>
  </si>
  <si>
    <t>测压管</t>
  </si>
  <si>
    <t>体外冲击波碎石</t>
  </si>
  <si>
    <t>含影像学监测；不含摄片</t>
  </si>
  <si>
    <t>11．男性生殖系统</t>
  </si>
  <si>
    <t>小儿包茎气囊导管扩张术</t>
  </si>
  <si>
    <t>气囊导管</t>
  </si>
  <si>
    <t>嵌顿包茎手法复位术</t>
  </si>
  <si>
    <t>夜间阴茎胀大试验</t>
  </si>
  <si>
    <t>阴茎超声血流图检查</t>
  </si>
  <si>
    <t>阴茎勃起神经检查</t>
  </si>
  <si>
    <t>含肌电图检查</t>
  </si>
  <si>
    <t>睾丸阴茎海绵体活检术</t>
  </si>
  <si>
    <t>包括穿刺、切开、取精</t>
  </si>
  <si>
    <t>附睾抽吸精子分离术</t>
  </si>
  <si>
    <t>促射精电动按摩</t>
  </si>
  <si>
    <t>不含精液检测</t>
  </si>
  <si>
    <t>阴茎海绵体内药物注射</t>
  </si>
  <si>
    <t>阴茎赘生物电灼术</t>
  </si>
  <si>
    <t>包括冷冻术</t>
  </si>
  <si>
    <t>阴茎动脉测压术</t>
  </si>
  <si>
    <t>阴茎海绵体灌流治疗术</t>
  </si>
  <si>
    <t>B超引导下前列腺活检术</t>
  </si>
  <si>
    <t>前列腺针吸细胞学活检术</t>
  </si>
  <si>
    <t>前列腺按摩</t>
  </si>
  <si>
    <t>前列腺注射</t>
  </si>
  <si>
    <t>前列腺特殊治疗</t>
  </si>
  <si>
    <t>311100017-1</t>
  </si>
  <si>
    <t>微波法</t>
  </si>
  <si>
    <t>311100017-2</t>
  </si>
  <si>
    <t>射频法</t>
  </si>
  <si>
    <t>311100017-3</t>
  </si>
  <si>
    <t>激光法</t>
  </si>
  <si>
    <t>鞘膜积液穿刺抽液术</t>
  </si>
  <si>
    <t>硬化剂</t>
  </si>
  <si>
    <t>12．女性生殖系统及孕产(含新生儿诊疗)</t>
  </si>
  <si>
    <t>12.1 女性生殖系统及孕产诊疗</t>
  </si>
  <si>
    <t>荧光检查</t>
  </si>
  <si>
    <t>包括会阴、阴道、宫颈部位病变检查</t>
  </si>
  <si>
    <t>妇科常规检查8元/次</t>
  </si>
  <si>
    <t>外阴活检术</t>
  </si>
  <si>
    <t>外阴病光照射治疗</t>
  </si>
  <si>
    <t>包括光谱治疗、远红外线治疗</t>
  </si>
  <si>
    <t>30分钟</t>
  </si>
  <si>
    <t>阴道镜检查</t>
  </si>
  <si>
    <t>阴道填塞</t>
  </si>
  <si>
    <t>含取阴道填塞物</t>
  </si>
  <si>
    <t>阴道灌洗上药</t>
  </si>
  <si>
    <t>包括抹洗上药</t>
  </si>
  <si>
    <t>后穹窿穿刺术</t>
  </si>
  <si>
    <t>包括后穹窿注射</t>
  </si>
  <si>
    <t>宫颈活检术</t>
  </si>
  <si>
    <t>包括阴道壁活检、阴道囊肿穿刺术、宫颈管搔刮术</t>
  </si>
  <si>
    <t>宫颈注射</t>
  </si>
  <si>
    <t>包括宫颈封闭、阴道侧穹窿封闭、上药</t>
  </si>
  <si>
    <t>宫颈扩张术</t>
  </si>
  <si>
    <t>含宫颈插管</t>
  </si>
  <si>
    <t>宫颈内口探查术</t>
  </si>
  <si>
    <t>子宫托治疗</t>
  </si>
  <si>
    <t>含配戴、指导</t>
  </si>
  <si>
    <t>子宫托</t>
  </si>
  <si>
    <t>子宫内膜活检术</t>
  </si>
  <si>
    <t>子宫直肠凹封闭术</t>
  </si>
  <si>
    <t>子宫输卵管通液术</t>
  </si>
  <si>
    <t>包括通气、注药</t>
  </si>
  <si>
    <t>子宫内翻复位术</t>
  </si>
  <si>
    <t>指手法复位</t>
  </si>
  <si>
    <t>宫腔吸片</t>
  </si>
  <si>
    <t>宫腔粘连分离术</t>
  </si>
  <si>
    <t>宫腔填塞</t>
  </si>
  <si>
    <t>妇科特殊治疗</t>
  </si>
  <si>
    <t>包括外阴、阴道、宫颈等疾患</t>
  </si>
  <si>
    <t>宫颈抗菌膜、蓝氧一次性冲洗管，一次性阴道抑菌吸附器</t>
  </si>
  <si>
    <t>腹腔穿刺插管盆腔滴注术</t>
  </si>
  <si>
    <t>妇科晚期恶性肿瘤减瘤术</t>
  </si>
  <si>
    <t>产前检查</t>
  </si>
  <si>
    <t>含测量体重、宫高
、腹围、血压、骨盆内外口测量等；不含化验检查和超声检查</t>
  </si>
  <si>
    <t>电子骨盆内测量</t>
  </si>
  <si>
    <t>胎儿心电图</t>
  </si>
  <si>
    <t>胎心监测</t>
  </si>
  <si>
    <t>胎儿镜检查</t>
  </si>
  <si>
    <t>镜下活检术1880元；镜下脐带电凝术3000元</t>
  </si>
  <si>
    <t>胎儿脐血流监测</t>
  </si>
  <si>
    <t>含脐动脉速度波形监测、搏动指数、阻力指数</t>
  </si>
  <si>
    <t>羊膜镜检查</t>
  </si>
  <si>
    <t>羊膜腔穿刺术</t>
  </si>
  <si>
    <t>包括羊膜腔注药中期引产术；不含B超监测、羊水检查</t>
  </si>
  <si>
    <t>经皮脐静脉穿刺术</t>
  </si>
  <si>
    <t>不含超声引导</t>
  </si>
  <si>
    <t>羊水泡沫振荡试验</t>
  </si>
  <si>
    <t>羊水中胎肺成熟度 LB记数检测</t>
  </si>
  <si>
    <t>羊水置换</t>
  </si>
  <si>
    <t>性交试验</t>
  </si>
  <si>
    <t>含取精液、显微镜下检查</t>
  </si>
  <si>
    <t>脉冲自动注射促排卵检查</t>
  </si>
  <si>
    <t>B超下采卵术</t>
  </si>
  <si>
    <t>B超下卵巢囊肿穿刺术</t>
  </si>
  <si>
    <t>胎盘成熟度检测</t>
  </si>
  <si>
    <t>胚胎培养</t>
  </si>
  <si>
    <t>17年取消</t>
  </si>
  <si>
    <t>胚胎移植术</t>
  </si>
  <si>
    <t>冻融胚胎加收50%</t>
  </si>
  <si>
    <t>单精子卵泡注射</t>
  </si>
  <si>
    <t>单精子显微镜下卵细胞内授精术</t>
  </si>
  <si>
    <t>输卵管内胚子移植术</t>
  </si>
  <si>
    <t>宫腔内人工授精术</t>
  </si>
  <si>
    <t>精子来源</t>
  </si>
  <si>
    <t>阴道内人工授精术</t>
  </si>
  <si>
    <t>输卵管绝育术</t>
  </si>
  <si>
    <t>包括药物粘堵法</t>
  </si>
  <si>
    <t>按梅市计生[2002]58号文执行</t>
  </si>
  <si>
    <t>宫内节育器放置术</t>
  </si>
  <si>
    <t>避孕药皮下埋植术</t>
  </si>
  <si>
    <t>包括皮下避孕药取出术</t>
  </si>
  <si>
    <t>刮宫术</t>
  </si>
  <si>
    <t>含常规刮宫；包括分段诊断性刮宫；不含产后刮宫、葡萄胎刮宫</t>
  </si>
  <si>
    <t>产后刮宫术</t>
  </si>
  <si>
    <t>葡萄胎刮宫术</t>
  </si>
  <si>
    <t>人工流产术</t>
  </si>
  <si>
    <t>含宫颈扩张</t>
  </si>
  <si>
    <t>需使用一次性宫腔组织吸管另收</t>
  </si>
  <si>
    <t>子宫内水囊引产术</t>
  </si>
  <si>
    <t>催产素滴注引产术</t>
  </si>
  <si>
    <t>含观察宫缩、产程</t>
  </si>
  <si>
    <t>胎心检测</t>
  </si>
  <si>
    <t>药物性引产处置术</t>
  </si>
  <si>
    <t>含早孕及中孕；不含中孕接生</t>
  </si>
  <si>
    <t>乳房按摩</t>
  </si>
  <si>
    <t>包括微波按摩、吸乳</t>
  </si>
  <si>
    <t>12.2 新生儿特殊诊疗</t>
  </si>
  <si>
    <t>新生儿暖箱</t>
  </si>
  <si>
    <t>一天收费最高不得超过24元</t>
  </si>
  <si>
    <t>新生儿测颅压</t>
  </si>
  <si>
    <t>新生儿复苏</t>
  </si>
  <si>
    <t>新生儿气管插管术</t>
  </si>
  <si>
    <t>气管插管联合套件，加强型气管导管</t>
  </si>
  <si>
    <t>新生儿人工呼吸 (正压通气)</t>
  </si>
  <si>
    <t>新生儿洗胃</t>
  </si>
  <si>
    <t>新生儿监护</t>
  </si>
  <si>
    <t>311202007-1</t>
  </si>
  <si>
    <t>单独心电监护</t>
  </si>
  <si>
    <t>包括单独呼吸监护</t>
  </si>
  <si>
    <t>311202007-2</t>
  </si>
  <si>
    <t>心电、呼吸、血压监护</t>
  </si>
  <si>
    <t>311202007-3</t>
  </si>
  <si>
    <t>心电、呼吸、血压
、氧饱和度监护</t>
  </si>
  <si>
    <t>新生儿脐静脉穿刺和注射</t>
  </si>
  <si>
    <t>新生儿兰光治疗</t>
  </si>
  <si>
    <t>含兰光灯、眼罩</t>
  </si>
  <si>
    <t>新生儿/儿童换血术</t>
  </si>
  <si>
    <t>含脐静脉插管术</t>
  </si>
  <si>
    <t>血液</t>
  </si>
  <si>
    <t>新生儿经皮胆红素测定</t>
  </si>
  <si>
    <t>新生儿辐射抢救治疗</t>
  </si>
  <si>
    <t>不含监护</t>
  </si>
  <si>
    <t>新生儿囟门穿刺术</t>
  </si>
  <si>
    <t>包括前后囟门</t>
  </si>
  <si>
    <t>新生儿量表检查</t>
  </si>
  <si>
    <t>新生儿行为测定</t>
  </si>
  <si>
    <t>包括神经反应测评</t>
  </si>
  <si>
    <t>13．肌肉骨骼系统</t>
  </si>
  <si>
    <t>关节镜检查</t>
  </si>
  <si>
    <t>  </t>
  </si>
  <si>
    <t>关节穿刺术</t>
  </si>
  <si>
    <t>含加压包扎；包括关节腔减压术</t>
  </si>
  <si>
    <t>关节腔灌注治疗</t>
  </si>
  <si>
    <t>持续关节腔冲洗</t>
  </si>
  <si>
    <t>骨膜封闭术</t>
  </si>
  <si>
    <t>软组织内封闭术</t>
  </si>
  <si>
    <t>包括各种肌肉软组织、筋膜、肌腱</t>
  </si>
  <si>
    <t>神经根封闭术</t>
  </si>
  <si>
    <t>周围神经封闭术</t>
  </si>
  <si>
    <t>神经丛封闭术</t>
  </si>
  <si>
    <t>包括臂丛、腰骶丛</t>
  </si>
  <si>
    <t>鞘内注射</t>
  </si>
  <si>
    <t>包括鞘内封闭</t>
  </si>
  <si>
    <t>骶管滴注</t>
  </si>
  <si>
    <t>14．体被系统</t>
  </si>
  <si>
    <t>变应原皮内试验</t>
  </si>
  <si>
    <t>包括吸入组、食物组、水果组、细菌组</t>
  </si>
  <si>
    <t>311400001-1</t>
  </si>
  <si>
    <t>食物组</t>
  </si>
  <si>
    <t>311400001-2</t>
  </si>
  <si>
    <t>吸入组</t>
  </si>
  <si>
    <t>311400001-3</t>
  </si>
  <si>
    <t>细菌组</t>
  </si>
  <si>
    <t>311400001-4</t>
  </si>
  <si>
    <t>水果组</t>
  </si>
  <si>
    <t>性病检查</t>
  </si>
  <si>
    <t>皮肤活检术</t>
  </si>
  <si>
    <t>含钻孔法</t>
  </si>
  <si>
    <t>切口法加收20元</t>
  </si>
  <si>
    <t>皮肤直接免疫荧光检查</t>
  </si>
  <si>
    <t>皮肤生理指标系统分析</t>
  </si>
  <si>
    <t>含色素、皮脂、水份、PH测定及局部色彩图象</t>
  </si>
  <si>
    <t>皮损取材检查</t>
  </si>
  <si>
    <t>包括阴虱、疥虫、利杜体</t>
  </si>
  <si>
    <t>毛雍症检查</t>
  </si>
  <si>
    <t>天疱疮细胞检查</t>
  </si>
  <si>
    <t>伍德氏灯检查</t>
  </si>
  <si>
    <t>斑贴试验</t>
  </si>
  <si>
    <t>每个斑贴每种致敏原</t>
  </si>
  <si>
    <t>光敏试验</t>
  </si>
  <si>
    <t>电解脱毛治疗</t>
  </si>
  <si>
    <t>每根毛囊</t>
  </si>
  <si>
    <t>皮肤赘生物电烧治疗</t>
  </si>
  <si>
    <t>包括皮赘去除术</t>
  </si>
  <si>
    <t>每个皮损</t>
  </si>
  <si>
    <t>黑光治疗(PUVA治疗)</t>
  </si>
  <si>
    <t>红光治疗</t>
  </si>
  <si>
    <t>白癜风皮肤移植术</t>
  </si>
  <si>
    <t>含取材、移植</t>
  </si>
  <si>
    <t>1cm2</t>
  </si>
  <si>
    <t>面部磨削术</t>
  </si>
  <si>
    <t>刮疣治疗</t>
  </si>
  <si>
    <t>丘疹挤粟治疗</t>
  </si>
  <si>
    <t>甲癣封包治疗</t>
  </si>
  <si>
    <t>每个指 (趾)甲</t>
  </si>
  <si>
    <t>拔甲治疗</t>
  </si>
  <si>
    <t>酒渣鼻切割术</t>
  </si>
  <si>
    <t>药物面膜综合治疗</t>
  </si>
  <si>
    <t>胶原贴敷料</t>
  </si>
  <si>
    <t>疱病清疮术</t>
  </si>
  <si>
    <t>疱液抽取术</t>
  </si>
  <si>
    <t>皮肤溃疡清创术</t>
  </si>
  <si>
    <t>5cm2/每创面</t>
  </si>
  <si>
    <t>皮损内注射</t>
  </si>
  <si>
    <t>粉刺去除术</t>
  </si>
  <si>
    <t>鸡眼刮除术</t>
  </si>
  <si>
    <t>包括切除</t>
  </si>
  <si>
    <t>血管瘤硬化剂注射治疗</t>
  </si>
  <si>
    <t>包括下肢血管曲张注射</t>
  </si>
  <si>
    <t>二氧化碳(CO2)激光治疗</t>
  </si>
  <si>
    <t>包括体表良性增生物，如寻常疣、化脓性肉芽肿、脂溢性角化等</t>
  </si>
  <si>
    <t>311400033-1</t>
  </si>
  <si>
    <t>5mm以下</t>
  </si>
  <si>
    <t>311400033-2</t>
  </si>
  <si>
    <t>6————10mm</t>
  </si>
  <si>
    <t>311400033-3</t>
  </si>
  <si>
    <t>10mm以上</t>
  </si>
  <si>
    <t>激光脱毛术</t>
  </si>
  <si>
    <t>每个光斑</t>
  </si>
  <si>
    <t>激光除皱术</t>
  </si>
  <si>
    <t>氦氖(He——Ne)激光照射治疗</t>
  </si>
  <si>
    <t>包括过敏性疾患,疖肿及血管内照射等</t>
  </si>
  <si>
    <t>氩激光治疗</t>
  </si>
  <si>
    <t>包括小肿物</t>
  </si>
  <si>
    <t>激光治疗腋臭</t>
  </si>
  <si>
    <t>液氮冷冻治疗</t>
  </si>
  <si>
    <t>包括疣、老年斑</t>
  </si>
  <si>
    <t>烧伤抢救(大)</t>
  </si>
  <si>
    <t>成人烧伤面积≥80%；孩童(12岁及以下)烧伤面积
≥30%</t>
  </si>
  <si>
    <t>烧伤抢救(中)</t>
  </si>
  <si>
    <t>成人烧伤面积≥60%；孩童(12岁及以下)烧伤面积
≥20%</t>
  </si>
  <si>
    <t>烧伤抢救(小)</t>
  </si>
  <si>
    <t>成人烧伤面积≥50%；孩童(12岁及以下)烧伤面积
≥10%</t>
  </si>
  <si>
    <t>烧伤复合伤抢救</t>
  </si>
  <si>
    <t>包括严重电烧伤、吸入性损伤、爆震伤以及烧伤复合伤合并中毒</t>
  </si>
  <si>
    <t>烧伤冲洗清创术 (大)</t>
  </si>
  <si>
    <t>包括全身剥脱性皮炎冲洗清创</t>
  </si>
  <si>
    <t>成人烧伤面积≥50%；孩童(12岁及以下)烧伤面积
≥30%</t>
  </si>
  <si>
    <t>烧伤冲洗清创术 (中)</t>
  </si>
  <si>
    <t>成人烧伤面积≥30%；孩童(12岁及以下)烧伤面积
≥20%</t>
  </si>
  <si>
    <t>烧伤冲洗清创术 (小)</t>
  </si>
  <si>
    <t>成人烧伤面积＞10%（烧伤面积≤10%，每1%收 5元）；孩童(12岁及以下)烧伤面积≥10%</t>
  </si>
  <si>
    <t>护架烤灯热疗</t>
  </si>
  <si>
    <t>千瓦时</t>
  </si>
  <si>
    <t>烧伤大型远红外线治疗机治疗</t>
  </si>
  <si>
    <t>烧伤浸浴扩创术 (大)</t>
  </si>
  <si>
    <t>成人烧伤面积＞70%；孩童(12岁及以下)烧伤面积
≥30%</t>
  </si>
  <si>
    <t>烧伤浸浴扩创术 (中)</t>
  </si>
  <si>
    <t>成人烧伤面积＞50%；孩童(12岁及以下)烧伤面积
≥20%</t>
  </si>
  <si>
    <t>烧伤浸浴扩创术 (小)</t>
  </si>
  <si>
    <t>成人烧伤面积＞30%；孩童(12岁及以下)烧伤面积
≥10%</t>
  </si>
  <si>
    <t>悬浮床治疗</t>
  </si>
  <si>
    <t>翻身床治疗</t>
  </si>
  <si>
    <t>烧伤功能训练床治疗</t>
  </si>
  <si>
    <t>烧伤后功能训练</t>
  </si>
  <si>
    <t>烧伤换药</t>
  </si>
  <si>
    <t>1%体表面积</t>
  </si>
  <si>
    <t>15．精神心理卫生</t>
  </si>
  <si>
    <t>15.1 精神科量表测查</t>
  </si>
  <si>
    <t>精神科A类量表测查</t>
  </si>
  <si>
    <t>测查时间30分钟以内，使用电脑自测的量表加收 50%</t>
  </si>
  <si>
    <t>311501001-1</t>
  </si>
  <si>
    <t>宗(Zung)氏焦虑自评量表</t>
  </si>
  <si>
    <t>311501001-2</t>
  </si>
  <si>
    <t>宗(Zung)氏抑郁自评量表</t>
  </si>
  <si>
    <t>311501001-3</t>
  </si>
  <si>
    <t>汉密尔顿焦虑量表</t>
  </si>
  <si>
    <t>311501001-4</t>
  </si>
  <si>
    <t>汉密尔顿抑郁量表</t>
  </si>
  <si>
    <t>311501001-5</t>
  </si>
  <si>
    <t>艾森贝格
（Asberg）抗抑郁剂副反应量表</t>
  </si>
  <si>
    <t>311501001-6</t>
  </si>
  <si>
    <t>躁狂状态评定量表</t>
  </si>
  <si>
    <t>311501001-7</t>
  </si>
  <si>
    <t>简明精神病评定量表(BPRS)</t>
  </si>
  <si>
    <t>311501001-8</t>
  </si>
  <si>
    <t>五分量表</t>
  </si>
  <si>
    <t>311501001-9</t>
  </si>
  <si>
    <t>临床总体印象量表 (CGI)</t>
  </si>
  <si>
    <t>311501001-10</t>
  </si>
  <si>
    <t>药物副作用量表</t>
  </si>
  <si>
    <t>311501001-11</t>
  </si>
  <si>
    <t>不自主运动评定量表</t>
  </si>
  <si>
    <t>311501001-12</t>
  </si>
  <si>
    <t>迟发运动障碍评定量表</t>
  </si>
  <si>
    <t>311501001-13</t>
  </si>
  <si>
    <t>锥体外系副作用量表</t>
  </si>
  <si>
    <t>311501001-14</t>
  </si>
  <si>
    <t>气质量表</t>
  </si>
  <si>
    <t>311501001-15</t>
  </si>
  <si>
    <t>艾森贝格行为量表</t>
  </si>
  <si>
    <t>311501001-16</t>
  </si>
  <si>
    <t>常识注意测验</t>
  </si>
  <si>
    <t>311501001-17</t>
  </si>
  <si>
    <t>简明心理状况测验 (MMSE)</t>
  </si>
  <si>
    <t>311501001-18</t>
  </si>
  <si>
    <t>瞬时记忆测验</t>
  </si>
  <si>
    <t>311501001-19</t>
  </si>
  <si>
    <t>长谷川痴呆测验</t>
  </si>
  <si>
    <t>311501001-20</t>
  </si>
  <si>
    <t>认知方式测定</t>
  </si>
  <si>
    <t>311501001-21</t>
  </si>
  <si>
    <t>小学生推理能力测定</t>
  </si>
  <si>
    <t>311501001-22</t>
  </si>
  <si>
    <t>儿童内外控量表</t>
  </si>
  <si>
    <t>311501001-23</t>
  </si>
  <si>
    <t>儿童孤独行为检查量表</t>
  </si>
  <si>
    <t>311501001-24</t>
  </si>
  <si>
    <t>康奈氏(Conners)儿童行为量表</t>
  </si>
  <si>
    <t>311501001-25</t>
  </si>
  <si>
    <t>阿成贝切 (Achenbach)儿童行为量表</t>
  </si>
  <si>
    <t>311501001-26</t>
  </si>
  <si>
    <t>注意广度测定</t>
  </si>
  <si>
    <t>311501001-27</t>
  </si>
  <si>
    <t>注意分配测定</t>
  </si>
  <si>
    <t>311501001-28</t>
  </si>
  <si>
    <t>短时记忆广度测定</t>
  </si>
  <si>
    <t>311501001-29</t>
  </si>
  <si>
    <t>瞬时记忆广度测定</t>
  </si>
  <si>
    <t>311501001-30</t>
  </si>
  <si>
    <t>检查空间位置记忆广度测定</t>
  </si>
  <si>
    <t>311501001-31</t>
  </si>
  <si>
    <t>再认能力测定感统量表</t>
  </si>
  <si>
    <t>311501001-32</t>
  </si>
  <si>
    <t>日常生活能力评定量表</t>
  </si>
  <si>
    <t>311501001-33</t>
  </si>
  <si>
    <t>智力成就责任问卷</t>
  </si>
  <si>
    <t>311501001-34</t>
  </si>
  <si>
    <t>丹佛小儿智能发育筛查表</t>
  </si>
  <si>
    <t>311501001-35</t>
  </si>
  <si>
    <t>比奈智力测定(10岁以下)</t>
  </si>
  <si>
    <t>311501001-36</t>
  </si>
  <si>
    <t>绘人智力测定</t>
  </si>
  <si>
    <t>311501001-37</t>
  </si>
  <si>
    <t>思维型、艺术型测定</t>
  </si>
  <si>
    <t>311501001-38</t>
  </si>
  <si>
    <t>催眠感受性测定</t>
  </si>
  <si>
    <t>311501001-39</t>
  </si>
  <si>
    <t>Pies——Harris儿童自我意识量表</t>
  </si>
  <si>
    <t>311501001-40</t>
  </si>
  <si>
    <t>Rutter儿童行为父母/教师问卷</t>
  </si>
  <si>
    <t>311501001-41</t>
  </si>
  <si>
    <t>贝利婴幼儿发展量表（BSID）</t>
  </si>
  <si>
    <t>311501001-42</t>
  </si>
  <si>
    <t>儿童多动症诊断量表</t>
  </si>
  <si>
    <t>311501001-43</t>
  </si>
  <si>
    <t>儿童孤独症家长评定量表（ABC）</t>
  </si>
  <si>
    <t>311501001-44</t>
  </si>
  <si>
    <t>儿童社会期望量表
（CSD）</t>
  </si>
  <si>
    <t>311501001-45</t>
  </si>
  <si>
    <t>儿童适应行为评定量表</t>
  </si>
  <si>
    <t>311501001-46</t>
  </si>
  <si>
    <t>父母养育方式评价量表（EMBU）</t>
  </si>
  <si>
    <t>311501001-47</t>
  </si>
  <si>
    <t>家庭功能评定
（FAD）</t>
  </si>
  <si>
    <t>311501001-48</t>
  </si>
  <si>
    <t>家庭环境量表
（FES）</t>
  </si>
  <si>
    <t>311501001-49</t>
  </si>
  <si>
    <t>自杀态度问卷
（QSA）</t>
  </si>
  <si>
    <t>311501001-50</t>
  </si>
  <si>
    <t>快速神经学甄别测验</t>
  </si>
  <si>
    <t>311501001-51</t>
  </si>
  <si>
    <t>学习障碍筛查量表</t>
  </si>
  <si>
    <t>精神科B类量表测查</t>
  </si>
  <si>
    <t>测查时间30—60分钟，使用电脑自测的量表加收50%</t>
  </si>
  <si>
    <t>311501002-1</t>
  </si>
  <si>
    <t>阳性和阴性精神症状评定(PANSS)量表</t>
  </si>
  <si>
    <t>311501002-2</t>
  </si>
  <si>
    <t>慢性精神病标准化评定量表</t>
  </si>
  <si>
    <t>311501002-3</t>
  </si>
  <si>
    <t>紧张性生活事件评定量表</t>
  </si>
  <si>
    <t>311501002-4</t>
  </si>
  <si>
    <t>老年认知功能量表 (SECC)</t>
  </si>
  <si>
    <t>311501002-5</t>
  </si>
  <si>
    <t>强迫症状问卷</t>
  </si>
  <si>
    <t>311501002-6</t>
  </si>
  <si>
    <t>精神护理观察量表</t>
  </si>
  <si>
    <t>311501002-7</t>
  </si>
  <si>
    <t>社会功能缺陷筛选量表</t>
  </si>
  <si>
    <t>311501002-8</t>
  </si>
  <si>
    <t>标准化现状检查</t>
  </si>
  <si>
    <t>311501002-9</t>
  </si>
  <si>
    <t>布雷德(Bleied)痴呆评定量表</t>
  </si>
  <si>
    <t>311501002-10</t>
  </si>
  <si>
    <t>艾森克人格测定 (少年版)</t>
  </si>
  <si>
    <t>311501002-11</t>
  </si>
  <si>
    <t>简明智能测查(SM能力测查 )</t>
  </si>
  <si>
    <t>311501002-12</t>
  </si>
  <si>
    <t>图片词汇测验</t>
  </si>
  <si>
    <t>311501002-13</t>
  </si>
  <si>
    <t>瑞文智力测定</t>
  </si>
  <si>
    <t>311501002-14</t>
  </si>
  <si>
    <t>格式塔测验</t>
  </si>
  <si>
    <t>311501002-15</t>
  </si>
  <si>
    <t>本顿视觉保持测定</t>
  </si>
  <si>
    <t>311501002-16</t>
  </si>
  <si>
    <t>各种个别能力测验</t>
  </si>
  <si>
    <t>311501002-17</t>
  </si>
  <si>
    <t>康耐尔健康问卷</t>
  </si>
  <si>
    <t>311501002-18</t>
  </si>
  <si>
    <t>洛夏投射测验</t>
  </si>
  <si>
    <t>311501002-19</t>
  </si>
  <si>
    <t>青少年生活时件量表（ASLEC）</t>
  </si>
  <si>
    <t>311501002-20</t>
  </si>
  <si>
    <t>团体智力测验（人
/次）（甲乙式）</t>
  </si>
  <si>
    <t>311501002-21</t>
  </si>
  <si>
    <t>希内学习能力测验</t>
  </si>
  <si>
    <t>311501002-22</t>
  </si>
  <si>
    <t>应付方式问卷</t>
  </si>
  <si>
    <t>精神科C类量表测查</t>
  </si>
  <si>
    <t>测查时间60分钟以上，使用电脑自测的量表加收50%</t>
  </si>
  <si>
    <t>311501003-1</t>
  </si>
  <si>
    <t>阳性症状评定量表 (SAPS)</t>
  </si>
  <si>
    <t>311501003-2</t>
  </si>
  <si>
    <t>阴性症状评定量表 (SANS)</t>
  </si>
  <si>
    <t>311501003-3</t>
  </si>
  <si>
    <t>复合性国际诊断问卷(CIDI)</t>
  </si>
  <si>
    <t>311501003-4</t>
  </si>
  <si>
    <t>现状精神病症状检查(PSE)</t>
  </si>
  <si>
    <t>311501003-5</t>
  </si>
  <si>
    <t>症状自评量表</t>
  </si>
  <si>
    <t>311501003-6</t>
  </si>
  <si>
    <t>成人孤独症诊断量表(ADI)</t>
  </si>
  <si>
    <t>311501003-7</t>
  </si>
  <si>
    <t>成人韦氏记忆测验</t>
  </si>
  <si>
    <t>311501003-8</t>
  </si>
  <si>
    <t>临床记忆测验</t>
  </si>
  <si>
    <t>311501003-9</t>
  </si>
  <si>
    <t>韦氏智力测验</t>
  </si>
  <si>
    <t>311501003-10</t>
  </si>
  <si>
    <t>神经心理测验</t>
  </si>
  <si>
    <t>311501003-11</t>
  </si>
  <si>
    <t>科赫(Kohs)立方体组合测验</t>
  </si>
  <si>
    <t>311501003-12</t>
  </si>
  <si>
    <t>明尼苏达多相个性测验</t>
  </si>
  <si>
    <t>311501003-13</t>
  </si>
  <si>
    <t>艾森克个性测验</t>
  </si>
  <si>
    <t>311501003-14</t>
  </si>
  <si>
    <t>卡特尔16项人格测验</t>
  </si>
  <si>
    <t>311501003-15</t>
  </si>
  <si>
    <t>十六种人格问卷</t>
  </si>
  <si>
    <t>311501003-16</t>
  </si>
  <si>
    <t>专家系统行为观察诊断量表</t>
  </si>
  <si>
    <t>311501003-17</t>
  </si>
  <si>
    <t>808神经类型测验</t>
  </si>
  <si>
    <t>311501003-18</t>
  </si>
  <si>
    <t>比奈智力测定(10岁以上)</t>
  </si>
  <si>
    <t>311501003-19</t>
  </si>
  <si>
    <t>韦氏智力测定(学前、学龄)</t>
  </si>
  <si>
    <t>311501003-20</t>
  </si>
  <si>
    <t>儿童发育量表 (PEP)</t>
  </si>
  <si>
    <t>311501003-21</t>
  </si>
  <si>
    <t>威廉斯创造力倾向测量表</t>
  </si>
  <si>
    <t>15.2 精神科特殊检查</t>
  </si>
  <si>
    <t>套瓦(TOVA)注意力竞量测试</t>
  </si>
  <si>
    <t>眼动检查</t>
  </si>
  <si>
    <t>尿MHPG测定</t>
  </si>
  <si>
    <t>首诊心理检查</t>
  </si>
  <si>
    <t>临床鉴定</t>
  </si>
  <si>
    <t>精神病司法鉴定</t>
  </si>
  <si>
    <t>311502006-1</t>
  </si>
  <si>
    <t>重大疑难案鉴定</t>
  </si>
  <si>
    <t>311502006-2</t>
  </si>
  <si>
    <t>普通案例鉴定</t>
  </si>
  <si>
    <t>15.3  精神科治疗</t>
  </si>
  <si>
    <t>抗精神病药物治疗监测</t>
  </si>
  <si>
    <t>常温冬眠治疗监测</t>
  </si>
  <si>
    <t>精神科监护</t>
  </si>
  <si>
    <t>电休克治疗</t>
  </si>
  <si>
    <t>多参数监护无抽搐电休克治疗</t>
  </si>
  <si>
    <t>暴露疗法和半暴露疗法</t>
  </si>
  <si>
    <t>胰岛素低血糖和休克治疗</t>
  </si>
  <si>
    <t>行为观察和治疗</t>
  </si>
  <si>
    <t>冲动行为干预治疗</t>
  </si>
  <si>
    <t>脑电生物反馈治疗</t>
  </si>
  <si>
    <t>脑反射治疗</t>
  </si>
  <si>
    <t>包括经颅磁刺激的脑功能循环治疗</t>
  </si>
  <si>
    <t>脑电治疗(A620)</t>
  </si>
  <si>
    <t>智能电针治疗</t>
  </si>
  <si>
    <t>经络氧疗法</t>
  </si>
  <si>
    <t>感觉统合治疗</t>
  </si>
  <si>
    <t>工娱治疗</t>
  </si>
  <si>
    <t>特殊工娱治疗</t>
  </si>
  <si>
    <t>音乐治疗</t>
  </si>
  <si>
    <t>指专设的音乐室</t>
  </si>
  <si>
    <t>暗示治疗</t>
  </si>
  <si>
    <t>松驰治疗</t>
  </si>
  <si>
    <t>漂浮治疗</t>
  </si>
  <si>
    <t>听力整合及语言训练</t>
  </si>
  <si>
    <t>包括计算机认知系统训练</t>
  </si>
  <si>
    <t>心理咨询</t>
  </si>
  <si>
    <t>心理治疗</t>
  </si>
  <si>
    <t>麻醉分析</t>
  </si>
  <si>
    <t>催眠治疗</t>
  </si>
  <si>
    <t>森田疗法</t>
  </si>
  <si>
    <t>行为矫正治疗</t>
  </si>
  <si>
    <t>厌恶治疗</t>
  </si>
  <si>
    <t>脱瘾治疗</t>
  </si>
  <si>
    <t>自愿或强迫治疗</t>
  </si>
  <si>
    <t>(二)经血管介入诊疗</t>
  </si>
  <si>
    <t>说明：
1． 本类包括静脉、动脉、门脉、心脏、冠脉、脑血管介入6项第三级分类。
2． 以诊断为目的的第一次介入检查完成之后立即进行介入治疗时，分别计算检查与治疗的费用。
3．曾进行过介入检查已明确诊断，仅是作为介入治疗前进行的常规介入检查(第二次)按50%计收，治疗后的复查(立即进行)不得收费。 4． 介入治疗原则上以经一根血管的介入治疗为起点，每增加一根血管的治疗加收20%。
5. 介入治疗包含数字减影费用。造影剂、一次性穿刺针、溶栓导线、栓塞剂、导丝、导管、球囊、球囊导管、支架、起搏器、滤网、导管鞘、关闭器、压力泵、高压连接管、血管缝合器、压力套装、止血带、介入药盒、抓捕器（异物套）、弹簧圈、心内超声探头、封堵器、高压注射器均为除外内容。</t>
  </si>
  <si>
    <t>1．静脉介入诊疗</t>
  </si>
  <si>
    <t>经皮选择性静脉造影术</t>
  </si>
  <si>
    <t>包括腔静脉、肢体静脉等</t>
  </si>
  <si>
    <t>经皮静脉内激光成形术</t>
  </si>
  <si>
    <t>经皮静脉内滤网置入术</t>
  </si>
  <si>
    <t>包括经皮静脉内滤网取出术、经皮动脉内滤网置入术、经皮动脉内滤网取出术</t>
  </si>
  <si>
    <t>经皮静脉球囊扩张术</t>
  </si>
  <si>
    <t>经皮静脉内支架置入术</t>
  </si>
  <si>
    <t>经皮静脉内球囊扩张+支架置入术</t>
  </si>
  <si>
    <t>经皮静脉内旋切术</t>
  </si>
  <si>
    <t>经皮静脉内溶栓术</t>
  </si>
  <si>
    <t>包括动脉</t>
  </si>
  <si>
    <t>经皮静脉内超声血栓消融术</t>
  </si>
  <si>
    <t>2．动脉介入诊疗</t>
  </si>
  <si>
    <t>经股动脉置管腹主动脉带簿网支架置入术</t>
  </si>
  <si>
    <t>包括腹主动脉瘤、假性动脉瘤、胸主动脉腔内修复</t>
  </si>
  <si>
    <t>经皮选择性动脉造影术</t>
  </si>
  <si>
    <t>不含脑血管及冠状动脉</t>
  </si>
  <si>
    <t>经皮超选择性动脉造影术</t>
  </si>
  <si>
    <t>经皮选择性动脉置管术</t>
  </si>
  <si>
    <t>包括各种药物治疗
、栓塞、热灌注、动脉留置鞘管拔出术</t>
  </si>
  <si>
    <t>栓塞剂、泵</t>
  </si>
  <si>
    <t>经皮动脉斑块旋切术</t>
  </si>
  <si>
    <t>经皮动脉闭塞激光再通术</t>
  </si>
  <si>
    <t>不含脑血管及冠状动脉；包括经皮静脉闭塞激光再通术</t>
  </si>
  <si>
    <t>使用激光纤维加收1290元</t>
  </si>
  <si>
    <t>经皮动脉栓塞术</t>
  </si>
  <si>
    <t>包括动脉瘤、肿瘤等</t>
  </si>
  <si>
    <t>经皮动脉内超声血栓消融术</t>
  </si>
  <si>
    <t>经皮动脉内球囊扩张术</t>
  </si>
  <si>
    <t>经皮动脉支架置入术</t>
  </si>
  <si>
    <t>包括肢体动脉、颈动脉、肾动脉</t>
  </si>
  <si>
    <t>经皮动脉激光成形
+球囊扩张术</t>
  </si>
  <si>
    <t>经皮肢体动脉旋切
＋球囊扩张术</t>
  </si>
  <si>
    <t>包括旋磨</t>
  </si>
  <si>
    <t>经皮血管瘤腔内药物灌注术</t>
  </si>
  <si>
    <t>3．门脉系统介入诊疗</t>
  </si>
  <si>
    <t>经皮肝穿刺肝静脉扩张术</t>
  </si>
  <si>
    <t>肝动脉插管灌注术</t>
  </si>
  <si>
    <t>包括各脏器动脉</t>
  </si>
  <si>
    <t>体内放置的投药泵 (Port)</t>
  </si>
  <si>
    <t>经颈内静脉肝内门腔静脉分流术 (TIPS)</t>
  </si>
  <si>
    <t>不含X线监控及摄片</t>
  </si>
  <si>
    <t>4．心脏介入诊疗</t>
  </si>
  <si>
    <t>经皮瓣膜球囊成形术</t>
  </si>
  <si>
    <t>每个瓣膜</t>
  </si>
  <si>
    <t>同时做左心室、右心室、主动脉造影每次加收420元</t>
  </si>
  <si>
    <t>经皮心内膜心肌活检术</t>
  </si>
  <si>
    <t>不含病理诊断及其它特殊检查</t>
  </si>
  <si>
    <t>同时做心腔造影每次加收 420元</t>
  </si>
  <si>
    <t>先心病介入治疗</t>
  </si>
  <si>
    <t>包括动脉导管未闭，包括房、室间隔缺损</t>
  </si>
  <si>
    <t>5．冠脉介入诊疗</t>
  </si>
  <si>
    <t>冠状动脉造影术</t>
  </si>
  <si>
    <t>同时做左心室造影加收 420元,包括X光照相</t>
  </si>
  <si>
    <t>经皮冠状动脉腔内成形术(PTCA)</t>
  </si>
  <si>
    <t>含PTCA前的靶血管造影</t>
  </si>
  <si>
    <t>1．以扩张一支冠脉血管为基价，扩张多支血管每支加收20%；2．若冠状动脉造影术后立即进行PTCA术，应视作二次手术分别计价</t>
  </si>
  <si>
    <t>经皮冠状动脉内支架置入术(STENT)</t>
  </si>
  <si>
    <t>含为放置冠脉内支架而进行的球囊预扩张和支架打开后的支架内球囊高压扩张及术前的靶血管造影</t>
  </si>
  <si>
    <t>1．以扩张一支冠脉血管为基价，扩张多支血管每支加收20%；2．若冠状动脉造影术后立即进行 STENT术，应视作二次手术分别计价</t>
  </si>
  <si>
    <t>经皮冠状动脉腔内激光成形术(ELCA)</t>
  </si>
  <si>
    <t>含激光消融后球囊扩张和/或支架置入及术前的靶血管造影</t>
  </si>
  <si>
    <t>1．以一支冠脉血管为基价，多支血管加收20%； 2．若冠状动脉造影术后立即进行激光成形术，应视作二次手术分别计价</t>
  </si>
  <si>
    <t>高速冠状动脉内膜旋磨术</t>
  </si>
  <si>
    <t>含旋磨后球囊扩张和/或支架置入及术前的靶血管造影</t>
  </si>
  <si>
    <t>1．以旋磨一支冠脉血管为基价，旋磨多支血管加收20%；2．若冠状动脉造影术后立即进行旋磨术，应视作二次手术分别计价</t>
  </si>
  <si>
    <t>定向冠脉内膜旋切术</t>
  </si>
  <si>
    <t>含术前的靶血管造影</t>
  </si>
  <si>
    <t>1．以旋切一支冠脉血管为基价，旋切多支血管加收20%；2．若冠状动脉造影术后立即进行旋切术，应视作二次手术分别计价</t>
  </si>
  <si>
    <t>冠脉血管内超声检查术(IVUS)</t>
  </si>
  <si>
    <t>冠状血管内多普勒血流测量术</t>
  </si>
  <si>
    <t>经皮主动脉气囊反搏动术(IABP)</t>
  </si>
  <si>
    <t>含主动脉气囊植入
、反搏动治疗、气囊取出；不含心电
、压力连续示波监护</t>
  </si>
  <si>
    <t>气囊植入植入手术费另收 2800元</t>
  </si>
  <si>
    <t>冠脉血管内窥镜检查术</t>
  </si>
  <si>
    <t>不含冠脉造影术</t>
  </si>
  <si>
    <t>经皮冠状动脉内溶栓术</t>
  </si>
  <si>
    <t>含冠脉造影</t>
  </si>
  <si>
    <t>经皮激光心肌血管重建术(PMR)</t>
  </si>
  <si>
    <t>冠状动脉内超声溶栓术</t>
  </si>
  <si>
    <t>冠脉内局部放射治疗术</t>
  </si>
  <si>
    <t>含冠脉造影、同位素放射源及放疗装置的使用</t>
  </si>
  <si>
    <t>冠脉内局部药物释放治疗术</t>
  </si>
  <si>
    <t>肥厚型心肌病化学消融术</t>
  </si>
  <si>
    <t>6．脑和脊髓血管介入诊疗</t>
  </si>
  <si>
    <t>经股动脉插管全脑动脉造影术</t>
  </si>
  <si>
    <t>含颈动脉、椎动脉；包括经颈动脉插管</t>
  </si>
  <si>
    <t>单纯脑动静脉瘘栓塞术</t>
  </si>
  <si>
    <t>经皮穿刺脑血管腔内球囊成形术</t>
  </si>
  <si>
    <t>经皮穿刺脑血管腔内支架置入术</t>
  </si>
  <si>
    <t>经皮穿刺脑血管腔内溶栓术</t>
  </si>
  <si>
    <t>经皮穿刺脑血管腔内化疗术</t>
  </si>
  <si>
    <t>颈内动脉海绵窦瘘栓塞术</t>
  </si>
  <si>
    <t>颅内动脉瘤栓塞术</t>
  </si>
  <si>
    <t>脑及颅内血管畸形栓塞术</t>
  </si>
  <si>
    <t>脊髓动脉造影术</t>
  </si>
  <si>
    <t>脊髓血管畸形栓塞术</t>
  </si>
  <si>
    <t>（三） 手术治疗</t>
  </si>
  <si>
    <t>说明
1．本类包括麻醉、神经系统、内分泌系统、眼、耳、鼻口咽、呼吸系统、心血管系统、造血及淋巴系统、消化系统、泌尿系统、男、女性生殖系统、产科、肌肉骨骼系统、体被系统16个三级分类的手术项目。
2．（1）经同一切口进行的两种及以上不同疾病的手术，其中主要手术按全价收取，次要手术按项目规定收费标准的50%收取；（2）经两个及以上切口的两种及以上不同疾病的手术，按手术标准分别计价；（3）同一手术项目中两个以上切口的手术，加收50%；（4）双侧器官同时实行的手术，其中主要手术按全价收取，次要手术按项目规定收费标准的50%收取。
3.手术中使用的特殊缝线（指除肠线、段装丝线、卷轴丝线外的其他可吸收与不可吸收线）、吻合器
、缝合器、闭合器、钛夹、钉仓、假体、可吸收止血材料、医学胶(注册为医用缝合材料及粘合剂的医用胶等同于医学胶）、医用膜、消融凝固电极、除颤电极、抗菌及无菌手术薄膜、脉冲冲洗器、彭氏多功能手术解剖器、留置针、三通管、特殊穿刺针（器）、特殊导丝、导管、支架、球囊、钛钉、钛板、扩张器、固定器、组织器官移植供体、人工植入体、网袋、悬吊器、网篮、一次性回路负极板均为除外内容。凡在项目内涵中已含的不再单独收费。
4.除了“除外内容”以外，手术或麻醉中进行的肌肉注射、静脉注射、静脉输液（输血）及所需的氧气费、笑气、器械、低值医用消耗品（如一次性无菌巾、消毒药品、冲洗盐水、一般缝线、敷料、注射器、输液器、钠石灰）等，均不得另行收费。
5．除注明内镜下手术以外，采用神经手术导航系统加收2900元、脑室镜加收1020元、眼内窥镜加收
1330元、鼻内窥镜加收580元、胸腔镜加收1160元、经皮肾镜加收1160元、胆道镜加收1160元、腹腔镜加收1160元、宫腔镜加收580元、尿道、膀胱镜加收290元、关节镜加收580元、显微镜加收580元，其他内镜加收290元。重复使用的负极板回路垫每台手术加收160元。
6.在同一项目中使用激光、微波、射频、冷冻等根据项目说明计价。
7．同时进行两种麻醉时，主要麻醉按全价收费，辅助麻醉按50%收费。
8.患者进入手术室，术前准备就绪后因其自身原因终止手术时，按手术项目标准的5%收取费用。
9.中医传统手术项目如肛肠、中医骨伤，需在中医相应的诊疗项目中查找，不在此重复列项。</t>
  </si>
  <si>
    <t>1．麻醉</t>
  </si>
  <si>
    <t>G</t>
  </si>
  <si>
    <t>局部浸润麻醉</t>
  </si>
  <si>
    <t>含表面麻醉</t>
  </si>
  <si>
    <t>表面麻醉6.5元</t>
  </si>
  <si>
    <t>神经阻滞麻醉</t>
  </si>
  <si>
    <t>包括颈丛、臂丛、星状神经等各种神经阻滞及侧隐窝阻滞术、侧隐窝臭氧注射等</t>
  </si>
  <si>
    <t>2小时</t>
  </si>
  <si>
    <t>每增加1小时加收73元；小治疗中的神经阻滞麻醉 22元/次</t>
  </si>
  <si>
    <t>椎管内麻醉</t>
  </si>
  <si>
    <t>包括腰麻、硬膜外阻滞</t>
  </si>
  <si>
    <t>腰麻硬膜外联合套件、硬膜外套件</t>
  </si>
  <si>
    <t>腰麻硬膜外联合阻滞加收 131元、每增加1小时加收
59元；双穿刺点加收66元</t>
  </si>
  <si>
    <t>基础麻醉</t>
  </si>
  <si>
    <t>含强化麻醉</t>
  </si>
  <si>
    <t>全身麻醉</t>
  </si>
  <si>
    <t>330100005-1</t>
  </si>
  <si>
    <t>指气管插管，含各种方法的气管插管</t>
  </si>
  <si>
    <t>每增加1小时加收174元，使用喉罩加收200元，使用气管插管观察用内窥镜加收334元</t>
  </si>
  <si>
    <t>330100005-2</t>
  </si>
  <si>
    <t>指未做气管插管</t>
  </si>
  <si>
    <t>每增加1小时加收73元</t>
  </si>
  <si>
    <t>血液加温治疗</t>
  </si>
  <si>
    <t>包括术中加温和体外加温</t>
  </si>
  <si>
    <t>血液加温管路</t>
  </si>
  <si>
    <t>支气管内麻醉</t>
  </si>
  <si>
    <t>包括各种施行单肺通气的麻醉方法、肺灌洗等治疗</t>
  </si>
  <si>
    <t>双腔管、支气管阻塞器、支气管导管</t>
  </si>
  <si>
    <t>每增加1小时加收158元</t>
  </si>
  <si>
    <t>术后镇痛</t>
  </si>
  <si>
    <t>包括静脉、硬膜外及腰麻硬膜外联合给药、周围神经阻滞，包括分娩</t>
  </si>
  <si>
    <t>腰麻硬膜外联合套件、镇痛装置</t>
  </si>
  <si>
    <t>侧脑室连续镇痛</t>
  </si>
  <si>
    <t>镇痛装置</t>
  </si>
  <si>
    <t>硬膜外连续镇痛</t>
  </si>
  <si>
    <t>包括静脉连续镇痛
、周围神经阻滞连续镇痛</t>
  </si>
  <si>
    <t>椎管内置管术</t>
  </si>
  <si>
    <t>包括神经根脱髓鞘等治疗</t>
  </si>
  <si>
    <t>心肺复苏术</t>
  </si>
  <si>
    <t>不含开胸复苏和特殊气管插管术</t>
  </si>
  <si>
    <t>气管插管术</t>
  </si>
  <si>
    <t>指经口插管</t>
  </si>
  <si>
    <t>使用喉罩加收181元，使用气管插管观察用内窥镜加收301元</t>
  </si>
  <si>
    <t>特殊方法气管插管术</t>
  </si>
  <si>
    <t>包括经鼻腔、经口盲探、逆行法，包括纤维喉镜、气管镜置管</t>
  </si>
  <si>
    <t>气管插管联合套件
、加强型气管导管</t>
  </si>
  <si>
    <t>使用喉罩加收218元</t>
  </si>
  <si>
    <t>含心电图、脉搏氧饱和度、心率变异分析、ST段分析、无创血压、有创血压、中心静脉压、呼气末二氧化碳、氧浓度、呼吸频率
、潮气量、分钟通气量、气道压、肺顺应性、呼气末麻醉药浓度、体温、肌松、脑电双谱指数</t>
  </si>
  <si>
    <t>脑电意识深度监测（指使用脑电意识深度监测系统，对麻醉或重症监护的病人进行的连续意识监测）160元/小时，双通道每次加收26元</t>
  </si>
  <si>
    <t>控制性降压</t>
  </si>
  <si>
    <t>体外循环</t>
  </si>
  <si>
    <t>氧合器、管道、插管、心肌保护液灌输系统、滤器、血液浓缩器
、离心泵
、心肌保护液、一次性探头</t>
  </si>
  <si>
    <t>每增加1小时加收 131元</t>
  </si>
  <si>
    <t>2．神经系统手术</t>
  </si>
  <si>
    <t>2.1 颅骨和脑手术</t>
  </si>
  <si>
    <t>头皮肿物切除术</t>
  </si>
  <si>
    <t>不含植皮</t>
  </si>
  <si>
    <t>直径大于4CM加收131元</t>
  </si>
  <si>
    <t>颅骨骨瘤切除术</t>
  </si>
  <si>
    <t>假体</t>
  </si>
  <si>
    <t>帽状腱膜下血肿切开引流术</t>
  </si>
  <si>
    <t>包括脓肿切开引流</t>
  </si>
  <si>
    <t>颅内硬膜外血肿引流术</t>
  </si>
  <si>
    <t>包括脓肿引流</t>
  </si>
  <si>
    <t>脑脓肿穿刺引流术</t>
  </si>
  <si>
    <t>不含开颅脓肿切除术</t>
  </si>
  <si>
    <t>开放性颅脑损伤清除术</t>
  </si>
  <si>
    <t>包括火器伤</t>
  </si>
  <si>
    <t>硬膜修补材料</t>
  </si>
  <si>
    <t>静脉窦破裂手术加收1310元</t>
  </si>
  <si>
    <t>颅骨凹陷骨折复位术</t>
  </si>
  <si>
    <t>含碎骨片清除</t>
  </si>
  <si>
    <t>去颅骨骨瓣减压术</t>
  </si>
  <si>
    <t>颅骨修补术</t>
  </si>
  <si>
    <t>包括假体植入</t>
  </si>
  <si>
    <t>修补材料</t>
  </si>
  <si>
    <t>颅骨钻孔探查术</t>
  </si>
  <si>
    <t>两孔以上加收786元</t>
  </si>
  <si>
    <t>经颅眶肿瘤切除术</t>
  </si>
  <si>
    <t>经颅内镜活检术</t>
  </si>
  <si>
    <t>慢性硬膜下血肿钻孔术</t>
  </si>
  <si>
    <t>包括高血压脑出血碎吸术</t>
  </si>
  <si>
    <t>颅内多发血肿清除术</t>
  </si>
  <si>
    <t>含同一部位硬膜外
、硬膜下、脑内血肿清除术</t>
  </si>
  <si>
    <t>非同一部位血肿加收725元</t>
  </si>
  <si>
    <t>颅内血肿清除术</t>
  </si>
  <si>
    <t>包括单纯硬膜外、硬膜下、脑内血肿清除术</t>
  </si>
  <si>
    <t>开颅颅内减压术</t>
  </si>
  <si>
    <t>包括大脑颞极、额极、枕极切除、颞肌下减压</t>
  </si>
  <si>
    <t>经颅视神经管减压术</t>
  </si>
  <si>
    <t>颅内压监护传感器置入术</t>
  </si>
  <si>
    <t>包括颅内硬膜下、硬膜外、脑内、脑室内</t>
  </si>
  <si>
    <t>监护材料</t>
  </si>
  <si>
    <t>侧脑室分流术</t>
  </si>
  <si>
    <t>含分流管调整；包括侧脑室——心房分流术、侧脑室——膀胱分流术、侧脑室
——腹腔分流术</t>
  </si>
  <si>
    <t>分流管</t>
  </si>
  <si>
    <t>脑室钻孔伴脑室引流术</t>
  </si>
  <si>
    <t>颅内蛛网膜囊肿分流术</t>
  </si>
  <si>
    <t>含囊肿切除</t>
  </si>
  <si>
    <t>幕上浅部病变切除术</t>
  </si>
  <si>
    <t>包括大脑半球胶质瘤、转移癌、胶质增生、大脑半球凸面脑膜瘤、脑脓肿；不含矢状窦旁脑膜瘤、大脑镰旁脑膜瘤</t>
  </si>
  <si>
    <t>大静脉窦旁脑膜瘤切除+血管窦重建术</t>
  </si>
  <si>
    <t>包括矢状窦、横窦
、窦汇区脑膜瘤</t>
  </si>
  <si>
    <t>人工血管</t>
  </si>
  <si>
    <t>幕上深部病变切除术</t>
  </si>
  <si>
    <t>包括脑室内肿瘤、海绵状血管瘤、胼胝体肿瘤、三室前 (突入到第三脑
室）颅咽管瘤、后部肿瘤、脑脓肿；不含矢状窦旁脑膜瘤</t>
  </si>
  <si>
    <t>第四脑室肿瘤切除术</t>
  </si>
  <si>
    <t>包括小脑下蚓部、四室室管膜瘤、四室导水管囊虫；不含桥脑、延髓突入四室胶质瘤</t>
  </si>
  <si>
    <t>经颅内镜脑室肿瘤切除术</t>
  </si>
  <si>
    <t>桥小脑角肿瘤切除术</t>
  </si>
  <si>
    <t>包括听神经瘤、三叉神经鞘瘤、胆脂瘤、蛛网膜囊肿；不含面神经吻合术
、术中神经电监测</t>
  </si>
  <si>
    <t>脑皮质切除术</t>
  </si>
  <si>
    <t>大脑半球切除术</t>
  </si>
  <si>
    <t>不含术中脑电监测</t>
  </si>
  <si>
    <t>选择性杏仁核海马切除术</t>
  </si>
  <si>
    <t>胼胝体切开术</t>
  </si>
  <si>
    <t>不含癫痫病灶切除术、术中脑电监测</t>
  </si>
  <si>
    <t>多处软脑膜下横纤维切断术</t>
  </si>
  <si>
    <t>癫痫病灶切除术</t>
  </si>
  <si>
    <t>包括病灶切除、软脑膜下烧灼术、脑叶切除；不含术中脑电监测</t>
  </si>
  <si>
    <t>术中脑电监测电极</t>
  </si>
  <si>
    <t>术中发现病灶按肿瘤切除手术计价</t>
  </si>
  <si>
    <t>癫痫刀手术</t>
  </si>
  <si>
    <t>治疗难治性癫痫，含手术计划系统、 CT定位、24小时脑电图动态监测、皮层电极</t>
  </si>
  <si>
    <t>脑深部电极置入术</t>
  </si>
  <si>
    <t>脑深部刺激系统</t>
  </si>
  <si>
    <t>330201035-1</t>
  </si>
  <si>
    <t>330201035-2</t>
  </si>
  <si>
    <t>脑深部电刺激术中微电极记录</t>
  </si>
  <si>
    <t>330201035-3</t>
  </si>
  <si>
    <t>脑深部电刺激术后程控</t>
  </si>
  <si>
    <t>小脑半球病变切除术</t>
  </si>
  <si>
    <t>包括小脑半球胶质瘤、血管网织细胞瘤、转移癌、脑脓肿、自发性出血</t>
  </si>
  <si>
    <t>脑干肿瘤切除术</t>
  </si>
  <si>
    <t>包括中脑、桥脑、延髓、丘脑肿瘤、自发脑干血肿、脑干血管畸形、小脑实性血网</t>
  </si>
  <si>
    <t>鞍区占位病变切除术</t>
  </si>
  <si>
    <t>包括垂体瘤、鞍区颅咽管瘤、视神经胶质瘤；不含侵袭性垂体瘤、突入到第三脑室颅咽管瘤
、鞍结节脑膜瘤、下丘脑胶质瘤</t>
  </si>
  <si>
    <t>垂体瘤切除术</t>
  </si>
  <si>
    <t>含取脂肪填塞；包括经口腔、鼻腔</t>
  </si>
  <si>
    <t>生物胶</t>
  </si>
  <si>
    <t>经口腔入路颅底斜坡肿瘤切除术</t>
  </si>
  <si>
    <t>包括上颌入路颅底海绵窦侵入肿瘤切除术</t>
  </si>
  <si>
    <t>颅底肿瘤切除术</t>
  </si>
  <si>
    <t>包括前、中颅窝颅内外沟通性肿瘤、前、中、后颅窝底肿瘤(鞍结节脑膜瘤、侵袭性垂体瘤
、脊索瘤、神经鞘瘤)、颈静脉孔区肿瘤、松果体区肿瘤、上颌外旋颅底手术；不含胆脂瘤
、囊肿</t>
  </si>
  <si>
    <t>颅底再造按颅骨修补处理</t>
  </si>
  <si>
    <t>经颅内镜第三脑室底造瘘术</t>
  </si>
  <si>
    <t>包括经颅内镜隔膜造瘘术，经颅内镜透明隔造瘘术、经颅内镜脑室粘连隔膜造瘘术等</t>
  </si>
  <si>
    <t>经脑室镜胶样囊肿切除术</t>
  </si>
  <si>
    <t>脑囊虫摘除术</t>
  </si>
  <si>
    <t>经颅内镜经鼻蝶垂体肿瘤切除术</t>
  </si>
  <si>
    <t>经颅内镜脑内囊肿造口术</t>
  </si>
  <si>
    <t>经颅内镜脑内异物摘除术</t>
  </si>
  <si>
    <t>需在立体定位下</t>
  </si>
  <si>
    <t>经颅内镜脑室脉络丛烧灼术</t>
  </si>
  <si>
    <t>终板造瘘术</t>
  </si>
  <si>
    <t>海绵窦瘘直接手术</t>
  </si>
  <si>
    <t>栓塞材料</t>
  </si>
  <si>
    <t>脑脊液漏修补术</t>
  </si>
  <si>
    <t>包括额窦修补、前颅窝、中颅窝底修补</t>
  </si>
  <si>
    <t>生物胶、人工硬膜
、钛钢板</t>
  </si>
  <si>
    <t>脑脊膜膨出修补术</t>
  </si>
  <si>
    <t>指单纯脑脊膜膨出</t>
  </si>
  <si>
    <t>重建硬膜及骨性材料</t>
  </si>
  <si>
    <t>环枕畸形减压术</t>
  </si>
  <si>
    <t>含骨性结构减压、小脑扁桃体切除、硬膜减张缝合术</t>
  </si>
  <si>
    <t>经口齿状突切除术</t>
  </si>
  <si>
    <t>颅缝骨化症整形术</t>
  </si>
  <si>
    <t>骨纤维异常增殖切除整形术</t>
  </si>
  <si>
    <t>颅缝再造术</t>
  </si>
  <si>
    <t>大网膜颅内移植术</t>
  </si>
  <si>
    <t>含大网膜切取</t>
  </si>
  <si>
    <t>立体定向颅内肿物清除术</t>
  </si>
  <si>
    <t>包括血肿、脓肿、肿瘤,包括取活检
、取异物</t>
  </si>
  <si>
    <t>引流</t>
  </si>
  <si>
    <t>立体定向脑深部核团毁损术</t>
  </si>
  <si>
    <t>包括治疗帕金森氏病、舞蹈病、扭转痉挛、癫痫等，包括射频、细胞刀治疗</t>
  </si>
  <si>
    <t>靶点</t>
  </si>
  <si>
    <t>两个以上靶点加收1450元</t>
  </si>
  <si>
    <t>2.2 颅神经手术</t>
  </si>
  <si>
    <t>三叉神经感觉后根切断术</t>
  </si>
  <si>
    <t>三叉神经周围支切断术</t>
  </si>
  <si>
    <t>每神经支</t>
  </si>
  <si>
    <t>酒精封闭、甘油封闭、冷冻、射频等法可分别加收 73元</t>
  </si>
  <si>
    <t>三叉神经撕脱术</t>
  </si>
  <si>
    <t>三叉神经干鞘膜内注射术</t>
  </si>
  <si>
    <t>颞部开颅三叉神经节切断术</t>
  </si>
  <si>
    <t>迷路后三叉神经切断术</t>
  </si>
  <si>
    <t>颅神经微血管减压术</t>
  </si>
  <si>
    <t>包括三叉神经、面神经、听神经、舌咽神经、迷走神经</t>
  </si>
  <si>
    <t>减压材料</t>
  </si>
  <si>
    <t>面神经简单修复术</t>
  </si>
  <si>
    <t>包括肌筋膜悬吊术及神经断端直接吻合、局部同一创面的神经移植</t>
  </si>
  <si>
    <t>面神经吻合术</t>
  </si>
  <si>
    <t>包括面副神经、面舌下神经吻合、听神经瘤手术中颅内直接吻合</t>
  </si>
  <si>
    <t>面神经跨面移植术</t>
  </si>
  <si>
    <t>移植材料</t>
  </si>
  <si>
    <t>面神经松解减压术</t>
  </si>
  <si>
    <t>含腮腺浅叶切除；包括面神经周围支支配的外周部分</t>
  </si>
  <si>
    <t>经耳面神经梳理术</t>
  </si>
  <si>
    <t>面神经周围神经移植术</t>
  </si>
  <si>
    <t>经迷路前庭神经切断术</t>
  </si>
  <si>
    <t>迷路后前庭神经切断术</t>
  </si>
  <si>
    <t>经内镜前庭神经切断术</t>
  </si>
  <si>
    <t>经乙状窦后进路神经切断术</t>
  </si>
  <si>
    <t>包括三叉神经、舌咽神经</t>
  </si>
  <si>
    <t>经颅脑脊液耳漏修补术</t>
  </si>
  <si>
    <t>2.3 脑血管手术</t>
  </si>
  <si>
    <t>颅内巨大动脉瘤夹闭切除术</t>
  </si>
  <si>
    <t>包括基底动脉瘤、大脑后动脉瘤；不含血管重建术</t>
  </si>
  <si>
    <t>动脉瘤夹</t>
  </si>
  <si>
    <t>次/个</t>
  </si>
  <si>
    <t>多夹除一个动脉瘤加收 20%</t>
  </si>
  <si>
    <t>颅内动脉瘤夹闭术</t>
  </si>
  <si>
    <t>不含基底动脉瘤、大脑后动脉瘤、多发动脉瘤</t>
  </si>
  <si>
    <t>颅内动脉瘤包裹术</t>
  </si>
  <si>
    <t>包括肌肉包裹、生物胶包裹、单纯栓塞</t>
  </si>
  <si>
    <t>颅内巨大动静脉畸形栓塞后切除术</t>
  </si>
  <si>
    <t>含直径大于4cm动静脉畸形；包括脑干和脑室周围的小于4cm深部血管畸形</t>
  </si>
  <si>
    <t>栓塞剂、微型血管或血管阻断夹</t>
  </si>
  <si>
    <t>颅内动静脉畸形切除术</t>
  </si>
  <si>
    <t>含血肿清除、小于 4cm动静脉畸形切除</t>
  </si>
  <si>
    <t>脑动脉瘤动静脉畸形切除术</t>
  </si>
  <si>
    <t>含动静脉畸形直径小于4cm、动脉瘤与动静脉畸形在同一部位</t>
  </si>
  <si>
    <t>动脉瘤与动静脉畸形不在同一部位加收30%</t>
  </si>
  <si>
    <t>颈内动脉内膜剥脱术</t>
  </si>
  <si>
    <t>不含术中血流监测</t>
  </si>
  <si>
    <t>行动脉成形术加收30%</t>
  </si>
  <si>
    <t>椎动脉内膜剥脱术</t>
  </si>
  <si>
    <t>椎动脉减压术</t>
  </si>
  <si>
    <t>颈动脉外膜剥脱术</t>
  </si>
  <si>
    <t>包括颈总动脉、颈内动脉、颈外动脉外膜剥脱术、迷走神经剥离术</t>
  </si>
  <si>
    <t>双侧加收100%</t>
  </si>
  <si>
    <t>颈总动脉大脑中动脉吻合术</t>
  </si>
  <si>
    <t>包括颞浅动脉——大脑中动脉吻合术</t>
  </si>
  <si>
    <t>取大隐静脉加收20%</t>
  </si>
  <si>
    <t>颅外内动脉搭桥术</t>
  </si>
  <si>
    <t>颞肌颞浅动脉贴敷术</t>
  </si>
  <si>
    <t>含血管吻合术</t>
  </si>
  <si>
    <t>颈动脉结扎术</t>
  </si>
  <si>
    <t>包括颈内动脉、颈外动脉、颈总动脉结扎</t>
  </si>
  <si>
    <t>结扎夹</t>
  </si>
  <si>
    <t>颅内血管重建术</t>
  </si>
  <si>
    <t>2.4 脊髓、脊髓膜
、脊髓血管手术</t>
  </si>
  <si>
    <t>脊髓和神经根粘连松解术</t>
  </si>
  <si>
    <t>脊髓空洞症内引流术</t>
  </si>
  <si>
    <t>脊髓丘脑束切断术</t>
  </si>
  <si>
    <t>脊髓栓系综合症手术</t>
  </si>
  <si>
    <t>脊髓前连合切断术</t>
  </si>
  <si>
    <t>包括选择性脊神经后根切断术，不含电生理监测</t>
  </si>
  <si>
    <t>椎管内脓肿切开引流术</t>
  </si>
  <si>
    <t>包括硬膜下脓肿</t>
  </si>
  <si>
    <t>脊髓内病变切除术</t>
  </si>
  <si>
    <t>包括髓内肿瘤、髓内血肿清除</t>
  </si>
  <si>
    <t>肿瘤长度超过5cm以上的肿瘤加收20%</t>
  </si>
  <si>
    <t>脊髓硬膜外病变切除术</t>
  </si>
  <si>
    <t>包括硬脊膜外肿瘤
、血肿、结核瘤、转移瘤、黄韧带增厚、椎间盘突出；不含硬脊膜下、脊髓内肿瘤</t>
  </si>
  <si>
    <t>髓外硬脊膜下病变切除术</t>
  </si>
  <si>
    <t>包括硬脊膜下肿瘤
、血肿；不含脊髓内肿瘤</t>
  </si>
  <si>
    <t>长度超过5cm以上的肿瘤加收20%</t>
  </si>
  <si>
    <t>脊髓外露修补术</t>
  </si>
  <si>
    <t>脊髓动静脉畸形切除术</t>
  </si>
  <si>
    <t>动脉瘤夹及显微银夹</t>
  </si>
  <si>
    <t>脊髓蛛网膜下腔腹腔分流术</t>
  </si>
  <si>
    <t>脊髓蛛网膜下腔输尿管分流术</t>
  </si>
  <si>
    <t>选择性脊神经后根切断术（SPR）</t>
  </si>
  <si>
    <t>胸腰交感神经节切断术</t>
  </si>
  <si>
    <t>含切除多个神经节</t>
  </si>
  <si>
    <t>经胸腔镜交感神经链切除术</t>
  </si>
  <si>
    <t>腰骶部潜毛窦切除术</t>
  </si>
  <si>
    <t>经皮穿刺骶神经囊肿治疗术</t>
  </si>
  <si>
    <t>马尾神经吻合术</t>
  </si>
  <si>
    <t>脑脊液置换术</t>
  </si>
  <si>
    <t>欧玛亚（Omaya）管置入术</t>
  </si>
  <si>
    <t>3.内分泌系统手术</t>
  </si>
  <si>
    <t>垂体细胞移植术</t>
  </si>
  <si>
    <t>含细胞制备</t>
  </si>
  <si>
    <t>甲状旁腺腺瘤切除术</t>
  </si>
  <si>
    <t>甲状旁腺大部切除术</t>
  </si>
  <si>
    <t>甲状旁腺移植术</t>
  </si>
  <si>
    <t>自体</t>
  </si>
  <si>
    <t>甲状旁腺细胞移植术</t>
  </si>
  <si>
    <t>甲状旁腺癌根治术</t>
  </si>
  <si>
    <t>甲状腺穿刺活检术</t>
  </si>
  <si>
    <t>包括注射、抽液；不含B超引导</t>
  </si>
  <si>
    <t>甲状腺部分切除术</t>
  </si>
  <si>
    <t>包括甲状腺瘤及囊肿切除</t>
  </si>
  <si>
    <t>甲状腺次全切除术</t>
  </si>
  <si>
    <t>甲状腺全切术</t>
  </si>
  <si>
    <t>甲状腺癌根治术</t>
  </si>
  <si>
    <t>甲状腺癌扩大根治术</t>
  </si>
  <si>
    <t>含甲状腺癌切除、同侧淋巴结清扫、所累及颈其他结构切除</t>
  </si>
  <si>
    <t>甲状腺癌根治术联合胸骨劈开上纵隔清扫术</t>
  </si>
  <si>
    <t>甲状腺细胞移植术</t>
  </si>
  <si>
    <t>甲状舌管瘘切除术</t>
  </si>
  <si>
    <t>包括囊肿</t>
  </si>
  <si>
    <t>胎儿甲状腺移植术</t>
  </si>
  <si>
    <t>喉返神经探查术</t>
  </si>
  <si>
    <t>包括神经吻合、神经移植</t>
  </si>
  <si>
    <t>胸腺切除术</t>
  </si>
  <si>
    <t>包括胸腺肿瘤切除
、胸腺扩大切除，包括经胸骨正中切口径路、经颈部横切口手术</t>
  </si>
  <si>
    <t>胸腺移值术</t>
  </si>
  <si>
    <t>包括原位或异位移植</t>
  </si>
  <si>
    <t>胸腺细胞移植术</t>
  </si>
  <si>
    <t>肾上腺切除术</t>
  </si>
  <si>
    <t>含腺瘤切除；包括全切或部分切除；包括肾上腺转移瘤切除术</t>
  </si>
  <si>
    <t>肾上腺嗜铬细胞瘤切除术</t>
  </si>
  <si>
    <t>包括肾上腺癌根治术</t>
  </si>
  <si>
    <t>恶性嗜铬细胞瘤根治术</t>
  </si>
  <si>
    <t>包括异位嗜铬细胞瘤根治术</t>
  </si>
  <si>
    <t>微囊化牛肾上腺嗜铬细胞（BCC）移植术</t>
  </si>
  <si>
    <t>肾上腺移植术</t>
  </si>
  <si>
    <t>4．眼部手术</t>
  </si>
  <si>
    <t>特殊缝线</t>
  </si>
  <si>
    <t>4.1 眼睑手术</t>
  </si>
  <si>
    <t>眼睑肿物切除术</t>
  </si>
  <si>
    <t>植皮时加收157元</t>
  </si>
  <si>
    <t>眼睑结膜裂伤缝合术</t>
  </si>
  <si>
    <t>内眦韧带断裂修复术</t>
  </si>
  <si>
    <t>上睑下垂矫正术</t>
  </si>
  <si>
    <t>包括提上睑肌缩短术、悬吊术</t>
  </si>
  <si>
    <t>特殊悬吊材料</t>
  </si>
  <si>
    <t>肌瓣移植时加收20%</t>
  </si>
  <si>
    <t>睑下垂矫正联合内眦整形术</t>
  </si>
  <si>
    <t>睑退缩矫正术</t>
  </si>
  <si>
    <t>包括上睑、下睑，包括额肌悬吊、提上睑肌缩短、睑板再造、异体巩膜移植或植皮、眼睑缺损整形术</t>
  </si>
  <si>
    <t>睫毛再造和肌瓣移植时加收655元</t>
  </si>
  <si>
    <t>睑内翻矫正术</t>
  </si>
  <si>
    <t>缝线法</t>
  </si>
  <si>
    <t>睑外翻矫正术</t>
  </si>
  <si>
    <t>植皮加收157元</t>
  </si>
  <si>
    <t>睑裂缝合术</t>
  </si>
  <si>
    <t>游离植皮睑成形术</t>
  </si>
  <si>
    <t>内眦赘皮矫治术</t>
  </si>
  <si>
    <t>重睑成形术</t>
  </si>
  <si>
    <t>包括切开法、非缝线法；不含内外眦成形</t>
  </si>
  <si>
    <t>双侧</t>
  </si>
  <si>
    <t>激光重睑整形术</t>
  </si>
  <si>
    <t>双行睫矫正术</t>
  </si>
  <si>
    <t>眼袋整形术</t>
  </si>
  <si>
    <t>泪腺悬吊加收20%</t>
  </si>
  <si>
    <t>内外眦成形术</t>
  </si>
  <si>
    <t>睑凹陷畸形矫正术</t>
  </si>
  <si>
    <t>不含吸脂术</t>
  </si>
  <si>
    <t>特殊植入材料</t>
  </si>
  <si>
    <t>睑缘粘连术</t>
  </si>
  <si>
    <t>含粘连分离</t>
  </si>
  <si>
    <t>4.2 泪器手术</t>
  </si>
  <si>
    <t>泪阜部肿瘤单纯切除术</t>
  </si>
  <si>
    <t>泪小点外翻矫正术</t>
  </si>
  <si>
    <t>包括泪腺脱垂矫正术</t>
  </si>
  <si>
    <t>泪小管吻合术</t>
  </si>
  <si>
    <t>陈旧性伤口加收50%</t>
  </si>
  <si>
    <t>泪囊摘除术</t>
  </si>
  <si>
    <t>包括泪囊瘘管摘除术</t>
  </si>
  <si>
    <t>睑部泪腺摘除术</t>
  </si>
  <si>
    <t>包括泪腺部分切除
、泪腺肿瘤摘除</t>
  </si>
  <si>
    <t>泪囊结膜囊吻合术</t>
  </si>
  <si>
    <t>鼻腔泪囊吻合术</t>
  </si>
  <si>
    <t>鼻泪道再通术</t>
  </si>
  <si>
    <t>包括穿线或义管植入</t>
  </si>
  <si>
    <t>硅胶管或金属管</t>
  </si>
  <si>
    <t>泪道成形术</t>
  </si>
  <si>
    <t>含泪小点切开术</t>
  </si>
  <si>
    <t>激光加收145元</t>
  </si>
  <si>
    <t>4.3 结膜手术</t>
  </si>
  <si>
    <t>睑球粘连分离术</t>
  </si>
  <si>
    <t>包括自体粘膜移植术及结膜移植术</t>
  </si>
  <si>
    <t>羊膜</t>
  </si>
  <si>
    <t>结膜肿物切除术</t>
  </si>
  <si>
    <t>包括结膜色素痣</t>
  </si>
  <si>
    <t>恶性肿物切除加收100%</t>
  </si>
  <si>
    <t>结膜淋巴管积液清除术</t>
  </si>
  <si>
    <t>结膜囊成形术</t>
  </si>
  <si>
    <t>义眼模、羊膜</t>
  </si>
  <si>
    <t>球结膜瓣复盖术</t>
  </si>
  <si>
    <t>麦粒肿切除术</t>
  </si>
  <si>
    <t>包括切开术</t>
  </si>
  <si>
    <t>330403006-1</t>
  </si>
  <si>
    <t>330403006-2</t>
  </si>
  <si>
    <t>霰粒肿刮除术</t>
  </si>
  <si>
    <t>下穹窿成形术</t>
  </si>
  <si>
    <t>球结膜放射状切开冲洗+减压术</t>
  </si>
  <si>
    <t>包括眼突减压、酸碱烧伤减压冲洗</t>
  </si>
  <si>
    <t>4.4 角膜手术</t>
  </si>
  <si>
    <t>表层角膜镜片镶嵌术</t>
  </si>
  <si>
    <t>粘弹剂、供体、角膜片、角膜基质环</t>
  </si>
  <si>
    <t>近视性放射状角膜切开术</t>
  </si>
  <si>
    <t>粘弹剂</t>
  </si>
  <si>
    <t>角膜缝环固定术</t>
  </si>
  <si>
    <t>角膜拆线</t>
  </si>
  <si>
    <t>指显微镜下</t>
  </si>
  <si>
    <t>角膜基质环植入术</t>
  </si>
  <si>
    <t>角膜深层异物取出术</t>
  </si>
  <si>
    <t>翼状胬肉切除术</t>
  </si>
  <si>
    <t>包括单纯切除, 转位术、单纯角膜肿物切除</t>
  </si>
  <si>
    <t>翼状胬肉切除+角膜移植术</t>
  </si>
  <si>
    <t>包括角膜肿物切除
+角膜移植术</t>
  </si>
  <si>
    <t>粘弹剂；供体角膜片；真空环钻</t>
  </si>
  <si>
    <t>干细胞移植加收10%</t>
  </si>
  <si>
    <t>角膜白斑染色术</t>
  </si>
  <si>
    <t>角膜移植术</t>
  </si>
  <si>
    <t>包括穿透、板层</t>
  </si>
  <si>
    <t>供体；粘弹剂；真空环钻</t>
  </si>
  <si>
    <t>羊膜移植术</t>
  </si>
  <si>
    <t>角膜移植联合视网膜复位术</t>
  </si>
  <si>
    <t>瞳孔再造术</t>
  </si>
  <si>
    <t>特殊缝线
、粘弹剂</t>
  </si>
  <si>
    <t>4.5 虹膜、睫状体
、巩膜和前房手术</t>
  </si>
  <si>
    <t>虹膜全切除术</t>
  </si>
  <si>
    <t>虹膜周边切除术</t>
  </si>
  <si>
    <t>虹膜根部离断修复术</t>
  </si>
  <si>
    <t>虹膜贯穿术</t>
  </si>
  <si>
    <t>虹膜囊肿切除术</t>
  </si>
  <si>
    <t>人工虹膜隔植入术</t>
  </si>
  <si>
    <t>人工虹膜隔、粘弹剂</t>
  </si>
  <si>
    <t>睫状体剥离术</t>
  </si>
  <si>
    <t>睫状体断离复位术</t>
  </si>
  <si>
    <t>不含视网膜周边部脱离复位术</t>
  </si>
  <si>
    <t>睫状体及脉络膜上腔放液术</t>
  </si>
  <si>
    <t>特殊缝线粘弹剂</t>
  </si>
  <si>
    <t>睫状体特殊治疗</t>
  </si>
  <si>
    <t>330405010-1</t>
  </si>
  <si>
    <t>光凝法</t>
  </si>
  <si>
    <t>330405010-2</t>
  </si>
  <si>
    <t>冷凝法</t>
  </si>
  <si>
    <t>330405010-3</t>
  </si>
  <si>
    <t>透热法</t>
  </si>
  <si>
    <t>前房角切开术</t>
  </si>
  <si>
    <t>包括前房积血清除
、房角粘连分离术</t>
  </si>
  <si>
    <t>使用特殊仪器(前房角镜等)加收10%</t>
  </si>
  <si>
    <t>前房成形术</t>
  </si>
  <si>
    <t>青光眼滤过术</t>
  </si>
  <si>
    <t>包括小梁切除、虹膜嵌顿、巩膜灼滤</t>
  </si>
  <si>
    <t>非穿透性小梁切除
＋透明质酸钠凝胶充填术</t>
  </si>
  <si>
    <t>胶原膜粘弹剂</t>
  </si>
  <si>
    <t>小梁切开术</t>
  </si>
  <si>
    <t>小梁切开联合小梁切除术</t>
  </si>
  <si>
    <t>青光眼硅管植入术</t>
  </si>
  <si>
    <t>硅管、青光眼阀巩膜片、粘弹剂</t>
  </si>
  <si>
    <t>青光眼滤帘修复术</t>
  </si>
  <si>
    <t>青光眼滤过泡分离术</t>
  </si>
  <si>
    <t>青光眼滤过泡修补术</t>
  </si>
  <si>
    <t>巩膜缩短术</t>
  </si>
  <si>
    <t>4.6 晶状体手术</t>
  </si>
  <si>
    <t>玻璃体切割刀</t>
  </si>
  <si>
    <t>白内障截囊吸取术</t>
  </si>
  <si>
    <t>白内障囊膜切除术</t>
  </si>
  <si>
    <t>白内障囊内摘除术</t>
  </si>
  <si>
    <t>白内障囊外摘除术</t>
  </si>
  <si>
    <t>白内障超声乳化摘除术</t>
  </si>
  <si>
    <t>乳化专用刀、粘弹剂</t>
  </si>
  <si>
    <t>白内障囊外摘除+人工晶体植入术</t>
  </si>
  <si>
    <t>人工晶体
、粘弹剂</t>
  </si>
  <si>
    <t>人工晶体复位术</t>
  </si>
  <si>
    <t>人工晶体置换术</t>
  </si>
  <si>
    <t>二期人工晶体植入术</t>
  </si>
  <si>
    <t>白内障超声乳化摘除术+人工晶体植入术</t>
  </si>
  <si>
    <t>人工晶体
、粘弹剂
、乳化专用刀、张力环</t>
  </si>
  <si>
    <t>人工晶体睫状沟固定术</t>
  </si>
  <si>
    <t>人工晶体取出术</t>
  </si>
  <si>
    <t>白内障青光眼联合手术</t>
  </si>
  <si>
    <t>白内障摘除联合青光眼硅管植入术</t>
  </si>
  <si>
    <t>异体巩膜</t>
  </si>
  <si>
    <t>白内障囊外摘除联合青光眼人工晶体植入术</t>
  </si>
  <si>
    <t>穿透性角膜移植联合白内障囊外摘除及人工晶体植入术 (三联术)</t>
  </si>
  <si>
    <t>供体角膜
、人工角膜、人工晶体、粘弹剂，玻璃体切割头</t>
  </si>
  <si>
    <t>白内障摘除联合玻璃体切割术</t>
  </si>
  <si>
    <t>包括前路摘晶体、后路摘晶体</t>
  </si>
  <si>
    <t>人工晶体
、粘弹剂
、玻璃体切割头</t>
  </si>
  <si>
    <t>球内异物取出术联合晶体玻璃体切除及人工晶体植入术 (四联术)</t>
  </si>
  <si>
    <t>非正常晶体手术</t>
  </si>
  <si>
    <t>包括晶体半脱位、晶体切除、瞳孔广泛粘连强直或闭锁
、抗青光眼术后</t>
  </si>
  <si>
    <t>粘弹剂、玻璃体切割头</t>
  </si>
  <si>
    <t>4.7 视网膜、脉络膜、后房手术</t>
  </si>
  <si>
    <t>玻璃体穿刺抽液术</t>
  </si>
  <si>
    <t>含玻璃体注气、注液;包括注药。</t>
  </si>
  <si>
    <t>气交管、特殊药物</t>
  </si>
  <si>
    <t>玻璃体切除术</t>
  </si>
  <si>
    <t>玻璃体切割头、膨胀气体、硅油、重水、</t>
  </si>
  <si>
    <t>玻璃体内猪囊尾蚴取出术</t>
  </si>
  <si>
    <t>玻璃体切割头</t>
  </si>
  <si>
    <t>视网膜脱离修复术</t>
  </si>
  <si>
    <t>包括外加压、环扎术、内加压</t>
  </si>
  <si>
    <t>硅胶植入物</t>
  </si>
  <si>
    <t>330407004-1</t>
  </si>
  <si>
    <t>330407004-2</t>
  </si>
  <si>
    <t>冷凝</t>
  </si>
  <si>
    <t>330407004-3</t>
  </si>
  <si>
    <t>电凝法</t>
  </si>
  <si>
    <t>电凝</t>
  </si>
  <si>
    <t>复杂视网膜脱离修复术</t>
  </si>
  <si>
    <t>玻璃体切割头、硅胶、膨胀气体、重水、硅油
、眼内激光纤维、穿刺刀、气交管</t>
  </si>
  <si>
    <t>330407005-1</t>
  </si>
  <si>
    <t>330407005-2</t>
  </si>
  <si>
    <t>330407005-3</t>
  </si>
  <si>
    <t>电凝刷</t>
  </si>
  <si>
    <t>黄斑裂孔注气术</t>
  </si>
  <si>
    <t>膨胀气体</t>
  </si>
  <si>
    <t>黄斑裂孔封闭术</t>
  </si>
  <si>
    <t>膨胀气体
、气交管</t>
  </si>
  <si>
    <t>黄斑前膜术</t>
  </si>
  <si>
    <t>黄斑下膜取出术</t>
  </si>
  <si>
    <t>黄斑转位术</t>
  </si>
  <si>
    <t>色素膜肿物切除术</t>
  </si>
  <si>
    <t>异体巩膜
、玻璃体切割头</t>
  </si>
  <si>
    <t>巩膜后兜带术</t>
  </si>
  <si>
    <t>含阔筋膜取材、黄斑裂孔兜带</t>
  </si>
  <si>
    <t>内眼病冷凝术</t>
  </si>
  <si>
    <t>硅油取出术</t>
  </si>
  <si>
    <t>膨胀气体
、玻璃体切割刀</t>
  </si>
  <si>
    <t>4.8 眼外肌手术</t>
  </si>
  <si>
    <t>共同性斜视矫正术</t>
  </si>
  <si>
    <t>含水平眼外肌后徙
、边缘切开、断腱
、前徙、缩短、折叠；包括六条眼外肌</t>
  </si>
  <si>
    <t>次和一条肌肉</t>
  </si>
  <si>
    <t>超过一条肌肉及二次手术或伴有另一种斜视同时手术加收50%</t>
  </si>
  <si>
    <t>非共同性斜视矫正术</t>
  </si>
  <si>
    <t>含结膜及结膜下组织分离、松解、肌肉分离及共同性斜视矫正术；包括6条眼外肌</t>
  </si>
  <si>
    <t>超过一条肌肉及二次手术
、结膜、肌肉及眼眶修复加收50%</t>
  </si>
  <si>
    <t>非常规眼外肌手术</t>
  </si>
  <si>
    <t>包括肌肉联扎术、移位术、延长术、调整缝线术、眶壁固定术</t>
  </si>
  <si>
    <t>每增加一个手术加收10%</t>
  </si>
  <si>
    <t>眼震矫正术</t>
  </si>
  <si>
    <t>4.9 眼眶和眼球手术</t>
  </si>
  <si>
    <t>球内磁性异物取出术</t>
  </si>
  <si>
    <t>球内非磁性异物取出术</t>
  </si>
  <si>
    <t>球壁异物取出术</t>
  </si>
  <si>
    <t>眶内异物取出术</t>
  </si>
  <si>
    <t>眼球裂伤缝合术</t>
  </si>
  <si>
    <t>包括角膜、巩膜裂伤缝合及巩膜探查术</t>
  </si>
  <si>
    <t>甲状腺突眼矫正术</t>
  </si>
  <si>
    <t>眼内容摘除术</t>
  </si>
  <si>
    <t>羟基磷灰石眼台</t>
  </si>
  <si>
    <t>眼球摘除术</t>
  </si>
  <si>
    <t>眼球摘除+植入术</t>
  </si>
  <si>
    <t>含取真皮脂肪垫</t>
  </si>
  <si>
    <t>义眼安装</t>
  </si>
  <si>
    <t>义眼台打孔术</t>
  </si>
  <si>
    <t>活动性义眼眼座植入术</t>
  </si>
  <si>
    <t>眶内血肿穿刺术</t>
  </si>
  <si>
    <t>眶内肿物摘除术</t>
  </si>
  <si>
    <t>包括前路摘除及侧劈开眶术、眶尖部肿物摘除术</t>
  </si>
  <si>
    <t>侧劈开眶加收20%</t>
  </si>
  <si>
    <t>眶内容摘除术</t>
  </si>
  <si>
    <t>上颌骨切除合并眶内容摘除术</t>
  </si>
  <si>
    <t>眼窝填充术</t>
  </si>
  <si>
    <t>羟基磷灰石眼台，特殊填充材料</t>
  </si>
  <si>
    <t>眼窝再造术</t>
  </si>
  <si>
    <t>球后假体材料</t>
  </si>
  <si>
    <t>眼眶壁骨折整复术</t>
  </si>
  <si>
    <t>包括外侧开眶钛钉
、钛板固定术</t>
  </si>
  <si>
    <t>硅胶板、羟基磷灰石板、特殊填充材料</t>
  </si>
  <si>
    <t>眶骨缺损修复术</t>
  </si>
  <si>
    <t>羟基磷灰石板，特殊填充材料</t>
  </si>
  <si>
    <t>眶膈修补术</t>
  </si>
  <si>
    <t>眼眶减压术</t>
  </si>
  <si>
    <t>单眼</t>
  </si>
  <si>
    <t>眼前段重建术</t>
  </si>
  <si>
    <t>角膜供体，切割刀，粘弹剂</t>
  </si>
  <si>
    <t>视神经减压术</t>
  </si>
  <si>
    <t>眶距增宽症整形术</t>
  </si>
  <si>
    <t>隆眉弓术</t>
  </si>
  <si>
    <t>眉畸形矫正术</t>
  </si>
  <si>
    <t>包括“八”字眉、眉移位等</t>
  </si>
  <si>
    <t>眉缺损修复术</t>
  </si>
  <si>
    <t>包括部分缺损、全部缺损</t>
  </si>
  <si>
    <t>需岛状头皮瓣切取移转术时加收20%</t>
  </si>
  <si>
    <t>5．耳部手术</t>
  </si>
  <si>
    <t>5.1 外耳手术</t>
  </si>
  <si>
    <t>耳廓软骨膜炎清创术</t>
  </si>
  <si>
    <t>包括耳廓脓肿切排清创术</t>
  </si>
  <si>
    <t>耳道异物取出术</t>
  </si>
  <si>
    <t>耳廓恶性肿瘤切除术</t>
  </si>
  <si>
    <t>耳颞部血管瘤切除术</t>
  </si>
  <si>
    <t>耳息肉摘除术</t>
  </si>
  <si>
    <t>耳前瘘管切除术</t>
  </si>
  <si>
    <t>耳腮裂瘘管切除术</t>
  </si>
  <si>
    <t>含面神经分离</t>
  </si>
  <si>
    <t>耳后瘘孔修补术</t>
  </si>
  <si>
    <t>耳前瘘管感染切开引流术</t>
  </si>
  <si>
    <t>外耳道良性肿物切除术</t>
  </si>
  <si>
    <t>包括外耳道、耳前或耳后肿物</t>
  </si>
  <si>
    <t>外耳道肿物活检术</t>
  </si>
  <si>
    <t>外耳道疖脓肿切开引流术</t>
  </si>
  <si>
    <t>外耳道恶性肿瘤切除术</t>
  </si>
  <si>
    <t>完全断耳再植术</t>
  </si>
  <si>
    <t>部分断耳再植术</t>
  </si>
  <si>
    <t>一期耳廓成形术</t>
  </si>
  <si>
    <t>含取材、植皮</t>
  </si>
  <si>
    <t>分期耳廓成形术</t>
  </si>
  <si>
    <t>耳廓再造术</t>
  </si>
  <si>
    <t>含部分再造；不含皮肤扩张术</t>
  </si>
  <si>
    <t>耳廓畸形矫正术</t>
  </si>
  <si>
    <t>耳廓软骨取骨术</t>
  </si>
  <si>
    <t>含耳廓软骨制备</t>
  </si>
  <si>
    <t>外耳道成形术</t>
  </si>
  <si>
    <t>包括狭窄、闭锁</t>
  </si>
  <si>
    <t>5.2 中耳手术</t>
  </si>
  <si>
    <t>鼓膜置管术</t>
  </si>
  <si>
    <t>鼓膜切开术</t>
  </si>
  <si>
    <t>耳显微镜下鼓膜修补术</t>
  </si>
  <si>
    <t>包括内植法、夹层法、外贴法</t>
  </si>
  <si>
    <t>经耳内镜鼓膜修补术</t>
  </si>
  <si>
    <t>含取筋膜</t>
  </si>
  <si>
    <t>镫骨手术</t>
  </si>
  <si>
    <t>包括镫骨撼动术、底板切除术</t>
  </si>
  <si>
    <t>二次镫骨底板切除术</t>
  </si>
  <si>
    <t>二氧化碳激光镫骨底板开窗术</t>
  </si>
  <si>
    <t>听骨链松解术</t>
  </si>
  <si>
    <t>鼓室成形术</t>
  </si>
  <si>
    <t>含听骨链重建、鼓膜修补、病变探查手术；包括1—5型</t>
  </si>
  <si>
    <t>人工听骨听力重建术</t>
  </si>
  <si>
    <t>经耳内镜鼓室探查术</t>
  </si>
  <si>
    <t>含鼓膜切开、病变探查切除</t>
  </si>
  <si>
    <t>咽鼓管扩张术</t>
  </si>
  <si>
    <t>咽鼓管再造术</t>
  </si>
  <si>
    <t>含移植和取材</t>
  </si>
  <si>
    <t>单纯乳突凿开术</t>
  </si>
  <si>
    <t>含鼓室探查术、病变清除；不含鼓室成形</t>
  </si>
  <si>
    <t>完壁式乳突根治术</t>
  </si>
  <si>
    <t>开放式乳突根治术</t>
  </si>
  <si>
    <t>含鼓室探查术；不含鼓室成形和听骨链重建</t>
  </si>
  <si>
    <t>乳突改良根治术</t>
  </si>
  <si>
    <t>上鼓室鼓窦凿开术</t>
  </si>
  <si>
    <t>含鼓室探查术</t>
  </si>
  <si>
    <t>经耳脑脊液耳漏修补术</t>
  </si>
  <si>
    <t>含中耳开放、鼓室探查、乳突凿开及充填</t>
  </si>
  <si>
    <t>电子耳蜗植入术</t>
  </si>
  <si>
    <t>电子耳蜗</t>
  </si>
  <si>
    <t>5.3 内耳及其他耳部手术</t>
  </si>
  <si>
    <t>内耳窗修补术</t>
  </si>
  <si>
    <t>包括圆窗、前庭窗</t>
  </si>
  <si>
    <t>内耳开窗术</t>
  </si>
  <si>
    <t>包括经前庭窗迷路破坏术、半规管嵌顿术、外淋巴灌流术</t>
  </si>
  <si>
    <t>内耳淋巴囊减压术</t>
  </si>
  <si>
    <t>岩浅大神经切断术</t>
  </si>
  <si>
    <t>翼管神经切断术</t>
  </si>
  <si>
    <t>鼓丛切除术</t>
  </si>
  <si>
    <t>鼓索神经切断术</t>
  </si>
  <si>
    <t>经迷路听神经瘤切除术</t>
  </si>
  <si>
    <t>包括迷路后听神经瘤切除术</t>
  </si>
  <si>
    <t>颌内动脉插管灌注术</t>
  </si>
  <si>
    <t>包括颞浅动脉</t>
  </si>
  <si>
    <t>经迷路岩部胆脂瘤切除术</t>
  </si>
  <si>
    <t>经中颅窝岩部胆脂瘤切除术</t>
  </si>
  <si>
    <t>经迷路岩尖引流术</t>
  </si>
  <si>
    <t>经中颅窝岩尖引流术</t>
  </si>
  <si>
    <t>颞骨部分切除术</t>
  </si>
  <si>
    <t>不含乳突范围</t>
  </si>
  <si>
    <t>颞骨次全切除术</t>
  </si>
  <si>
    <t>指保留岩尖和部分鳞部</t>
  </si>
  <si>
    <t>颞骨全切术</t>
  </si>
  <si>
    <t>不含颞颌关节的切除</t>
  </si>
  <si>
    <t>耳后骨膜下脓肿切开引流术</t>
  </si>
  <si>
    <t>经乳突脑脓肿引流术</t>
  </si>
  <si>
    <t>包括颞叶、小脑、乙状窦周围脓肿、穿刺或切开引流</t>
  </si>
  <si>
    <t>经乳突硬膜外脓肿引流术</t>
  </si>
  <si>
    <t>含乳突根治手术；包括穿刺或切开引流</t>
  </si>
  <si>
    <t>6．鼻、口、咽部手术</t>
  </si>
  <si>
    <t>6.1 鼻部手术</t>
  </si>
  <si>
    <t>鼻外伤清创缝合术</t>
  </si>
  <si>
    <t>鼻骨骨折整复术</t>
  </si>
  <si>
    <t>鼻部分缺损修复术</t>
  </si>
  <si>
    <t>不含另外部位取材</t>
  </si>
  <si>
    <t>植入材料</t>
  </si>
  <si>
    <t>鼻继发畸形修复术</t>
  </si>
  <si>
    <t>含鼻畸形矫正术；不含骨及软骨取骨术</t>
  </si>
  <si>
    <t>前鼻孔成形术</t>
  </si>
  <si>
    <t>鼻部神经封闭术</t>
  </si>
  <si>
    <t>包括蝶腭神经、筛前神经</t>
  </si>
  <si>
    <t>鼻腔异物取出术</t>
  </si>
  <si>
    <t>下鼻甲部分切除术</t>
  </si>
  <si>
    <t>中鼻甲部分切除术</t>
  </si>
  <si>
    <t>鼻翼肿瘤切除成形术</t>
  </si>
  <si>
    <t>鼻前庭囊肿切除术</t>
  </si>
  <si>
    <t>鼻息肉摘除术</t>
  </si>
  <si>
    <t>鼻中隔粘膜划痕术</t>
  </si>
  <si>
    <t>鼻中隔矫正术</t>
  </si>
  <si>
    <t>包括鼻中隔降肌附着过低矫正术</t>
  </si>
  <si>
    <t>鼻中隔软骨取骨术</t>
  </si>
  <si>
    <t>含鼻中隔软骨制备；不含鼻中隔弯曲矫正术</t>
  </si>
  <si>
    <t>鼻中隔穿孔修补术</t>
  </si>
  <si>
    <t>含取材</t>
  </si>
  <si>
    <t>鼻中隔血肿切开引流术</t>
  </si>
  <si>
    <t>包括脓肿切开引流术</t>
  </si>
  <si>
    <t>筛动脉结扎术</t>
  </si>
  <si>
    <t>筛前神经切断术</t>
  </si>
  <si>
    <t>经鼻鼻侧鼻腔鼻窦肿瘤切除术</t>
  </si>
  <si>
    <t>经鼻鼻腔鼻窦肿瘤切除术</t>
  </si>
  <si>
    <t>隆鼻术后继发畸形矫正术</t>
  </si>
  <si>
    <t>假体材料</t>
  </si>
  <si>
    <t>重度鞍鼻畸形矫正术</t>
  </si>
  <si>
    <t>鼻畸形矫正术</t>
  </si>
  <si>
    <t>鼻再造术</t>
  </si>
  <si>
    <t>鼻孔闭锁修复术</t>
  </si>
  <si>
    <t>包括狭窄修复</t>
  </si>
  <si>
    <t>后鼻孔成形术</t>
  </si>
  <si>
    <t>鼻侧壁移位伴骨质充填术</t>
  </si>
  <si>
    <t>6.2 副鼻窦手术</t>
  </si>
  <si>
    <t>上颌窦鼻内开窗术</t>
  </si>
  <si>
    <t>指鼻下鼻道开窗</t>
  </si>
  <si>
    <t>上颌窦根治术(柯——路氏手术)</t>
  </si>
  <si>
    <t>不含筛窦开放</t>
  </si>
  <si>
    <t>经上颌窦颌内动脉结扎术</t>
  </si>
  <si>
    <t>鼻窦异物取出术</t>
  </si>
  <si>
    <t>萎缩性鼻炎鼻腔缩窄术</t>
  </si>
  <si>
    <t>鼻额管扩张术</t>
  </si>
  <si>
    <t>鼻外额窦开放手术</t>
  </si>
  <si>
    <t>鼻内额窦开放手术</t>
  </si>
  <si>
    <t>鼻外筛窦开放手术</t>
  </si>
  <si>
    <t>包括钩突切除术</t>
  </si>
  <si>
    <t>鼻内筛窦开放手术</t>
  </si>
  <si>
    <t>鼻外蝶窦开放手术</t>
  </si>
  <si>
    <t>鼻内蝶窦开放手术</t>
  </si>
  <si>
    <t>经鼻内镜鼻窦手术</t>
  </si>
  <si>
    <t>包括额窦、筛窦、蝶窦、上颌窦、下颌窦</t>
  </si>
  <si>
    <t>含鼻内镜使用费，蝶窦加收20%</t>
  </si>
  <si>
    <t>全筛窦切除术</t>
  </si>
  <si>
    <t>6.3 鼻部其他手术</t>
  </si>
  <si>
    <t>鼻外脑膜脑膨出颅底修补术</t>
  </si>
  <si>
    <t>鼻内脑膜脑膨出颅底修补术</t>
  </si>
  <si>
    <t>经前颅窝鼻窦肿物切除术</t>
  </si>
  <si>
    <t>含硬脑膜取材、颅底重建；不含其他部分取材</t>
  </si>
  <si>
    <t>经鼻视神经减压术</t>
  </si>
  <si>
    <t>鼻外视神经减压术</t>
  </si>
  <si>
    <t>经鼻内镜眶减压术</t>
  </si>
  <si>
    <t>含鼻内镜使用费</t>
  </si>
  <si>
    <t>经鼻内镜脑膜修补术</t>
  </si>
  <si>
    <t>6.4 口腔颌面一般手术</t>
  </si>
  <si>
    <t>特殊药物</t>
  </si>
  <si>
    <t>乳牙拔除术</t>
  </si>
  <si>
    <t>前牙拔除术</t>
  </si>
  <si>
    <t>包括该区段多生牙</t>
  </si>
  <si>
    <t>前磨牙拔除术</t>
  </si>
  <si>
    <t>磨牙拔除术</t>
  </si>
  <si>
    <t>复杂牙拔除术</t>
  </si>
  <si>
    <t>阻生牙拔除术</t>
  </si>
  <si>
    <t>包括低位阻生、完全骨阻生的牙及多生牙</t>
  </si>
  <si>
    <t>拔牙创面搔刮术</t>
  </si>
  <si>
    <t>包括干槽症、拔牙后出血、拔牙创面愈合不良</t>
  </si>
  <si>
    <t>填塞材料</t>
  </si>
  <si>
    <t>牙再植术</t>
  </si>
  <si>
    <t>包括嵌入、移位、脱落等；不含根管治疗</t>
  </si>
  <si>
    <t>结扎固定材料</t>
  </si>
  <si>
    <t>牙移植术</t>
  </si>
  <si>
    <t>含准备受植区拔除供体牙、植入、缝合、固定；包括自体牙移植和异体牙移植；不含异体材料的保存、塑形及消毒、拔除异位供体牙</t>
  </si>
  <si>
    <t>牙槽骨修整术</t>
  </si>
  <si>
    <t>牙槽嵴增高术</t>
  </si>
  <si>
    <t>不含取骨术、取皮术</t>
  </si>
  <si>
    <t>人工材料模型、模板</t>
  </si>
  <si>
    <t>颌骨隆突修整术</t>
  </si>
  <si>
    <t>包括腭隆突、下颌隆突、上颌结节肥大等</t>
  </si>
  <si>
    <t>上颌结节成形术</t>
  </si>
  <si>
    <t>不含取皮术</t>
  </si>
  <si>
    <t>创面用材料、固定材料</t>
  </si>
  <si>
    <t>口腔上颌窦瘘修补术</t>
  </si>
  <si>
    <t>含即刻修补</t>
  </si>
  <si>
    <t>模型、创面用材料</t>
  </si>
  <si>
    <t>上颌窦开窗异物取出术</t>
  </si>
  <si>
    <t>不含上颌窦根治术</t>
  </si>
  <si>
    <t>唇颊沟加深术</t>
  </si>
  <si>
    <t>含取皮(粘膜)、植皮(粘膜)、皮(粘膜)片加压固定,供皮(粘膜)区创面处理；不含取皮术</t>
  </si>
  <si>
    <t>修复前软组织成型术</t>
  </si>
  <si>
    <t>含植皮及唇、颊、腭牙槽嵴顶部增生的软组织切除及成型；不含骨修整、取皮术</t>
  </si>
  <si>
    <t>腭护板、保护剂</t>
  </si>
  <si>
    <t>阻生智齿龈瓣整形术</t>
  </si>
  <si>
    <t>含切除龈瓣及整形</t>
  </si>
  <si>
    <t>牙槽突骨折结扎固定术</t>
  </si>
  <si>
    <t>含复位、固定、调
；包括结扎固定或牵引复位固定</t>
  </si>
  <si>
    <t>颌骨病灶刮除术</t>
  </si>
  <si>
    <t>皮肤瘘管切除术</t>
  </si>
  <si>
    <t>根端囊肿摘除术</t>
  </si>
  <si>
    <t>不含根充</t>
  </si>
  <si>
    <t>充填材料</t>
  </si>
  <si>
    <t>牙齿萌出囊肿袋形术</t>
  </si>
  <si>
    <t>颌骨囊肿摘除术</t>
  </si>
  <si>
    <t>不含拔牙、上颌窦根治术</t>
  </si>
  <si>
    <t>牙外科正畸术</t>
  </si>
  <si>
    <t>板、固定材料、腭护板</t>
  </si>
  <si>
    <t>根尖切除术</t>
  </si>
  <si>
    <t>含根尖搔刮、根尖切除、倒根充、根尖倒预备；不含显微根管手术</t>
  </si>
  <si>
    <t>根尖搔刮术</t>
  </si>
  <si>
    <t>睡眠呼吸暂停综合症射频温控消融治疗术</t>
  </si>
  <si>
    <t>包括鼻甲、软腭、舌根肥大,鼻鼾症,阻塞性睡眠呼吸暂停综合症</t>
  </si>
  <si>
    <t>牙龈翻瓣术</t>
  </si>
  <si>
    <t>含牙龈切开、翻瓣
、刮治及根面平整
、瓣的复位缝合</t>
  </si>
  <si>
    <t>牙周塞治</t>
  </si>
  <si>
    <t>根向、冠向复位切口或远中楔形切除加收20%</t>
  </si>
  <si>
    <t>牙龈再生术</t>
  </si>
  <si>
    <t>每组</t>
  </si>
  <si>
    <t>牙龈切除术</t>
  </si>
  <si>
    <t>包括牙龈切除及牙龈成形</t>
  </si>
  <si>
    <t>显微根管外科手术</t>
  </si>
  <si>
    <t>包括显微镜下的进行根管内外修复及根尖手术</t>
  </si>
  <si>
    <t>含显微镜使用费</t>
  </si>
  <si>
    <t>牙周骨成形手术</t>
  </si>
  <si>
    <t>含牙龈翻瓣术+牙槽骨切除及成形；不含术区牙周塞治</t>
  </si>
  <si>
    <t>牙冠延长术</t>
  </si>
  <si>
    <t>含牙龈翻瓣、牙槽骨切除及成形、牙龈成形；不含术区牙周塞治</t>
  </si>
  <si>
    <t>龈瘤切除术</t>
  </si>
  <si>
    <t>含龈瘤切除及牙龈修整</t>
  </si>
  <si>
    <t>牙周塞治剂、特殊材料</t>
  </si>
  <si>
    <t>牙周植骨术</t>
  </si>
  <si>
    <t>含牙龈翻瓣术+植入各种骨材料；不含牙周塞治、自体骨取骨术</t>
  </si>
  <si>
    <t>骨粉等植骨材料</t>
  </si>
  <si>
    <t>截根术</t>
  </si>
  <si>
    <t>含截断牙根、拔除断根、牙冠外形和断面修整；不含牙周塞治、根管口备洞及倒充填、牙龈翻瓣术</t>
  </si>
  <si>
    <t>分根术</t>
  </si>
  <si>
    <t>含截开牙冠、牙外形及断面分别修整成形；不含牙周塞治、牙备洞充填、牙龈翻瓣术</t>
  </si>
  <si>
    <t>半牙切除术</t>
  </si>
  <si>
    <t>含截开牙冠、拔除牙齿的近或远中部分并保留另外一半,保留部分牙齿外形的修整成形；不含牙周塞治、牙备洞充填、牙龈翻瓣术</t>
  </si>
  <si>
    <t>引导性牙周组织再生术</t>
  </si>
  <si>
    <t>各种生物膜材料</t>
  </si>
  <si>
    <t>松动牙根管内固定术</t>
  </si>
  <si>
    <t>含根管预备及牙槽骨预备、固定材料植入及粘接固定；不含根管治疗</t>
  </si>
  <si>
    <t>牙周组织瓣移植术</t>
  </si>
  <si>
    <t>含受瓣区软组织预备(含牙龈半厚瓣翻瓣等)及硬组织预备(含根面刮治等),含各种组织瓣的获得、制备、移植,组织瓣的转位,各种组织瓣的固定缝合；包括游离龈瓣移植或牙龈结缔组织瓣移植、侧向转移瓣术、双乳头龈瓣转移瓣术；不含术区牙周塞治</t>
  </si>
  <si>
    <t>牙周纤维环状切断术</t>
  </si>
  <si>
    <t>指正畸后牙齿的牙周纤维环状切断；不含术区牙周塞治</t>
  </si>
  <si>
    <t>特殊刀片</t>
  </si>
  <si>
    <t>6.5 口腔肿瘤手术</t>
  </si>
  <si>
    <t>特殊吻合线</t>
  </si>
  <si>
    <t>口腔颌面部小肿物切除术</t>
  </si>
  <si>
    <t>包括口腔、颌面部良性小肿物</t>
  </si>
  <si>
    <t>口腔颌面部神经纤维瘤切除成形术</t>
  </si>
  <si>
    <t>含瘤体切除及邻位瓣修复</t>
  </si>
  <si>
    <t>颌下腺移植术</t>
  </si>
  <si>
    <t>含带血管及导管的颌下腺解剖,受区颞肌切取及颞浅动静脉解剖及导管口易位</t>
  </si>
  <si>
    <t>涎腺瘘切除修复术</t>
  </si>
  <si>
    <t>包括涎腺瘘切除及瘘修补,腮腺导管改道、成形、再造术</t>
  </si>
  <si>
    <t>下颌骨部分切除术</t>
  </si>
  <si>
    <t>包括下颌骨方块及区段切除；不含颌骨缺损修复</t>
  </si>
  <si>
    <t>下颌骨半侧切除术</t>
  </si>
  <si>
    <t>不含颌骨缺损修复</t>
  </si>
  <si>
    <t>斜面导板
、特殊材料</t>
  </si>
  <si>
    <t>下颌骨扩大切除术</t>
  </si>
  <si>
    <t>包括大部分下颌骨或全下颌骨及邻近软组织切除；不含颌骨缺损修复</t>
  </si>
  <si>
    <t>下颌骨缺损钛板即刻植入术</t>
  </si>
  <si>
    <t>含骨断端准备、钛板植入及固定</t>
  </si>
  <si>
    <t>钛板及钛钉特殊材料</t>
  </si>
  <si>
    <t>上颌骨部分切除术</t>
  </si>
  <si>
    <t>含牙槽突水平以内上颌骨及其邻近软组织区域性切除</t>
  </si>
  <si>
    <t>腭护板、特殊材料</t>
  </si>
  <si>
    <t>上颌骨次全切除术</t>
  </si>
  <si>
    <t>含牙槽突以上至鼻棘底以下上颌骨及其邻近软组织切除与植皮；不含取皮术</t>
  </si>
  <si>
    <t>上颌骨全切术</t>
  </si>
  <si>
    <t>含整个上颌骨及邻近软组织切除与植皮；不含取皮术</t>
  </si>
  <si>
    <t>上颌骨扩大切除术</t>
  </si>
  <si>
    <t>整个上颌骨及其周围邻近受侵骨组织及软组织切除与植皮；不含取皮术</t>
  </si>
  <si>
    <t>颌骨良性病变切除术</t>
  </si>
  <si>
    <t>包括上、下颌骨骨髓炎、良性肿瘤、瘤样病变及各类囊肿的切除术(含刮治术)；不含松质骨或骨替代物的植入</t>
  </si>
  <si>
    <t>舌骨上淋巴清扫术</t>
  </si>
  <si>
    <t>舌恶性肿物切除术</t>
  </si>
  <si>
    <t>包括舌整复(舌部分、半舌、全舌切除术)；不含舌再造术</t>
  </si>
  <si>
    <t>舌良性肿物切除术按1200元收取</t>
  </si>
  <si>
    <t>舌根部肿瘤切除术</t>
  </si>
  <si>
    <t>指舌骨上进路</t>
  </si>
  <si>
    <t>颊部恶性肿物局部扩大切除术</t>
  </si>
  <si>
    <t>含肿物切除及邻位瓣修复；不含颊部大面积缺损游离皮瓣及带蒂皮瓣修复</t>
  </si>
  <si>
    <t>口底皮样囊肿摘除术</t>
  </si>
  <si>
    <t>口底恶性肿物局部扩大切除术</t>
  </si>
  <si>
    <t>含肿物切除及邻位瓣修复；不含口底部大面积缺损游离皮瓣及带蒂皮瓣修复</t>
  </si>
  <si>
    <t>口腔颌面部巨大血管瘤淋巴管瘤切除术</t>
  </si>
  <si>
    <t>包括颈面部血管瘤
、淋巴瘤手术</t>
  </si>
  <si>
    <t>口腔颌面颈部异物取出术</t>
  </si>
  <si>
    <t>包括枪弹、碎屑、玻璃等异物取出</t>
  </si>
  <si>
    <t>口咽部恶性肿物局部扩大切除术</t>
  </si>
  <si>
    <t>包括肿物切除及邻位瓣修复；不含口咽部大面积缺损游离皮瓣及带蒂皮瓣修复</t>
  </si>
  <si>
    <t>腭部肿物局部扩大切除术</t>
  </si>
  <si>
    <t>不含邻位瓣修复</t>
  </si>
  <si>
    <t>髁状突肿物切除术</t>
  </si>
  <si>
    <t>含肿物切除及髁突修整；不含人造关节植入</t>
  </si>
  <si>
    <t>颞部肿物切除术</t>
  </si>
  <si>
    <t>包括肿物切除及邻位瓣修复；不含颞部大面积缺损游离皮瓣及带蒂皮瓣修复</t>
  </si>
  <si>
    <t>颌骨骨纤维异常增殖症切除成形术</t>
  </si>
  <si>
    <t>指适用于颧骨、颧弓手术；包括异常骨组织切除及骨及邻近软组织成形术</t>
  </si>
  <si>
    <t>腮腺浅叶肿物切除术</t>
  </si>
  <si>
    <t>包括腮腺区肿物切除，腮腺浅叶切除及面神经解剖术；不含面神经修复术</t>
  </si>
  <si>
    <t>腮腺全切除术</t>
  </si>
  <si>
    <t>包括腮腺深叶肿物切除，腮腺切除及面神经解剖术；不含面神经修复术</t>
  </si>
  <si>
    <t>腮腺恶性肿物扩大切除术</t>
  </si>
  <si>
    <t>颌面部血管瘤瘤腔内注射术</t>
  </si>
  <si>
    <t>包括硬化剂、治疗药物等</t>
  </si>
  <si>
    <t>鳃裂囊肿切除术</t>
  </si>
  <si>
    <t>包括鳃裂瘘切除术</t>
  </si>
  <si>
    <t>涎腺导管结石取石术</t>
  </si>
  <si>
    <t>包括颌下腺、腮腺等</t>
  </si>
  <si>
    <t>使用涎腺内窥镜加收1210元</t>
  </si>
  <si>
    <t>颌面颈部深部肿物探查术</t>
  </si>
  <si>
    <t>含活检；不含肿物切除术</t>
  </si>
  <si>
    <t>切除术加收917元</t>
  </si>
  <si>
    <t>舌下腺切除术</t>
  </si>
  <si>
    <t>舌下腺囊肿袋形术</t>
  </si>
  <si>
    <t>颌下腺切除术</t>
  </si>
  <si>
    <t>6.6 口腔成形手术</t>
  </si>
  <si>
    <t>含多功能腭裂开口器</t>
  </si>
  <si>
    <t>特殊缝线
、来复锯</t>
  </si>
  <si>
    <t>系带成形术</t>
  </si>
  <si>
    <t>包括唇或颊或舌系带成形术</t>
  </si>
  <si>
    <t>巨舌畸形矫正术</t>
  </si>
  <si>
    <t>舌再造术</t>
  </si>
  <si>
    <t>腭弓成形术</t>
  </si>
  <si>
    <t>包括舌腭弓或咽腭弓成形术</t>
  </si>
  <si>
    <t>腭帆缩短术</t>
  </si>
  <si>
    <t>腭咽成形术</t>
  </si>
  <si>
    <t>悬雍垂缩短术</t>
  </si>
  <si>
    <t>悬雍垂腭咽成形术 (UPPP)</t>
  </si>
  <si>
    <t>激光加收50%</t>
  </si>
  <si>
    <t>唇畸形矫正术</t>
  </si>
  <si>
    <t>包括厚唇、重唇、薄唇、唇瘢痕、唇弓不齐等；不含唇外翻矫正术</t>
  </si>
  <si>
    <t>唇缺损修复术</t>
  </si>
  <si>
    <t>包括部分或全唇缺损；不含岛状组织瓣切取移转术</t>
  </si>
  <si>
    <t>单侧不完全唇裂修复术</t>
  </si>
  <si>
    <t>包括唇裂修复、初期鼻畸形矫治、唇功能性修复、唇正中裂修复</t>
  </si>
  <si>
    <t>双侧加收20%</t>
  </si>
  <si>
    <t>单侧完全唇裂修复术</t>
  </si>
  <si>
    <t>包括唇裂修复、初期鼻畸形矫治、唇功能性修复、唇正中裂修复；不含犁骨瓣修复术</t>
  </si>
  <si>
    <t>犁骨瓣修复术</t>
  </si>
  <si>
    <t>含犁骨瓣成形及硬腭前部裂隙关闭</t>
  </si>
  <si>
    <t>Ⅰ°腭裂兰氏修复术</t>
  </si>
  <si>
    <t>包括悬雍垂裂、软腭裂、隐裂修复术</t>
  </si>
  <si>
    <t>Ⅱ°腭裂兰氏修复术</t>
  </si>
  <si>
    <t>包括硬、软腭裂修复术</t>
  </si>
  <si>
    <t>Ⅲ°腭裂兰氏修复术</t>
  </si>
  <si>
    <t>包括单侧完全性腭裂修复术、硬腭鼻腔面犁骨瓣修复术</t>
  </si>
  <si>
    <t>反向双“Z“腭裂修复术</t>
  </si>
  <si>
    <t>包括腭裂兰氏修复
、软腭延长术</t>
  </si>
  <si>
    <t>单瓣二瓣后退腭裂修复术</t>
  </si>
  <si>
    <t>包括腭裂兰氏修复
、硬腭前部瘘修复术、软腭延长术</t>
  </si>
  <si>
    <t>腭咽环扎腭裂修复术</t>
  </si>
  <si>
    <t>包括腭裂兰氏修复
、腭咽腔缩窄术；不含组织瓣切取移转术</t>
  </si>
  <si>
    <t>组织瓣转移腭裂修复术</t>
  </si>
  <si>
    <t>包括腭粘膜瓣后推
、颊肌粘膜瓣转移术</t>
  </si>
  <si>
    <t>腭咽肌瓣成形术</t>
  </si>
  <si>
    <t>含腭咽肌瓣制备及腭咽成形；不含腭部裂隙关闭</t>
  </si>
  <si>
    <t>咽后嵴成形术</t>
  </si>
  <si>
    <t>咽后壁组织瓣成形术</t>
  </si>
  <si>
    <t>含咽后壁瓣制备及咽后瓣成形；不含腭部裂隙关闭</t>
  </si>
  <si>
    <t>牙槽突裂植骨成形术</t>
  </si>
  <si>
    <t>包括牙槽突成形术,口、鼻腔前庭瘘修补术；不含取骨术</t>
  </si>
  <si>
    <t>齿龈成形术</t>
  </si>
  <si>
    <t>包括游离粘膜移植
、游离植皮术；不含游离取皮术或取游离粘膜术</t>
  </si>
  <si>
    <t>各种人工材料膜</t>
  </si>
  <si>
    <t>口鼻腔前庭瘘修补术</t>
  </si>
  <si>
    <t>面横裂修复术</t>
  </si>
  <si>
    <t>含局部或邻位组织瓣制备及面部裂隙关闭；包括面斜裂修复术</t>
  </si>
  <si>
    <t>口腔颌面部软组织缺损局部组织瓣修复术</t>
  </si>
  <si>
    <t>含局部组织瓣制备及修复；包括唇缺损修复、舌再造修复、颊缺损修复、腭缺损修复、口底缺损修复</t>
  </si>
  <si>
    <t>口腔颌面部软组织缺损游离瓣移植修复术</t>
  </si>
  <si>
    <t>含带血管游离皮瓣制备及修复；包括舌再造修复、颊缺损修复、腭缺损修复、口底缺损修复</t>
  </si>
  <si>
    <t>口腔颌面部联合缺损带血管游离肌皮骨瓣修复修复术</t>
  </si>
  <si>
    <t>不含显微吻合</t>
  </si>
  <si>
    <t>口腔颌面部骨缺损游离骨瓣移植修复术</t>
  </si>
  <si>
    <t>颜面部软组织不对称局部组织瓣修复畸形矫正术</t>
  </si>
  <si>
    <t>含局部组织瓣制备及转移</t>
  </si>
  <si>
    <t>颜面部软组织不对称带血管游离组织瓣修复畸形矫正术</t>
  </si>
  <si>
    <t>含带血管游离组织瓣制备及移植</t>
  </si>
  <si>
    <t>口腔颌面部缺损颞肌筋膜瓣修复术</t>
  </si>
  <si>
    <t>特殊支架及固位材料</t>
  </si>
  <si>
    <t>口腔颌面部软组织缺损远位皮瓣修复术</t>
  </si>
  <si>
    <t>含非手术区远位皮瓣制备及转移</t>
  </si>
  <si>
    <t>口腔颌面部软组织缺损远位肌皮瓣修复术</t>
  </si>
  <si>
    <t>含非手术区远位肌皮瓣制备及转移</t>
  </si>
  <si>
    <t>带蒂皮瓣二期断蒂术</t>
  </si>
  <si>
    <t>含皮瓣断蒂及创面关闭成形</t>
  </si>
  <si>
    <t>皮瓣肌皮瓣延迟术</t>
  </si>
  <si>
    <t>腭瘘修补术</t>
  </si>
  <si>
    <t>含邻位粘膜瓣制备及腭瘘修复</t>
  </si>
  <si>
    <t>人工材料</t>
  </si>
  <si>
    <t>经颈部茎突过长切除术</t>
  </si>
  <si>
    <t>经口茎突过长切除术</t>
  </si>
  <si>
    <t>含扁桃体切除</t>
  </si>
  <si>
    <t>颌间挛缩松解术</t>
  </si>
  <si>
    <t>含口内外软组织与骨组织粘连松解、咀嚼肌切断术、植皮术等；不含皮瓣制备</t>
  </si>
  <si>
    <t>6.7 口腔正颌手术</t>
  </si>
  <si>
    <t>含来复锯、微型骨动力系统、光导纤维</t>
  </si>
  <si>
    <t>上颌雷弗特I型截骨术（Le Fort）</t>
  </si>
  <si>
    <t>包括上颌雷弗特
（Le Fort） I型分块截骨术、骨内坚固内固定术、植骨术；不含骨切取</t>
  </si>
  <si>
    <t>上颌雷弗特（LeFort）分块截骨术加收20%</t>
  </si>
  <si>
    <t>上颌雷弗特Ⅱ型截骨术（Le Fort）</t>
  </si>
  <si>
    <t>包括骨截开、骨内坚固内固定术、植骨术；不含骨切取</t>
  </si>
  <si>
    <t>上颌雷弗特Ⅲ型截骨术（Le Fort）</t>
  </si>
  <si>
    <t>上颌牙骨段截骨术</t>
  </si>
  <si>
    <t>包括上颌前部或后部截骨术、骨内坚固内固定术、植骨术；不含骨切取</t>
  </si>
  <si>
    <t>下颌升支截骨术</t>
  </si>
  <si>
    <t>包括下颌升支矢状劈开截骨术、口内或口外入路下颌升支垂直截骨术、下颌升支倒L形截骨术、C形截骨术、骨内坚固内固定术；不含骨切取</t>
  </si>
  <si>
    <t>下颌体部截骨术</t>
  </si>
  <si>
    <t>包括下颌体部修整术、去皮质术骨内坚固内固定术、植骨术；不含骨切取</t>
  </si>
  <si>
    <t>下颌根尖下截骨术</t>
  </si>
  <si>
    <t>包括下颌后部根尖下截骨术、骨内坚固内固定术、植骨术；不含骨切取</t>
  </si>
  <si>
    <t>下颌下缘去骨成形术</t>
  </si>
  <si>
    <t>下颌骨去骨皮质术</t>
  </si>
  <si>
    <t>下颌角嚼肌肥大畸形矫正术</t>
  </si>
  <si>
    <t>包括1．下颌角的三角形去骨术或改良下颌升支矢状劈开去骨术，2．嚼肌部分切除术</t>
  </si>
  <si>
    <t>水平截骨颏成形术</t>
  </si>
  <si>
    <t>包括各种不同改良的颏部截骨术、骨内坚固内固定术、植骨术；不含骨切取</t>
  </si>
  <si>
    <t>颏部截骨前徙舌骨悬吊术</t>
  </si>
  <si>
    <t>包括颏部各种类型的截骨前徙、舌骨下肌群切断、舌骨阔筋膜悬吊术、骨内坚固内固定术、植骨术；不含骨切取、取阔筋膜术</t>
  </si>
  <si>
    <t>颌骨延长骨生成术</t>
  </si>
  <si>
    <t>包括上下颌骨各部分截骨、骨延长器置入术</t>
  </si>
  <si>
    <t>骨延长器及其他特殊材料</t>
  </si>
  <si>
    <t>颧骨颧弓成型术</t>
  </si>
  <si>
    <t>包括矫正颧骨颧弓过宽或过窄畸形的截骨、骨内坚固内固定术、植骨术；不含骨切取</t>
  </si>
  <si>
    <t>颞下颌关节盘手术</t>
  </si>
  <si>
    <t>包括颞下颌关节盘摘除术、颞下颌关节盘复位固定术、颞肌瓣或其他生物性材料植入修复术等；不含颞肌瓣制备</t>
  </si>
  <si>
    <t>特殊缝线
、生物性材料</t>
  </si>
  <si>
    <t>髁状突高位切除术</t>
  </si>
  <si>
    <t>包括髁状突高位切除术或髁状突关节面磨光术</t>
  </si>
  <si>
    <t>颞下颌关节成形术</t>
  </si>
  <si>
    <t>包括骨球截除术、喙突截除术、植骨床制备术、骨及代用品植入术；不含骨切取及颌间结扎术</t>
  </si>
  <si>
    <t>骨代用品及特殊材料</t>
  </si>
  <si>
    <t>6.8 口腔创伤手术</t>
  </si>
  <si>
    <t>含微型骨动力系统
、来复锯、光导纤维</t>
  </si>
  <si>
    <t>口腔颌面软组织清创术(大)</t>
  </si>
  <si>
    <t>指伤及两个以上解剖区的多层次复合性或气管损伤的处理；含浅表异物清除、创面清洗、组织处理、止血、缝合、口腔颌面软组织裂伤缝合；不含植皮和邻位瓣修复、牙外伤和骨折处理、神经导管吻合、器官切除</t>
  </si>
  <si>
    <t>口腔颌面软组织清创术(中)</t>
  </si>
  <si>
    <t>指伤及一到两个解剖区的皮肤、粘膜和肌肉等非器官性损伤的处理；包括浅表异物清除、创面清洗、组织处理
、止血、缝合、口腔颌面软组织裂伤缝合；不含植皮和邻位瓣修复、牙外伤和骨折处理、神经导管吻合、器官切除</t>
  </si>
  <si>
    <t>口腔颌面软组织清创术(小)</t>
  </si>
  <si>
    <t>指局限于一个解剖区的表浅损伤的处理；包括浅表异物清除、创面清洗、组织处理、止血、缝合、口腔颌面软组织裂伤缝合；不含植皮和邻位瓣修复、牙外伤和骨折处理、神经导管吻合、器官切除</t>
  </si>
  <si>
    <t>颌骨骨折单颌牙弓夹板固定术</t>
  </si>
  <si>
    <t>含复位</t>
  </si>
  <si>
    <t>牙弓夹板</t>
  </si>
  <si>
    <t>颌骨骨折颌间固定术</t>
  </si>
  <si>
    <t>颌骨骨折外固定术</t>
  </si>
  <si>
    <t>包括1.复位，颌骨骨折悬吊固定术， 2.颧骨、颧弓骨折</t>
  </si>
  <si>
    <t>髁状突陈旧性骨折整复术</t>
  </si>
  <si>
    <t>含颌间固定；包括髁状突摘除或复位
、内固定、升支截骨和关节成形</t>
  </si>
  <si>
    <t>特殊器械</t>
  </si>
  <si>
    <t>髁状突骨折切开复位内固定术</t>
  </si>
  <si>
    <t>含颌间固定</t>
  </si>
  <si>
    <t>下颌骨骨折切开复位内固定术</t>
  </si>
  <si>
    <t>包括颌间固定、坚固内固定术</t>
  </si>
  <si>
    <t>上颌骨骨折切开复位内固定术</t>
  </si>
  <si>
    <t>颧骨骨折切开复位内固定术</t>
  </si>
  <si>
    <t>含眶底探查和修复；包括颧弓骨折</t>
  </si>
  <si>
    <t>颧弓骨折复位术</t>
  </si>
  <si>
    <t>指间接开放复位</t>
  </si>
  <si>
    <t>颧骨上颌骨复合骨折切开复位内固定术</t>
  </si>
  <si>
    <t>包括颌间固定、眶底探查和修复、颧弓骨折</t>
  </si>
  <si>
    <t>双侧颧骨或颧弓骨折加收 50%</t>
  </si>
  <si>
    <t>眶鼻额区骨折整复术</t>
  </si>
  <si>
    <t>含内呲韧带和泪器处理</t>
  </si>
  <si>
    <t>颧骨陈旧性骨折截骨整复术</t>
  </si>
  <si>
    <t>含眶底探查和修复</t>
  </si>
  <si>
    <t>颧骨陈旧性骨折植骨矫治术</t>
  </si>
  <si>
    <t>含自体植骨；不含取骨术</t>
  </si>
  <si>
    <t>单颌牙弓夹板拆除术</t>
  </si>
  <si>
    <t>颌间固定拆除术</t>
  </si>
  <si>
    <t>骨内固定植入物取出术</t>
  </si>
  <si>
    <t>下颌骨缺损植骨修复术</t>
  </si>
  <si>
    <t>包括颌间固定和邻位皮瓣修复,自体骨、异体骨、异种骨移植；不含小血管吻合术及骨瓣切取</t>
  </si>
  <si>
    <t>供骨材料</t>
  </si>
  <si>
    <t>下颌骨缺损网托碎骨移植术</t>
  </si>
  <si>
    <t>包括颌间固定和邻位皮瓣修复</t>
  </si>
  <si>
    <t>金属网材料、供骨材料</t>
  </si>
  <si>
    <t>下颌骨缺损带蒂骨移植术</t>
  </si>
  <si>
    <t>包括颌间固定和邻位皮瓣修复；不含取骨及制备术</t>
  </si>
  <si>
    <t>下颌骨缺损带血管蒂游离复合瓣移植术</t>
  </si>
  <si>
    <t>包括颌间固定和邻位皮瓣修复；不含组织瓣制备术</t>
  </si>
  <si>
    <t>下颌骨缺损钛板重建术</t>
  </si>
  <si>
    <t>重建代用品</t>
  </si>
  <si>
    <t>下颌骨陈旧性骨折整复术</t>
  </si>
  <si>
    <t>含再骨折复位、局部截骨复位；包括颌间固定、骨间固定和邻位瓣修复；不含植骨及软组织缺损修复术</t>
  </si>
  <si>
    <t>上颌骨缺损植骨修复术</t>
  </si>
  <si>
    <t>包括颌间固定和邻位皮瓣修复,自体骨、异体骨、异种骨移植</t>
  </si>
  <si>
    <t>上颌骨陈旧性骨折整复术</t>
  </si>
  <si>
    <t>含再骨折复位
（Lefort 分型截骨或分块截骨复位）；包括手术复位、颌间固定骨间固定和邻位瓣修复</t>
  </si>
  <si>
    <t>上颌骨缺损网托碎骨移植术</t>
  </si>
  <si>
    <t>上颌骨缺损带蒂骨移植术</t>
  </si>
  <si>
    <t>包括颌间固定和邻位皮瓣修复；不含带蒂骨制取</t>
  </si>
  <si>
    <t>6.9 口腔种植手术</t>
  </si>
  <si>
    <t>人工骨及骨代用品</t>
  </si>
  <si>
    <t>牙种植体植入术</t>
  </si>
  <si>
    <t>种植体</t>
  </si>
  <si>
    <t>上颌窦底提升术</t>
  </si>
  <si>
    <t>含取骨、植骨</t>
  </si>
  <si>
    <t>下齿槽神经移位术</t>
  </si>
  <si>
    <t>骨劈开术</t>
  </si>
  <si>
    <t>含牙槽骨劈开</t>
  </si>
  <si>
    <t>游离骨移植颌骨重建术</t>
  </si>
  <si>
    <t>含取骨、植骨、骨坚固内固定</t>
  </si>
  <si>
    <t>固定用钛板及钛螺钉</t>
  </si>
  <si>
    <t>带血管游离骨移植颌骨重建术</t>
  </si>
  <si>
    <t>含取骨、植骨、血管吻合、骨坚固内固定</t>
  </si>
  <si>
    <t>缺牙区游离骨移植术</t>
  </si>
  <si>
    <t>含取骨术、植骨术；包括外置法、内置法、夹层法</t>
  </si>
  <si>
    <t>引导骨组织再生术</t>
  </si>
  <si>
    <t>生物膜、固定钉</t>
  </si>
  <si>
    <t>颜面器官缺损种植体植入术</t>
  </si>
  <si>
    <t>包括外耳或鼻或眼缺损或颌面缺损的种植体植入</t>
  </si>
  <si>
    <t>特殊种植体</t>
  </si>
  <si>
    <t>种植体二期手术</t>
  </si>
  <si>
    <t>含牙乳头形成及附着龈增宽；不含软组织移植术</t>
  </si>
  <si>
    <t>基台</t>
  </si>
  <si>
    <t>种植体取出术</t>
  </si>
  <si>
    <t>指失败种植体、折断种植体及位置、方向不好无法修复的种植体的取出</t>
  </si>
  <si>
    <t>骨挤压术</t>
  </si>
  <si>
    <t>指用于上颌骨骨质疏松</t>
  </si>
  <si>
    <t>种植体周软组织成形术</t>
  </si>
  <si>
    <t>6.10 扁桃体和腺样体手术</t>
  </si>
  <si>
    <t>扁桃体切除术</t>
  </si>
  <si>
    <t>含双侧扁桃体,包括残体切除、挤切</t>
  </si>
  <si>
    <t>腺样体刮除术</t>
  </si>
  <si>
    <t>舌扁桃体切除术</t>
  </si>
  <si>
    <t>扁桃体周围脓肿切开引流术</t>
  </si>
  <si>
    <t>单纯穿刺活检每次105元</t>
  </si>
  <si>
    <t>6.11 咽部手术</t>
  </si>
  <si>
    <t>咽后壁脓肿切开引流术</t>
  </si>
  <si>
    <t>经颈侧进路鼻咽肿瘤切除术</t>
  </si>
  <si>
    <t>经硬腭进路鼻咽肿瘤切除术</t>
  </si>
  <si>
    <t>经硬腭进路鼻咽狭窄闭锁切开成形术</t>
  </si>
  <si>
    <t>不含其他部位取材</t>
  </si>
  <si>
    <t>颈侧切开下咽肿瘤切除术</t>
  </si>
  <si>
    <t>包括下咽癌切除</t>
  </si>
  <si>
    <t>颈外进路咽旁间隙肿物摘除术</t>
  </si>
  <si>
    <t>颈侧径路咽食管肿瘤切除术</t>
  </si>
  <si>
    <t>咽瘘皮瓣修复术</t>
  </si>
  <si>
    <t>侧颅底切除术</t>
  </si>
  <si>
    <t>7．呼吸系统手术</t>
  </si>
  <si>
    <t>7.1 喉及气管手术</t>
  </si>
  <si>
    <t>经直达喉镜喉肿物摘除术</t>
  </si>
  <si>
    <t>包括活检及咽喉异物取出</t>
  </si>
  <si>
    <t>颈侧切开喉部肿瘤切除术</t>
  </si>
  <si>
    <t>环甲膜穿刺术</t>
  </si>
  <si>
    <t>含环甲膜置管和注药</t>
  </si>
  <si>
    <t>环甲膜切开术</t>
  </si>
  <si>
    <t>气管切开术</t>
  </si>
  <si>
    <t>包括经皮气管套管置入术</t>
  </si>
  <si>
    <t>气管套管，经皮气管切开套装</t>
  </si>
  <si>
    <t>喉全切除术</t>
  </si>
  <si>
    <t>喉全切除术后发音管安装术</t>
  </si>
  <si>
    <t>发音管</t>
  </si>
  <si>
    <t>喉功能重建术</t>
  </si>
  <si>
    <t>含肌肉、会厌、舌骨瓣、咽下缩肌等局部修复手段</t>
  </si>
  <si>
    <t>全喉切除咽气管吻合术</t>
  </si>
  <si>
    <t>喉次全切除术</t>
  </si>
  <si>
    <t>含切除环舌、会厌固定术</t>
  </si>
  <si>
    <t>3/4喉切除术及喉功能重建术</t>
  </si>
  <si>
    <t>垂直半喉切除术及喉功能重建术</t>
  </si>
  <si>
    <t>垂直超半喉切除术及喉功能重建术</t>
  </si>
  <si>
    <t>声门上水平喉切除术</t>
  </si>
  <si>
    <t>梨状窝癌切除术</t>
  </si>
  <si>
    <t>全喉全下咽全食管切除+全胃上提修复术</t>
  </si>
  <si>
    <t>全喉全下咽切除皮瓣修复术</t>
  </si>
  <si>
    <t>包括带蒂残喉气管瓣修复下咽术</t>
  </si>
  <si>
    <t>喉瘢痕狭窄扩张术</t>
  </si>
  <si>
    <t>喉狭窄经口扩张及喉模置入术</t>
  </si>
  <si>
    <t>喉狭窄成形及 “T”型管置入术</t>
  </si>
  <si>
    <t>喉部神经肌蒂移植术</t>
  </si>
  <si>
    <t>喉良性肿瘤切除术</t>
  </si>
  <si>
    <t>包括咽肿瘤</t>
  </si>
  <si>
    <t>经支撑喉镜加收145元</t>
  </si>
  <si>
    <t>喉裂开声带切除术</t>
  </si>
  <si>
    <t>喉裂开肿瘤切除术</t>
  </si>
  <si>
    <t>经支撑喉镜激光声带肿物切除术</t>
  </si>
  <si>
    <t>包括喉瘢痕切除术；包括梨状窝肿物、舌根肿物、咽旁肿物</t>
  </si>
  <si>
    <t>含激光</t>
  </si>
  <si>
    <t>经颈侧杓状软骨切除声带外移术</t>
  </si>
  <si>
    <t>喉气管裂开瘢痕切除喉模置入术</t>
  </si>
  <si>
    <t>喉气管外伤缝合成形术</t>
  </si>
  <si>
    <t>喉气管狭窄支架成形术</t>
  </si>
  <si>
    <t>不含其他部分取材</t>
  </si>
  <si>
    <t>声带内移术</t>
  </si>
  <si>
    <t>甲状软骨成形术</t>
  </si>
  <si>
    <t>环杓关节间接拨动术</t>
  </si>
  <si>
    <t>环杓关节直接拨动术</t>
  </si>
  <si>
    <t>环甲间距缩短术</t>
  </si>
  <si>
    <t>环杓关节复位术</t>
  </si>
  <si>
    <t>会厌脓肿切开引流术</t>
  </si>
  <si>
    <t>经颈进路会厌肿物切除术</t>
  </si>
  <si>
    <t>会厌良性肿瘤切除术</t>
  </si>
  <si>
    <t>含囊肿</t>
  </si>
  <si>
    <t>气管支气管损伤修补术</t>
  </si>
  <si>
    <t>气管瘘修复术</t>
  </si>
  <si>
    <t>含直接修补或其他组织材料修补；不含气管切开</t>
  </si>
  <si>
    <t>特殊修补材料或缝线</t>
  </si>
  <si>
    <t>气管内肿瘤切除术</t>
  </si>
  <si>
    <t>包括开胸气管部分切除成形、气管环状袖状切除再吻合术</t>
  </si>
  <si>
    <t>激光加收290元</t>
  </si>
  <si>
    <t>气管成形术</t>
  </si>
  <si>
    <t>包括气管隆凸成形术</t>
  </si>
  <si>
    <t>颈段气管食管瘘修补术</t>
  </si>
  <si>
    <t>颈部囊状水瘤切除术</t>
  </si>
  <si>
    <t>颈部气管造口再造术</t>
  </si>
  <si>
    <t>7.2 肺和支气管手术</t>
  </si>
  <si>
    <t>双侧手术加收50%</t>
  </si>
  <si>
    <t>肺内异物摘除术</t>
  </si>
  <si>
    <t>肺癌根治术</t>
  </si>
  <si>
    <t>含淋巴结清扫</t>
  </si>
  <si>
    <t>肺段切除术</t>
  </si>
  <si>
    <t>肺减容手术</t>
  </si>
  <si>
    <t>包括一侧或两侧肺手术(经侧胸切口或正中胸骨切口)</t>
  </si>
  <si>
    <t>肺楔形切除术</t>
  </si>
  <si>
    <t>肺叶切除术</t>
  </si>
  <si>
    <t>包括同侧肺两叶切除术</t>
  </si>
  <si>
    <t>袖状肺叶切除术</t>
  </si>
  <si>
    <t>含肺动脉袖状切除成形术</t>
  </si>
  <si>
    <t>全肺切除术</t>
  </si>
  <si>
    <t>如经心包内全肺切除及部分心房切除加收725元</t>
  </si>
  <si>
    <t>肺大泡切除修补术</t>
  </si>
  <si>
    <t>包括结扎、固化</t>
  </si>
  <si>
    <t>胸膜肺全切除术</t>
  </si>
  <si>
    <t>肺修补术</t>
  </si>
  <si>
    <t>肺移植术</t>
  </si>
  <si>
    <t>不含供肺切取及保存和运输</t>
  </si>
  <si>
    <t>自体肺移植术</t>
  </si>
  <si>
    <t>供肺切除术</t>
  </si>
  <si>
    <t>含修整术</t>
  </si>
  <si>
    <t>肺包虫病内囊摘除术</t>
  </si>
  <si>
    <t>含一侧肺内单个或多个内囊摘除</t>
  </si>
  <si>
    <t>7.3 胸壁、胸膜、纵隔、横隔手术</t>
  </si>
  <si>
    <t>开胸冷冻治疗</t>
  </si>
  <si>
    <t>含各种不能切除之胸部肿瘤</t>
  </si>
  <si>
    <t>开胸肿瘤特殊治疗</t>
  </si>
  <si>
    <t>包括激光、微波、射频消融等方法</t>
  </si>
  <si>
    <t>开胸探查术</t>
  </si>
  <si>
    <t>开胸止血术</t>
  </si>
  <si>
    <t>肋骨骨髓病灶清除术</t>
  </si>
  <si>
    <t>含肋骨切除及部分胸改术</t>
  </si>
  <si>
    <t>肋骨切除术</t>
  </si>
  <si>
    <t>不含开胸手术</t>
  </si>
  <si>
    <t>肋软骨取骨术</t>
  </si>
  <si>
    <t>含肋软骨制备</t>
  </si>
  <si>
    <t>胸壁结核病灶清除术</t>
  </si>
  <si>
    <t>含病灶窦道、死骨
、肋骨切除、肌肉瓣充填</t>
  </si>
  <si>
    <t>胸廓成形术</t>
  </si>
  <si>
    <t>不含分期手术</t>
  </si>
  <si>
    <t>胸骨牵引术</t>
  </si>
  <si>
    <t>包括胸骨骨折及多根肋骨双骨折引起的链枷胸的治疗</t>
  </si>
  <si>
    <t>胸壁外伤扩创术</t>
  </si>
  <si>
    <t>包括胸壁穿透伤、异物、肋骨骨折固定术</t>
  </si>
  <si>
    <t>胸壁肿瘤切除术</t>
  </si>
  <si>
    <t>包括胸壁软组织、肋骨、胸骨的肿瘤切除</t>
  </si>
  <si>
    <t>胸壁缺损修复术</t>
  </si>
  <si>
    <t>含胸大肌缺损</t>
  </si>
  <si>
    <t>缺损修补材料</t>
  </si>
  <si>
    <t>胸廓畸形矫正术</t>
  </si>
  <si>
    <t>小儿鸡胸矫正术</t>
  </si>
  <si>
    <t>包括胸骨抬举固定或胸骨翻转缝合松解粘连带、小儿漏斗胸矫正术</t>
  </si>
  <si>
    <t>固定合金钉</t>
  </si>
  <si>
    <t>胸内异物清除术</t>
  </si>
  <si>
    <t>胸腔闭式引流术</t>
  </si>
  <si>
    <t>包括肋间引流或经肋床引流或开放引流及胸腔、腹腔穿刺置管术</t>
  </si>
  <si>
    <t>脓胸大网膜填充术</t>
  </si>
  <si>
    <t>含脓胸清除及开腹大网膜游离</t>
  </si>
  <si>
    <t>胸膜剥脱术</t>
  </si>
  <si>
    <t>包括部分胸膜剥脱及全胸膜剥脱术</t>
  </si>
  <si>
    <t>脓胸引流清除术</t>
  </si>
  <si>
    <t>胸膜活检术</t>
  </si>
  <si>
    <t>包括腹膜后淋巴结活检术</t>
  </si>
  <si>
    <t>胸膜粘连烙断术</t>
  </si>
  <si>
    <t>胸膜固定术</t>
  </si>
  <si>
    <t>包括不同的固定方法</t>
  </si>
  <si>
    <t>固定材料</t>
  </si>
  <si>
    <t>经纤支镜支气管胸膜瘘堵塞术</t>
  </si>
  <si>
    <t>纵隔感染清创引流术</t>
  </si>
  <si>
    <t>包括各类手术入路 (经胸、经脊柱旁
、经颈部)</t>
  </si>
  <si>
    <t>纵隔肿物切除术</t>
  </si>
  <si>
    <t>包括经胸后外切口及正中胸骨劈开切口、胸骨后甲状腺和胸腺切除、血管成形及心包切除</t>
  </si>
  <si>
    <t>纵隔气肿切开减压术</t>
  </si>
  <si>
    <t>包括皮下气肿切开减压术</t>
  </si>
  <si>
    <t>膈肌修补术</t>
  </si>
  <si>
    <t>包括急性、慢性膈疝修补术</t>
  </si>
  <si>
    <t>特殊修补材料</t>
  </si>
  <si>
    <t>膈肌折叠术</t>
  </si>
  <si>
    <t>包括膈肌膨出修补术</t>
  </si>
  <si>
    <t>膈肌肿瘤切除术</t>
  </si>
  <si>
    <t>膈肌缺损修补材料</t>
  </si>
  <si>
    <t>膈神经麻痹术</t>
  </si>
  <si>
    <t>包括膈神经压榨或切断术</t>
  </si>
  <si>
    <t>先天性膈疝修补术</t>
  </si>
  <si>
    <t>包括膈膨升折叠修补术</t>
  </si>
  <si>
    <t>嵌顿或巨大疝加收20%</t>
  </si>
  <si>
    <t>先天性食管裂孔疝修补术</t>
  </si>
  <si>
    <t>含食管旁疝修补术；不含反流性食管狭窄扩张</t>
  </si>
  <si>
    <t>合并肠回转不良及其他须矫治畸形者加收20%</t>
  </si>
  <si>
    <t>食管裂孔疝修补术</t>
  </si>
  <si>
    <t>包括经腹、经胸各类修补术及抗返流手术</t>
  </si>
  <si>
    <t>8．心脏及血管系统手术</t>
  </si>
  <si>
    <t>主动脉打孔器、分流栓</t>
  </si>
  <si>
    <t>8.1 心瓣膜和心间隔手术</t>
  </si>
  <si>
    <t>隔离人工瓣膜、同种异体瓣膜和各种修补材料等</t>
  </si>
  <si>
    <t>二尖瓣闭式扩张术</t>
  </si>
  <si>
    <t>包括左右径路</t>
  </si>
  <si>
    <t>二尖瓣直视成形术</t>
  </si>
  <si>
    <t>包括各种类型的二尖瓣狭窄或／和关闭不全的瓣膜的处理，如交界切开、睫索替代、瓣叶切除、瓣环成形等</t>
  </si>
  <si>
    <t>牛心包片
、人工瓣膜</t>
  </si>
  <si>
    <t>二尖瓣替换术</t>
  </si>
  <si>
    <t>包括保留部分或全部二尖瓣装置</t>
  </si>
  <si>
    <t>人工瓣膜</t>
  </si>
  <si>
    <t>三尖瓣直视成形术</t>
  </si>
  <si>
    <t>包括交界切开、瓣环环缩术</t>
  </si>
  <si>
    <t>三尖瓣置换术</t>
  </si>
  <si>
    <t>三尖瓣下移畸形矫治术(Ebstein畸形矫治术)</t>
  </si>
  <si>
    <t>含房缺修补、房化右室折叠或切除、三尖瓣成形术</t>
  </si>
  <si>
    <t>主动脉瓣上狭窄矫治术</t>
  </si>
  <si>
    <t>含狭窄切除、补片扩大成形</t>
  </si>
  <si>
    <t>主动脉瓣直视成形术</t>
  </si>
  <si>
    <t>牛心包片</t>
  </si>
  <si>
    <t>主动脉瓣置换术</t>
  </si>
  <si>
    <t>人工瓣膜
、异体动脉瓣</t>
  </si>
  <si>
    <t>自体肺动脉瓣替换主动脉瓣术(ROSS手术)</t>
  </si>
  <si>
    <t>包括各种肺动脉重建的方法</t>
  </si>
  <si>
    <t>异体动脉瓣、牛心包片</t>
  </si>
  <si>
    <t>肺动脉瓣置换术</t>
  </si>
  <si>
    <t>肺动脉瓣狭窄矫治术</t>
  </si>
  <si>
    <t>含肺动脉扩大补片
、肺动脉瓣交界切开(或瓣成形)、右室流出道重建术</t>
  </si>
  <si>
    <t>小切口瓣膜置换术</t>
  </si>
  <si>
    <t>双瓣置换术</t>
  </si>
  <si>
    <t>多瓣置换加收30%</t>
  </si>
  <si>
    <t>瓣周漏修补术</t>
  </si>
  <si>
    <t>房间隔造口术 (Blabock——Hanlon手术)</t>
  </si>
  <si>
    <t>包括切除术</t>
  </si>
  <si>
    <t>房间隔缺损修补术</t>
  </si>
  <si>
    <t>包括单心房间隔再造术,Ⅰ、Ⅱ孔房缺</t>
  </si>
  <si>
    <t>室间隔缺损直视修补术</t>
  </si>
  <si>
    <t>含缝合法</t>
  </si>
  <si>
    <t>部分型心内膜垫缺损矫治术</t>
  </si>
  <si>
    <t>包括Ⅰ孔房缺修补术、二尖瓣、三尖瓣成形术</t>
  </si>
  <si>
    <t>完全型心内膜垫缺损矫治术</t>
  </si>
  <si>
    <t>卵圆孔修补术</t>
  </si>
  <si>
    <t>法鲁氏三联症根治术</t>
  </si>
  <si>
    <t>含右室流出道扩大
、疏通、房缺修补术</t>
  </si>
  <si>
    <t>法鲁氏四联症根治术(大)</t>
  </si>
  <si>
    <t>含应用外通道</t>
  </si>
  <si>
    <t>法鲁氏四联症根治术(中)</t>
  </si>
  <si>
    <t>含应用跨肺动脉瓣环补片</t>
  </si>
  <si>
    <t>法鲁氏四联症根治术(小)</t>
  </si>
  <si>
    <t>含简单补片重建右室——肺动脉连续</t>
  </si>
  <si>
    <t>复合性先天性心脏畸形矫治术</t>
  </si>
  <si>
    <t>包括完全型心内膜垫缺损合并右室双出口或法鲁氏四联症的根治术等</t>
  </si>
  <si>
    <t>三房心矫治术</t>
  </si>
  <si>
    <t>包括房间隔缺损修补术及二尖瓣上隔膜切除术</t>
  </si>
  <si>
    <t>单心室分隔术</t>
  </si>
  <si>
    <t>8.2 心脏血管手术</t>
  </si>
  <si>
    <t>各种人工
、同种异体血管、血管瓣膜和修补材料</t>
  </si>
  <si>
    <t>冠状动静脉瘘修补术</t>
  </si>
  <si>
    <t>包括冠状动脉到各个心脏部位瘘的闭合手术</t>
  </si>
  <si>
    <t>冠状动脉起源异常矫治术</t>
  </si>
  <si>
    <t>冠状动脉搭桥术</t>
  </si>
  <si>
    <t>含搭桥血管材料的获取术；包括大隐静脉、桡动脉、左右乳内动脉、胃网膜右动脉、腹壁下动脉等</t>
  </si>
  <si>
    <t>银夹、内窥镜血管采集系统</t>
  </si>
  <si>
    <t>每支吻合血管</t>
  </si>
  <si>
    <t>每增加一支血管加收870元，冠状血管流量监测每条血管加收800元</t>
  </si>
  <si>
    <t>冠脉搭桥+换瓣术</t>
  </si>
  <si>
    <t>包括瓣成形术</t>
  </si>
  <si>
    <t>冠脉搭桥+人工血管置换术</t>
  </si>
  <si>
    <t>非体外循环冠状动脉搭桥术</t>
  </si>
  <si>
    <t>一次性特殊牵开器
、银夹、内窥镜血管采集系统</t>
  </si>
  <si>
    <t>小切口冠状动脉搭桥术</t>
  </si>
  <si>
    <t>包括各部位的小切口(左前外、右前外、剑尺)</t>
  </si>
  <si>
    <t>银夹</t>
  </si>
  <si>
    <t>冠状血管流量监测每条血管加收800元</t>
  </si>
  <si>
    <t>冠状动脉内膜切除术</t>
  </si>
  <si>
    <t>肺动静脉瘘结扎术</t>
  </si>
  <si>
    <t>冠状静脉窦无顶综合征矫治术</t>
  </si>
  <si>
    <t>上腔静脉肺动脉吻合术(双向Glenn)</t>
  </si>
  <si>
    <t>每侧</t>
  </si>
  <si>
    <t>肺动脉环缩术</t>
  </si>
  <si>
    <t>指体外</t>
  </si>
  <si>
    <t>非体外2900元</t>
  </si>
  <si>
    <t>肺动脉栓塞摘除术</t>
  </si>
  <si>
    <t>动脉导管闭合术</t>
  </si>
  <si>
    <t>指体外，含导管结扎、切断、缝合</t>
  </si>
  <si>
    <t>主肺动脉窗修补术</t>
  </si>
  <si>
    <t>先天性心脏病体肺动脉分流术</t>
  </si>
  <si>
    <t>指体外，包括经典改良各种术式</t>
  </si>
  <si>
    <t>全腔肺动脉吻合术</t>
  </si>
  <si>
    <t>包括双向Glenn手术、下腔静脉到肺动脉内隧道或外通道手术</t>
  </si>
  <si>
    <t>牛心包片
、人工血管、同种异体血管</t>
  </si>
  <si>
    <t>右室双出口矫治术</t>
  </si>
  <si>
    <t>包括内隧道或内通道或左室流出道成形及右室流出道成形术</t>
  </si>
  <si>
    <t>人工血管
、同种异体血管</t>
  </si>
  <si>
    <t>肺动脉闭锁矫治术</t>
  </si>
  <si>
    <t>包括室缺修补、右室肺动脉连接重建
、肺动脉重建或成形、异常体肺血管切断</t>
  </si>
  <si>
    <t>部分型肺静脉畸形引流矫治术</t>
  </si>
  <si>
    <t>完全型肺静脉畸形引流矫治术</t>
  </si>
  <si>
    <t>包括心上型、心下型及心内型、混合型</t>
  </si>
  <si>
    <t>体静脉引流入肺静脉侧心房矫治术</t>
  </si>
  <si>
    <t>主动脉缩窄矫治术</t>
  </si>
  <si>
    <t>指体外，包括主动脉补片成形、左锁骨下动脉反转修复缩窄、人工血管移植或旁路移植或直接吻合术</t>
  </si>
  <si>
    <t>非体外4350元</t>
  </si>
  <si>
    <t>左室流出道狭窄疏通术</t>
  </si>
  <si>
    <t>包括主动脉瓣下肌性、膜性狭窄的切除、肥厚性梗阻性心肌病的肌肉切除疏通</t>
  </si>
  <si>
    <t>主动脉根部替换术</t>
  </si>
  <si>
    <t>包括Bentall手术 (主动脉瓣替换、升主动脉替换和左右冠脉移植术)等</t>
  </si>
  <si>
    <t>人工瓣膜
、人工血管</t>
  </si>
  <si>
    <t>保留瓣膜的主动脉根部替换术</t>
  </si>
  <si>
    <t>包括Darid Yacuob手术</t>
  </si>
  <si>
    <t>细小主动脉根部加宽补片成形术</t>
  </si>
  <si>
    <t>包括各种类型的加宽方式</t>
  </si>
  <si>
    <t>人工血管
、牛心包片</t>
  </si>
  <si>
    <t>主动脉窦瘤破裂修补术</t>
  </si>
  <si>
    <t>包括窦破到心脏各腔室的处理</t>
  </si>
  <si>
    <t>升主动脉替换术</t>
  </si>
  <si>
    <t>升主动脉替换加主动脉瓣替换术 (Wheat′s手术)</t>
  </si>
  <si>
    <t>包括升主动脉替换加主动脉瓣替换</t>
  </si>
  <si>
    <t>人工血管
、人工瓣膜</t>
  </si>
  <si>
    <t>主动脉弓中断矫治术</t>
  </si>
  <si>
    <t>包括主动脉弓重建 (如人工血管移植或直接吻合)、动脉导管闭合和室缺修补术</t>
  </si>
  <si>
    <t>先天性心脏病主动脉弓部血管环切断术</t>
  </si>
  <si>
    <t>包括各种血管环及头臂分枝起源走行异常造成的食管、气管受压解除</t>
  </si>
  <si>
    <t>主动脉弓置换术</t>
  </si>
  <si>
    <t>包括全弓、次全弓替换, 除主动脉瓣以外的胸主动脉</t>
  </si>
  <si>
    <t>“象鼻子”技术</t>
  </si>
  <si>
    <t>包括弓降部或胸腹主动脉处的象鼻子技术</t>
  </si>
  <si>
    <t>主动脉弓降部瘤切除人工血管置换术</t>
  </si>
  <si>
    <t>包括左锁骨下动脉
、左颈总动脉重建</t>
  </si>
  <si>
    <t>动脉调转术 (Switch术)</t>
  </si>
  <si>
    <t>包括完全型大动脉转位、右室双出口</t>
  </si>
  <si>
    <t>心房调转术</t>
  </si>
  <si>
    <t>包括各种改良的术式</t>
  </si>
  <si>
    <t>双调转手术 (Double Switch手术)</t>
  </si>
  <si>
    <t>包括心房和心室或大动脉水平的各种组合的双调转手术</t>
  </si>
  <si>
    <t>牛心包片
、同种异体血管</t>
  </si>
  <si>
    <t>内外通道矫治手术 (Rastalli手术)</t>
  </si>
  <si>
    <t>包括大动脉转位或右室双出口等疾患的各种改良方式</t>
  </si>
  <si>
    <t>房坦型手术 (Fontan Type手术)</t>
  </si>
  <si>
    <t>指用于单心室矫治；包括经典房坦手术、各种改良的房坦手术及半 Fontan手术等(也含各种开窗术)</t>
  </si>
  <si>
    <t>人工血管
、牛心包片、同种异体血管</t>
  </si>
  <si>
    <t>矫正型大动脉转位伴发畸形矫治术</t>
  </si>
  <si>
    <t>包括室缺损修补术
、肺动脉狭窄疏通术、左侧房室瓣成形术等</t>
  </si>
  <si>
    <t>永存动脉干修复术</t>
  </si>
  <si>
    <t>复合性人工血管置换术</t>
  </si>
  <si>
    <t>包括两种以上的重要术式，如主动脉根部置换术加主动脉弓部置换术加升主动脉置换术等</t>
  </si>
  <si>
    <t>科诺（Konno）手术</t>
  </si>
  <si>
    <t>包括左室流出道扩大、主动脉根部扩大、右室流出道扩大及主动脉瓣替换术</t>
  </si>
  <si>
    <t>外通道手术</t>
  </si>
  <si>
    <t>包括左室心尖——主动脉右房——右室；不含前以表述的特定术式中包含的外通道，如Rastalli手术等</t>
  </si>
  <si>
    <t>8.3 心脏和心包的其他手术</t>
  </si>
  <si>
    <t>经胸腔镜心包活检术</t>
  </si>
  <si>
    <t>心包剥脱术</t>
  </si>
  <si>
    <t>包括各种原因所致心包炎的剥脱与松解</t>
  </si>
  <si>
    <t>经胸腔镜心包部分切除术</t>
  </si>
  <si>
    <t>心包肿瘤切除术</t>
  </si>
  <si>
    <t>心包开窗引流术</t>
  </si>
  <si>
    <t>心外开胸探查术</t>
  </si>
  <si>
    <t>包括再次开胸止血
、解除心包填塞、清创引流、肿瘤取活检等</t>
  </si>
  <si>
    <t>心脏外伤修补术</t>
  </si>
  <si>
    <t>指体外，包括清创
、引流</t>
  </si>
  <si>
    <t>心内异物取出术</t>
  </si>
  <si>
    <t>包括心脏各部位及肺动脉内的异物</t>
  </si>
  <si>
    <t>心脏良性肿瘤摘除术</t>
  </si>
  <si>
    <t>包括心脏各部位的良性肿瘤及囊肿</t>
  </si>
  <si>
    <t>多发肿瘤加收20%</t>
  </si>
  <si>
    <t>心脏恶性肿瘤摘除术</t>
  </si>
  <si>
    <t>室壁瘤切除术</t>
  </si>
  <si>
    <t>包括室壁瘤切除缝合术、左心室成形术</t>
  </si>
  <si>
    <t>贴片材料</t>
  </si>
  <si>
    <t>左房血栓清除术</t>
  </si>
  <si>
    <t>左房折叠术</t>
  </si>
  <si>
    <t>左室减容术 (Batista手术)</t>
  </si>
  <si>
    <t>包括二尖瓣成形术</t>
  </si>
  <si>
    <t>心脏异常传导束切断术</t>
  </si>
  <si>
    <t>指冷冻法，不含心表电生理标测</t>
  </si>
  <si>
    <t>迷宫手术(房颤矫治术)</t>
  </si>
  <si>
    <t>包括各种改良方式 (冷冻、电凝等)、心内直视射频消融术；不含心表电生理标测</t>
  </si>
  <si>
    <t>射频笔</t>
  </si>
  <si>
    <t>心脏表面临时起搏器安置术</t>
  </si>
  <si>
    <t>起搏器应用每小时26元</t>
  </si>
  <si>
    <t>激光心肌打孔术</t>
  </si>
  <si>
    <t>一次性打孔材料</t>
  </si>
  <si>
    <t>每孔次</t>
  </si>
  <si>
    <t>骨骼肌心脏包裹成形术</t>
  </si>
  <si>
    <t>心脏移植术</t>
  </si>
  <si>
    <t>心肺移植术</t>
  </si>
  <si>
    <t>左右心室辅助泵安装术</t>
  </si>
  <si>
    <t>含临时性插管</t>
  </si>
  <si>
    <t>人工辅助泵</t>
  </si>
  <si>
    <t>主动脉内球囊反搏置管术</t>
  </si>
  <si>
    <t>指切开法；含主动脉内球囊及导管撤离术</t>
  </si>
  <si>
    <t>球囊反搏导管人造血管</t>
  </si>
  <si>
    <t>球囊反搏机应用每小时105元</t>
  </si>
  <si>
    <t>含长时间转流插管</t>
  </si>
  <si>
    <t>体外人工膜肺 (ECOM)</t>
  </si>
  <si>
    <t>膜肺、管道、插管</t>
  </si>
  <si>
    <t>左右心室辅助循环</t>
  </si>
  <si>
    <t>体外循环心脏不停跳心内直视手术</t>
  </si>
  <si>
    <t>包括室间隔缺损修补、法鲁氏三联症根治、联合心瓣膜替换、主动脉窦瘤破裂修补</t>
  </si>
  <si>
    <t>经冠状动脉窦逆行灌注管</t>
  </si>
  <si>
    <t>连续动静脉转流术</t>
  </si>
  <si>
    <t>含动脉——静脉和静脉——静脉转流的操作</t>
  </si>
  <si>
    <t>氧合器、插管、管道、滤器
、血液浓缩器</t>
  </si>
  <si>
    <t>心脏术后感染伤口清创引流术</t>
  </si>
  <si>
    <t>包括各种深部组织感染；不含体表伤口感染</t>
  </si>
  <si>
    <t>肋间动脉重建术</t>
  </si>
  <si>
    <t>每个吻合口</t>
  </si>
  <si>
    <t>开胸心脏挤压术</t>
  </si>
  <si>
    <t>8.4 其他血管手术</t>
  </si>
  <si>
    <t>各种人工血管、转流管、人工补片等</t>
  </si>
  <si>
    <t>无名动脉瘤切除术</t>
  </si>
  <si>
    <t>包括锁骨下、颈总动脉起始部动脉瘤</t>
  </si>
  <si>
    <t>颈静脉瘤成形术</t>
  </si>
  <si>
    <t>包括部分切除、缩窄缝合、各种材料包裹、结扎切除</t>
  </si>
  <si>
    <t>用于包裹的各种材料</t>
  </si>
  <si>
    <t>颈静脉移植术</t>
  </si>
  <si>
    <t>含取用大隐静脉</t>
  </si>
  <si>
    <t>颈动脉海绵窦栓塞
＋结扎术</t>
  </si>
  <si>
    <t>颈动脉瘤切除＋血管移植术</t>
  </si>
  <si>
    <t>包括颈动脉假性动脉瘤、外伤性动—静脉瘘、颈动脉过度迂曲的切除，自体大隐静脉或其它血管的取用</t>
  </si>
  <si>
    <t>颈动脉体瘤切除＋血管移植术</t>
  </si>
  <si>
    <t>颈动脉腋动脉血管移植术</t>
  </si>
  <si>
    <t>包括腋动脉、锁骨下动脉—颈动脉血管移植术</t>
  </si>
  <si>
    <t>升主动脉双腋Y型人工血管架桥颈动脉大隐静脉架桥术</t>
  </si>
  <si>
    <t>指升主动脉至双腋动脉用Y型人工血管架桥，再从人工血管向颈动脉用大隐静脉架桥；含大隐静脉取用；包括全部采用人工血管或与颈动脉直接吻合；不含体外循环</t>
  </si>
  <si>
    <t>带瓣全程主动脉人工血管置换术</t>
  </si>
  <si>
    <t>含大隐静脉取用；包括主动脉瓣—双髂动脉间各分支动脉的移植(如冠状动脉、腹腔动脉等)；不含体外循环</t>
  </si>
  <si>
    <t>全程主动脉人工血管置换术</t>
  </si>
  <si>
    <t>含大隐静脉取用；包括除主动脉瓣以外的全程胸、腹主动脉；不含体外循环</t>
  </si>
  <si>
    <t>胸腹主动脉瘤切除人工血管转流术</t>
  </si>
  <si>
    <t>含大隐静脉取用；包括脊髓动脉、腹腔动脉、肠系膜上
、下动脉、双肾动脉架桥；不含体外循环</t>
  </si>
  <si>
    <t>腹主动脉腹腔动脉血管架桥术</t>
  </si>
  <si>
    <t>包括肠系膜上、下动脉、双肾动脉架桥；不含体外循环</t>
  </si>
  <si>
    <t>每根血管</t>
  </si>
  <si>
    <t>肠系膜上动脉取栓
＋移植术</t>
  </si>
  <si>
    <t>含大隐静脉取用</t>
  </si>
  <si>
    <t>取栓管</t>
  </si>
  <si>
    <t>胸腹主动脉损伤修复术</t>
  </si>
  <si>
    <t>包括腔静脉损伤</t>
  </si>
  <si>
    <t>腹主动脉腔静脉瘘成形术</t>
  </si>
  <si>
    <t>腹主动脉双股动脉 Y型人工血管转流术</t>
  </si>
  <si>
    <t>包括双髂动脉、股深动脉成形；不含腰交感神经节切除</t>
  </si>
  <si>
    <t>继续向远端架桥的，每增加一根血管加收1450元</t>
  </si>
  <si>
    <t>腹主动脉股动脉人工血管转流术</t>
  </si>
  <si>
    <t>包括经腹或经腹膜外</t>
  </si>
  <si>
    <t>腹主动脉消化道瘘修复术</t>
  </si>
  <si>
    <t>包括部分肠管切除
、吻合，肠道造瘘术、引流术，动脉瘘口修补及腹腔内移植的各类人工血管与肠管形成的瘘；不含人工血管置换</t>
  </si>
  <si>
    <t>布加氏综合症根治术</t>
  </si>
  <si>
    <t>包括部分肝切除、肝静脉疏通术，在体外循环下进行；不含体外循环</t>
  </si>
  <si>
    <t>布加氏综合症病变段切除术</t>
  </si>
  <si>
    <t>包括需用体外循环下的膈膜切除、成形或吻合术；不含体外循环</t>
  </si>
  <si>
    <t>布加氏综合症膈膜切除术</t>
  </si>
  <si>
    <t>非体外循环下手术</t>
  </si>
  <si>
    <t>布加综合症经右房破膜术</t>
  </si>
  <si>
    <t>布加综合症经股静脉右房联合破膜术</t>
  </si>
  <si>
    <t>球囊扩张管</t>
  </si>
  <si>
    <t>布加综合症肠房人工血管转流术</t>
  </si>
  <si>
    <t>包括肠——房或脾——房</t>
  </si>
  <si>
    <t>布加综合症肠颈人工血管转流术</t>
  </si>
  <si>
    <t>布加综合症腔房人工血管转流术</t>
  </si>
  <si>
    <t>布加综合症腔肠房人工血管转流术</t>
  </si>
  <si>
    <t>经胸后路腔静脉人工血管转流术</t>
  </si>
  <si>
    <t>上腔静脉阻塞自体大隐静脉螺旋管道架桥术</t>
  </si>
  <si>
    <t>上腔静脉综合症Y型人工血管转流术</t>
  </si>
  <si>
    <t>包括无名、锁骨下
、颈静脉向上腔或右心房转流</t>
  </si>
  <si>
    <t>无名静脉上腔静脉人工血管转流术</t>
  </si>
  <si>
    <t>脾肺固定术(脾肺分流术)</t>
  </si>
  <si>
    <t>脾肾动脉吻合术</t>
  </si>
  <si>
    <t>肠腔静脉“H”型架桥转流术</t>
  </si>
  <si>
    <t>包括脾—肾架桥转流术、及肠—腔直接吻合术</t>
  </si>
  <si>
    <t>腔静脉切开滤网置放术</t>
  </si>
  <si>
    <t>手术切开置放</t>
  </si>
  <si>
    <t>滤网及输送器</t>
  </si>
  <si>
    <t>腔静脉取栓＋血管成形术</t>
  </si>
  <si>
    <t>下腔静脉肠系膜上静脉分流术</t>
  </si>
  <si>
    <t>双髂总静脉下腔静脉“Y”型人工血管转流术</t>
  </si>
  <si>
    <t>包括双股—下腔架桥转流</t>
  </si>
  <si>
    <t>股股动脉人工血管转流术</t>
  </si>
  <si>
    <t>股胫前动脉转流术</t>
  </si>
  <si>
    <t>股腘动脉人工自体血管移植术</t>
  </si>
  <si>
    <t>包括股—股转流、原位大隐静脉转流</t>
  </si>
  <si>
    <t>瓣膜刀或其它能破坏瓣膜的代用品</t>
  </si>
  <si>
    <t>肢体动脉内膜剥脱成形术</t>
  </si>
  <si>
    <t>肢体动静脉切开取栓术</t>
  </si>
  <si>
    <t>包括四肢各部位取栓</t>
  </si>
  <si>
    <t>需双侧取栓，或多部位取栓，每增加一切口加收 20%</t>
  </si>
  <si>
    <t>上肢血管探查术</t>
  </si>
  <si>
    <t>包括下肢血管探查术、体腔内血管探查术、颈部血管探查术</t>
  </si>
  <si>
    <t>血管移植术</t>
  </si>
  <si>
    <t>异体血管
、人造血管</t>
  </si>
  <si>
    <t>肢体动脉瘤切除＋血管移植术</t>
  </si>
  <si>
    <t>包括假性动脉瘤、自体血管取用</t>
  </si>
  <si>
    <t>肢体动脉血管旁路移植术</t>
  </si>
  <si>
    <t>包括四肢各支动脉</t>
  </si>
  <si>
    <t>腋双股动脉人工血管转流术</t>
  </si>
  <si>
    <t>需继续向远端动脉架桥，每增一支加收50%</t>
  </si>
  <si>
    <t>腋股动脉人工血管转流术</t>
  </si>
  <si>
    <t>肢体动静脉修复术</t>
  </si>
  <si>
    <t>包括外伤、血管破裂、断裂吻合、及补片成形</t>
  </si>
  <si>
    <t>肢体动静脉结扎术1310元/次</t>
  </si>
  <si>
    <t>血管危象探查修复术</t>
  </si>
  <si>
    <t>指血管修复术后发生痉挛、栓塞后的探查修复术</t>
  </si>
  <si>
    <t>先天性动静脉瘘栓塞＋切除术</t>
  </si>
  <si>
    <t>包括部分切除、缝扎</t>
  </si>
  <si>
    <t>栓塞剂、导管</t>
  </si>
  <si>
    <t>肢体静脉动脉化</t>
  </si>
  <si>
    <t>动静脉人工内瘘成形术</t>
  </si>
  <si>
    <t>包括原部位的动、静脉吻合，动静脉内外瘘栓塞再通术</t>
  </si>
  <si>
    <t>动静脉人工内瘘人工血管转流术</t>
  </si>
  <si>
    <t>包括加用其它部位血管做架桥或人工血管架桥</t>
  </si>
  <si>
    <t>人工动静脉瘘切除重造术</t>
  </si>
  <si>
    <t>外伤性动静脉瘘修补术＋血管移植术</t>
  </si>
  <si>
    <t>包括四头结扎、补片、结扎其中一根血管，或加血管移植</t>
  </si>
  <si>
    <t>股静脉带戒术</t>
  </si>
  <si>
    <t>包括瓣膜修补术</t>
  </si>
  <si>
    <t>经血管镜股静脉瓣修复术</t>
  </si>
  <si>
    <t>下肢深静脉带瓣膜段置换术</t>
  </si>
  <si>
    <t>大隐静脉耻骨上转流术</t>
  </si>
  <si>
    <t>包括人工动—静脉瘘</t>
  </si>
  <si>
    <t>大隐静脉高位结扎
＋剥脱术</t>
  </si>
  <si>
    <t>包括大、小隐静脉曲张</t>
  </si>
  <si>
    <t>小动脉吻合术</t>
  </si>
  <si>
    <t>包括指、趾动脉吻合</t>
  </si>
  <si>
    <t>小动脉血管移植术</t>
  </si>
  <si>
    <t>包括交通支结扎术，指、趾血管移植</t>
  </si>
  <si>
    <t>大网膜游离移植术</t>
  </si>
  <si>
    <t>含大网膜切除，包括交通支结扎术将大网膜全部游离后与其它部位血管再做吻合，或原位经裁剪后游移到所需部位</t>
  </si>
  <si>
    <t>单纯大网膜切除术1310元
/次</t>
  </si>
  <si>
    <t>闭塞血管激光再通术</t>
  </si>
  <si>
    <t>指直视下手术</t>
  </si>
  <si>
    <t>9．造血及淋巴系统手术</t>
  </si>
  <si>
    <t>淋巴结穿刺术</t>
  </si>
  <si>
    <t>体表淋巴结摘除术</t>
  </si>
  <si>
    <t>颈淋巴结清扫术</t>
  </si>
  <si>
    <t>腋窝淋巴结清扫术</t>
  </si>
  <si>
    <t>腹股沟淋巴结清扫术</t>
  </si>
  <si>
    <t>含区域淋巴结切除</t>
  </si>
  <si>
    <t>经腹腔镜盆腔淋巴结清扫术</t>
  </si>
  <si>
    <t>经腹腔镜盆腔淋巴结活检术</t>
  </si>
  <si>
    <t>包括淋巴结切除术</t>
  </si>
  <si>
    <t>髂腹股沟淋巴结清扫术</t>
  </si>
  <si>
    <t>含区域淋巴结切除，包括腹主动脉旁淋巴结、盆腔淋巴结清扫术</t>
  </si>
  <si>
    <t>胸导管结扎术</t>
  </si>
  <si>
    <t>包括乳糜胸外科治疗</t>
  </si>
  <si>
    <t>经胸腔镜加收377元</t>
  </si>
  <si>
    <t>经胸腔镜内乳淋巴链清除朮</t>
  </si>
  <si>
    <t>含胸腔镜费用</t>
  </si>
  <si>
    <t>颈静脉胸导管吻合术</t>
  </si>
  <si>
    <t>含人工血管搭桥</t>
  </si>
  <si>
    <t>腹股沟淋巴管——腰干淋巴管吻合术</t>
  </si>
  <si>
    <t>肢体淋巴管——静脉吻合术</t>
  </si>
  <si>
    <t>淋巴管大隐静脉吻合术</t>
  </si>
  <si>
    <t>淋巴管瘤蔓状血管瘤切除术</t>
  </si>
  <si>
    <t>包括颈部及躯干部，瘤体侵及深筋膜以下深层组织</t>
  </si>
  <si>
    <t>脾部分切除术</t>
  </si>
  <si>
    <t>脾修补术</t>
  </si>
  <si>
    <t>脾切除术</t>
  </si>
  <si>
    <t>包括副脾切除、胰尾切除术</t>
  </si>
  <si>
    <t>脾切除自体脾移植术</t>
  </si>
  <si>
    <t>异体脾脏移植术</t>
  </si>
  <si>
    <t>10．消化系统手术</t>
  </si>
  <si>
    <t>10.1 食管手术</t>
  </si>
  <si>
    <t>颈侧切开食道异物取出术</t>
  </si>
  <si>
    <t>食管破裂修补术</t>
  </si>
  <si>
    <t>包括直接缝合修补或利用其他组织修补</t>
  </si>
  <si>
    <t>食管瘘清创术</t>
  </si>
  <si>
    <t>包括填堵术</t>
  </si>
  <si>
    <t>食管良性肿物切除术</t>
  </si>
  <si>
    <t>含肿瘤局部切除；不含肿瘤食管切除胃食管吻合术</t>
  </si>
  <si>
    <t>先天性食管囊肿切除术</t>
  </si>
  <si>
    <t>食管憩室切除术</t>
  </si>
  <si>
    <t>包括内翻术</t>
  </si>
  <si>
    <t>食管狭窄切除吻合术</t>
  </si>
  <si>
    <t>包括食管蹼切除术</t>
  </si>
  <si>
    <t>下咽颈段食管狭窄切除及颈段食管再造术</t>
  </si>
  <si>
    <t>食管闭锁造瘘术</t>
  </si>
  <si>
    <t>包括食管颈段造瘘
、胃造瘘术</t>
  </si>
  <si>
    <t>特殊胃造瘘套管</t>
  </si>
  <si>
    <t>先天性食管闭锁经胸膜外吻合术</t>
  </si>
  <si>
    <t>含食管气管瘘修补；不含胃造瘘术</t>
  </si>
  <si>
    <t>食管癌根治术</t>
  </si>
  <si>
    <t>含胸内胃食管吻合 (主动脉弓下，弓上胸顶部吻合)及颈部吻合术</t>
  </si>
  <si>
    <t>三切口联合加收100%</t>
  </si>
  <si>
    <t>颈段食管癌切除+结肠代食管术</t>
  </si>
  <si>
    <t>包括经颈、胸、腹径路手术</t>
  </si>
  <si>
    <t>颈段食管癌切除+颈部皮瓣食管再造术</t>
  </si>
  <si>
    <t>食管癌根治+结肠代食管术</t>
  </si>
  <si>
    <t>颈段食管切除术</t>
  </si>
  <si>
    <t>食管胃吻合口狭窄切开成形术</t>
  </si>
  <si>
    <t>包括狭窄局部切开缝合或再吻合术</t>
  </si>
  <si>
    <t>食管横断吻合术</t>
  </si>
  <si>
    <t>包括胃冠状静脉结扎术；不含脾切除术、幽门成形术</t>
  </si>
  <si>
    <t>食管再造术</t>
  </si>
  <si>
    <t>包括胃、肠代食管等</t>
  </si>
  <si>
    <t>食管胃短路捷径手术</t>
  </si>
  <si>
    <t>游离空肠代食管术</t>
  </si>
  <si>
    <t>含微血管吻合术；包括游离空肠移植代下咽术</t>
  </si>
  <si>
    <t>贲门痉挛(失弛缓症)肌层切开术</t>
  </si>
  <si>
    <t>含经腹径路手术</t>
  </si>
  <si>
    <t>贲门癌切除术</t>
  </si>
  <si>
    <t>含胃食管弓下吻合术</t>
  </si>
  <si>
    <t>贲门癌扩大根治术</t>
  </si>
  <si>
    <t>含全胃、脾、胰尾切除、食管——空肠吻合术</t>
  </si>
  <si>
    <t>10.2 胃手术</t>
  </si>
  <si>
    <t>胃肠切开取异物</t>
  </si>
  <si>
    <t>包括局部肿瘤切除</t>
  </si>
  <si>
    <t>胃出血切开缝扎止血术</t>
  </si>
  <si>
    <t>近端胃大部切除术</t>
  </si>
  <si>
    <t>远端胃大部切除术</t>
  </si>
  <si>
    <t>含胃、十二指肠吻合
（BillrothI式）
、胃空肠吻合
（BillrothⅡ式）或胃—空肠Roux——y型吻合</t>
  </si>
  <si>
    <t>胃癌根治术</t>
  </si>
  <si>
    <t>胃癌扩大根治术</t>
  </si>
  <si>
    <t>含胃癌根治及联合其他侵及脏器切除</t>
  </si>
  <si>
    <t>胃癌姑息切除术</t>
  </si>
  <si>
    <t>全胃切除术</t>
  </si>
  <si>
    <t>包括食道空肠吻合 (Roux——y型或袢式)
、食道—十二指肠吻合、区域淋巴结清扫</t>
  </si>
  <si>
    <t>胃肠造瘘术</t>
  </si>
  <si>
    <t>包括胃或小肠切开置造瘘管</t>
  </si>
  <si>
    <t>一次性造瘘管</t>
  </si>
  <si>
    <t>胃扭转复位术</t>
  </si>
  <si>
    <t>胃肠穿孔修补术</t>
  </si>
  <si>
    <t>胃冠状静脉栓塞术</t>
  </si>
  <si>
    <t>包括结扎术</t>
  </si>
  <si>
    <t>胃迷走神经切断术</t>
  </si>
  <si>
    <t>包括选择性迷走神经切除及迷走神经干切断</t>
  </si>
  <si>
    <t>幽门成形术</t>
  </si>
  <si>
    <t>包括括约肌切开成形及幽门再造术</t>
  </si>
  <si>
    <t>10.3 肠手术(不含直肠)</t>
  </si>
  <si>
    <t>十二指肠憩室切除术</t>
  </si>
  <si>
    <t>包括内翻术、填塞术</t>
  </si>
  <si>
    <t>十二指肠成形术</t>
  </si>
  <si>
    <t>包括十二指肠闭锁切除术（特大）</t>
  </si>
  <si>
    <t>壶腹部肿瘤局部切除术</t>
  </si>
  <si>
    <t>肠回转不良矫治术 (Lodd.s'术)</t>
  </si>
  <si>
    <t>含阑尾切除；不含肠扭转、肠坏死切除吻合及其他畸形矫治(憩室切除)</t>
  </si>
  <si>
    <t>小儿原发性肠套叠手术复位</t>
  </si>
  <si>
    <t>不含肠坏死切除吻合、肠造瘘、肠外置、阑尾切除、继发性肠套叠病灶手术处置、肠减压术</t>
  </si>
  <si>
    <t>肠扭转肠套叠复位术</t>
  </si>
  <si>
    <t>肠切除术</t>
  </si>
  <si>
    <t>包括小肠、回盲部结肠部分切除</t>
  </si>
  <si>
    <t>肠粘连松解术</t>
  </si>
  <si>
    <t>包括盆腔粘连松解术</t>
  </si>
  <si>
    <t>肠倒置术</t>
  </si>
  <si>
    <t>小肠移植术</t>
  </si>
  <si>
    <t>肠造瘘还纳术</t>
  </si>
  <si>
    <t>含肠吻合术</t>
  </si>
  <si>
    <t>肠瘘切除术</t>
  </si>
  <si>
    <t>肠排列术(固定术)</t>
  </si>
  <si>
    <t>肠储存袋成形术</t>
  </si>
  <si>
    <t>乙状结肠悬吊术</t>
  </si>
  <si>
    <t>先天性肠腔闭锁成形术</t>
  </si>
  <si>
    <t>包括小肠结肠；不含多处闭锁</t>
  </si>
  <si>
    <t>结肠造瘘 (Colostomy)术</t>
  </si>
  <si>
    <t>包括结肠双口或单口造瘘</t>
  </si>
  <si>
    <t>全结肠切除吻合术</t>
  </si>
  <si>
    <t>包括回肠直肠吻合或回肠肛管吻合</t>
  </si>
  <si>
    <t>先天性巨结肠切除术</t>
  </si>
  <si>
    <t>包括巨结肠切除、直肠后结肠拖出术或直肠粘膜切除、结肠经直肠肌鞘内拖出术</t>
  </si>
  <si>
    <t>结肠癌根治术</t>
  </si>
  <si>
    <t>包括左半结肠、右半结肠、横结肠切除术</t>
  </si>
  <si>
    <t>结肠癌扩大根治术</t>
  </si>
  <si>
    <t>含结肠癌根治术联合其他侵及脏器切除术</t>
  </si>
  <si>
    <t>阑尾切除术</t>
  </si>
  <si>
    <t>指单纯性</t>
  </si>
  <si>
    <t>化脓性、坏疽性分别加收 655元</t>
  </si>
  <si>
    <t>10.4 直肠肛门手术</t>
  </si>
  <si>
    <t>吻合器</t>
  </si>
  <si>
    <t>直肠出血缝扎术</t>
  </si>
  <si>
    <t>不含内痔切除</t>
  </si>
  <si>
    <t>直肠良性肿物切除术</t>
  </si>
  <si>
    <t>包括粘膜、粘膜下肿物切除，包括息肉、腺瘤等</t>
  </si>
  <si>
    <t>经内镜肠良性肿物切除术</t>
  </si>
  <si>
    <t>指电凝，包括粘膜
、粘膜下，包括息肉腺瘤</t>
  </si>
  <si>
    <t>注射针 (内镜专用)</t>
  </si>
  <si>
    <t>激光、套扎法分别加收 262元</t>
  </si>
  <si>
    <t>直肠狭窄扩张术</t>
  </si>
  <si>
    <t>直肠后间隙切开术</t>
  </si>
  <si>
    <t>直肠前壁切除缝合术</t>
  </si>
  <si>
    <t>直肠前突开放式修补术</t>
  </si>
  <si>
    <t>直肠肛门假性憩室切除术</t>
  </si>
  <si>
    <t>直肠肛门周围脓肿切开排脓术</t>
  </si>
  <si>
    <t>经骶尾部直肠癌切除术</t>
  </si>
  <si>
    <t>含区域淋巴结清扫</t>
  </si>
  <si>
    <t>经腹会阴直肠癌根治术(Miles手术)</t>
  </si>
  <si>
    <t>含结肠造口，区域淋巴结清扫；不含子宫、卵巢切除</t>
  </si>
  <si>
    <t>经腹直肠癌根治术 (Dixon手术)</t>
  </si>
  <si>
    <t>含保留肛门，区域淋巴结清扫；不含子宫、卵巢切除</t>
  </si>
  <si>
    <t>直肠癌扩大根治术</t>
  </si>
  <si>
    <t>含盆腔联合脏器切除；包括拖出式直肠癌根治术</t>
  </si>
  <si>
    <t>全盆腔脏器切除加收20%</t>
  </si>
  <si>
    <t>直肠癌术后复发盆腔脏器切除术</t>
  </si>
  <si>
    <t>含盆腔联合脏器切除，包括膀胱癌术后复发盆腔脏器切除术</t>
  </si>
  <si>
    <t>直肠脱垂悬吊术</t>
  </si>
  <si>
    <t>含开腹、直肠悬吊固定于直肠周围组织、封闭直肠前凹陷、加固盆底筋膜</t>
  </si>
  <si>
    <t>经肛门直肠脱垂手术</t>
  </si>
  <si>
    <t>耻骨直肠肌松解术</t>
  </si>
  <si>
    <t>直肠粘膜环切术</t>
  </si>
  <si>
    <t>含肛门缩窄术</t>
  </si>
  <si>
    <t>肛管缺损修补术</t>
  </si>
  <si>
    <t>肛周常见疾病手术治疗</t>
  </si>
  <si>
    <t>包括痔、肛裂、息肉、疣、肥大肛乳头、痣等切除或套扎及肛周肿物切除术；不含复杂肛瘘
、高位肛瘘</t>
  </si>
  <si>
    <t>激光、套扎法加收262元</t>
  </si>
  <si>
    <t>低位肛瘘切除术</t>
  </si>
  <si>
    <t>包括窦道</t>
  </si>
  <si>
    <t>高位肛瘘切除术</t>
  </si>
  <si>
    <t>包括复杂肛瘘</t>
  </si>
  <si>
    <t>混合痔嵌顿手法松解回纳术</t>
  </si>
  <si>
    <t>包括痔核切开回纳</t>
  </si>
  <si>
    <t>内痔环切术</t>
  </si>
  <si>
    <t>肛门内括约肌侧切术</t>
  </si>
  <si>
    <t>包括后正中切断术</t>
  </si>
  <si>
    <t>肛门成形术</t>
  </si>
  <si>
    <t>包括肛门闭锁、肛门失禁、括约肌修复等；不含肌瓣移植术</t>
  </si>
  <si>
    <t>腹会阴肛门成形术</t>
  </si>
  <si>
    <t>不含球形结肠成形
、直肠膀胱瘘修补
、新生儿期造瘘Ⅱ期肛门成形术</t>
  </si>
  <si>
    <t>尾路肛门成形术</t>
  </si>
  <si>
    <t>包括经直肠直肠尿道瘘修补、直肠阴道瘘修补；不含膀胱造瘘</t>
  </si>
  <si>
    <t>会阴肛门成形术</t>
  </si>
  <si>
    <t>不含女婴会阴体成形、肛门后移</t>
  </si>
  <si>
    <t>会阴成形直肠前庭瘘修补术</t>
  </si>
  <si>
    <t>不含伴直肠狭窄</t>
  </si>
  <si>
    <t>先天一穴肛矫治术</t>
  </si>
  <si>
    <t>肛门括约肌再造术</t>
  </si>
  <si>
    <t>包括各种肌肉移位术</t>
  </si>
  <si>
    <t>肛管皮肤移植术</t>
  </si>
  <si>
    <t>开腹排粪石术</t>
  </si>
  <si>
    <t>包括去蛔虫</t>
  </si>
  <si>
    <t>10.5 肝脏手术</t>
  </si>
  <si>
    <t>肝损伤清创修补术</t>
  </si>
  <si>
    <t>不含肝部分切除术</t>
  </si>
  <si>
    <t>伤及大血管、胆管和多破口的修补加收20%</t>
  </si>
  <si>
    <t>开腹肝活检术</t>
  </si>
  <si>
    <t>包括穿刺</t>
  </si>
  <si>
    <t>经腹腔镜肝脓肿引流术</t>
  </si>
  <si>
    <t>肝包虫内囊摘除术</t>
  </si>
  <si>
    <t>指袋形缝合术</t>
  </si>
  <si>
    <t>经腹腔镜肝囊肿切除术</t>
  </si>
  <si>
    <t>含酒精注射</t>
  </si>
  <si>
    <t>肝内病灶清除术</t>
  </si>
  <si>
    <t>包括肝囊肿开窗、肝结核瘤切除术；不含肝包虫病手术</t>
  </si>
  <si>
    <t>肝癌切除术</t>
  </si>
  <si>
    <t>指癌肿局部切除术；不含第一、第二肝门血管及下腔静脉受侵犯的肝癌切除、安置化疗泵</t>
  </si>
  <si>
    <t>开腹肝动脉化疗泵置放术</t>
  </si>
  <si>
    <t>化疗泵、导管</t>
  </si>
  <si>
    <t>开腹肝动脉结扎门静脉置管皮下埋泵术</t>
  </si>
  <si>
    <t>导管和泵</t>
  </si>
  <si>
    <t>开腹恶性肿瘤特殊治疗</t>
  </si>
  <si>
    <t>含注药</t>
  </si>
  <si>
    <t>激光加收290元、射频消融加收725元、微波、冷冻法加收145元</t>
  </si>
  <si>
    <t>开腹肝动脉栓塞术</t>
  </si>
  <si>
    <t>开腹肝管栓塞术</t>
  </si>
  <si>
    <t>肝部分切除术</t>
  </si>
  <si>
    <t>含肝活检术；包括各肝段切除</t>
  </si>
  <si>
    <t>肝左外叶切除术</t>
  </si>
  <si>
    <t>包括肿瘤、结核、结石、萎缩等切除术</t>
  </si>
  <si>
    <t>半肝切除术</t>
  </si>
  <si>
    <t>包括左半肝或右半肝切除术</t>
  </si>
  <si>
    <t>肝三叶切除术</t>
  </si>
  <si>
    <t>包括左三叶或右三叶切除术或复杂肝癌切除</t>
  </si>
  <si>
    <t>异体供肝切除术</t>
  </si>
  <si>
    <t>肝移植术</t>
  </si>
  <si>
    <t>含全肝切除术</t>
  </si>
  <si>
    <t>移植肝切除术+再移植术</t>
  </si>
  <si>
    <t>器官联合移植术</t>
  </si>
  <si>
    <t>肝门部肿瘤支架管外引流术</t>
  </si>
  <si>
    <t>包括胆道内支架引流术</t>
  </si>
  <si>
    <t>支架、导管</t>
  </si>
  <si>
    <t>肝内胆管U形管引流术</t>
  </si>
  <si>
    <t>肝内异物取出术</t>
  </si>
  <si>
    <t>肝实质切开取石术</t>
  </si>
  <si>
    <t>肝血管瘤包膜外剥脱术</t>
  </si>
  <si>
    <t>肝血管瘤缝扎术</t>
  </si>
  <si>
    <t>含硬化剂注射、栓塞</t>
  </si>
  <si>
    <t>开腹门静脉栓塞术</t>
  </si>
  <si>
    <t>10.6 胆道手术</t>
  </si>
  <si>
    <t>胆囊肠吻合术</t>
  </si>
  <si>
    <t>包括Roux——y肠吻合术</t>
  </si>
  <si>
    <t>胆囊切除术</t>
  </si>
  <si>
    <t>胆囊造瘘术</t>
  </si>
  <si>
    <t>高位胆管癌根治术</t>
  </si>
  <si>
    <t>含肝部分切除、肝胆管—肠吻合术</t>
  </si>
  <si>
    <t>肝胆总管切开取石
+空肠Roux——y吻合术</t>
  </si>
  <si>
    <t>包括空肠间置术、肝胆管、总胆管和空肠吻合术、肝胆管狭窄成型术</t>
  </si>
  <si>
    <t>肝门部胆管病变切除术</t>
  </si>
  <si>
    <t>含胆总管囊肿、胆道闭锁；不含高位胆管癌切根治</t>
  </si>
  <si>
    <t>肝动脉结扎术</t>
  </si>
  <si>
    <t>不含肝动脉或门静脉化疗泵安置术</t>
  </si>
  <si>
    <t>胆管修补成形术</t>
  </si>
  <si>
    <t>胆总管囊肿外引流术</t>
  </si>
  <si>
    <t>先天性胆总管囊肿切除胆道成形术</t>
  </si>
  <si>
    <t>胆总管探查T管引流术</t>
  </si>
  <si>
    <t>不含术中B超、术中胆道镜检查和术中胆道造影</t>
  </si>
  <si>
    <t>术中取石、冲洗加收 20%；</t>
  </si>
  <si>
    <t>经十二指肠镜乳头扩张术</t>
  </si>
  <si>
    <t>经十二指肠奥狄氏括约肌切开成形术</t>
  </si>
  <si>
    <t>包括十二指肠乳头括约肌切开术</t>
  </si>
  <si>
    <t>经内镜奥狄氏括约肌切开取石术 (ECT)</t>
  </si>
  <si>
    <t>包括取蛔虫</t>
  </si>
  <si>
    <t>切开刀、碎石器，网蓝、气囊导管</t>
  </si>
  <si>
    <t>经内镜奥狄氏括约肌切开胰管取石术</t>
  </si>
  <si>
    <t>开腹经胆道镜取石术</t>
  </si>
  <si>
    <t>先天胆道闭锁肝空肠Roux——y成形术 (即葛西氏术)</t>
  </si>
  <si>
    <t>含胃体劈裂管肝门吻合</t>
  </si>
  <si>
    <t>钛钉、支架管</t>
  </si>
  <si>
    <t>胆管移植术</t>
  </si>
  <si>
    <t>胆囊癌根治术</t>
  </si>
  <si>
    <t>含淋巴清扫</t>
  </si>
  <si>
    <t>10.7 胰腺手术</t>
  </si>
  <si>
    <t>胰腺穿刺术</t>
  </si>
  <si>
    <t>胰腺修补术</t>
  </si>
  <si>
    <t>不含胰管空肠吻合术、胰尾切除术</t>
  </si>
  <si>
    <t>胰腺囊肿内引流术</t>
  </si>
  <si>
    <t>包括胃囊肿吻合术
、空肠囊肿吻合术</t>
  </si>
  <si>
    <t>胰腺囊肿外引流术</t>
  </si>
  <si>
    <t>胰管切开取石术</t>
  </si>
  <si>
    <t>胰十二指肠切除术
（Whipple手术）</t>
  </si>
  <si>
    <t>含各种胰管空肠吻合、胃空肠吻合术
、胆管肠吻合术，包括胰体癌或壶腹周围癌根治术；不含脾切除术</t>
  </si>
  <si>
    <t>胰体尾切除术</t>
  </si>
  <si>
    <t>不含血管切除吻合术</t>
  </si>
  <si>
    <t>全胰腺切除术</t>
  </si>
  <si>
    <t>不含血管切除吻合术、脾切除术</t>
  </si>
  <si>
    <t>胰岛细胞瘤摘除术</t>
  </si>
  <si>
    <t>含各种胰腺内分泌肿瘤摘除术；不含胰体尾部分切除术</t>
  </si>
  <si>
    <t>环状胰腺十二指肠侧侧吻合术</t>
  </si>
  <si>
    <t>胰管空肠吻合术</t>
  </si>
  <si>
    <t>胰腺假性囊肿内引流术</t>
  </si>
  <si>
    <t>包括胰管切开取石内引流、囊肿切开
、探查、取石、空肠R——Y吻合术、囊肿—胃吻合内引流术；不含胰管造影</t>
  </si>
  <si>
    <t>胰腺假性囊肿切除术</t>
  </si>
  <si>
    <t>异体供胰切除术</t>
  </si>
  <si>
    <t>胰腺移植术</t>
  </si>
  <si>
    <t>包括胎儿胰腺移植术</t>
  </si>
  <si>
    <t>异位异体移植胰腺切除术</t>
  </si>
  <si>
    <t>指移植胰腺失败</t>
  </si>
  <si>
    <t>胰岛细胞移植术</t>
  </si>
  <si>
    <t>胰腺周围神经切除术</t>
  </si>
  <si>
    <t>包括胰腺周围神经阻滞术</t>
  </si>
  <si>
    <t>10.8 其他腹部手术</t>
  </si>
  <si>
    <t>腹股沟疝修补术</t>
  </si>
  <si>
    <t>包括各种方法修补</t>
  </si>
  <si>
    <t>补片</t>
  </si>
  <si>
    <t>嵌顿疝复位修补术</t>
  </si>
  <si>
    <t>不含肠切除吻合</t>
  </si>
  <si>
    <t>充填式无张力疝修补术</t>
  </si>
  <si>
    <t>补片、填充物</t>
  </si>
  <si>
    <t>脐疝修补术</t>
  </si>
  <si>
    <t>腹壁切口疝修补术</t>
  </si>
  <si>
    <t>包括腹白线疝或腰疝修补</t>
  </si>
  <si>
    <t>会阴疝修补术</t>
  </si>
  <si>
    <t>脐瘘切除+修补术</t>
  </si>
  <si>
    <t>含脐肠瘘切除术；不含脐尿管瘘切除术</t>
  </si>
  <si>
    <t>剖腹探查术</t>
  </si>
  <si>
    <t>含活检；包括腹腔引流术</t>
  </si>
  <si>
    <t>开腹腹腔内脓肿引流术</t>
  </si>
  <si>
    <t>包括后腹腔脓肿或实质脏器脓肿(如肝脓肿、脾脓肿、胰腺脓肿)的外引流</t>
  </si>
  <si>
    <t>腹腔包虫摘除术</t>
  </si>
  <si>
    <t>多发包虫加收290元</t>
  </si>
  <si>
    <t>腹腔窦道扩创术</t>
  </si>
  <si>
    <t>包括窦道切除</t>
  </si>
  <si>
    <t>腹腔内肿物切除术</t>
  </si>
  <si>
    <t>包括系膜、腹膜、网膜肿物；不含脏器切除术</t>
  </si>
  <si>
    <t>腹腔恶性肿瘤特殊治疗</t>
  </si>
  <si>
    <t>指微波、冷冻法</t>
  </si>
  <si>
    <t>激光加收290元、射频消融加收725元</t>
  </si>
  <si>
    <t>经直肠盆腔脓肿切开引流术</t>
  </si>
  <si>
    <t>含穿刺引流术</t>
  </si>
  <si>
    <t>腹膜后肿瘤切除术</t>
  </si>
  <si>
    <t>不含其它脏器切除术、血管切除吻合术</t>
  </si>
  <si>
    <t>盆底痉挛部肌肉神经切除术</t>
  </si>
  <si>
    <t>腹壁肿瘤切除术</t>
  </si>
  <si>
    <t>不含成形术；不包括体表良性病变</t>
  </si>
  <si>
    <t>超过5cm直径加收20%</t>
  </si>
  <si>
    <t>腹壁整形术</t>
  </si>
  <si>
    <t>不含脂肪抽吸术</t>
  </si>
  <si>
    <t>脐整形术</t>
  </si>
  <si>
    <t>先天性脐膨出修补术</t>
  </si>
  <si>
    <t>不含已破溃内脏外露处理</t>
  </si>
  <si>
    <t>先天性腹壁裂修补术</t>
  </si>
  <si>
    <t>不含合并胸骨裂</t>
  </si>
  <si>
    <t>腹壁缺损修复术</t>
  </si>
  <si>
    <t>不含膀胱修补和植皮术</t>
  </si>
  <si>
    <t>门静脉切开取栓术</t>
  </si>
  <si>
    <t>包括支架置入；不含安置化疗泵</t>
  </si>
  <si>
    <t>门脉高压症门体静脉分流术</t>
  </si>
  <si>
    <t>门体静脉搭桥分流术</t>
  </si>
  <si>
    <t>门体静脉断流术</t>
  </si>
  <si>
    <t>含食管、胃底周围血管离断加脾切除术；包括经网膜静脉门静脉测压术</t>
  </si>
  <si>
    <t>食管横断吻合术加收20%</t>
  </si>
  <si>
    <t>经胸食管胃静脉结扎术</t>
  </si>
  <si>
    <t>腹水转流术</t>
  </si>
  <si>
    <t>包括腹腔—颈内静脉转流术、腹腔—股静脉转流术</t>
  </si>
  <si>
    <t>转流泵</t>
  </si>
  <si>
    <t>经腹腔镜门脉交通支结扎术</t>
  </si>
  <si>
    <t>11．泌尿系统手术</t>
  </si>
  <si>
    <t>特殊尿管
、网状支架、蓝碟</t>
  </si>
  <si>
    <t>11.1 肾脏手术</t>
  </si>
  <si>
    <t>肾破裂修补术</t>
  </si>
  <si>
    <t>肾固定术</t>
  </si>
  <si>
    <t>肾折叠术</t>
  </si>
  <si>
    <t>肾包膜剥脱术</t>
  </si>
  <si>
    <t>肾周围淋巴管剥脱术</t>
  </si>
  <si>
    <t>肾周围粘连分解术</t>
  </si>
  <si>
    <t>肾肿瘤剔除术</t>
  </si>
  <si>
    <t>肾切除术</t>
  </si>
  <si>
    <t>肾网袋</t>
  </si>
  <si>
    <t>肾部分切除术</t>
  </si>
  <si>
    <t>根治性肾切除术</t>
  </si>
  <si>
    <t>含肾上腺切除、淋巴清扫；不含开胸手术</t>
  </si>
  <si>
    <t>重复肾重复输尿管切除术</t>
  </si>
  <si>
    <t>融合肾分解术</t>
  </si>
  <si>
    <t>肾实质切开造瘘术</t>
  </si>
  <si>
    <t>肾囊肿切除术</t>
  </si>
  <si>
    <t>包括去顶术</t>
  </si>
  <si>
    <t>多囊肾去顶减压术</t>
  </si>
  <si>
    <t>肾切开取石术</t>
  </si>
  <si>
    <t>包括肾盂切开、肾实质切开</t>
  </si>
  <si>
    <t>肾血管重建术</t>
  </si>
  <si>
    <t>含取自体血管；包括肾血管狭窄成形术</t>
  </si>
  <si>
    <t>自体肾移植术</t>
  </si>
  <si>
    <t>异体肾移植术</t>
  </si>
  <si>
    <t>不含异体供肾取肾术</t>
  </si>
  <si>
    <t>异体供肾取肾术</t>
  </si>
  <si>
    <t>供体肾修复术</t>
  </si>
  <si>
    <t>移植肾探查术</t>
  </si>
  <si>
    <t>移植肾肾周血肿清除术</t>
  </si>
  <si>
    <t>包括肾周血肿清除术</t>
  </si>
  <si>
    <t>离体肾取石术</t>
  </si>
  <si>
    <t>肾肿瘤腔静脉内瘤栓切取术</t>
  </si>
  <si>
    <t>需开胸的手术加收20%</t>
  </si>
  <si>
    <t>11.2 肾盂和输尿管手术</t>
  </si>
  <si>
    <t>肾盂癌根治术</t>
  </si>
  <si>
    <t>含输尿管全长、部分膀胱切除；不含膀胱镜电切</t>
  </si>
  <si>
    <t>肾盂成形肾盂输尿管再吻合术</t>
  </si>
  <si>
    <t>经皮肾镜或输尿管镜内切开成形术</t>
  </si>
  <si>
    <t>使用激光纤维加收1330元</t>
  </si>
  <si>
    <t>肾下盏输尿管吻合术</t>
  </si>
  <si>
    <t>肾盂输尿管成形术</t>
  </si>
  <si>
    <t>包括单纯肾盂或输尿管成形</t>
  </si>
  <si>
    <t>同时行双侧成形术加收 50%</t>
  </si>
  <si>
    <t>输尿管切开取石术</t>
  </si>
  <si>
    <t>输尿管损伤修补术</t>
  </si>
  <si>
    <t>输尿管狭窄段切除再吻合术</t>
  </si>
  <si>
    <t>输尿管开口囊肿切除术</t>
  </si>
  <si>
    <t>输尿管残端切除术</t>
  </si>
  <si>
    <t>输尿管膀胱再植术</t>
  </si>
  <si>
    <t>输尿管皮肤造口术</t>
  </si>
  <si>
    <t>单、双侧同价</t>
  </si>
  <si>
    <t>输尿管乙状结肠吻合术</t>
  </si>
  <si>
    <t>输尿管松解术</t>
  </si>
  <si>
    <t>输尿管整形术</t>
  </si>
  <si>
    <t>腔静脉后输尿管整形术</t>
  </si>
  <si>
    <t>肠管代输尿管术</t>
  </si>
  <si>
    <t>膀胱瓣代输尿管术</t>
  </si>
  <si>
    <t>11.3 膀胱手术</t>
  </si>
  <si>
    <t>膀胱切开取石术</t>
  </si>
  <si>
    <t>膀胱憩室切除术</t>
  </si>
  <si>
    <t>膀胱部分切除术</t>
  </si>
  <si>
    <t>膀胱切开肿瘤烧灼术</t>
  </si>
  <si>
    <t>膀胱造瘘术</t>
  </si>
  <si>
    <t>指切开造瘘术</t>
  </si>
  <si>
    <t>根治性膀胱全切除术</t>
  </si>
  <si>
    <t>含盆腔淋巴结清扫术</t>
  </si>
  <si>
    <t>钛夹</t>
  </si>
  <si>
    <t>膀胱尿道全切除术</t>
  </si>
  <si>
    <t>膀胱再造术</t>
  </si>
  <si>
    <t>含膀胱全切术</t>
  </si>
  <si>
    <t>回肠膀胱术</t>
  </si>
  <si>
    <t>含阑尾切除术；包括结肠</t>
  </si>
  <si>
    <t>可控性回肠膀胱术</t>
  </si>
  <si>
    <t>回肠扩大膀胱术</t>
  </si>
  <si>
    <t>包括结肠</t>
  </si>
  <si>
    <t>直肠膀胱术</t>
  </si>
  <si>
    <t>含乙状结肠造瘘</t>
  </si>
  <si>
    <t>胃代膀胱术</t>
  </si>
  <si>
    <t>肠道原位膀胱术</t>
  </si>
  <si>
    <t>膀胱瘘管切除术</t>
  </si>
  <si>
    <t>膀胱破裂修补术</t>
  </si>
  <si>
    <t>膀胱膨出修补术</t>
  </si>
  <si>
    <t>膀胱外翻成形术</t>
  </si>
  <si>
    <t>包括修补术</t>
  </si>
  <si>
    <t>膀胱阴道瘘修补术</t>
  </si>
  <si>
    <t>膀胱颈部Y——V成形术</t>
  </si>
  <si>
    <t>膀胱颈重建术</t>
  </si>
  <si>
    <t>包括紧缩术</t>
  </si>
  <si>
    <t>膀胱颈悬吊术</t>
  </si>
  <si>
    <t>悬吊带</t>
  </si>
  <si>
    <t>神经性膀胱腹直肌移位术</t>
  </si>
  <si>
    <t>脐尿管瘘切除术</t>
  </si>
  <si>
    <t>经膀胱镜膀胱颈电切术</t>
  </si>
  <si>
    <t>经尿道膀胱肿瘤特殊治疗</t>
  </si>
  <si>
    <t>电灼加收290元、电切加收725元、激光法加收290元</t>
  </si>
  <si>
    <t>经尿道膀胱碎石取石术</t>
  </si>
  <si>
    <t>包括血块、异物取出</t>
  </si>
  <si>
    <t>11.4 尿道手术</t>
  </si>
  <si>
    <t>尿道修补术</t>
  </si>
  <si>
    <t>包括经会阴、耻骨劈开、尿道套入、内植皮</t>
  </si>
  <si>
    <t>尿道折叠术</t>
  </si>
  <si>
    <t>尿道会师术</t>
  </si>
  <si>
    <t>前尿道吻合术</t>
  </si>
  <si>
    <t>尿道切开取石术</t>
  </si>
  <si>
    <t>包括前后尿道及取异物术</t>
  </si>
  <si>
    <t>尿道瓣膜电切术</t>
  </si>
  <si>
    <t>尿道狭窄瘢痕切除术</t>
  </si>
  <si>
    <t>尿道良性肿物切除术</t>
  </si>
  <si>
    <t>指电灼法</t>
  </si>
  <si>
    <t>激光加收262元</t>
  </si>
  <si>
    <t>尿道憩室切除术</t>
  </si>
  <si>
    <t>尿道旁腺囊肿摘除术</t>
  </si>
  <si>
    <t>尿道癌根治术</t>
  </si>
  <si>
    <t>需膀胱全切，尿路重建时加收50%</t>
  </si>
  <si>
    <t>重复尿道切除术</t>
  </si>
  <si>
    <t>尿道重建术</t>
  </si>
  <si>
    <t>含尿道全切</t>
  </si>
  <si>
    <t>尿道阴道瘘修补术</t>
  </si>
  <si>
    <t>尿道直肠瘘修补术</t>
  </si>
  <si>
    <t>会阴阴囊皮瓣尿道成型术</t>
  </si>
  <si>
    <t>尿道会阴造口术</t>
  </si>
  <si>
    <t>尿道瘘修补术</t>
  </si>
  <si>
    <t>含耻骨膀胱造瘘</t>
  </si>
  <si>
    <t>尿道瓣膜切除成形术</t>
  </si>
  <si>
    <t>尿道粘膜脱垂切除术</t>
  </si>
  <si>
    <t>尿道外口整形术</t>
  </si>
  <si>
    <t>尿道悬吊延长术</t>
  </si>
  <si>
    <t>特殊穿刺针、悬吊器</t>
  </si>
  <si>
    <t>尿道下裂Ⅰ期成形术</t>
  </si>
  <si>
    <t>尿道下裂Ⅱ期成形术</t>
  </si>
  <si>
    <t>尿道下裂阴茎下弯矫治术</t>
  </si>
  <si>
    <t>尿道下裂修复术</t>
  </si>
  <si>
    <t>包括尿瘘修补和各型尿道下裂修复；不含造瘘术和阴茎矫直术</t>
  </si>
  <si>
    <t>尿道上裂修复术</t>
  </si>
  <si>
    <t>包括各型尿道上裂；不含造瘘术和腹壁缺损修补和膀胱外翻修复与阴茎矫直</t>
  </si>
  <si>
    <t>尿道上裂膀胱外翻矫治术</t>
  </si>
  <si>
    <t>需骨盆截骨时加收50%</t>
  </si>
  <si>
    <t>12．男性生殖系统手术</t>
  </si>
  <si>
    <t>12.1 前列腺、精囊腺手术</t>
  </si>
  <si>
    <t>前列腺癌根治术</t>
  </si>
  <si>
    <t>含淋巴结清扫和取活检</t>
  </si>
  <si>
    <t>耻骨上前列腺切除术</t>
  </si>
  <si>
    <t>耻骨后前列腺切除术</t>
  </si>
  <si>
    <t>包括经会阴前列腺切除术</t>
  </si>
  <si>
    <t>前列腺囊肿切除术</t>
  </si>
  <si>
    <t>前列腺脓肿切开术</t>
  </si>
  <si>
    <t>经尿道前列腺电切术</t>
  </si>
  <si>
    <t>使用激光纤维加收1450元</t>
  </si>
  <si>
    <t>331201006-1</t>
  </si>
  <si>
    <t>331201006-2</t>
  </si>
  <si>
    <t>电切法</t>
  </si>
  <si>
    <t>331201006-3</t>
  </si>
  <si>
    <t>汽化法</t>
  </si>
  <si>
    <t>经尿道前列腺气囊扩张术</t>
  </si>
  <si>
    <t>经尿道前列腺支架置入术</t>
  </si>
  <si>
    <t>精囊肿物切除术</t>
  </si>
  <si>
    <t>12.2 阴囊、睾丸手术</t>
  </si>
  <si>
    <t>阴囊坏死扩创术</t>
  </si>
  <si>
    <t>阴囊脓肿引流术</t>
  </si>
  <si>
    <t>包括血肿清除引流</t>
  </si>
  <si>
    <t>阴囊成形术</t>
  </si>
  <si>
    <t>阴囊肿物切除术</t>
  </si>
  <si>
    <t>高位隐睾下降固定术</t>
  </si>
  <si>
    <t>含疝修补术</t>
  </si>
  <si>
    <t>睾丸鞘膜翻转术</t>
  </si>
  <si>
    <t>交通性鞘膜积液修补术</t>
  </si>
  <si>
    <t>睾丸附件扭转探查术</t>
  </si>
  <si>
    <t>含睾丸扭转复位术</t>
  </si>
  <si>
    <t>睾丸破裂修补术</t>
  </si>
  <si>
    <t>睾丸固定术</t>
  </si>
  <si>
    <t>含疝囊高位结扎术</t>
  </si>
  <si>
    <t>睾丸切除术</t>
  </si>
  <si>
    <t>睾丸肿瘤腹膜后淋巴结清扫术</t>
  </si>
  <si>
    <t>自体睾丸移植术</t>
  </si>
  <si>
    <t>经腹腔镜隐睾探查术</t>
  </si>
  <si>
    <t>含隐睾切除术；不含复位固定术</t>
  </si>
  <si>
    <t>两性畸型剖腹探查术</t>
  </si>
  <si>
    <t>12.3 附睾、输精管、精索手术</t>
  </si>
  <si>
    <t>附睾切除术</t>
  </si>
  <si>
    <t>包括附睾肿物切除术</t>
  </si>
  <si>
    <t>输精管附睾吻合术</t>
  </si>
  <si>
    <t>精索静脉转流术</t>
  </si>
  <si>
    <t>精索静脉瘤切除术</t>
  </si>
  <si>
    <t>精索静脉曲张栓塞术</t>
  </si>
  <si>
    <t>精索静脉曲张高位结扎术</t>
  </si>
  <si>
    <t>分流术加收40%</t>
  </si>
  <si>
    <t>输精管插管术</t>
  </si>
  <si>
    <t>输精管结扎术</t>
  </si>
  <si>
    <t>输精管粘堵术</t>
  </si>
  <si>
    <t>输精管角性结节切除术</t>
  </si>
  <si>
    <t>输精管吻合术</t>
  </si>
  <si>
    <t>输尿管间嵴切除术</t>
  </si>
  <si>
    <t>经尿道射精管切开术</t>
  </si>
  <si>
    <t>12.4 阴茎手术</t>
  </si>
  <si>
    <t>嵌顿包茎松解术</t>
  </si>
  <si>
    <t>包括包皮扩张分离术</t>
  </si>
  <si>
    <t>仅做包皮粘连松解60元，包皮垢清洗60元</t>
  </si>
  <si>
    <t>包皮环切术</t>
  </si>
  <si>
    <t>阴茎包皮过短整形术</t>
  </si>
  <si>
    <t>阴茎外伤清创术</t>
  </si>
  <si>
    <t>阴茎再植术</t>
  </si>
  <si>
    <t>阴茎囊肿切除术</t>
  </si>
  <si>
    <t>包括阴茎硬节切除术</t>
  </si>
  <si>
    <t>阴茎部分切除术</t>
  </si>
  <si>
    <t>包括阴茎癌切除术</t>
  </si>
  <si>
    <t>阴茎全切术</t>
  </si>
  <si>
    <t>阴茎阴囊全切术</t>
  </si>
  <si>
    <t>需尿路改道时加收50%</t>
  </si>
  <si>
    <t>阴茎重建成形术</t>
  </si>
  <si>
    <t>含假体置放术</t>
  </si>
  <si>
    <t>阴茎再造术</t>
  </si>
  <si>
    <t>含龟头再造和假体置放</t>
  </si>
  <si>
    <t>阴茎假体置放术</t>
  </si>
  <si>
    <t>阴茎畸型整形术</t>
  </si>
  <si>
    <t>包括阴茎弯曲矫正</t>
  </si>
  <si>
    <t>阴茎延长术</t>
  </si>
  <si>
    <t>包括阴茎加粗、隐匿型延长术</t>
  </si>
  <si>
    <t>阴茎阴囊移位整形术</t>
  </si>
  <si>
    <t>增加会阴型尿道下裂修补时加收50%</t>
  </si>
  <si>
    <t>尿道阴茎海绵体分流术</t>
  </si>
  <si>
    <t>阴茎血管重建术</t>
  </si>
  <si>
    <t>阴茎海绵体分离术</t>
  </si>
  <si>
    <t>阴茎静脉结扎术</t>
  </si>
  <si>
    <t>包括海绵体静脉、背深静脉</t>
  </si>
  <si>
    <t>13．女性生殖系统手术</t>
  </si>
  <si>
    <t>13.1 卵巢手术</t>
  </si>
  <si>
    <t>经阴道卵巢囊肿穿刺术</t>
  </si>
  <si>
    <t>卵巢囊肿剔除术</t>
  </si>
  <si>
    <t>包括烧灼术</t>
  </si>
  <si>
    <t>卵巢修补术</t>
  </si>
  <si>
    <t>卵巢楔形切除术</t>
  </si>
  <si>
    <t>包括卵巢切开探查
、多囊卵巢打孔术</t>
  </si>
  <si>
    <t>卵巢切除术</t>
  </si>
  <si>
    <t>卵巢癌根治术</t>
  </si>
  <si>
    <t>含全子宫+双附件切除+网膜切除+阑尾切除+肿瘤细胞减灭术(盆、腹腔转移灶切除)+盆腹腔淋巴结清除术</t>
  </si>
  <si>
    <t>如膀胱或肠管部分切除加收30%</t>
  </si>
  <si>
    <t>卵巢癌探查术</t>
  </si>
  <si>
    <t>卵巢输卵管切除术</t>
  </si>
  <si>
    <t>卵巢移位术</t>
  </si>
  <si>
    <t>卵巢移植术</t>
  </si>
  <si>
    <t>13.2 输卵管手术</t>
  </si>
  <si>
    <t>输卵管结扎术</t>
  </si>
  <si>
    <t>包括传统术式、经阴道术式</t>
  </si>
  <si>
    <t>显微外科输卵管吻合术</t>
  </si>
  <si>
    <t>输卵管修复整形术</t>
  </si>
  <si>
    <t>含输卵管吻合、再通、整形，包括输卵管造口术、输卵管开窗术</t>
  </si>
  <si>
    <t>输卵管切除术</t>
  </si>
  <si>
    <t>包括宫外孕的各类手术(如输卵管开窗术)、输卵管系膜囊肿剥除术</t>
  </si>
  <si>
    <t>输卵管移植术</t>
  </si>
  <si>
    <t>经输卵管镜插管通水术</t>
  </si>
  <si>
    <t>输卵管选择性插管术</t>
  </si>
  <si>
    <t>经腹腔镜输卵管高压洗注术</t>
  </si>
  <si>
    <t>输卵管宫角植入术</t>
  </si>
  <si>
    <t>输卵管介入治疗</t>
  </si>
  <si>
    <t>包括输卵管积水穿刺</t>
  </si>
  <si>
    <t>13.3 子宫手术</t>
  </si>
  <si>
    <t>宫颈息肉切除术</t>
  </si>
  <si>
    <t>包括子宫内膜息肉
、宫颈管息肉</t>
  </si>
  <si>
    <t>宫颈肌瘤剔除术</t>
  </si>
  <si>
    <t>指经腹手术</t>
  </si>
  <si>
    <t>经阴道子宫粘膜下肌瘤切除术1450元</t>
  </si>
  <si>
    <t>宫颈残端切除术</t>
  </si>
  <si>
    <t>宫颈锥形切除术</t>
  </si>
  <si>
    <t>宫颈环形电切术</t>
  </si>
  <si>
    <t>使用Leep刀加收290元</t>
  </si>
  <si>
    <t>非孕期子宫内口矫正术</t>
  </si>
  <si>
    <t>孕期子宫内口缝合术</t>
  </si>
  <si>
    <t>曼氏手术</t>
  </si>
  <si>
    <t>含宫颈部分切除+主韧带缩短+阴道前后壁修补术</t>
  </si>
  <si>
    <t>子宫颈截除术</t>
  </si>
  <si>
    <t>子宫修补术</t>
  </si>
  <si>
    <t>经腹子宫肌瘤剔除术</t>
  </si>
  <si>
    <t>使用肌瘤粉碎装置时加收 435元</t>
  </si>
  <si>
    <t>子宫次全切除术</t>
  </si>
  <si>
    <t>阴式全子宫切除术</t>
  </si>
  <si>
    <t>腹式全子宫切除术</t>
  </si>
  <si>
    <t>全子宫+双附件切除术</t>
  </si>
  <si>
    <t>次广泛子宫切除术</t>
  </si>
  <si>
    <t>含双附件切除</t>
  </si>
  <si>
    <t>广泛性子宫切除术  3630元/次</t>
  </si>
  <si>
    <t>广泛性子宫切除+盆腹腔淋巴结清除术</t>
  </si>
  <si>
    <t>经腹阴道联合子宫切除术</t>
  </si>
  <si>
    <t>子宫整形术</t>
  </si>
  <si>
    <t>包括纵隔切除、残角子宫切除、畸形子宫矫治、双角子宫融合等；不含术中B超监视</t>
  </si>
  <si>
    <t>开腹取环术</t>
  </si>
  <si>
    <t>经腹腔镜取环术</t>
  </si>
  <si>
    <t>子宫动脉结扎术</t>
  </si>
  <si>
    <t>子宫悬吊术</t>
  </si>
  <si>
    <t>包括阴道吊带术、阴道残端悬吊术</t>
  </si>
  <si>
    <t>吊带</t>
  </si>
  <si>
    <t>盆腔巨大肿瘤切除术</t>
  </si>
  <si>
    <t>阔韧带内肿瘤切除术</t>
  </si>
  <si>
    <t>子宫内膜去除术</t>
  </si>
  <si>
    <t>包括热球、射频消融、电凝术</t>
  </si>
  <si>
    <t>13.4 阴道手术</t>
  </si>
  <si>
    <t>阴道异物取出术</t>
  </si>
  <si>
    <t>阴道裂伤缝合术</t>
  </si>
  <si>
    <t>阴道扩张术</t>
  </si>
  <si>
    <t>扩张用模具</t>
  </si>
  <si>
    <t>阴道疤痕切除术</t>
  </si>
  <si>
    <t>阴道横纵膈切开术</t>
  </si>
  <si>
    <t>阴道闭锁切开术</t>
  </si>
  <si>
    <t>阴道良性肿物切除术</t>
  </si>
  <si>
    <t>包括阴道结节或阴道囊肿切除</t>
  </si>
  <si>
    <t>阴道成形术</t>
  </si>
  <si>
    <t>不含植皮、取乙状结肠(代阴道)等所有组织瓣切取</t>
  </si>
  <si>
    <t>阴道直肠瘘修补术</t>
  </si>
  <si>
    <t>阴道壁血肿切开术</t>
  </si>
  <si>
    <t>阴道前后壁修补术</t>
  </si>
  <si>
    <t>阴道中隔成形术</t>
  </si>
  <si>
    <t>后穹窿损伤缝合术</t>
  </si>
  <si>
    <t>包括阴道后穹窿切开引流</t>
  </si>
  <si>
    <t>阴道缩紧术</t>
  </si>
  <si>
    <t>13.5 外阴手术</t>
  </si>
  <si>
    <t>外阴损伤缝合术</t>
  </si>
  <si>
    <t>含小阴唇粘连分离术</t>
  </si>
  <si>
    <t>陈旧性会阴裂伤修补术</t>
  </si>
  <si>
    <t>陈旧性会阴Ⅲ度裂伤缝合术</t>
  </si>
  <si>
    <t>含肛门括约肌及直肠裂伤</t>
  </si>
  <si>
    <t>外阴脓肿切开引流术</t>
  </si>
  <si>
    <t>包括外阴血肿切开</t>
  </si>
  <si>
    <t>外阴良性肿物切除术</t>
  </si>
  <si>
    <t>包括肿瘤、囊肿、赘生物等</t>
  </si>
  <si>
    <t>阴蒂肥大整复术</t>
  </si>
  <si>
    <t>阴蒂短缩成型术</t>
  </si>
  <si>
    <t>单纯性外阴切除术</t>
  </si>
  <si>
    <t>外阴局部扩大切除术</t>
  </si>
  <si>
    <t>外阴广泛切除+淋巴结清除术</t>
  </si>
  <si>
    <t>含腹股沟淋巴、股深淋巴、盆、腹腔淋巴结清除术；不含特殊引流</t>
  </si>
  <si>
    <t>外阴整形术</t>
  </si>
  <si>
    <t>不含取皮瓣</t>
  </si>
  <si>
    <t>前庭大腺囊肿造口术</t>
  </si>
  <si>
    <t>含脓肿切开引流术</t>
  </si>
  <si>
    <t>前庭大腺囊肿切除术</t>
  </si>
  <si>
    <t>处女膜切开术</t>
  </si>
  <si>
    <t>处女膜修复术</t>
  </si>
  <si>
    <t>两性畸形整形术</t>
  </si>
  <si>
    <t>变性术</t>
  </si>
  <si>
    <t>含器官切除、器官再造</t>
  </si>
  <si>
    <t>13.6 女性生殖器官其他手术</t>
  </si>
  <si>
    <t>经腹腔镜取卵术</t>
  </si>
  <si>
    <t>经腹腔镜盆腔粘连分离术</t>
  </si>
  <si>
    <t>宫腔镜检查</t>
  </si>
  <si>
    <t>含活检；包括幼女阴道异物诊治；不含宫旁阻滞麻醉</t>
  </si>
  <si>
    <t>经宫腔镜取环术</t>
  </si>
  <si>
    <t>包括宫腔内异物取出术；不含术中B超监视</t>
  </si>
  <si>
    <t>经宫腔镜输卵管插管术</t>
  </si>
  <si>
    <t>经宫腔镜宫腔粘连分离术</t>
  </si>
  <si>
    <t>经宫腔镜子宫纵隔切除术</t>
  </si>
  <si>
    <t>不含术中B超监视</t>
  </si>
  <si>
    <t>经宫腔镜子宫肌瘤切除术</t>
  </si>
  <si>
    <t>经宫腔镜子宫内膜剥离术</t>
  </si>
  <si>
    <t>14．产科手术与操作</t>
  </si>
  <si>
    <t>特殊脐带夹</t>
  </si>
  <si>
    <t>人工破膜术</t>
  </si>
  <si>
    <t>单胎顺产接生</t>
  </si>
  <si>
    <t>含产程观察，阴道或肛门检查，胎心监测及脐带处理、会阴裂伤修补及侧切</t>
  </si>
  <si>
    <t>双胎接生</t>
  </si>
  <si>
    <t>含产程观察，阴道或肛门检查，胎心监测及脐带处理，会阴裂伤修补及侧切</t>
  </si>
  <si>
    <t>多胎接生</t>
  </si>
  <si>
    <t>死胎接生</t>
  </si>
  <si>
    <t>含中期引产接生；不含死胎尸体分解及尸体处理</t>
  </si>
  <si>
    <t>各种死胎分解术</t>
  </si>
  <si>
    <t>包括穿颅术、断头术、锁骨切断术、碎胎术、内脏挖出术、头皮牵引术等</t>
  </si>
  <si>
    <t>难产接生</t>
  </si>
  <si>
    <t>难产接生失败后立即进行剖宫产接生，可同时收取难产接生和剖宫产术两项目费用</t>
  </si>
  <si>
    <t>外倒转术</t>
  </si>
  <si>
    <t>含臀位及横位的外倒转</t>
  </si>
  <si>
    <t>内倒转术</t>
  </si>
  <si>
    <t>手取胎盘术</t>
  </si>
  <si>
    <t>脐带还纳术</t>
  </si>
  <si>
    <t>剖宫产术</t>
  </si>
  <si>
    <t>包括古典式、子宫下段及腹膜外剖宫取胎术</t>
  </si>
  <si>
    <t>剖宫产术中子宫全切术</t>
  </si>
  <si>
    <t>剖宫产术中子宫次全切术</t>
  </si>
  <si>
    <t>二次剖宫产术</t>
  </si>
  <si>
    <t>含腹部疤痕剔除术</t>
  </si>
  <si>
    <t>腹腔妊娠取胎术</t>
  </si>
  <si>
    <t>子宫颈裂伤修补术</t>
  </si>
  <si>
    <t>指产时宫颈裂伤</t>
  </si>
  <si>
    <t>子宫颈管环扎术 (Mc——Donald)</t>
  </si>
  <si>
    <t>指孕期手术</t>
  </si>
  <si>
    <t>15．肌肉骨骼系统手术</t>
  </si>
  <si>
    <t>不含C型臂和一般X光透视</t>
  </si>
  <si>
    <t>取骨另计</t>
  </si>
  <si>
    <t>15.1 脊柱骨关节手术</t>
  </si>
  <si>
    <t>人工椎体</t>
  </si>
  <si>
    <t>经口咽部环枢椎肿瘤切除术</t>
  </si>
  <si>
    <t>不含植骨</t>
  </si>
  <si>
    <t>颈1——7椎体肿瘤切除术(前入路)</t>
  </si>
  <si>
    <t>颈1——7椎板肿瘤切除术(后入路)</t>
  </si>
  <si>
    <t>胸椎肿瘤切除术</t>
  </si>
  <si>
    <t>胸椎椎板及附件肿瘤切除术</t>
  </si>
  <si>
    <t>前路腰椎肿瘤切除术</t>
  </si>
  <si>
    <t>后路腰椎椎板及附件肿瘤切除术</t>
  </si>
  <si>
    <t>经腹膜后胸膜外胸腰段椎体肿瘤切除术(胸11——腰2)</t>
  </si>
  <si>
    <t>经腹膜后腰2——4椎体肿瘤切除术</t>
  </si>
  <si>
    <t>经腹腰5骶1椎体肿瘤切除术</t>
  </si>
  <si>
    <t>骶骨肿瘤骶骨部分切除术</t>
  </si>
  <si>
    <t>骶骨肿瘤骶骨次全切除术</t>
  </si>
  <si>
    <t>骶骨肿瘤骶骨全切除及骶骨重建术</t>
  </si>
  <si>
    <t>腰骶髂连接部肿瘤切除术</t>
  </si>
  <si>
    <t>包括骶尾部畸胎瘤切除术</t>
  </si>
  <si>
    <t>半骨盆切除术</t>
  </si>
  <si>
    <t>半骨盆切除人工半骨盆置换术</t>
  </si>
  <si>
    <t>不含回输血和脉冲器的使用</t>
  </si>
  <si>
    <t>人工半骨盆</t>
  </si>
  <si>
    <t>髂窝脓肿切开引流术</t>
  </si>
  <si>
    <t>髂腰肌脓肿切开引流术</t>
  </si>
  <si>
    <t>颈椎间盘切除术</t>
  </si>
  <si>
    <t>颈椎间盘切除椎间植骨融合术</t>
  </si>
  <si>
    <t>每节间盘</t>
  </si>
  <si>
    <t>颈椎体次全切除植骨融合术</t>
  </si>
  <si>
    <t>每节椎骨</t>
  </si>
  <si>
    <t>颈椎钩椎关节切除术</t>
  </si>
  <si>
    <t>颈椎侧方入路枢椎齿突切除术</t>
  </si>
  <si>
    <t>后入路环枢椎植骨融合术</t>
  </si>
  <si>
    <t>不含取骨</t>
  </si>
  <si>
    <t>后入路环枢减压植骨融合固定术</t>
  </si>
  <si>
    <t>包括环椎后弓切除减压、枢椎板切除减压植骨固定</t>
  </si>
  <si>
    <t>后入路枢环枕融合植骨固定术</t>
  </si>
  <si>
    <t>不含枕骨大孔扩大及环椎后弓减压</t>
  </si>
  <si>
    <t>增加枕骨大孔扩大及环枕后弓减压时加收10%</t>
  </si>
  <si>
    <t>环枢椎侧块螺钉内固定术</t>
  </si>
  <si>
    <t>包括前路或后路</t>
  </si>
  <si>
    <t>颈椎骨折脱位手术复位植骨融合内固定术</t>
  </si>
  <si>
    <t>胸椎融合术</t>
  </si>
  <si>
    <t>含前入路开胸、植骨</t>
  </si>
  <si>
    <t>如需行椎体后缘减压术加收30%</t>
  </si>
  <si>
    <t>胸椎腰椎前路内固定术</t>
  </si>
  <si>
    <t>含脊髓神经根松解
、间盘摘除、钩椎关节切除、脊髓探查、骨折切开复位</t>
  </si>
  <si>
    <t>胸椎横突椎板植骨融合术</t>
  </si>
  <si>
    <t>不含椎板切除减压</t>
  </si>
  <si>
    <t>胸腰椎骨折切开复位内固定术</t>
  </si>
  <si>
    <t>后方入路切口</t>
  </si>
  <si>
    <t>如需从前侧方入路脊髓前外侧减压手术加收30%</t>
  </si>
  <si>
    <t>经胸腹联合切口胸椎间盘切除术</t>
  </si>
  <si>
    <t>腰椎间盘极外侧突出摘除术</t>
  </si>
  <si>
    <t>不含一般的腰间盘突出</t>
  </si>
  <si>
    <t>经皮椎间盘吸引术</t>
  </si>
  <si>
    <t>椎管扩大减压术</t>
  </si>
  <si>
    <t>含全椎板切除；包括多节段椎管狭窄减压</t>
  </si>
  <si>
    <t>每节椎板</t>
  </si>
  <si>
    <t>增加神经根管减压加收 20%</t>
  </si>
  <si>
    <t>椎管扩大成形术</t>
  </si>
  <si>
    <t>腰椎间盘突出摘除术</t>
  </si>
  <si>
    <t>含椎板开窗间盘切除；不含极外侧突出</t>
  </si>
  <si>
    <t>经皮激光腰椎间盘摘除术</t>
  </si>
  <si>
    <t>后路腰椎间盘镜椎间盘髓核摘除术
（MED）</t>
  </si>
  <si>
    <t>每间盘</t>
  </si>
  <si>
    <t>腰椎滑脱植骨融合术</t>
  </si>
  <si>
    <t>含前入路植骨融合</t>
  </si>
  <si>
    <t>腰椎滑脱椎弓根螺钉内固定植骨融合术</t>
  </si>
  <si>
    <t>包括脊柱滑脱复位内固定</t>
  </si>
  <si>
    <t>如需行椎板切除减压间盘摘除加收20%</t>
  </si>
  <si>
    <t>腰椎横突间融合术</t>
  </si>
  <si>
    <t>腰椎骶化横突切除术</t>
  </si>
  <si>
    <t>包括浮棘、钩棘切除</t>
  </si>
  <si>
    <t>骨盆骨折髂内动脉结扎术</t>
  </si>
  <si>
    <t>骨盆骨折切开复位内固定术</t>
  </si>
  <si>
    <t>强直性脊柱炎多椎截骨矫正术</t>
  </si>
  <si>
    <t>含植骨融合；包括后方入路、截骨矫形，先天性脊柱畸形、截骨矫正术，创伤性脊柱畸形、截骨矫正术，TB性脊柱畸形、截骨矫正术</t>
  </si>
  <si>
    <t>前方入路松解手术加收 10%；增加内固定加收20%</t>
  </si>
  <si>
    <t>脊柱侧弯矫正术 (后路)</t>
  </si>
  <si>
    <t>前方入路松解手术加收 10%；植骨融合加收20%</t>
  </si>
  <si>
    <t>前路脊柱松解融合术</t>
  </si>
  <si>
    <t>前路脊柱旋转侧弯矫正术</t>
  </si>
  <si>
    <t>前路脊柱骨骺阻滞术后路椎板凸侧融合术</t>
  </si>
  <si>
    <t>开胸手术加收40%；植骨加收20%</t>
  </si>
  <si>
    <t>脊柱椎间融合器植入植骨融合术</t>
  </si>
  <si>
    <t>含脊髓神经根松解
、椎板切除减压、脊髓探查、骨折切开复位</t>
  </si>
  <si>
    <t>脊柱半椎体切除术</t>
  </si>
  <si>
    <t>脊柱内固定物取出术</t>
  </si>
  <si>
    <t>滑板椎弓根钉复位植骨内固定术</t>
  </si>
  <si>
    <t>松解手术加收10%；椎板切除减压加收20%</t>
  </si>
  <si>
    <t>经皮穿刺颈腰椎间盘切除术</t>
  </si>
  <si>
    <t>含造影、超声定位</t>
  </si>
  <si>
    <t>人工椎间盘植入术</t>
  </si>
  <si>
    <t>人工椎间盘</t>
  </si>
  <si>
    <t>15.2 胸廓与周围神经手术</t>
  </si>
  <si>
    <t>胸出口综合征手术</t>
  </si>
  <si>
    <t>包括颈肋切除术、前斜角肌切断术，经腋路第1肋骨切除术</t>
  </si>
  <si>
    <t>联合手术加收40%</t>
  </si>
  <si>
    <t>臂丛神经损伤神经探查松解术</t>
  </si>
  <si>
    <t>臂丛神经损伤游离神经移植术</t>
  </si>
  <si>
    <t>不含游离神经切取</t>
  </si>
  <si>
    <t>臂丛神经损伤神经移位术</t>
  </si>
  <si>
    <t>包括膈神经移位、肋间神经移位、颈丛移位、对侧颈7移位、副神经移位</t>
  </si>
  <si>
    <t>神经吻合术</t>
  </si>
  <si>
    <t>神经移植术</t>
  </si>
  <si>
    <t>异体神经</t>
  </si>
  <si>
    <t>带血管蒂游离神经移植术</t>
  </si>
  <si>
    <t>神经瘤切除术</t>
  </si>
  <si>
    <t>含神经吻合术；包括肢体各部位病变</t>
  </si>
  <si>
    <t>周围神经嵌压松解术</t>
  </si>
  <si>
    <t>坐骨神经松解术</t>
  </si>
  <si>
    <t>闭孔神经切断术</t>
  </si>
  <si>
    <t>闭孔神经内收肌切断术</t>
  </si>
  <si>
    <t>15.3 四肢骨肿瘤和病损切除手术</t>
  </si>
  <si>
    <t>肩胛骨肿瘤肩胛骨全切除重建术</t>
  </si>
  <si>
    <t>人工关节</t>
  </si>
  <si>
    <t>锁骨肿瘤锁骨全切除术</t>
  </si>
  <si>
    <t>肱骨肿瘤切除及骨重建术</t>
  </si>
  <si>
    <t>瘤体有周围组织浸润加收 10%</t>
  </si>
  <si>
    <t>尺桡骨肿瘤切除及骨重建术</t>
  </si>
  <si>
    <t>包括肿瘤切除及管状骨重建</t>
  </si>
  <si>
    <t>骨水泥、接骨板</t>
  </si>
  <si>
    <t>髋臼肿瘤切除及髋关节融合术</t>
  </si>
  <si>
    <t>包括成形术</t>
  </si>
  <si>
    <t>髂骨翼肿瘤切除术</t>
  </si>
  <si>
    <t>髌骨肿瘤截除术</t>
  </si>
  <si>
    <t>包括局部切除</t>
  </si>
  <si>
    <t>耻骨与坐骨肿瘤切除术</t>
  </si>
  <si>
    <t>股骨上端肿瘤切除人工股骨头置换术</t>
  </si>
  <si>
    <t>人工股骨头</t>
  </si>
  <si>
    <t>股骨干肿瘤全股骨切除人工股骨置换术</t>
  </si>
  <si>
    <t>人工股骨</t>
  </si>
  <si>
    <t>股骨干肿瘤段切除与重建术</t>
  </si>
  <si>
    <t>股骨下段肿瘤刮除骨腔灭活植骨术</t>
  </si>
  <si>
    <t>异体骨 (灭活)</t>
  </si>
  <si>
    <t>股骨下段肿瘤切除术</t>
  </si>
  <si>
    <t>灭活再植或异体半关节移植术</t>
  </si>
  <si>
    <t>异体关节 (灭活)</t>
  </si>
  <si>
    <t>胫骨上段肿瘤刮除
+植骨术</t>
  </si>
  <si>
    <t>骨肿瘤切开活检术</t>
  </si>
  <si>
    <t>包括四肢、脊柱、骨盆</t>
  </si>
  <si>
    <t>胫腓骨肿瘤切除+重建术</t>
  </si>
  <si>
    <t>跟骨肿瘤病灶刮除术</t>
  </si>
  <si>
    <t>内生软骨瘤切除术</t>
  </si>
  <si>
    <t>15.4 四肢和脊椎骨结核手术</t>
  </si>
  <si>
    <t>肘腕关节结核病灶清除术</t>
  </si>
  <si>
    <t>包括成型术、游离体摘除、关节松解
、关节软骨钻孔、关节成形术</t>
  </si>
  <si>
    <t>骶髂关节结核病灶清除术</t>
  </si>
  <si>
    <t>髋关节结核病灶清除术</t>
  </si>
  <si>
    <t>含关节融合术</t>
  </si>
  <si>
    <t>膝关节结核病灶清除术</t>
  </si>
  <si>
    <t>含加压融合术</t>
  </si>
  <si>
    <t>踝关节结核病灶清除+关节融合术</t>
  </si>
  <si>
    <t>脊椎结核病灶清除术</t>
  </si>
  <si>
    <t>脊椎结核病灶清除
+植骨融合术</t>
  </si>
  <si>
    <t>股骨头坏死病灶刮除植骨术</t>
  </si>
  <si>
    <t>桡骨远端切除腓骨移植成形术</t>
  </si>
  <si>
    <t>骨髓炎病灶清除术</t>
  </si>
  <si>
    <t>含肌瓣填塞术</t>
  </si>
  <si>
    <t>骨髓炎切开引流灌洗术</t>
  </si>
  <si>
    <t>15.5 四肢骨折手术</t>
  </si>
  <si>
    <t>锁骨骨折切开复位内固定术</t>
  </si>
  <si>
    <t>肱骨近端骨折切开复位内固定术</t>
  </si>
  <si>
    <t>肱骨干骨折切开复位内固定术</t>
  </si>
  <si>
    <t>肱骨骨折切开复位内固定术</t>
  </si>
  <si>
    <t>包括髁上、髁间</t>
  </si>
  <si>
    <t>肱骨内外髁骨折切开复位内固定术</t>
  </si>
  <si>
    <t>包括肱骨小头、骨骺分离</t>
  </si>
  <si>
    <t>尺骨鹰嘴骨折切开复位内固定术</t>
  </si>
  <si>
    <t>包括骨骺分离</t>
  </si>
  <si>
    <t>桡骨头切除术</t>
  </si>
  <si>
    <t>桡骨头骨折切开复位内固定术</t>
  </si>
  <si>
    <t>包括挠骨颈部骨折</t>
  </si>
  <si>
    <t>孟氏骨折切开复位内固定术</t>
  </si>
  <si>
    <t>桡尺骨干骨折切开复位内固定术</t>
  </si>
  <si>
    <t>科雷氏骨折切开复位内固定术</t>
  </si>
  <si>
    <t>包括史密斯骨折、巴顿骨折</t>
  </si>
  <si>
    <t>髋臼骨折切开复位内固定术</t>
  </si>
  <si>
    <t>股骨颈骨折闭合复位内固定术</t>
  </si>
  <si>
    <t>股骨颈骨折切开复位内固定术</t>
  </si>
  <si>
    <t>股骨颈骨折切开复位内固定+带血管蒂或肌蒂骨移植术</t>
  </si>
  <si>
    <t>股骨转子间骨折内固定术</t>
  </si>
  <si>
    <t>股骨干骨折切开复位内固定术</t>
  </si>
  <si>
    <t>股骨髁间骨折切开复位内固定术</t>
  </si>
  <si>
    <t>髌骨骨折切开复位内固定术</t>
  </si>
  <si>
    <t>胫骨髁间骨折切开复位内固定术</t>
  </si>
  <si>
    <t>胫骨干骨折切开复位内固定术</t>
  </si>
  <si>
    <t>内外踝骨折切开复位内固定术</t>
  </si>
  <si>
    <t>三踝骨折切开复位内固定术</t>
  </si>
  <si>
    <t>肱骨干骨折不愈合切开植骨内固定术</t>
  </si>
  <si>
    <t>尺桡骨骨折不愈合切开植骨内固定术</t>
  </si>
  <si>
    <t>股骨干骨折不愈合切开植骨内固定术</t>
  </si>
  <si>
    <t>胫腓骨骨折不愈合切开植骨内固定术</t>
  </si>
  <si>
    <t>开放折骨术</t>
  </si>
  <si>
    <t>肱骨髁上骨折畸形愈合截骨矫形术</t>
  </si>
  <si>
    <t>尺骨上1/3骨折畸形愈合+桡骨小头脱位矫正术</t>
  </si>
  <si>
    <t>桡骨下端骨折畸形愈合矫正术</t>
  </si>
  <si>
    <t>股骨干骨折畸形愈合截骨内固定术</t>
  </si>
  <si>
    <t>胫腓骨骨折畸形愈合截骨矫形术</t>
  </si>
  <si>
    <t>踝部骨折畸形愈合矫形术</t>
  </si>
  <si>
    <t>跟骨骨折切开复位撬拨术</t>
  </si>
  <si>
    <t>距骨骨折伴脱位切开复位内固定术</t>
  </si>
  <si>
    <t>骨折内固定装置取出术</t>
  </si>
  <si>
    <t>包括克氏针、三叶钉、钢板等各部位内固定装置</t>
  </si>
  <si>
    <t>15.6 四肢关节损伤与脱位手术</t>
  </si>
  <si>
    <t>肩锁关节脱位切开复位内固定术</t>
  </si>
  <si>
    <t>含韧带重建术；包括肩锁关节成形、韧带重建术</t>
  </si>
  <si>
    <t>肩关节脱位切开复位术</t>
  </si>
  <si>
    <t>陈旧脱位加收30%</t>
  </si>
  <si>
    <t>陈旧性肘关节前脱位切开复位术</t>
  </si>
  <si>
    <t>包括桡骨小头脱位</t>
  </si>
  <si>
    <t>髋关节脱位切开复位术</t>
  </si>
  <si>
    <t>先天性髋关节脱位手法复位石膏固定术</t>
  </si>
  <si>
    <t>先天性髋关节脱位切开复位石膏固定术</t>
  </si>
  <si>
    <t>先天性髋关节脱位切开复位骨盆截骨内固定术</t>
  </si>
  <si>
    <t>先天性髋关节脱位切开复位骨盆截骨股骨上端截骨内固定术</t>
  </si>
  <si>
    <t>髌骨半脱位外侧切开松解术</t>
  </si>
  <si>
    <t>包括髌韧带挛缩松解、前（后）交叉韧带紧缩</t>
  </si>
  <si>
    <t>髌骨脱位成形术</t>
  </si>
  <si>
    <t>急性膝关节前后十字韧带破裂修补术</t>
  </si>
  <si>
    <t>膝关节陈旧性前十字韧带重建术</t>
  </si>
  <si>
    <t>膝关节陈旧性后十字韧带重建术</t>
  </si>
  <si>
    <t>膝关节陈旧性内外侧副韧带重建术</t>
  </si>
  <si>
    <t>膝关节单纯游离体摘除术</t>
  </si>
  <si>
    <t>关节滑膜切除术 (大)</t>
  </si>
  <si>
    <t>包括膝、肩、髋</t>
  </si>
  <si>
    <t>激光加收10%</t>
  </si>
  <si>
    <t>关节滑膜切除术 (中)</t>
  </si>
  <si>
    <t>包括肘、腕、踝</t>
  </si>
  <si>
    <t>关节滑膜切除术 (小)</t>
  </si>
  <si>
    <t>包括掌指、指间、趾间关节</t>
  </si>
  <si>
    <t>半月板切除术</t>
  </si>
  <si>
    <t>膝关节清理术</t>
  </si>
  <si>
    <t>踝关节稳定手术</t>
  </si>
  <si>
    <t>腘窝囊肿切除术</t>
  </si>
  <si>
    <t>双侧加收50%</t>
  </si>
  <si>
    <t>15.7 人工关节置换手术</t>
  </si>
  <si>
    <t>人工全肩关节置换术</t>
  </si>
  <si>
    <t>含肱骨头及肩胛骨部分</t>
  </si>
  <si>
    <t>再置换加收30%</t>
  </si>
  <si>
    <t>人工肱骨头置换术</t>
  </si>
  <si>
    <t>人工肘关节置换术</t>
  </si>
  <si>
    <t>人工腕关节置换术</t>
  </si>
  <si>
    <t>人工全髋关节置换术</t>
  </si>
  <si>
    <t>人工股骨头置换术</t>
  </si>
  <si>
    <t>人工膝关节表面置换术</t>
  </si>
  <si>
    <t>人工膝关节绞链式置换术</t>
  </si>
  <si>
    <t>人工踝关节置换术</t>
  </si>
  <si>
    <t>人工髌股关节置换术</t>
  </si>
  <si>
    <t>含髌骨和股骨滑车表面置换手术</t>
  </si>
  <si>
    <t>人工关节取出术</t>
  </si>
  <si>
    <t>15.8 骨骺固定手术</t>
  </si>
  <si>
    <t>骨骺肌及软组织肿瘤切除术</t>
  </si>
  <si>
    <t>骨骺早闭骨桥切除脂肪移植术</t>
  </si>
  <si>
    <t>骨骺固定术</t>
  </si>
  <si>
    <t>股骨头骨骺滑脱牵引复位内固定术</t>
  </si>
  <si>
    <t>带血管蒂肌蒂骨骺移植术</t>
  </si>
  <si>
    <t>15.9 四肢骨切除
、刮除手术</t>
  </si>
  <si>
    <t>尺骨头桡骨茎突切除术</t>
  </si>
  <si>
    <t>髌股关节病变软骨切除软骨下钻孔术</t>
  </si>
  <si>
    <t>髌骨切除+股四头肌修补术</t>
  </si>
  <si>
    <t>移植取骨术</t>
  </si>
  <si>
    <t>髂骨取骨术</t>
  </si>
  <si>
    <t>取腓骨术</t>
  </si>
  <si>
    <t>指不带血管</t>
  </si>
  <si>
    <t>带血管加收40%</t>
  </si>
  <si>
    <t>先天性锁骨假关节切除植骨内固定术</t>
  </si>
  <si>
    <t>先天性胫骨假关节切除带血管腓骨移植术</t>
  </si>
  <si>
    <t>距骨切除术</t>
  </si>
  <si>
    <t>15.10 四肢骨截骨术</t>
  </si>
  <si>
    <t>肘关节截骨术</t>
  </si>
  <si>
    <t>腕关节截骨术</t>
  </si>
  <si>
    <t>掌骨截骨矫形术</t>
  </si>
  <si>
    <t>髋臼旋转截骨术</t>
  </si>
  <si>
    <t>股骨颈楔形截骨术</t>
  </si>
  <si>
    <t>股骨头钻孔及植骨术</t>
  </si>
  <si>
    <t>包括单纯钻孔减压术</t>
  </si>
  <si>
    <t>股骨下端截骨术</t>
  </si>
  <si>
    <t>胫骨高位截骨术</t>
  </si>
  <si>
    <t>跟骨截骨术</t>
  </si>
  <si>
    <t>成骨不全多段截骨术</t>
  </si>
  <si>
    <t>15.11 关节融合术</t>
  </si>
  <si>
    <t>肘关节融合术</t>
  </si>
  <si>
    <t>先天性胫骨缺如胫骨上端膝关节融合术</t>
  </si>
  <si>
    <t>踝关节融合手术</t>
  </si>
  <si>
    <t>包括三关节融合，胫、距关节融合</t>
  </si>
  <si>
    <t>四关节融合术加收30%</t>
  </si>
  <si>
    <t>跟骰关节融合术</t>
  </si>
  <si>
    <t>近侧趾间关节融合术</t>
  </si>
  <si>
    <t>包括近节趾骨背侧契形截骨手术</t>
  </si>
  <si>
    <t>15.12 四肢骨骨关节成形术</t>
  </si>
  <si>
    <t>肘关节叉状成形术</t>
  </si>
  <si>
    <t>网球肘松解术</t>
  </si>
  <si>
    <t>尺骨延长术</t>
  </si>
  <si>
    <t>尺骨短缩术</t>
  </si>
  <si>
    <t>桡骨延长术</t>
  </si>
  <si>
    <t>桡骨短缩术</t>
  </si>
  <si>
    <t>股骨延长术</t>
  </si>
  <si>
    <t>髋臼造盖成形术</t>
  </si>
  <si>
    <t>血管束移植充填植骨术</t>
  </si>
  <si>
    <t>股四头肌成形术</t>
  </si>
  <si>
    <t>膝内外翻定点闭式折骨术</t>
  </si>
  <si>
    <t>髌韧带成形术</t>
  </si>
  <si>
    <t>包括断裂直接缝合术、远方移位、止点移位、断裂重建术、人工髌腱成形术</t>
  </si>
  <si>
    <t>人工髌腱</t>
  </si>
  <si>
    <t>胫骨结节垫高术</t>
  </si>
  <si>
    <t>先天性马蹄内翻足松解术</t>
  </si>
  <si>
    <t>包括前路和后路</t>
  </si>
  <si>
    <t>踇外翻矫形术</t>
  </si>
  <si>
    <t>截骨或有肌腱移位加收 30%</t>
  </si>
  <si>
    <t>第二跖骨头修整成形术</t>
  </si>
  <si>
    <t>骨移植术</t>
  </si>
  <si>
    <t>异体骨、煅烧骨、人造骨</t>
  </si>
  <si>
    <t>15.13 截肢术</t>
  </si>
  <si>
    <t>肩关节离断术</t>
  </si>
  <si>
    <t>肩胛胸部间离断术</t>
  </si>
  <si>
    <t>残端修整术</t>
  </si>
  <si>
    <t>包括手指、掌、前臂</t>
  </si>
  <si>
    <t>上肢截肢术</t>
  </si>
  <si>
    <t>髋关节离断术</t>
  </si>
  <si>
    <t>大腿截肢术</t>
  </si>
  <si>
    <t>小腿截肢术</t>
  </si>
  <si>
    <t>足踝部截肢术</t>
  </si>
  <si>
    <t>截指术</t>
  </si>
  <si>
    <t>包括截趾</t>
  </si>
  <si>
    <t>15.14 断肢再植术</t>
  </si>
  <si>
    <t>断肢再植术</t>
  </si>
  <si>
    <t>每肢</t>
  </si>
  <si>
    <t>断指再植术</t>
  </si>
  <si>
    <t>包括断趾</t>
  </si>
  <si>
    <t>每指 (趾)</t>
  </si>
  <si>
    <t>15.15 手部骨折手术</t>
  </si>
  <si>
    <t>手部掌指骨骨折切开复位内固定术</t>
  </si>
  <si>
    <t>手部关节内骨折切开复位内固定术</t>
  </si>
  <si>
    <t>本氏(Bennet)骨折切开复位内固定术</t>
  </si>
  <si>
    <t>腕骨骨折切开复位内固定术</t>
  </si>
  <si>
    <t>舟骨骨折切开复位内固定术</t>
  </si>
  <si>
    <t>舟骨骨折不愈合切开植骨术+桡骨茎突切除术</t>
  </si>
  <si>
    <t>舟骨骨折不愈合植骨术</t>
  </si>
  <si>
    <t>月骨骨折切开复位内固定术</t>
  </si>
  <si>
    <t>月骨骨折不愈合血管植入术</t>
  </si>
  <si>
    <t>包括缺血坏死</t>
  </si>
  <si>
    <t>人工桡骨头月骨置换术</t>
  </si>
  <si>
    <t>15.16 手部关节脱位手术</t>
  </si>
  <si>
    <t>手部关节脱位切开复位内固定术</t>
  </si>
  <si>
    <t>包括手部腕掌关节
、掌指关节、指间关节脱位</t>
  </si>
  <si>
    <t>15.17 手部关节融合术</t>
  </si>
  <si>
    <t>局限性腕骨融合术</t>
  </si>
  <si>
    <t>腕关节融合术</t>
  </si>
  <si>
    <t>指间关节融合术</t>
  </si>
  <si>
    <t>手部人工关节置换术</t>
  </si>
  <si>
    <t>包括指间关节、掌指、腕掌关节</t>
  </si>
  <si>
    <t>15.18 手部骨切除术</t>
  </si>
  <si>
    <t>掌指骨软骨瘤刮除植骨术</t>
  </si>
  <si>
    <t>掌指结核病灶清除术</t>
  </si>
  <si>
    <t>包括跖、趾</t>
  </si>
  <si>
    <t>近排腕骨切除术</t>
  </si>
  <si>
    <t>舟骨近端切除术</t>
  </si>
  <si>
    <t>月骨摘除术</t>
  </si>
  <si>
    <t>月骨摘除肌腱填塞术</t>
  </si>
  <si>
    <t>不含肌腱切取</t>
  </si>
  <si>
    <t>15.19 手部成形手术</t>
  </si>
  <si>
    <t>并指分离术</t>
  </si>
  <si>
    <t>包括并趾、不含扩张器植入</t>
  </si>
  <si>
    <t>每个指 (趾)
、蹼</t>
  </si>
  <si>
    <t>拇指再造术Ⅰ型</t>
  </si>
  <si>
    <t>含髂骨取骨植骨、腹部皮管再造拇指；不含髂骨取骨及腹部皮管</t>
  </si>
  <si>
    <t>拇指再造术Ⅱ型</t>
  </si>
  <si>
    <t>含拇甲瓣、再造拇指；不含拇甲瓣切取及髂骨取骨</t>
  </si>
  <si>
    <t>拇指再造术Ⅲ型</t>
  </si>
  <si>
    <t>含第2足趾移植再造拇指；不含第2足趾切取</t>
  </si>
  <si>
    <t>拇指再造术Ⅳ型</t>
  </si>
  <si>
    <t>含拇指延长+植骨+植皮再造拇指；不含取骨及取皮</t>
  </si>
  <si>
    <t>拇指再造术Ⅴ型</t>
  </si>
  <si>
    <t>含食指或其它手指残指移位再造拇指</t>
  </si>
  <si>
    <t>拇指再造术Ⅵ型</t>
  </si>
  <si>
    <t>含虎口加深重建拇指功能</t>
  </si>
  <si>
    <t>多指切除术</t>
  </si>
  <si>
    <t>其他指再造术</t>
  </si>
  <si>
    <t>含部分再造和指延长术；不含假体植入和延长器应用</t>
  </si>
  <si>
    <t>严重烧伤手畸形矫正术</t>
  </si>
  <si>
    <t>包括爪形手、无手
、拳状手等；不含小关节成形术</t>
  </si>
  <si>
    <t>手部瘢痕挛缩整形术</t>
  </si>
  <si>
    <t>含掌侧和背侧；不含指关节成形术</t>
  </si>
  <si>
    <t>每个部位或每侧</t>
  </si>
  <si>
    <t>指关节成形术</t>
  </si>
  <si>
    <t>复合组织游离移植</t>
  </si>
  <si>
    <t>带蒂复合组织瓣成形术</t>
  </si>
  <si>
    <t>手部带真皮下血管网皮肤移植术</t>
  </si>
  <si>
    <t>100cm 2</t>
  </si>
  <si>
    <t>手部关节松解术</t>
  </si>
  <si>
    <t>掌指关节成形术</t>
  </si>
  <si>
    <t>包括跖趾关节成形术</t>
  </si>
  <si>
    <t>15.20 手外伤其他手术</t>
  </si>
  <si>
    <t>腕关节韧带修补术</t>
  </si>
  <si>
    <t>指间或掌指关节侧副韧带修补术</t>
  </si>
  <si>
    <t>包括关节囊修补</t>
  </si>
  <si>
    <t>手部外伤皮肤缺损游离植皮术</t>
  </si>
  <si>
    <t>不含取皮</t>
  </si>
  <si>
    <t>每个手指</t>
  </si>
  <si>
    <t>多手指加收30%，手掌背
、前臂者加收50%</t>
  </si>
  <si>
    <t>手外伤局部转移皮瓣术</t>
  </si>
  <si>
    <t>多手指加收30%，手掌背、前臂者加收50%</t>
  </si>
  <si>
    <t>15.21 手外伤皮瓣术</t>
  </si>
  <si>
    <t>手外伤腹部埋藏皮瓣术</t>
  </si>
  <si>
    <t>包括手外伤清创术后患指带蒂术、断蒂术</t>
  </si>
  <si>
    <t>手外伤胸壁交叉皮瓣术</t>
  </si>
  <si>
    <t>手外伤交臂皮瓣术</t>
  </si>
  <si>
    <t>手外伤邻指皮瓣术</t>
  </si>
  <si>
    <t>手外伤鱼际皮瓣术</t>
  </si>
  <si>
    <t>手外伤推进皮瓣 (V——Y)术</t>
  </si>
  <si>
    <t>双V——Y加收50%</t>
  </si>
  <si>
    <t>手外伤邻指交叉皮下组织瓣术</t>
  </si>
  <si>
    <t>手外伤清创术</t>
  </si>
  <si>
    <t>包括下肢（按每趾）</t>
  </si>
  <si>
    <t>每增1指(趾)加收30%，手掌背、前臂者加收50%</t>
  </si>
  <si>
    <t>指固有伸肌腱移位功能重建术</t>
  </si>
  <si>
    <t>包括重建伸拇功能
、重建手指外展功能等</t>
  </si>
  <si>
    <t>肩外展功能重建术</t>
  </si>
  <si>
    <t>含二头、三头肌、斜方肌；包括肩峰下减压、肩峰成形术；不含阔筋膜切取</t>
  </si>
  <si>
    <t>屈肘功能重建术</t>
  </si>
  <si>
    <t>含尺侧腕屈肌及屈指浅切取</t>
  </si>
  <si>
    <t>伸腕功能重建术</t>
  </si>
  <si>
    <t>含切取肌腱重建伸腕、伸指等</t>
  </si>
  <si>
    <t>伸指功能重建术</t>
  </si>
  <si>
    <t>屈指功能重建术</t>
  </si>
  <si>
    <t>拇指对掌功能重建术</t>
  </si>
  <si>
    <t>包括掌长肌移位、屈指浅移位、伸腕肌移位、外展小指肌移位等</t>
  </si>
  <si>
    <t>缩窄性腱鞘炎切开术</t>
  </si>
  <si>
    <t>腱鞘囊肿切除术</t>
  </si>
  <si>
    <t>包括拇囊炎手术治疗</t>
  </si>
  <si>
    <t>掌筋膜挛缩切除术</t>
  </si>
  <si>
    <t>侧副韧带挛缩切断术</t>
  </si>
  <si>
    <t>小肌肉挛缩切断术</t>
  </si>
  <si>
    <t>手部皮肤撕脱伤修复术</t>
  </si>
  <si>
    <t>手外伤清创反取皮植皮术</t>
  </si>
  <si>
    <t>手外伤大网膜移植植皮术</t>
  </si>
  <si>
    <t>不含取皮、大网膜切取</t>
  </si>
  <si>
    <t>食指背侧岛状皮瓣术</t>
  </si>
  <si>
    <t>掌骨间背动脉倒转皮瓣术</t>
  </si>
  <si>
    <t>前臂桡尺动脉倒转皮瓣术</t>
  </si>
  <si>
    <t>环指岛状皮瓣术</t>
  </si>
  <si>
    <t>肌腱粘连松解术</t>
  </si>
  <si>
    <t>包括肌腱探查术</t>
  </si>
  <si>
    <t>屈伸指肌腱吻合术</t>
  </si>
  <si>
    <t>每根肌腱</t>
  </si>
  <si>
    <t>屈伸指肌腱游离移植术</t>
  </si>
  <si>
    <t>滑车重建术</t>
  </si>
  <si>
    <t>锤状指修复术</t>
  </si>
  <si>
    <t>侧腱束劈开交叉缝合术</t>
  </si>
  <si>
    <t>“钮孔畸形”游离肌腱固定术</t>
  </si>
  <si>
    <t>手内肌麻痹功能重建术</t>
  </si>
  <si>
    <t>前臂神经探查吻合术</t>
  </si>
  <si>
    <t>包括桡神经、正中神经、尺神经</t>
  </si>
  <si>
    <t>前臂神经探查游离神经移植术</t>
  </si>
  <si>
    <t>含游离神经切取；包括桡神经、正中神经、尺神经</t>
  </si>
  <si>
    <t>手腕部神经损伤修复术</t>
  </si>
  <si>
    <t>包括桡神经浅支、指总神经、指固有神经</t>
  </si>
  <si>
    <t>虎口成形术</t>
  </si>
  <si>
    <t>包括虎口加深术、虎口开大术；不含指蹼成形术</t>
  </si>
  <si>
    <t>指蹼成形术</t>
  </si>
  <si>
    <t>包括趾蹼成形术</t>
  </si>
  <si>
    <t>每个指 (趾)蹼</t>
  </si>
  <si>
    <t>甲床修补术</t>
  </si>
  <si>
    <t>15.22 肌肉、肌腱
、韧带手术</t>
  </si>
  <si>
    <t>骨骼肌软组织肿瘤切除术</t>
  </si>
  <si>
    <t>肌性斜颈矫正术</t>
  </si>
  <si>
    <t>骨化性肌炎局部切除术</t>
  </si>
  <si>
    <t>脑瘫肌力肌张力调整术</t>
  </si>
  <si>
    <t>包括上下肢体肌腱松解、延长、切断
、神经移位</t>
  </si>
  <si>
    <t>上肢筋膜间室综合征切开减压术</t>
  </si>
  <si>
    <t>肱二头肌腱断裂修补术</t>
  </si>
  <si>
    <t>包括肱三头肌腱断裂修补术</t>
  </si>
  <si>
    <t>岗上肌腱钙化沉淀物取出术</t>
  </si>
  <si>
    <t>肩袖破裂修补术</t>
  </si>
  <si>
    <t>包括前盂唇损伤修补术（BANKART）
、上盂唇撕裂修复术（SLAP）、盂唇修复术</t>
  </si>
  <si>
    <t>腕管综合症切开减压术</t>
  </si>
  <si>
    <t>肱二头肌长头腱脱位修复术</t>
  </si>
  <si>
    <t>包括肱三头肌长头腱脱位修补术</t>
  </si>
  <si>
    <t>格林先天性高肩胛症手术</t>
  </si>
  <si>
    <t>臀大肌挛缩切除术</t>
  </si>
  <si>
    <t>髂胫束松解术</t>
  </si>
  <si>
    <t>下肢筋膜间室综合征切开减压术</t>
  </si>
  <si>
    <t>腓骨肌腱脱位修复术</t>
  </si>
  <si>
    <t>跟腱断裂修补术</t>
  </si>
  <si>
    <t>15.23 骨关节其他手术</t>
  </si>
  <si>
    <t>手法牵引复位术</t>
  </si>
  <si>
    <t>皮肤牵引术</t>
  </si>
  <si>
    <t>骨骼牵引术</t>
  </si>
  <si>
    <t>颅骨牵引术</t>
  </si>
  <si>
    <t>颅骨头环牵引术</t>
  </si>
  <si>
    <t>石膏固定术(特大)</t>
  </si>
  <si>
    <t>包括髋人字石膏、石膏床</t>
  </si>
  <si>
    <t>石膏固定术(大)</t>
  </si>
  <si>
    <t>包括下肢管型石膏
、胸肩石膏、石膏背心</t>
  </si>
  <si>
    <t>石膏固定术(中)</t>
  </si>
  <si>
    <t>包括石膏托、上肢管型石膏</t>
  </si>
  <si>
    <t>石膏固定术(小)</t>
  </si>
  <si>
    <t>包括前臂石膏托、管型及小腿“U”型石膏</t>
  </si>
  <si>
    <t>石膏拆除术</t>
  </si>
  <si>
    <t>各部位多头带包扎术</t>
  </si>
  <si>
    <t>跟骨钻孔术</t>
  </si>
  <si>
    <t>16．体被系统手术</t>
  </si>
  <si>
    <t>16.1 乳房手术</t>
  </si>
  <si>
    <t>一次性旋切刀头</t>
  </si>
  <si>
    <t>乳腺肿物穿刺术</t>
  </si>
  <si>
    <t>乳腺立体定位加收30%</t>
  </si>
  <si>
    <t>乳腺肿物切除术</t>
  </si>
  <si>
    <t>包括窦道、乳头状瘤、小叶、象限切除</t>
  </si>
  <si>
    <t>副乳切除术</t>
  </si>
  <si>
    <t>单纯乳房切除术</t>
  </si>
  <si>
    <t>乳腺癌根治术</t>
  </si>
  <si>
    <t>包括传统与改良根治两种方式</t>
  </si>
  <si>
    <t>需植皮术加收30%</t>
  </si>
  <si>
    <t>乳腺癌扩大根治术</t>
  </si>
  <si>
    <t>含保留胸肌的术式</t>
  </si>
  <si>
    <t>乳房再造术</t>
  </si>
  <si>
    <t>不含乳头乳晕重建和乳腺切除</t>
  </si>
  <si>
    <t>乳腺癌根治+乳房再造术</t>
  </si>
  <si>
    <t>含Ⅰ期乳房再造；不含带血管蒂的肌皮组织移植、Ⅱ期乳房再造</t>
  </si>
  <si>
    <t>乳房再造术Ⅱ期</t>
  </si>
  <si>
    <t>含乳头乳晕重建；包括带血管蒂的肌皮组织移植或大网膜移植</t>
  </si>
  <si>
    <t>乳头乳晕整形术</t>
  </si>
  <si>
    <t>包括乳头内陷畸形
、乳头乳晕再造</t>
  </si>
  <si>
    <t>隆乳术</t>
  </si>
  <si>
    <t>包括各种隆乳术；不含吸脂术</t>
  </si>
  <si>
    <t>隆乳术后继发畸形矫正术</t>
  </si>
  <si>
    <t>乳腺假体取出术</t>
  </si>
  <si>
    <t>巨乳缩小整形术</t>
  </si>
  <si>
    <t>包括垂乳畸形矫正术</t>
  </si>
  <si>
    <t>16.2 皮肤和皮下组织手术</t>
  </si>
  <si>
    <t>脓肿切开引流术</t>
  </si>
  <si>
    <t>含体表、软组织感染化脓切开引流，包括经皮囊肿引流术</t>
  </si>
  <si>
    <t>体表异物取出术</t>
  </si>
  <si>
    <t>不含X线定位</t>
  </si>
  <si>
    <t>胼胝病变切除修复术</t>
  </si>
  <si>
    <t>含鸡眼切除术等</t>
  </si>
  <si>
    <t>每处病变</t>
  </si>
  <si>
    <t>需植皮术加收40%</t>
  </si>
  <si>
    <t>浅表肿物切除术</t>
  </si>
  <si>
    <t>包括全身各部位皮肤和皮下组织皮脂腺囊肿、痣、疣、脂肪瘤、纤维瘤、小血管瘤等；不含乳腺肿物和淋巴结切除</t>
  </si>
  <si>
    <t>每个肿物</t>
  </si>
  <si>
    <t>激光手术加收30%；小血管瘤激光手术粤发改价格【2017】134号文“311400064F激光袪血管瘤及血管扩张”收费</t>
  </si>
  <si>
    <t>海绵状血管瘤切除术(大)</t>
  </si>
  <si>
    <t>需植皮术加收20％</t>
  </si>
  <si>
    <t>海绵状血管瘤切除术(中)</t>
  </si>
  <si>
    <t>指面积小于 10cm2，未达肢体一周及肢体1/4长度；包括体表血管瘤、脂肪血管瘤、淋巴血管瘤、纤维血管瘤、神经纤维血管瘤；不含皮瓣或组织移植</t>
  </si>
  <si>
    <t>需植皮术加收283元</t>
  </si>
  <si>
    <t>海绵状血管瘤切除术(小)</t>
  </si>
  <si>
    <t>指面积在3cm2以下；包括体表血管瘤、脂肪血管瘤、淋巴血管瘤、纤维血管瘤、神经纤维血管瘤，位于躯干
、四肢体表、侵犯皮肤脂肪层、浅筋膜未达深筋膜；不含皮瓣或组织移植</t>
  </si>
  <si>
    <t>需植皮术加收130元</t>
  </si>
  <si>
    <t>脂肪抽吸术</t>
  </si>
  <si>
    <t>不含脂肪注射</t>
  </si>
  <si>
    <t>每毫升</t>
  </si>
  <si>
    <t>头皮撕脱清创修复术</t>
  </si>
  <si>
    <t>不含大网膜切取移植</t>
  </si>
  <si>
    <t>头皮缺损修复术</t>
  </si>
  <si>
    <t>不含扩张器植入、毛发种植术</t>
  </si>
  <si>
    <t>扩张器</t>
  </si>
  <si>
    <t>腋臭切除术</t>
  </si>
  <si>
    <t>颈部开放性损伤探查术</t>
  </si>
  <si>
    <t>16.3 烧伤处理和植皮术</t>
  </si>
  <si>
    <t>烧伤焦痂切开减张术</t>
  </si>
  <si>
    <t>包括颈、胸腹、上下肢、腕、手指、踝足部</t>
  </si>
  <si>
    <t>烧伤扩创术</t>
  </si>
  <si>
    <t>包括头颈、躯干、上下肢</t>
  </si>
  <si>
    <t>烧伤血管破裂出血血管修补缝合术</t>
  </si>
  <si>
    <t>深度烧伤扩创血管神经探查术</t>
  </si>
  <si>
    <t>颅骨烧伤凿骨扩创术</t>
  </si>
  <si>
    <t>深度烧伤截肢术</t>
  </si>
  <si>
    <t>包括冻伤截肢术</t>
  </si>
  <si>
    <t>每个肢体</t>
  </si>
  <si>
    <t>经烧伤创面气管切开术</t>
  </si>
  <si>
    <t>经烧伤创面静脉切开术</t>
  </si>
  <si>
    <t>切痂术</t>
  </si>
  <si>
    <t>1％体表面积</t>
  </si>
  <si>
    <t>削痂术</t>
  </si>
  <si>
    <t>取皮术</t>
  </si>
  <si>
    <t>头皮取皮术</t>
  </si>
  <si>
    <t>网状自体皮制备</t>
  </si>
  <si>
    <t>微粒自体皮制备</t>
  </si>
  <si>
    <t>自体皮细胞悬液制备</t>
  </si>
  <si>
    <t>异体皮制备</t>
  </si>
  <si>
    <t>低温冷冻皮、新鲜皮</t>
  </si>
  <si>
    <t>烧伤特殊备皮</t>
  </si>
  <si>
    <t>包括头皮、瘢痕等部位备皮</t>
  </si>
  <si>
    <t>异体组织制备</t>
  </si>
  <si>
    <t>包括血管、神经、肌腱、筋膜、骨，异体组织用前制备</t>
  </si>
  <si>
    <t>低温冷冻组织、新鲜组织</t>
  </si>
  <si>
    <t>磨痂自体皮移植术</t>
  </si>
  <si>
    <t>焦痂开窗植皮术</t>
  </si>
  <si>
    <t>异体皮打洞嵌植自体皮术</t>
  </si>
  <si>
    <t>异体皮和制备</t>
  </si>
  <si>
    <t>切(削)痂自体微粒皮移植术</t>
  </si>
  <si>
    <t>含异体皮覆盖术；包括自体皮浆移植</t>
  </si>
  <si>
    <t>切(削)痂网状自体皮移植术</t>
  </si>
  <si>
    <t>体外细胞培养皮肤细胞移植术</t>
  </si>
  <si>
    <t>含体外细胞培养</t>
  </si>
  <si>
    <t>烧伤肉芽创面扩创植皮术</t>
  </si>
  <si>
    <t>自体皮移植术</t>
  </si>
  <si>
    <t>异体皮移植术</t>
  </si>
  <si>
    <t>异体皮及制备</t>
  </si>
  <si>
    <t>带毛囊游离皮肤移植术</t>
  </si>
  <si>
    <t>包括眉毛</t>
  </si>
  <si>
    <t>带真皮血管网游离皮片切取术</t>
  </si>
  <si>
    <t>游离皮片移植术</t>
  </si>
  <si>
    <t>包括刃厚、中厚、全厚、瘢痕皮、反鼓取皮</t>
  </si>
  <si>
    <t>皮肤撕脱反取皮回植术</t>
  </si>
  <si>
    <t>颜面切痂植皮术</t>
  </si>
  <si>
    <t>胸部切削痂自体皮移植术</t>
  </si>
  <si>
    <t>烧伤截指术</t>
  </si>
  <si>
    <t>包括烧伤截趾术、冻伤截指(趾)术</t>
  </si>
  <si>
    <t>三个</t>
  </si>
  <si>
    <t>不足三个按三个计价</t>
  </si>
  <si>
    <t>手部扩创延期植皮术</t>
  </si>
  <si>
    <t>全手切削痂植皮术</t>
  </si>
  <si>
    <t>手背切削痂植皮术</t>
  </si>
  <si>
    <t>手烧伤扩创交臂皮瓣修复术</t>
  </si>
  <si>
    <t>手烧伤扩创胸皮瓣修复术</t>
  </si>
  <si>
    <t>包括腹皮瓣修复术</t>
  </si>
  <si>
    <t>小腿烧伤扩创交腿皮瓣修复术</t>
  </si>
  <si>
    <t>包括足烧伤扩创、交腿皮瓣修复术</t>
  </si>
  <si>
    <t>深度烧伤扩创关节成型术</t>
  </si>
  <si>
    <t>深度烧伤死骨摘除术</t>
  </si>
  <si>
    <t>肌腱移植术</t>
  </si>
  <si>
    <t>异体肌腱</t>
  </si>
  <si>
    <t>烧伤后肌腱延长术</t>
  </si>
  <si>
    <t>皮肤扩张器置入术</t>
  </si>
  <si>
    <t>含注液；包括扩张器及其他支撑物，包括取出术</t>
  </si>
  <si>
    <t>扩张器取出皮瓣移植术</t>
  </si>
  <si>
    <t>烧伤瘢痕切除缝合术</t>
  </si>
  <si>
    <t>烧伤瘢痕切除松解植皮术</t>
  </si>
  <si>
    <t>16.4 皮肤和皮下组织修补与重建</t>
  </si>
  <si>
    <t>瘢痕畸形矫正术</t>
  </si>
  <si>
    <t>包括疤痕松解术；不含面部</t>
  </si>
  <si>
    <t>100
cm2</t>
  </si>
  <si>
    <t>不足100cm2按100cm2计价</t>
  </si>
  <si>
    <t>慢性溃疡修复术</t>
  </si>
  <si>
    <t>包括褥疮、下肢慢性溃疡、足底溃疡等</t>
  </si>
  <si>
    <t>隆颞术</t>
  </si>
  <si>
    <t>植入假体</t>
  </si>
  <si>
    <t>隆额术</t>
  </si>
  <si>
    <t>小口畸形矫正术</t>
  </si>
  <si>
    <t>含口角畸形矫正</t>
  </si>
  <si>
    <t>唇外翻矫正术</t>
  </si>
  <si>
    <t>包括上唇、下唇；不含胡须再造术</t>
  </si>
  <si>
    <t>胡须再造术</t>
  </si>
  <si>
    <t>包括岛状头皮瓣法和游离移植法</t>
  </si>
  <si>
    <t>隆颏术</t>
  </si>
  <si>
    <t>不含截骨术</t>
  </si>
  <si>
    <t>隆颏术后继发畸形矫正术</t>
  </si>
  <si>
    <t>包括隆颞、隆额术后畸形矫正</t>
  </si>
  <si>
    <t>颌下脂肪袋整形术</t>
  </si>
  <si>
    <t>吸脂器</t>
  </si>
  <si>
    <t>酒窝再造术</t>
  </si>
  <si>
    <t>颊部缺损修复术</t>
  </si>
  <si>
    <t>面瘫畸形矫正术</t>
  </si>
  <si>
    <t>不含神经切取术</t>
  </si>
  <si>
    <t>除皱术</t>
  </si>
  <si>
    <t>包括骨膜下除皱</t>
  </si>
  <si>
    <t>每个部位或面 1/3</t>
  </si>
  <si>
    <t>激光除皱加收20%</t>
  </si>
  <si>
    <t>面部瘢痕切除整形术</t>
  </si>
  <si>
    <t>2cm2</t>
  </si>
  <si>
    <t>每增加1cm2 加收30%</t>
  </si>
  <si>
    <t>面部外伤清创整形术</t>
  </si>
  <si>
    <t>半侧颜面萎缩整形术</t>
  </si>
  <si>
    <t>指甲成形术</t>
  </si>
  <si>
    <t>每指</t>
  </si>
  <si>
    <t>足底缺损修复术</t>
  </si>
  <si>
    <t>包括足跟缺损；不含关节成形</t>
  </si>
  <si>
    <t>橡皮肿整形术</t>
  </si>
  <si>
    <t>不含淋巴管吻合术和静脉移植术</t>
  </si>
  <si>
    <t>毛发移植术</t>
  </si>
  <si>
    <t>包括种发、头皮游离移植；不含头皮缺损修复术</t>
  </si>
  <si>
    <t>磨削术</t>
  </si>
  <si>
    <t>50cm2</t>
  </si>
  <si>
    <t>不足50cm2按50cm2计价</t>
  </si>
  <si>
    <t>纹饰美容术</t>
  </si>
  <si>
    <t>包括纹眉、纹眼线
、唇线等</t>
  </si>
  <si>
    <t>任意皮瓣形成术</t>
  </si>
  <si>
    <t>包括各种带蒂皮瓣；不含岛状皮瓣</t>
  </si>
  <si>
    <t>轴型组织瓣形成术</t>
  </si>
  <si>
    <t>包括岛状皮瓣(静脉、动脉)；不含任意皮瓣、筋膜瓣</t>
  </si>
  <si>
    <t>筋膜组织瓣形成术</t>
  </si>
  <si>
    <t>包括含轴型、非轴型</t>
  </si>
  <si>
    <t>阔筋膜切取术</t>
  </si>
  <si>
    <t>游离皮瓣切取移植术</t>
  </si>
  <si>
    <t>深度烧伤的早期修复</t>
  </si>
  <si>
    <t>带蒂筋膜瓣切取移植术</t>
  </si>
  <si>
    <t>带蒂肌皮瓣切取移植术</t>
  </si>
  <si>
    <t>带蒂肌瓣切取移植术</t>
  </si>
  <si>
    <t>带蒂轴型皮瓣切取移植术</t>
  </si>
  <si>
    <t>带血运骨皮瓣切取移植术</t>
  </si>
  <si>
    <t>带毛囊皮瓣移植术</t>
  </si>
  <si>
    <t>包括头皮、眉毛</t>
  </si>
  <si>
    <t>(四)物理治疗与康复</t>
  </si>
  <si>
    <t>说明：本类包括物理治疗和康复检查、治疗两部分。</t>
  </si>
  <si>
    <t>1.物理治疗</t>
  </si>
  <si>
    <t>包括远、近红外线：TDP、近红外线气功治疗、红外线真空拔罐治疗、红外线光浴治疗、远红外医疗舱治疗</t>
  </si>
  <si>
    <t>每个照射区</t>
  </si>
  <si>
    <t>每区照射20分钟</t>
  </si>
  <si>
    <t>可见光治疗</t>
  </si>
  <si>
    <t>包括红光照射、蓝光照射、蓝紫光照射、太阳灯照射</t>
  </si>
  <si>
    <t>偏振光照射</t>
  </si>
  <si>
    <t>紫外线治疗</t>
  </si>
  <si>
    <t>激光疗法</t>
  </si>
  <si>
    <t>包括原光束、散焦激光疗法</t>
  </si>
  <si>
    <t>光敏疗法</t>
  </si>
  <si>
    <t>包括紫外线、激光</t>
  </si>
  <si>
    <t>电诊断</t>
  </si>
  <si>
    <t>每块肌肉或每条神经</t>
  </si>
  <si>
    <t>直流电治疗</t>
  </si>
  <si>
    <t>包括单纯直流电治疗、直流电药物离子导入治疗、直流电水浴治疗、(单
、双、四槽浴)、电化学疗法</t>
  </si>
  <si>
    <t>低频脉冲电治疗</t>
  </si>
  <si>
    <t>包括感应电治疗、神经肌肉电刺激治疗、间动电疗、经皮神经电刺激治疗
、功能性电刺激治疗、温热电脉冲治疗、微机功能性电刺激治疗、银棘状刺激疗法（SSP)</t>
  </si>
  <si>
    <t>中频脉冲电治疗</t>
  </si>
  <si>
    <t>包括中频脉冲电治疗、音频电治疗、干扰电治疗、动态干扰电治疗、立体动态干扰电治疗、调制中频电治疗、电脑中频电治疗</t>
  </si>
  <si>
    <t>共鸣火花治疗</t>
  </si>
  <si>
    <t>每5分钟</t>
  </si>
  <si>
    <t>超短波短波治疗</t>
  </si>
  <si>
    <t>包括小功率超短波和短波、大功率超短波和短波、脉冲超短波和短波、体腔治疗</t>
  </si>
  <si>
    <t>包括分米波、厘米波、毫米波、微波组织凝固、体腔治疗</t>
  </si>
  <si>
    <t>射频电疗</t>
  </si>
  <si>
    <t>包括大功率短波、分米波、厘米波</t>
  </si>
  <si>
    <t>静电治疗</t>
  </si>
  <si>
    <t>包括低压、高压静电治疗、高电位治疗</t>
  </si>
  <si>
    <t>每20——
30分钟</t>
  </si>
  <si>
    <t>空气负离子治疗</t>
  </si>
  <si>
    <t>每30分钟</t>
  </si>
  <si>
    <t>超声波治疗</t>
  </si>
  <si>
    <t>包括单纯超声、超声药物透入</t>
  </si>
  <si>
    <t>电子生物反馈疗法</t>
  </si>
  <si>
    <t>包括肌电、皮温、皮电、脑电、心率各种生物反馈</t>
  </si>
  <si>
    <t>磁疗</t>
  </si>
  <si>
    <t>包括脉冲式、交变等不同机型又分低频磁、高频磁及热点磁、强磁场刺激
、热磁振</t>
  </si>
  <si>
    <t>每20钟</t>
  </si>
  <si>
    <t>水疗</t>
  </si>
  <si>
    <t>包括药物浸浴、气泡浴、哈伯特槽浴 (8字槽)、旋涡浴 (分上肢、下肢)</t>
  </si>
  <si>
    <t>每20分钟</t>
  </si>
  <si>
    <t>蜡疗</t>
  </si>
  <si>
    <t>包括浸蜡、刷蜡、蜡敷</t>
  </si>
  <si>
    <t xml:space="preserve">   </t>
  </si>
  <si>
    <t>泥疗</t>
  </si>
  <si>
    <t>包括电泥疗、泥敷</t>
  </si>
  <si>
    <t>全身泥疗加收200%</t>
  </si>
  <si>
    <t>牵引</t>
  </si>
  <si>
    <t>包括颈、腰椎土法牵引、电动牵引、三维快速牵引、悬吊治疗、脊柱矫正治疗、抗痉挛治疗</t>
  </si>
  <si>
    <t>气压治疗</t>
  </si>
  <si>
    <t>包括肢体气压治疗
、肢体正负压治疗</t>
  </si>
  <si>
    <t>冷疗</t>
  </si>
  <si>
    <t>电按摩</t>
  </si>
  <si>
    <t>包括电动按摩、电热按摩、局部电按摩、</t>
  </si>
  <si>
    <t>场效应治疗</t>
  </si>
  <si>
    <t>2．康复</t>
  </si>
  <si>
    <t>徒手平衡功能检查</t>
  </si>
  <si>
    <t>仪器平衡功能评定</t>
  </si>
  <si>
    <t>包括仪器平衡功能训练</t>
  </si>
  <si>
    <t>日常生活能力评定</t>
  </si>
  <si>
    <t>等速肌力测定</t>
  </si>
  <si>
    <t>每关节</t>
  </si>
  <si>
    <t>手功能评定</t>
  </si>
  <si>
    <t>包括徒手和仪器</t>
  </si>
  <si>
    <t>疲劳度测定</t>
  </si>
  <si>
    <t>步态分析检查</t>
  </si>
  <si>
    <t>包括足底压力分析检查、步态训练</t>
  </si>
  <si>
    <t>言语能力评定</t>
  </si>
  <si>
    <t>包括一般失语症检查、构音障碍检查
、言语失用检查</t>
  </si>
  <si>
    <t>失语症检查</t>
  </si>
  <si>
    <t>口吃检查</t>
  </si>
  <si>
    <t>吞咽功能障碍评定</t>
  </si>
  <si>
    <t>认知知觉功能检查</t>
  </si>
  <si>
    <t>包括计算定向思维推理检查</t>
  </si>
  <si>
    <t>记忆力评定</t>
  </si>
  <si>
    <t>包括成人记忆成套测试</t>
  </si>
  <si>
    <t>需由医生使用相应辅助工具（心理实验台速示器、测评量表等）进行评审，并记录过程、统计结果、做出测验报告。仅记录住院病人治疗效果，不得收费</t>
  </si>
  <si>
    <t>失认失用评定</t>
  </si>
  <si>
    <t>职业能力评定</t>
  </si>
  <si>
    <t>记忆广度检查</t>
  </si>
  <si>
    <t>心功能康复评定</t>
  </si>
  <si>
    <t>肺功能康复评定</t>
  </si>
  <si>
    <t>包括肺功能康复训练</t>
  </si>
  <si>
    <t>人体残伤测定</t>
  </si>
  <si>
    <t>运动疗法</t>
  </si>
  <si>
    <t>包括全身肌力训练
、各关节活动度训练、徒手体操、器械训练、步态平衡功能训练、呼吸训练</t>
  </si>
  <si>
    <t>45分钟/次</t>
  </si>
  <si>
    <t>减重支持系统训练</t>
  </si>
  <si>
    <t>40分钟/次</t>
  </si>
  <si>
    <t>轮椅功能训练</t>
  </si>
  <si>
    <t>电动起立床训练</t>
  </si>
  <si>
    <t>平衡功能训练</t>
  </si>
  <si>
    <t>手功能训练</t>
  </si>
  <si>
    <t>支具</t>
  </si>
  <si>
    <t>关节松动训练</t>
  </si>
  <si>
    <t>包括关节被动活动
、持续被动运动训练（CPM)、小关节 (指关节)、大关节</t>
  </si>
  <si>
    <t>有氧训练</t>
  </si>
  <si>
    <t>包括医疗体操训练</t>
  </si>
  <si>
    <t>氧气</t>
  </si>
  <si>
    <t>文体训练</t>
  </si>
  <si>
    <t>引导式教育训练</t>
  </si>
  <si>
    <t>指对智力和行为有障碍的患儿进行注意力、操作能力、模仿能力、依从行为、行为控制力、交往沟通能力康复训练</t>
  </si>
  <si>
    <t>等速肌力训练</t>
  </si>
  <si>
    <t>作业疗法</t>
  </si>
  <si>
    <t>含日常生活动作训练</t>
  </si>
  <si>
    <t>自助具</t>
  </si>
  <si>
    <t>职业功能训练</t>
  </si>
  <si>
    <t>口吃训练</t>
  </si>
  <si>
    <t>30分钟/次</t>
  </si>
  <si>
    <t>言语训练</t>
  </si>
  <si>
    <t>儿童听力障碍语言训练</t>
  </si>
  <si>
    <t>构音障碍训练</t>
  </si>
  <si>
    <t>吞咽功能障碍训练</t>
  </si>
  <si>
    <t>认知知觉功能障碍训练</t>
  </si>
  <si>
    <t>康复评定</t>
  </si>
  <si>
    <t>含咨询</t>
  </si>
  <si>
    <t>偏瘫肢体综合训练</t>
  </si>
  <si>
    <t>脑瘫肢体综合训练</t>
  </si>
  <si>
    <t>包括运动发育迟缓训练</t>
  </si>
  <si>
    <t>截瘫肢体综合训练</t>
  </si>
  <si>
    <t>(一)中医外治</t>
  </si>
  <si>
    <t>贴敷疗法</t>
  </si>
  <si>
    <t>含药物调配</t>
  </si>
  <si>
    <t>每个创面</t>
  </si>
  <si>
    <t>中药化腐清创术</t>
  </si>
  <si>
    <t>中药涂擦治疗</t>
  </si>
  <si>
    <t>10%体
表面积</t>
  </si>
  <si>
    <t>大于全身体表面积10％加收12元</t>
  </si>
  <si>
    <t>中药热奄包治疗</t>
  </si>
  <si>
    <t>中药封包治疗</t>
  </si>
  <si>
    <t>中药熏洗治疗</t>
  </si>
  <si>
    <t>410000006-1</t>
  </si>
  <si>
    <t>局部</t>
  </si>
  <si>
    <t>410000006-2</t>
  </si>
  <si>
    <t>半身</t>
  </si>
  <si>
    <t>410000006-3</t>
  </si>
  <si>
    <t>全身</t>
  </si>
  <si>
    <t>中药蒸汽浴治疗</t>
  </si>
  <si>
    <t>每次30分钟，超过30分钟加收12元</t>
  </si>
  <si>
    <t>中药塌渍治疗</t>
  </si>
  <si>
    <t>大于全身体表面积10％加收</t>
  </si>
  <si>
    <t>中药熏药治疗</t>
  </si>
  <si>
    <t>赘生物中药腐蚀治疗</t>
  </si>
  <si>
    <t>每个赘生物</t>
  </si>
  <si>
    <t>挑治</t>
  </si>
  <si>
    <t>每次最少4穴，增加一个穴位加收17元。</t>
  </si>
  <si>
    <t>割治</t>
  </si>
  <si>
    <t>(二)中医骨伤</t>
  </si>
  <si>
    <t>不含X光透视、麻醉。部分项目参见肌肉骨骼系统手术</t>
  </si>
  <si>
    <t>骨折手法整复术</t>
  </si>
  <si>
    <t>陈旧性骨折加收100％；骨折合并脱位的加收 50％；掌(跖)、指(趾)脱位按骨折的50％计价</t>
  </si>
  <si>
    <t>420000001-1</t>
  </si>
  <si>
    <t>锁骨骨折整复</t>
  </si>
  <si>
    <t>包括肋骨骨折外固定术</t>
  </si>
  <si>
    <t>420000001-2</t>
  </si>
  <si>
    <t>肱骨外科颈骨整复</t>
  </si>
  <si>
    <t>420000001-3</t>
  </si>
  <si>
    <t>肱骨干骨折整复</t>
  </si>
  <si>
    <t>420000001-4</t>
  </si>
  <si>
    <t>肱骨远端骨折整复</t>
  </si>
  <si>
    <t>420000001-5</t>
  </si>
  <si>
    <t>前臂中上段骨折整复</t>
  </si>
  <si>
    <t>420000001-6</t>
  </si>
  <si>
    <t>前臂下段双骨骨折</t>
  </si>
  <si>
    <t>420000001-7</t>
  </si>
  <si>
    <t>蒙氏及加氏骨折整复</t>
  </si>
  <si>
    <t>420000001-8</t>
  </si>
  <si>
    <t>前臂单一骨折整复</t>
  </si>
  <si>
    <t>420000001-9</t>
  </si>
  <si>
    <t>前臂青枝骨折整复</t>
  </si>
  <si>
    <t>420000001-10</t>
  </si>
  <si>
    <t>指或掌骨骨折整复</t>
  </si>
  <si>
    <t>420000001-11</t>
  </si>
  <si>
    <t>脊椎骨折整复</t>
  </si>
  <si>
    <t>420000001-12</t>
  </si>
  <si>
    <t>股骨粗隆间骨折整复</t>
  </si>
  <si>
    <t>420000001-13</t>
  </si>
  <si>
    <t>股骨颈骨折整复</t>
  </si>
  <si>
    <t>420000001-14</t>
  </si>
  <si>
    <t>股骨上段骨折整复</t>
  </si>
  <si>
    <t>420000001-15</t>
  </si>
  <si>
    <t>股骨中下段骨折整复</t>
  </si>
  <si>
    <t>420000001-16</t>
  </si>
  <si>
    <t>胫腓骨整复</t>
  </si>
  <si>
    <t>420000001-17</t>
  </si>
  <si>
    <t>踝部骨折整复</t>
  </si>
  <si>
    <t>420000001-18</t>
  </si>
  <si>
    <t>跟骨骨折整复</t>
  </si>
  <si>
    <t>420000001-19</t>
  </si>
  <si>
    <t>趾或跖骨折整复</t>
  </si>
  <si>
    <t>420000001-20</t>
  </si>
  <si>
    <t>骨盆骨折脱位</t>
  </si>
  <si>
    <t>骨折橇拨复位术</t>
  </si>
  <si>
    <t>骨折经皮钳夹复位术</t>
  </si>
  <si>
    <t>骨折闭合复位经皮穿刺（钉）内固定术</t>
  </si>
  <si>
    <t>含手法复位、穿针固定</t>
  </si>
  <si>
    <t>四肢长骨干、近关节加收 50%</t>
  </si>
  <si>
    <t>关节脱位手法整复术</t>
  </si>
  <si>
    <t>陈旧性脱位加收100％</t>
  </si>
  <si>
    <t>420000005-1</t>
  </si>
  <si>
    <t>肩关节脱位整复</t>
  </si>
  <si>
    <t>420000005-2</t>
  </si>
  <si>
    <t>肘关节脱位整复</t>
  </si>
  <si>
    <t>420000005-3</t>
  </si>
  <si>
    <t>桡骨小头脱位整复</t>
  </si>
  <si>
    <t>420000005-4</t>
  </si>
  <si>
    <t>桡骨小头骨折手法整复</t>
  </si>
  <si>
    <t>420000005-5</t>
  </si>
  <si>
    <t>腕关节脱臼整复</t>
  </si>
  <si>
    <t>420000005-6</t>
  </si>
  <si>
    <t>髋关节脱臼整复</t>
  </si>
  <si>
    <t>420000005-7</t>
  </si>
  <si>
    <t>膝关节脱臼整复</t>
  </si>
  <si>
    <t>420000005-8</t>
  </si>
  <si>
    <t>趾跗关节脱位整复</t>
  </si>
  <si>
    <t>420000005-9</t>
  </si>
  <si>
    <t>踝关节脱臼整复</t>
  </si>
  <si>
    <t>420000005-10</t>
  </si>
  <si>
    <t>月骨周围性脱位</t>
  </si>
  <si>
    <t>420000005-11</t>
  </si>
  <si>
    <t>髌骨脱位</t>
  </si>
  <si>
    <t>420000005-12</t>
  </si>
  <si>
    <t>下颌关节脱位</t>
  </si>
  <si>
    <t>骨折外固定架固定术</t>
  </si>
  <si>
    <t>含整复固定。</t>
  </si>
  <si>
    <t>外固定材料</t>
  </si>
  <si>
    <t>骨折夹板外固定术</t>
  </si>
  <si>
    <t>关节错缝术</t>
  </si>
  <si>
    <t>麻醉下腰椎间盘突出症大手法治疗</t>
  </si>
  <si>
    <t>含X光透视、麻醉</t>
  </si>
  <si>
    <t>外固定架使用</t>
  </si>
  <si>
    <t>关节粘连传统松解术</t>
  </si>
  <si>
    <t>(三)针刺</t>
  </si>
  <si>
    <t>普通针刺</t>
  </si>
  <si>
    <t>包括体针、快速针
、磁针、金针、姜针、药针等银针、神经干刺激疗法</t>
  </si>
  <si>
    <t>五个穴位</t>
  </si>
  <si>
    <t>超过五穴每增加一个穴位加收3.5元</t>
  </si>
  <si>
    <t>温针</t>
  </si>
  <si>
    <t>艾条</t>
  </si>
  <si>
    <t>手指点穴</t>
  </si>
  <si>
    <t>每增加一个穴位加收3.5元</t>
  </si>
  <si>
    <t>馋针</t>
  </si>
  <si>
    <t>微针针刺</t>
  </si>
  <si>
    <t>二个穴位</t>
  </si>
  <si>
    <t>锋钩针</t>
  </si>
  <si>
    <t>头皮针</t>
  </si>
  <si>
    <t>眼针</t>
  </si>
  <si>
    <t>眼/次</t>
  </si>
  <si>
    <t>梅花针</t>
  </si>
  <si>
    <t>磁圆针</t>
  </si>
  <si>
    <t>火针</t>
  </si>
  <si>
    <t>包括电火针</t>
  </si>
  <si>
    <t>三个穴位</t>
  </si>
  <si>
    <t>每增加一个穴位加收6元</t>
  </si>
  <si>
    <t>埋针治疗</t>
  </si>
  <si>
    <t>包括穴位包埋、穴位埋线、穴位结扎
、穴位植线、皮内针</t>
  </si>
  <si>
    <t>每个穴位</t>
  </si>
  <si>
    <t>耳针</t>
  </si>
  <si>
    <t>包括耳穴压豆、耳穴埋针、磁珠压耳穴</t>
  </si>
  <si>
    <t>单耳</t>
  </si>
  <si>
    <t>芒针</t>
  </si>
  <si>
    <t>针刺运动疗法</t>
  </si>
  <si>
    <t>包括辅助运动、石氏醒脑开窍法、大接经法</t>
  </si>
  <si>
    <t>每增加一个穴位加收7元</t>
  </si>
  <si>
    <t>针刺麻醉</t>
  </si>
  <si>
    <t>电针</t>
  </si>
  <si>
    <t>浮针</t>
  </si>
  <si>
    <t>一个穴位</t>
  </si>
  <si>
    <t>微波针</t>
  </si>
  <si>
    <t>每增加一个穴位加收18元</t>
  </si>
  <si>
    <t>激光针</t>
  </si>
  <si>
    <t>激光穴位照射</t>
  </si>
  <si>
    <t>一次性光纤针</t>
  </si>
  <si>
    <t>每增加一个穴位加收12元</t>
  </si>
  <si>
    <t>磁热疗法</t>
  </si>
  <si>
    <t>放血疗法</t>
  </si>
  <si>
    <t>包括穴位放血、静脉放血、三棱针放血、刺络放血</t>
  </si>
  <si>
    <t>穴位注射</t>
  </si>
  <si>
    <t>穴位封闭、自血疗法</t>
  </si>
  <si>
    <t>每增加一个穴位加9.5元</t>
  </si>
  <si>
    <t>穴位贴敷治疗</t>
  </si>
  <si>
    <t>含药物调配及各种纳米、红外等穴位贴敷材料</t>
  </si>
  <si>
    <t>子午流注开穴法</t>
  </si>
  <si>
    <t>包括灵龟八法</t>
  </si>
  <si>
    <t>经络穴位测评疗法</t>
  </si>
  <si>
    <t>包括体穴、耳穴、经络测评、经络导评</t>
  </si>
  <si>
    <t>(四)灸法</t>
  </si>
  <si>
    <t>灸法</t>
  </si>
  <si>
    <t>两个穴位</t>
  </si>
  <si>
    <t>每增加一个穴位加收6.5元</t>
  </si>
  <si>
    <t>隔物灸法</t>
  </si>
  <si>
    <t>包括隔姜灸、药饼灸、隔盐灸等太乙神针、雷火针、雷火灸、节气灸</t>
  </si>
  <si>
    <t>灯火灸</t>
  </si>
  <si>
    <t>包括药线点灸</t>
  </si>
  <si>
    <t>每增加一个穴位加收5元</t>
  </si>
  <si>
    <t>拔罐疗法</t>
  </si>
  <si>
    <t>包括火罐、电火罐
、闪罐、着罐、电罐、磁疗罐、真空拔罐、吸杯等</t>
  </si>
  <si>
    <t>3罐</t>
  </si>
  <si>
    <t>每增加一个穴位加2.5元</t>
  </si>
  <si>
    <t>药物罐</t>
  </si>
  <si>
    <t>包括水罐、平衡火罐、平衡推拿火灌</t>
  </si>
  <si>
    <t>单罐</t>
  </si>
  <si>
    <t>游走罐</t>
  </si>
  <si>
    <t>(五)推拿疗法</t>
  </si>
  <si>
    <t>落枕推拿治疗</t>
  </si>
  <si>
    <t>颈椎病推拿治疗</t>
  </si>
  <si>
    <t>肩周炎推拿治疗</t>
  </si>
  <si>
    <t>包括肩周疾病</t>
  </si>
  <si>
    <t>网球肘推拿治疗</t>
  </si>
  <si>
    <t>急性腰扭伤推拿治疗</t>
  </si>
  <si>
    <t>腰椎间盘突出推拿治疗</t>
  </si>
  <si>
    <t>包括腰部疾病</t>
  </si>
  <si>
    <t>膝关节骨性关节炎推拿治疗</t>
  </si>
  <si>
    <t>内科妇科疾病推拿治疗</t>
  </si>
  <si>
    <t>包括Ⅱ型糖尿病、慢性胃病、便秘、腹泻、胃下垂、失眠、月经不调、痛经等</t>
  </si>
  <si>
    <t>其他推拿治疗</t>
  </si>
  <si>
    <t>每次20分钟，超过10分钟加收50%</t>
  </si>
  <si>
    <t>小儿捏脊治疗</t>
  </si>
  <si>
    <t>药棒穴位按摩治疗</t>
  </si>
  <si>
    <t>每增加一个穴位加收</t>
  </si>
  <si>
    <t>(六)中医肛肠</t>
  </si>
  <si>
    <t>直肠脱出复位治疗</t>
  </si>
  <si>
    <t>三度直肠脱垂按50%加收</t>
  </si>
  <si>
    <t>直肠周围硬化剂注射治疗</t>
  </si>
  <si>
    <t>内痔硬化剂注射治疗(枯痔治疗)</t>
  </si>
  <si>
    <t>每个痔核</t>
  </si>
  <si>
    <t>高位复杂肛瘘挂线治疗</t>
  </si>
  <si>
    <t>血栓性外痔切除术</t>
  </si>
  <si>
    <t>环状混合痔切除术</t>
  </si>
  <si>
    <t>包括混合痔脱出嵌顿</t>
  </si>
  <si>
    <t>混合痔外剥内扎术</t>
  </si>
  <si>
    <t>肛周脓肿一次性根治术</t>
  </si>
  <si>
    <t>肛外括约肌折叠术</t>
  </si>
  <si>
    <t>直肠前突修补术</t>
  </si>
  <si>
    <t>肛瘘封堵术</t>
  </si>
  <si>
    <t>(七)中医特殊疗法</t>
  </si>
  <si>
    <t>白内障针拨术</t>
  </si>
  <si>
    <t>白内障针拨吸出术</t>
  </si>
  <si>
    <t>白内障针拨套出术</t>
  </si>
  <si>
    <t>眼结膜囊穴位注射</t>
  </si>
  <si>
    <t>含穴位针刺</t>
  </si>
  <si>
    <t>小针刀治疗</t>
  </si>
  <si>
    <t>包括刃针治疗</t>
  </si>
  <si>
    <t>红皮病清消术</t>
  </si>
  <si>
    <t>扁桃体烙法治疗</t>
  </si>
  <si>
    <t>鼻中隔烙法治疗加收20%</t>
  </si>
  <si>
    <t>药线引流治疗</t>
  </si>
  <si>
    <t>3公分</t>
  </si>
  <si>
    <t>耳咽中药吹粉治疗</t>
  </si>
  <si>
    <t>中药硬膏热贴敷治疗</t>
  </si>
  <si>
    <t>中药直肠滴入治疗</t>
  </si>
  <si>
    <t>刮痧治疗</t>
  </si>
  <si>
    <t>烫熨治疗</t>
  </si>
  <si>
    <t>包括砭石热敷、药枕疗法</t>
  </si>
  <si>
    <t>医疗气功治疗</t>
  </si>
  <si>
    <t>体表瘘管切开搔爬术</t>
  </si>
  <si>
    <t>包括耳前瘘管、乳腺瘘管</t>
  </si>
  <si>
    <t>足底反射治疗</t>
  </si>
  <si>
    <t>(八)中医综合</t>
  </si>
  <si>
    <t>辨证施膳指导</t>
  </si>
  <si>
    <t>脉图诊断</t>
  </si>
  <si>
    <t>指通过使用脉图诊断设备，同步获取中医师指下的运力和患者脉力回馈信息，动态反馈式模拟指感施力技术，准确获取脉搏属性</t>
  </si>
  <si>
    <t>中药特殊调配</t>
  </si>
  <si>
    <t>480000003-1</t>
  </si>
  <si>
    <t>煎膏调配</t>
  </si>
  <si>
    <t>剂</t>
  </si>
  <si>
    <t>人工煎药</t>
  </si>
  <si>
    <t>煎药机煎药</t>
  </si>
  <si>
    <r>
      <t>指</t>
    </r>
    <r>
      <rPr>
        <sz val="11"/>
        <rFont val="宋体"/>
        <family val="3"/>
        <charset val="134"/>
        <scheme val="minor"/>
      </rPr>
      <t>1</t>
    </r>
    <r>
      <rPr>
        <sz val="11"/>
        <rFont val="宋体"/>
        <family val="3"/>
        <charset val="134"/>
        <scheme val="minor"/>
      </rPr>
      <t>．成立专门抢救小组</t>
    </r>
    <r>
      <rPr>
        <sz val="11"/>
        <rFont val="宋体"/>
        <family val="3"/>
        <charset val="134"/>
        <scheme val="minor"/>
      </rPr>
      <t>;2</t>
    </r>
    <r>
      <rPr>
        <sz val="11"/>
        <rFont val="宋体"/>
        <family val="3"/>
        <charset val="134"/>
        <scheme val="minor"/>
      </rPr>
      <t>．医生不离开现场</t>
    </r>
    <r>
      <rPr>
        <sz val="11"/>
        <rFont val="宋体"/>
        <family val="3"/>
        <charset val="134"/>
        <scheme val="minor"/>
      </rPr>
      <t>;3</t>
    </r>
    <r>
      <rPr>
        <sz val="11"/>
        <rFont val="宋体"/>
        <family val="3"/>
        <charset val="134"/>
        <scheme val="minor"/>
      </rPr>
      <t>．严密观察病情变化</t>
    </r>
    <r>
      <rPr>
        <sz val="11"/>
        <rFont val="宋体"/>
        <family val="3"/>
        <charset val="134"/>
        <scheme val="minor"/>
      </rPr>
      <t>;4</t>
    </r>
    <r>
      <rPr>
        <sz val="11"/>
        <rFont val="宋体"/>
        <family val="3"/>
        <charset val="134"/>
        <scheme val="minor"/>
      </rPr>
      <t>．抢救涉及两科以上及时组织院内会诊</t>
    </r>
    <r>
      <rPr>
        <sz val="11"/>
        <rFont val="宋体"/>
        <family val="3"/>
        <charset val="134"/>
        <scheme val="minor"/>
      </rPr>
      <t>;5</t>
    </r>
    <r>
      <rPr>
        <sz val="11"/>
        <rFont val="宋体"/>
        <family val="3"/>
        <charset val="134"/>
        <scheme val="minor"/>
      </rPr>
      <t>．专人护理，配合抢救</t>
    </r>
    <phoneticPr fontId="6" type="noConversion"/>
  </si>
  <si>
    <r>
      <t>指黑白超声仪检查；含心房、心室</t>
    </r>
    <r>
      <rPr>
        <sz val="11"/>
        <rFont val="宋体"/>
        <family val="3"/>
        <charset val="134"/>
        <scheme val="minor"/>
      </rPr>
      <t>、心瓣膜、大动脉等超声检查</t>
    </r>
    <phoneticPr fontId="6" type="noConversion"/>
  </si>
  <si>
    <r>
      <t>含各心腔及大血管血流显象；含普通心脏</t>
    </r>
    <r>
      <rPr>
        <sz val="11"/>
        <rFont val="宋体"/>
        <family val="3"/>
        <charset val="134"/>
        <scheme val="minor"/>
      </rPr>
      <t>M</t>
    </r>
    <r>
      <rPr>
        <sz val="11"/>
        <rFont val="宋体"/>
        <family val="3"/>
        <charset val="134"/>
        <scheme val="minor"/>
      </rPr>
      <t>型超声检查</t>
    </r>
    <r>
      <rPr>
        <sz val="11"/>
        <rFont val="宋体"/>
        <family val="3"/>
        <charset val="134"/>
        <scheme val="minor"/>
      </rPr>
      <t>、普通二维超声心动图。</t>
    </r>
    <phoneticPr fontId="6" type="noConversion"/>
  </si>
  <si>
    <r>
      <t>指普通心脏超声检查基础上对负荷状态前、中、后各节段心肌运动状态观测，含多次检查录像，静脉药物输注或运动试验</t>
    </r>
    <r>
      <rPr>
        <sz val="11"/>
        <rFont val="宋体"/>
        <family val="3"/>
        <charset val="134"/>
        <scheme val="minor"/>
      </rPr>
      <t>(</t>
    </r>
    <r>
      <rPr>
        <sz val="11"/>
        <rFont val="宋体"/>
        <family val="3"/>
        <charset val="134"/>
        <scheme val="minor"/>
      </rPr>
      <t>平板</t>
    </r>
    <r>
      <rPr>
        <sz val="11"/>
        <rFont val="宋体"/>
        <family val="3"/>
        <charset val="134"/>
        <scheme val="minor"/>
      </rPr>
      <t>、踏车</t>
    </r>
    <r>
      <rPr>
        <sz val="11"/>
        <rFont val="宋体"/>
        <family val="3"/>
        <charset val="134"/>
        <scheme val="minor"/>
      </rPr>
      <t>)</t>
    </r>
    <r>
      <rPr>
        <sz val="11"/>
        <rFont val="宋体"/>
        <family val="3"/>
        <charset val="134"/>
        <scheme val="minor"/>
      </rPr>
      <t>，作出诊断报告。含心电与血压监测、图文报告</t>
    </r>
    <phoneticPr fontId="6" type="noConversion"/>
  </si>
  <si>
    <r>
      <t>指普通二维心脏超声检查；含心腔充盈状态、分流方向</t>
    </r>
    <r>
      <rPr>
        <sz val="11"/>
        <rFont val="宋体"/>
        <family val="3"/>
        <charset val="134"/>
        <scheme val="minor"/>
      </rPr>
      <t>、分流量与返流量等检查，包括左心声学造影</t>
    </r>
    <phoneticPr fontId="6" type="noConversion"/>
  </si>
  <si>
    <r>
      <t>包括加速器适型、伽玛刀、</t>
    </r>
    <r>
      <rPr>
        <sz val="11"/>
        <rFont val="宋体"/>
        <family val="3"/>
        <charset val="134"/>
        <scheme val="minor"/>
      </rPr>
      <t>X</t>
    </r>
    <r>
      <rPr>
        <sz val="11"/>
        <rFont val="宋体"/>
        <family val="3"/>
        <charset val="134"/>
        <scheme val="minor"/>
      </rPr>
      <t>刀之</t>
    </r>
    <r>
      <rPr>
        <sz val="11"/>
        <rFont val="宋体"/>
        <family val="3"/>
        <charset val="134"/>
        <scheme val="minor"/>
      </rPr>
      <t>TPS</t>
    </r>
    <r>
      <rPr>
        <sz val="11"/>
        <rFont val="宋体"/>
        <family val="3"/>
        <charset val="134"/>
        <scheme val="minor"/>
      </rPr>
      <t>、逆向调强</t>
    </r>
    <r>
      <rPr>
        <sz val="11"/>
        <rFont val="宋体"/>
        <family val="3"/>
        <charset val="134"/>
        <scheme val="minor"/>
      </rPr>
      <t>TPS</t>
    </r>
    <r>
      <rPr>
        <sz val="11"/>
        <rFont val="宋体"/>
        <family val="3"/>
        <charset val="134"/>
        <scheme val="minor"/>
      </rPr>
      <t>及优化</t>
    </r>
    <phoneticPr fontId="6" type="noConversion"/>
  </si>
  <si>
    <r>
      <t>含外观、量、液化程度、精子存活率</t>
    </r>
    <r>
      <rPr>
        <sz val="11"/>
        <rFont val="宋体"/>
        <family val="3"/>
        <charset val="134"/>
        <scheme val="minor"/>
      </rPr>
      <t>、活动力、计数和形态</t>
    </r>
    <phoneticPr fontId="6" type="noConversion"/>
  </si>
  <si>
    <r>
      <t>血浆纤维蛋白肽</t>
    </r>
    <r>
      <rPr>
        <sz val="11"/>
        <rFont val="宋体"/>
        <family val="3"/>
        <charset val="134"/>
        <scheme val="minor"/>
      </rPr>
      <t>B β1——42</t>
    </r>
    <r>
      <rPr>
        <sz val="11"/>
        <rFont val="宋体"/>
        <family val="3"/>
        <charset val="134"/>
        <scheme val="minor"/>
      </rPr>
      <t>和</t>
    </r>
    <r>
      <rPr>
        <sz val="11"/>
        <rFont val="宋体"/>
        <family val="3"/>
        <charset val="134"/>
        <scheme val="minor"/>
      </rPr>
      <t>BP15——42</t>
    </r>
    <r>
      <rPr>
        <sz val="11"/>
        <rFont val="宋体"/>
        <family val="3"/>
        <charset val="134"/>
        <scheme val="minor"/>
      </rPr>
      <t>检测</t>
    </r>
    <r>
      <rPr>
        <sz val="11"/>
        <rFont val="宋体"/>
        <family val="3"/>
        <charset val="134"/>
        <scheme val="minor"/>
      </rPr>
      <t>(FPBβ1——42</t>
    </r>
    <r>
      <rPr>
        <sz val="11"/>
        <rFont val="宋体"/>
        <family val="3"/>
        <charset val="134"/>
        <scheme val="minor"/>
      </rPr>
      <t>，</t>
    </r>
    <r>
      <rPr>
        <sz val="11"/>
        <rFont val="宋体"/>
        <family val="3"/>
        <charset val="134"/>
        <scheme val="minor"/>
      </rPr>
      <t xml:space="preserve"> BP15——42)</t>
    </r>
    <phoneticPr fontId="6" type="noConversion"/>
  </si>
  <si>
    <r>
      <t>包括血清、脑脊液</t>
    </r>
    <r>
      <rPr>
        <sz val="11"/>
        <rFont val="宋体"/>
        <family val="3"/>
        <charset val="134"/>
        <scheme val="minor"/>
      </rPr>
      <t>、尿标本</t>
    </r>
    <phoneticPr fontId="6" type="noConversion"/>
  </si>
  <si>
    <r>
      <t>含血清总二氧化碳</t>
    </r>
    <r>
      <rPr>
        <sz val="11"/>
        <rFont val="宋体"/>
        <family val="3"/>
        <charset val="134"/>
        <scheme val="minor"/>
      </rPr>
      <t xml:space="preserve"> (TCO2)</t>
    </r>
    <r>
      <rPr>
        <sz val="11"/>
        <rFont val="宋体"/>
        <family val="3"/>
        <charset val="134"/>
        <scheme val="minor"/>
      </rPr>
      <t>测定</t>
    </r>
    <phoneticPr fontId="6" type="noConversion"/>
  </si>
  <si>
    <r>
      <t>包括抗甲状腺过氧化物酶抗体</t>
    </r>
    <r>
      <rPr>
        <sz val="11"/>
        <rFont val="宋体"/>
        <family val="3"/>
        <charset val="134"/>
        <scheme val="minor"/>
      </rPr>
      <t>（</t>
    </r>
    <r>
      <rPr>
        <sz val="11"/>
        <rFont val="宋体"/>
        <family val="3"/>
        <charset val="134"/>
        <scheme val="minor"/>
      </rPr>
      <t>TPO</t>
    </r>
    <r>
      <rPr>
        <sz val="11"/>
        <rFont val="宋体"/>
        <family val="3"/>
        <charset val="134"/>
        <scheme val="minor"/>
      </rPr>
      <t>）</t>
    </r>
    <phoneticPr fontId="6" type="noConversion"/>
  </si>
  <si>
    <r>
      <t>1.</t>
    </r>
    <r>
      <rPr>
        <sz val="11"/>
        <rFont val="宋体"/>
        <family val="3"/>
        <charset val="134"/>
        <scheme val="minor"/>
      </rPr>
      <t>外周血培养加收</t>
    </r>
    <r>
      <rPr>
        <sz val="11"/>
        <rFont val="宋体"/>
        <family val="3"/>
        <charset val="134"/>
        <scheme val="minor"/>
      </rPr>
      <t>437</t>
    </r>
    <r>
      <rPr>
        <sz val="11"/>
        <rFont val="宋体"/>
        <family val="3"/>
        <charset val="134"/>
        <scheme val="minor"/>
      </rPr>
      <t>元</t>
    </r>
    <r>
      <rPr>
        <sz val="11"/>
        <rFont val="宋体"/>
        <family val="3"/>
        <charset val="134"/>
        <scheme val="minor"/>
      </rPr>
      <t>/</t>
    </r>
    <r>
      <rPr>
        <sz val="11"/>
        <rFont val="宋体"/>
        <family val="3"/>
        <charset val="134"/>
        <scheme val="minor"/>
      </rPr>
      <t>次；</t>
    </r>
    <r>
      <rPr>
        <sz val="11"/>
        <rFont val="宋体"/>
        <family val="3"/>
        <charset val="134"/>
        <scheme val="minor"/>
      </rPr>
      <t>2.</t>
    </r>
    <r>
      <rPr>
        <sz val="11"/>
        <rFont val="宋体"/>
        <family val="3"/>
        <charset val="134"/>
        <scheme val="minor"/>
      </rPr>
      <t>脐带血、绒毛羊水</t>
    </r>
    <r>
      <rPr>
        <sz val="11"/>
        <rFont val="宋体"/>
        <family val="3"/>
        <charset val="134"/>
        <scheme val="minor"/>
      </rPr>
      <t>、骨髓培养加收</t>
    </r>
    <r>
      <rPr>
        <sz val="11"/>
        <rFont val="宋体"/>
        <family val="3"/>
        <charset val="134"/>
        <scheme val="minor"/>
      </rPr>
      <t>874</t>
    </r>
    <r>
      <rPr>
        <sz val="11"/>
        <rFont val="宋体"/>
        <family val="3"/>
        <charset val="134"/>
        <scheme val="minor"/>
      </rPr>
      <t>元</t>
    </r>
    <r>
      <rPr>
        <sz val="11"/>
        <rFont val="宋体"/>
        <family val="3"/>
        <charset val="134"/>
        <scheme val="minor"/>
      </rPr>
      <t>/</t>
    </r>
    <r>
      <rPr>
        <sz val="11"/>
        <rFont val="宋体"/>
        <family val="3"/>
        <charset val="134"/>
        <scheme val="minor"/>
      </rPr>
      <t>次。</t>
    </r>
    <phoneticPr fontId="6" type="noConversion"/>
  </si>
  <si>
    <r>
      <t>包括正侧位面像、微笑像、正侧位像及上下颌</t>
    </r>
    <r>
      <rPr>
        <sz val="11"/>
        <rFont val="宋体"/>
        <family val="3"/>
        <charset val="134"/>
        <scheme val="minor"/>
      </rPr>
      <t>面像</t>
    </r>
    <phoneticPr fontId="6" type="noConversion"/>
  </si>
  <si>
    <r>
      <t>包括</t>
    </r>
    <r>
      <rPr>
        <sz val="11"/>
        <rFont val="宋体"/>
        <family val="3"/>
        <charset val="134"/>
        <scheme val="minor"/>
      </rPr>
      <t>1.</t>
    </r>
    <r>
      <rPr>
        <sz val="11"/>
        <rFont val="宋体"/>
        <family val="3"/>
        <charset val="134"/>
        <scheme val="minor"/>
      </rPr>
      <t>根管处置，</t>
    </r>
    <r>
      <rPr>
        <sz val="11"/>
        <rFont val="宋体"/>
        <family val="3"/>
        <charset val="134"/>
        <scheme val="minor"/>
      </rPr>
      <t xml:space="preserve"> 2.</t>
    </r>
    <r>
      <rPr>
        <sz val="11"/>
        <rFont val="宋体"/>
        <family val="3"/>
        <charset val="134"/>
        <scheme val="minor"/>
      </rPr>
      <t>牙周处置，</t>
    </r>
    <r>
      <rPr>
        <sz val="11"/>
        <rFont val="宋体"/>
        <family val="3"/>
        <charset val="134"/>
        <scheme val="minor"/>
      </rPr>
      <t>3.</t>
    </r>
    <r>
      <rPr>
        <sz val="11"/>
        <rFont val="宋体"/>
        <family val="3"/>
        <charset val="134"/>
        <scheme val="minor"/>
      </rPr>
      <t>各种斑、痣、小肿物</t>
    </r>
    <r>
      <rPr>
        <sz val="11"/>
        <rFont val="宋体"/>
        <family val="3"/>
        <charset val="134"/>
        <scheme val="minor"/>
      </rPr>
      <t>、溃疡治疗</t>
    </r>
    <phoneticPr fontId="6" type="noConversion"/>
  </si>
  <si>
    <r>
      <t>含龋齿的特殊检查</t>
    </r>
    <r>
      <rPr>
        <sz val="11"/>
        <rFont val="宋体"/>
        <family val="3"/>
        <charset val="134"/>
        <scheme val="minor"/>
      </rPr>
      <t xml:space="preserve"> (</t>
    </r>
    <r>
      <rPr>
        <sz val="11"/>
        <rFont val="宋体"/>
        <family val="3"/>
        <charset val="134"/>
        <scheme val="minor"/>
      </rPr>
      <t>如检知液、光纤透照仪等</t>
    </r>
    <r>
      <rPr>
        <sz val="11"/>
        <rFont val="宋体"/>
        <family val="3"/>
        <charset val="134"/>
        <scheme val="minor"/>
      </rPr>
      <t>)</t>
    </r>
    <r>
      <rPr>
        <sz val="11"/>
        <rFont val="宋体"/>
        <family val="3"/>
        <charset val="134"/>
        <scheme val="minor"/>
      </rPr>
      <t>、备洞</t>
    </r>
    <r>
      <rPr>
        <sz val="11"/>
        <rFont val="宋体"/>
        <family val="3"/>
        <charset val="134"/>
        <scheme val="minor"/>
      </rPr>
      <t>、垫底、洞形设计和充填；包括Ⅱ、</t>
    </r>
    <r>
      <rPr>
        <sz val="11"/>
        <rFont val="宋体"/>
        <family val="3"/>
        <charset val="134"/>
        <scheme val="minor"/>
      </rPr>
      <t xml:space="preserve"> </t>
    </r>
    <r>
      <rPr>
        <sz val="11"/>
        <rFont val="宋体"/>
        <family val="3"/>
        <charset val="134"/>
        <scheme val="minor"/>
      </rPr>
      <t>Ⅲ、</t>
    </r>
    <r>
      <rPr>
        <sz val="11"/>
        <rFont val="宋体"/>
        <family val="3"/>
        <charset val="134"/>
        <scheme val="minor"/>
      </rPr>
      <t>IV</t>
    </r>
    <r>
      <rPr>
        <sz val="11"/>
        <rFont val="宋体"/>
        <family val="3"/>
        <charset val="134"/>
        <scheme val="minor"/>
      </rPr>
      <t>类洞及大面积缺损的充填、化学微创祛龋术</t>
    </r>
    <phoneticPr fontId="6" type="noConversion"/>
  </si>
  <si>
    <r>
      <t>各种特殊材料：冠</t>
    </r>
    <r>
      <rPr>
        <sz val="11"/>
        <rFont val="宋体"/>
        <family val="3"/>
        <charset val="134"/>
        <scheme val="minor"/>
      </rPr>
      <t>、嵌体、桩核、根帽、贴面</t>
    </r>
    <r>
      <rPr>
        <sz val="11"/>
        <rFont val="宋体"/>
        <family val="3"/>
        <charset val="134"/>
        <scheme val="minor"/>
      </rPr>
      <t xml:space="preserve">
</t>
    </r>
    <r>
      <rPr>
        <sz val="11"/>
        <rFont val="宋体"/>
        <family val="3"/>
        <charset val="134"/>
        <scheme val="minor"/>
      </rPr>
      <t>、桩冠、固定桥及特殊粘接材料和模型制备、特殊制作工艺</t>
    </r>
    <phoneticPr fontId="6" type="noConversion"/>
  </si>
  <si>
    <r>
      <t>含检查、调颌、调改外形、缓冲基托</t>
    </r>
    <r>
      <rPr>
        <sz val="11"/>
        <rFont val="宋体"/>
        <family val="3"/>
        <charset val="134"/>
        <scheme val="minor"/>
      </rPr>
      <t>、调整卡环</t>
    </r>
    <phoneticPr fontId="6" type="noConversion"/>
  </si>
  <si>
    <r>
      <t>各种卡环材料</t>
    </r>
    <r>
      <rPr>
        <sz val="11"/>
        <rFont val="宋体"/>
        <family val="3"/>
        <charset val="134"/>
        <scheme val="minor"/>
      </rPr>
      <t>(</t>
    </r>
    <r>
      <rPr>
        <sz val="11"/>
        <rFont val="宋体"/>
        <family val="3"/>
        <charset val="134"/>
        <scheme val="minor"/>
      </rPr>
      <t>钢丝弯制卡环，铸造钴铬合金</t>
    </r>
    <r>
      <rPr>
        <sz val="11"/>
        <rFont val="宋体"/>
        <family val="3"/>
        <charset val="134"/>
        <scheme val="minor"/>
      </rPr>
      <t>、贵金属合金卡环</t>
    </r>
    <r>
      <rPr>
        <sz val="11"/>
        <rFont val="宋体"/>
        <family val="3"/>
        <charset val="134"/>
        <scheme val="minor"/>
      </rPr>
      <t>)</t>
    </r>
    <phoneticPr fontId="6" type="noConversion"/>
  </si>
  <si>
    <r>
      <t>各种基托材料</t>
    </r>
    <r>
      <rPr>
        <sz val="11"/>
        <rFont val="宋体"/>
        <family val="3"/>
        <charset val="134"/>
        <scheme val="minor"/>
      </rPr>
      <t>(</t>
    </r>
    <r>
      <rPr>
        <sz val="11"/>
        <rFont val="宋体"/>
        <family val="3"/>
        <charset val="134"/>
        <scheme val="minor"/>
      </rPr>
      <t>钢</t>
    </r>
    <r>
      <rPr>
        <sz val="11"/>
        <rFont val="宋体"/>
        <family val="3"/>
        <charset val="134"/>
        <scheme val="minor"/>
      </rPr>
      <t>、金合金</t>
    </r>
    <r>
      <rPr>
        <sz val="11"/>
        <rFont val="宋体"/>
        <family val="3"/>
        <charset val="134"/>
        <scheme val="minor"/>
      </rPr>
      <t>)</t>
    </r>
    <phoneticPr fontId="6" type="noConversion"/>
  </si>
  <si>
    <r>
      <t>各种加固装置材料</t>
    </r>
    <r>
      <rPr>
        <sz val="11"/>
        <rFont val="宋体"/>
        <family val="3"/>
        <charset val="134"/>
        <scheme val="minor"/>
      </rPr>
      <t xml:space="preserve"> (</t>
    </r>
    <r>
      <rPr>
        <sz val="11"/>
        <rFont val="宋体"/>
        <family val="3"/>
        <charset val="134"/>
        <scheme val="minor"/>
      </rPr>
      <t>金属</t>
    </r>
    <r>
      <rPr>
        <sz val="11"/>
        <rFont val="宋体"/>
        <family val="3"/>
        <charset val="134"/>
        <scheme val="minor"/>
      </rPr>
      <t>丝，扁钢丝，尼龙网、预成不锈钢网</t>
    </r>
    <r>
      <rPr>
        <sz val="11"/>
        <rFont val="宋体"/>
        <family val="3"/>
        <charset val="134"/>
        <scheme val="minor"/>
      </rPr>
      <t xml:space="preserve">
</t>
    </r>
    <r>
      <rPr>
        <sz val="11"/>
        <rFont val="宋体"/>
        <family val="3"/>
        <charset val="134"/>
        <scheme val="minor"/>
      </rPr>
      <t>、铸造不锈钢网、金网</t>
    </r>
    <r>
      <rPr>
        <sz val="11"/>
        <rFont val="宋体"/>
        <family val="3"/>
        <charset val="134"/>
        <scheme val="minor"/>
      </rPr>
      <t>)</t>
    </r>
    <phoneticPr fontId="6" type="noConversion"/>
  </si>
  <si>
    <r>
      <t>各种材料</t>
    </r>
    <r>
      <rPr>
        <sz val="11"/>
        <rFont val="宋体"/>
        <family val="3"/>
        <charset val="134"/>
        <scheme val="minor"/>
      </rPr>
      <t xml:space="preserve"> (</t>
    </r>
    <r>
      <rPr>
        <sz val="11"/>
        <rFont val="宋体"/>
        <family val="3"/>
        <charset val="134"/>
        <scheme val="minor"/>
      </rPr>
      <t>预成杆</t>
    </r>
    <r>
      <rPr>
        <sz val="11"/>
        <rFont val="宋体"/>
        <family val="3"/>
        <charset val="134"/>
        <scheme val="minor"/>
      </rPr>
      <t>、铸造不锈钢杆、铸造金杆</t>
    </r>
    <r>
      <rPr>
        <sz val="11"/>
        <rFont val="宋体"/>
        <family val="3"/>
        <charset val="134"/>
        <scheme val="minor"/>
      </rPr>
      <t>)</t>
    </r>
    <phoneticPr fontId="6" type="noConversion"/>
  </si>
  <si>
    <r>
      <t>铸造支架</t>
    </r>
    <r>
      <rPr>
        <sz val="11"/>
        <rFont val="宋体"/>
        <family val="3"/>
        <charset val="134"/>
        <scheme val="minor"/>
      </rPr>
      <t>、颌垫材料、咬合板材料</t>
    </r>
    <r>
      <rPr>
        <sz val="11"/>
        <rFont val="宋体"/>
        <family val="3"/>
        <charset val="134"/>
        <scheme val="minor"/>
      </rPr>
      <t xml:space="preserve"> (</t>
    </r>
    <r>
      <rPr>
        <sz val="11"/>
        <rFont val="宋体"/>
        <family val="3"/>
        <charset val="134"/>
        <scheme val="minor"/>
      </rPr>
      <t>塑料，树脂，铸造不锈钢，铸造金合金，铸造不锈钢或铸造金合金网</t>
    </r>
    <r>
      <rPr>
        <sz val="11"/>
        <rFont val="宋体"/>
        <family val="3"/>
        <charset val="134"/>
        <scheme val="minor"/>
      </rPr>
      <t xml:space="preserve">
+</t>
    </r>
    <r>
      <rPr>
        <sz val="11"/>
        <rFont val="宋体"/>
        <family val="3"/>
        <charset val="134"/>
        <scheme val="minor"/>
      </rPr>
      <t>塑料，铸造不锈钢或铸造金合金网</t>
    </r>
    <r>
      <rPr>
        <sz val="11"/>
        <rFont val="宋体"/>
        <family val="3"/>
        <charset val="134"/>
        <scheme val="minor"/>
      </rPr>
      <t>+</t>
    </r>
    <r>
      <rPr>
        <sz val="11"/>
        <rFont val="宋体"/>
        <family val="3"/>
        <charset val="134"/>
        <scheme val="minor"/>
      </rPr>
      <t>树脂</t>
    </r>
    <r>
      <rPr>
        <sz val="11"/>
        <rFont val="宋体"/>
        <family val="3"/>
        <charset val="134"/>
        <scheme val="minor"/>
      </rPr>
      <t>)</t>
    </r>
    <phoneticPr fontId="6" type="noConversion"/>
  </si>
  <si>
    <r>
      <t>腭护板、导板材料</t>
    </r>
    <r>
      <rPr>
        <sz val="11"/>
        <rFont val="宋体"/>
        <family val="3"/>
        <charset val="134"/>
        <scheme val="minor"/>
      </rPr>
      <t>、模型设备</t>
    </r>
    <phoneticPr fontId="6" type="noConversion"/>
  </si>
  <si>
    <r>
      <t>义颌、义齿、义耳</t>
    </r>
    <r>
      <rPr>
        <sz val="11"/>
        <rFont val="宋体"/>
        <family val="3"/>
        <charset val="134"/>
        <scheme val="minor"/>
      </rPr>
      <t>、义鼻、义眼等专用材料</t>
    </r>
    <phoneticPr fontId="6" type="noConversion"/>
  </si>
  <si>
    <t>含上下颌所需带环、弓丝、托槽；包例括牙性安氏Ⅱ类错颌拥挤不拔牙病例和简单拥挤拔牙病</t>
    <phoneticPr fontId="6" type="noConversion"/>
  </si>
  <si>
    <t>包括：1．颞下颌关节的弹响、疼痛、关节盘移位等的活动矫治器或固定矫治器治疗正畸治疗；2．用活动矫治器或固定矫治器治疗</t>
    <phoneticPr fontId="6" type="noConversion"/>
  </si>
  <si>
    <t>个别托盘材料、基台、贵金属包埋材料、进口成型塑料、金属材料、激光焊接材料、硅胶材料</t>
    <phoneticPr fontId="6" type="noConversion"/>
  </si>
  <si>
    <t>含潮气量、肺活量
、每分通气量、补吸、呼气量、深吸气量、用力肺活量、一秒钟用力呼吸容积,最大通气量</t>
    <phoneticPr fontId="6" type="noConversion"/>
  </si>
  <si>
    <t>一次性呼吸机回路、螺旋接头、人工鼻</t>
    <phoneticPr fontId="6" type="noConversion"/>
  </si>
  <si>
    <t>漂浮导管、温度传感器、漂浮导管置入套件</t>
    <phoneticPr fontId="6" type="noConversion"/>
  </si>
  <si>
    <t>漂浮导管、漂浮导管置入套件</t>
    <phoneticPr fontId="6" type="noConversion"/>
  </si>
  <si>
    <t>血细胞分化簇抗原（CD）34阳性造血干细胞移植</t>
    <phoneticPr fontId="6" type="noConversion"/>
  </si>
  <si>
    <t>网篮、圈套器、勒除器、高频切开刀、静脉曲张注射针</t>
    <phoneticPr fontId="6" type="noConversion"/>
  </si>
  <si>
    <t>支架、导管、导丝、球囊扩张器</t>
    <phoneticPr fontId="6" type="noConversion"/>
  </si>
  <si>
    <t>支架、球囊扩张器、导管、导丝</t>
    <phoneticPr fontId="6" type="noConversion"/>
  </si>
  <si>
    <t>滤过器、留置导管、血浆分离器</t>
    <phoneticPr fontId="6" type="noConversion"/>
  </si>
  <si>
    <t>粘弹剂、供体、玻璃体切割刀、重水、硅油、真空环钻</t>
    <phoneticPr fontId="6" type="noConversion"/>
  </si>
  <si>
    <t>包括招风耳、隐匿耳、巨耳、扁平耳、耳垂畸形矫正术等</t>
    <phoneticPr fontId="6" type="noConversion"/>
  </si>
  <si>
    <t>包括正常位牙齿因解剖变异、死髓或牙体治疗后其脆性增加、局部慢性炎症刺激使牙槽骨发生致密性改变、牙——骨间骨性结合、与上颌窦关系密切
、增龄性变化等所致的拔除困难</t>
    <phoneticPr fontId="6" type="noConversion"/>
  </si>
  <si>
    <t>含牙龈翻瓣术 +生物膜放入及固定、龈瓣的冠向复位及固定；不含牙周塞治、根面处理、牙周植骨</t>
    <phoneticPr fontId="6" type="noConversion"/>
  </si>
  <si>
    <t>包括早期脓胸及晚期脓胸的引流清除、脓性纤维膜剥脱胸腔冲洗引流</t>
    <phoneticPr fontId="6" type="noConversion"/>
  </si>
  <si>
    <t>含保留胃近端与十二指肠或空肠吻合、区域淋巴结清扫；不含联合其他脏器切除</t>
    <phoneticPr fontId="6" type="noConversion"/>
  </si>
  <si>
    <t>含肛门、阴道、尿道成形术(尿道延长术)、回肠阴道再造、泄殖腔扩张擗裂、阴道尿道成形；不含膀胱扩容、膀胱颈延长紧缩</t>
    <phoneticPr fontId="6" type="noConversion"/>
  </si>
  <si>
    <t>含经网膜静脉门静脉测压术；不含人工血管搭桥分流术、脾切除术、肝活检术、各种断流术</t>
    <phoneticPr fontId="6" type="noConversion"/>
  </si>
  <si>
    <t>含经网膜静脉门静脉测压术；不含脾切除术、肝活检术、各种断流术</t>
    <phoneticPr fontId="6" type="noConversion"/>
  </si>
  <si>
    <t>含产程观察，阴道或肛门检查，胎心监测及脐带处理，会阴裂伤修补及侧切；包括臀位助产
、臀位牵引、胎头吸引、胎头旋转、产钳助产</t>
    <phoneticPr fontId="6" type="noConversion"/>
  </si>
  <si>
    <t>内、外固定的材料、骨水泥及配套设备</t>
    <phoneticPr fontId="6" type="noConversion"/>
  </si>
  <si>
    <t>含侧副韧带切除、关节融合；包括趾、关节成形术</t>
    <phoneticPr fontId="6" type="noConversion"/>
  </si>
  <si>
    <t>包括带有皮肤(皮下组织)、骨、肌、软骨等任何两种以上组织瓣的游离移植手术、带血管蒂肌瓣、肌皮瓣、骨、软骨组织移植术</t>
    <phoneticPr fontId="6" type="noConversion"/>
  </si>
  <si>
    <t>指面积＞10cm2达到肢体一周及超过肢体1/4长度；包括体表血管瘤、脂肪血管瘤、淋巴血管瘤、纤维血管瘤、神经纤维血管瘤；不含皮瓣或组织移植</t>
    <phoneticPr fontId="6" type="noConversion"/>
  </si>
  <si>
    <t>包括长、中、短波紫外线、低压紫外线、高压紫外线、水冷式、导子紫外线、生物剂量测定、光化学疗法</t>
    <phoneticPr fontId="6" type="noConversion"/>
  </si>
  <si>
    <t>含整复固定，包括 7字绷带外固定术、叠瓦氏外固定术</t>
    <phoneticPr fontId="6" type="noConversion"/>
  </si>
  <si>
    <t>包括舌针、鼻针、腹针、腕踝针、手针、面针、口针、项针、夹脊针、脊俞针、足针、唇针、平衡针、对应点针法，第二掌骨疗法、手象针，足象针，人中针</t>
    <phoneticPr fontId="6" type="noConversion"/>
  </si>
  <si>
    <t>包括艾条灸、艾柱灸、艾箱灸、天灸、瘢痕灸、热敏灸等</t>
    <phoneticPr fontId="6" type="noConversion"/>
  </si>
  <si>
    <r>
      <t>1</t>
    </r>
    <r>
      <rPr>
        <sz val="11"/>
        <rFont val="宋体"/>
        <family val="3"/>
        <charset val="134"/>
        <scheme val="minor"/>
      </rPr>
      <t>．计价部位分为颅脑、眼眶、垂体、中耳、颈部</t>
    </r>
    <r>
      <rPr>
        <sz val="11"/>
        <rFont val="宋体"/>
        <family val="3"/>
        <charset val="134"/>
        <scheme val="minor"/>
      </rPr>
      <t>、胸部、心脏、上腹部、颈椎、胸椎、腰椎、双髋关节、膝关节、颞颌关节</t>
    </r>
    <r>
      <rPr>
        <sz val="11"/>
        <rFont val="宋体"/>
        <family val="3"/>
        <charset val="134"/>
        <scheme val="minor"/>
      </rPr>
      <t>、其他；</t>
    </r>
    <r>
      <rPr>
        <sz val="11"/>
        <rFont val="宋体"/>
        <family val="3"/>
        <charset val="134"/>
        <scheme val="minor"/>
      </rPr>
      <t>2</t>
    </r>
    <r>
      <rPr>
        <sz val="11"/>
        <rFont val="宋体"/>
        <family val="3"/>
        <charset val="134"/>
        <scheme val="minor"/>
      </rPr>
      <t>．使用心电或呼吸门控设备加收</t>
    </r>
    <r>
      <rPr>
        <sz val="11"/>
        <rFont val="宋体"/>
        <family val="3"/>
        <charset val="134"/>
        <scheme val="minor"/>
      </rPr>
      <t>100</t>
    </r>
    <r>
      <rPr>
        <sz val="11"/>
        <rFont val="宋体"/>
        <family val="3"/>
        <charset val="134"/>
        <scheme val="minor"/>
      </rPr>
      <t>元</t>
    </r>
    <r>
      <rPr>
        <sz val="11"/>
        <rFont val="宋体"/>
        <family val="3"/>
        <charset val="134"/>
        <scheme val="minor"/>
      </rPr>
      <t>。</t>
    </r>
    <phoneticPr fontId="6" type="noConversion"/>
  </si>
  <si>
    <r>
      <t>包括胸部</t>
    </r>
    <r>
      <rPr>
        <sz val="11"/>
        <rFont val="宋体"/>
        <family val="3"/>
        <charset val="134"/>
        <scheme val="minor"/>
      </rPr>
      <t>(</t>
    </r>
    <r>
      <rPr>
        <sz val="11"/>
        <rFont val="宋体"/>
        <family val="3"/>
        <charset val="134"/>
        <scheme val="minor"/>
      </rPr>
      <t>含肺、胸腔、纵隔</t>
    </r>
    <r>
      <rPr>
        <sz val="11"/>
        <rFont val="宋体"/>
        <family val="3"/>
        <charset val="134"/>
        <scheme val="minor"/>
      </rPr>
      <t>)</t>
    </r>
    <r>
      <rPr>
        <sz val="11"/>
        <rFont val="宋体"/>
        <family val="3"/>
        <charset val="134"/>
        <scheme val="minor"/>
      </rPr>
      <t>、腹部</t>
    </r>
    <r>
      <rPr>
        <sz val="11"/>
        <rFont val="宋体"/>
        <family val="3"/>
        <charset val="134"/>
        <scheme val="minor"/>
      </rPr>
      <t>(</t>
    </r>
    <r>
      <rPr>
        <sz val="11"/>
        <rFont val="宋体"/>
        <family val="3"/>
        <charset val="134"/>
        <scheme val="minor"/>
      </rPr>
      <t>含肝、胆、胰</t>
    </r>
    <r>
      <rPr>
        <sz val="11"/>
        <rFont val="宋体"/>
        <family val="3"/>
        <charset val="134"/>
        <scheme val="minor"/>
      </rPr>
      <t xml:space="preserve">
</t>
    </r>
    <r>
      <rPr>
        <sz val="11"/>
        <rFont val="宋体"/>
        <family val="3"/>
        <charset val="134"/>
        <scheme val="minor"/>
      </rPr>
      <t>、脾</t>
    </r>
    <r>
      <rPr>
        <sz val="11"/>
        <rFont val="宋体"/>
        <family val="3"/>
        <charset val="134"/>
        <scheme val="minor"/>
      </rPr>
      <t>)</t>
    </r>
    <r>
      <rPr>
        <sz val="11"/>
        <rFont val="宋体"/>
        <family val="3"/>
        <charset val="134"/>
        <scheme val="minor"/>
      </rPr>
      <t>、胃肠道、泌尿系</t>
    </r>
    <r>
      <rPr>
        <sz val="11"/>
        <rFont val="宋体"/>
        <family val="3"/>
        <charset val="134"/>
        <scheme val="minor"/>
      </rPr>
      <t>(</t>
    </r>
    <r>
      <rPr>
        <sz val="11"/>
        <rFont val="宋体"/>
        <family val="3"/>
        <charset val="134"/>
        <scheme val="minor"/>
      </rPr>
      <t>含双肾、输尿管、膀胱、前列腺</t>
    </r>
    <r>
      <rPr>
        <sz val="11"/>
        <rFont val="宋体"/>
        <family val="3"/>
        <charset val="134"/>
        <scheme val="minor"/>
      </rPr>
      <t>)</t>
    </r>
    <r>
      <rPr>
        <sz val="11"/>
        <rFont val="宋体"/>
        <family val="3"/>
        <charset val="134"/>
        <scheme val="minor"/>
      </rPr>
      <t>、妇科</t>
    </r>
    <r>
      <rPr>
        <sz val="11"/>
        <rFont val="宋体"/>
        <family val="3"/>
        <charset val="134"/>
        <scheme val="minor"/>
      </rPr>
      <t>(</t>
    </r>
    <r>
      <rPr>
        <sz val="11"/>
        <rFont val="宋体"/>
        <family val="3"/>
        <charset val="134"/>
        <scheme val="minor"/>
      </rPr>
      <t>含子宫、附件、膀胱及周围组织</t>
    </r>
    <r>
      <rPr>
        <sz val="11"/>
        <rFont val="宋体"/>
        <family val="3"/>
        <charset val="134"/>
        <scheme val="minor"/>
      </rPr>
      <t>)</t>
    </r>
    <r>
      <rPr>
        <sz val="11"/>
        <rFont val="宋体"/>
        <family val="3"/>
        <charset val="134"/>
        <scheme val="minor"/>
      </rPr>
      <t>、产科</t>
    </r>
    <r>
      <rPr>
        <sz val="11"/>
        <rFont val="宋体"/>
        <family val="3"/>
        <charset val="134"/>
        <scheme val="minor"/>
      </rPr>
      <t xml:space="preserve"> (</t>
    </r>
    <r>
      <rPr>
        <sz val="11"/>
        <rFont val="宋体"/>
        <family val="3"/>
        <charset val="134"/>
        <scheme val="minor"/>
      </rPr>
      <t>含胎儿及宫腔</t>
    </r>
    <r>
      <rPr>
        <sz val="11"/>
        <rFont val="宋体"/>
        <family val="3"/>
        <charset val="134"/>
        <scheme val="minor"/>
      </rPr>
      <t>)</t>
    </r>
    <r>
      <rPr>
        <sz val="11"/>
        <rFont val="宋体"/>
        <family val="3"/>
        <charset val="134"/>
        <scheme val="minor"/>
      </rPr>
      <t>；肾上腺</t>
    </r>
    <r>
      <rPr>
        <sz val="11"/>
        <rFont val="宋体"/>
        <family val="3"/>
        <charset val="134"/>
        <scheme val="minor"/>
      </rPr>
      <t>;</t>
    </r>
    <r>
      <rPr>
        <sz val="11"/>
        <rFont val="宋体"/>
        <family val="3"/>
        <charset val="134"/>
        <scheme val="minor"/>
      </rPr>
      <t>男性生殖系统</t>
    </r>
    <phoneticPr fontId="6" type="noConversion"/>
  </si>
  <si>
    <r>
      <t>含需时两天，每日两次测体重、血钠</t>
    </r>
    <r>
      <rPr>
        <sz val="11"/>
        <rFont val="宋体"/>
        <family val="3"/>
        <charset val="134"/>
        <scheme val="minor"/>
      </rPr>
      <t>、血和尿渗透压</t>
    </r>
    <r>
      <rPr>
        <sz val="11"/>
        <rFont val="宋体"/>
        <family val="3"/>
        <charset val="134"/>
        <scheme val="minor"/>
      </rPr>
      <t>,</t>
    </r>
    <r>
      <rPr>
        <sz val="11"/>
        <rFont val="宋体"/>
        <family val="3"/>
        <charset val="134"/>
        <scheme val="minor"/>
      </rPr>
      <t>记出入量</t>
    </r>
    <phoneticPr fontId="6" type="noConversion"/>
  </si>
  <si>
    <t>包括二尖瓣、三尖瓣、主动脉瓣、肺动脉瓣球囊成形术、房间隔穿刺术</t>
    <phoneticPr fontId="6" type="noConversion"/>
  </si>
  <si>
    <t>包括巨大裂孔、黄斑裂孔、膜增殖、视网膜下膜取出术、硅油充填、球内注气、前膜剥膜</t>
    <phoneticPr fontId="6" type="noConversion"/>
  </si>
  <si>
    <t>含胆囊、胆总管囊肿切除、空肠R——Y吻合、空肠间置代胆道、矩形粘膜瓣、人工乳头防反流、胆道引流支架、腹腔引流、胰腺探查；不含胆道测压、胆道造影、肝活检、阑尾切除、其他畸形、美克尔憩室切除</t>
    <phoneticPr fontId="6" type="noConversion"/>
  </si>
  <si>
    <t>包括直视下滑膜切除、软骨下骨修整、游离体摘除、骨质增生清除及踝、肩、肘、髋、足等关节清理术</t>
    <phoneticPr fontId="6" type="noConversion"/>
  </si>
  <si>
    <t>包括直流电检查、感应电检查、直流——感应电检查、时值检查、强度——频率曲线检查、中频脉冲电检查</t>
    <phoneticPr fontId="6" type="noConversion"/>
  </si>
  <si>
    <t>4. 住院床位费按日计算的，计入不计出（即入院当日按一日计算收费，出院当日不计收费）。</t>
    <phoneticPr fontId="6" type="noConversion"/>
  </si>
  <si>
    <t>5. 患者结算时，门诊医药费用清单和住院病人医药费用明细清单不得另外收费。</t>
    <phoneticPr fontId="6" type="noConversion"/>
  </si>
  <si>
    <t>1．本类包括一般医疗服务、一般检查治疗、社区卫生及预防保健项目和其它医疗服务项目，本类编码为100000000。</t>
    <phoneticPr fontId="6" type="noConversion"/>
  </si>
  <si>
    <t>3.多科室共同使用的医疗服务项目列入本类之中，如护理、抢救、注射、换药等等。</t>
    <phoneticPr fontId="6" type="noConversion"/>
  </si>
  <si>
    <t xml:space="preserve">  本类说明：</t>
    <phoneticPr fontId="6" type="noConversion"/>
  </si>
  <si>
    <t>1．医技诊疗类包括医学影像、超声检查、核医学、放射治疗 、检验、血型与配血、病理检查，7个二级分类，总分类码为2，二级分类码为21—27。</t>
    <phoneticPr fontId="6" type="noConversion"/>
  </si>
  <si>
    <t>2．使用放射免疫学方法的各种检验项目不统一列在核医学类下，请在检验类查找。</t>
    <phoneticPr fontId="6" type="noConversion"/>
  </si>
  <si>
    <t>3．“核医学内照射治疗类”(分类码2306)项目均为开放性核素治疗。封闭性核素治疗项目列入“放射治疗”类之“后装治疗”类中(分类码2404)。</t>
    <phoneticPr fontId="6" type="noConversion"/>
  </si>
  <si>
    <t>4． 肿瘤的非放射性物理治疗项目(如射频热疗、高强度超声聚焦治疗等)列入“放射治疗”类中(分类码2407)。</t>
    <phoneticPr fontId="6" type="noConversion"/>
  </si>
  <si>
    <t>5．肿瘤细胞的化疗药物敏感实验项目列于“临床微生物学检查”类之“药物敏感试验”类中(分类码250502)。</t>
    <phoneticPr fontId="6" type="noConversion"/>
  </si>
  <si>
    <t xml:space="preserve">6．组织器官移植所需的各项检验(HLA检查等)列入“血型与配血”类中，项目编码为260000023 —260000026。     </t>
    <phoneticPr fontId="6" type="noConversion"/>
  </si>
  <si>
    <t>7．检验类项目均以检查目的立项。因许多检验项目可用成本差异悬殊的多种技术方法实现，本价格项目将成本差异悬殊的技术方法分别定价。</t>
    <phoneticPr fontId="6" type="noConversion"/>
  </si>
  <si>
    <t>8. x线摄影中未列入尺寸的X线片，可比照相近尺寸X线片，介于两个尺寸之间的，按较小的尺寸计费。</t>
    <phoneticPr fontId="6" type="noConversion"/>
  </si>
  <si>
    <t>9. 应患者要求提供影像数据光盘5元/张。</t>
    <phoneticPr fontId="6" type="noConversion"/>
  </si>
  <si>
    <t xml:space="preserve">  本类说明:</t>
    <phoneticPr fontId="6" type="noConversion"/>
  </si>
  <si>
    <t>1． 本类包括临床各系统诊疗、经血管介入诊疗、手术治疗、物理治疗与康复，共计四类，本类编码为300000000。</t>
    <phoneticPr fontId="6" type="noConversion"/>
  </si>
  <si>
    <t>2． 在第二至第四级分类中已经注明的共性除外内容，在第五级诊疗项目中不再一一列出。</t>
    <phoneticPr fontId="6" type="noConversion"/>
  </si>
  <si>
    <t>3． 在诊疗项目服务中，不足一个计价单位的按一个计价单位计算。一个服务项目在同一时间经多次操作方能完成，也应按一次计价。</t>
    <phoneticPr fontId="6" type="noConversion"/>
  </si>
  <si>
    <t>4． 所有诊疗项目中的活检均不含病理诊断的服务内容。</t>
    <phoneticPr fontId="6" type="noConversion"/>
  </si>
  <si>
    <t>6.一次性穿刺针（穿刺器）、活检针、活检钳、细胞刷、栓（填）塞材料、修补（复）材料，手术中使用的切口保护器（套）,微创外科专用切除组织取出器均为除外内容。</t>
    <phoneticPr fontId="6" type="noConversion"/>
  </si>
  <si>
    <t>7． 经血管介入诊疗项目单独分类立项，其它介入诊疗项目按国际疾病分类（ICD—9—CM)方式分列在各相关系统项目中。</t>
    <phoneticPr fontId="6" type="noConversion"/>
  </si>
  <si>
    <t>8.应患者要求提供影像数据光盘5元/张。</t>
    <phoneticPr fontId="6" type="noConversion"/>
  </si>
  <si>
    <t>5.  使用氩气刀加收100元，使用双电极电凝器(PK)刀加收800元，使用双极电凝钳加收600元，使用动力钻、磨、锯加收300元，使用骨动力系统加收552元，使用电动取皮刀加收184元，使用螺旋水刀加收644元，使用血管解剖刀加收1140元，服务价格1500元以下的临床诊疗项目使用超声刀、血管闭合系统加收460元，1500-2500元的临床诊疗项目使用超声刀、血管闭合系统加收920元，2500元以上的项目使用超声刀、血管闭合系统加收1380元。</t>
    <phoneticPr fontId="6" type="noConversion"/>
  </si>
  <si>
    <t>说明： 1.本类包括神经系统、内分泌系统、眼、耳鼻咽喉、口腔颌面、呼吸系统、心脏及血管系统、血液及淋巴系统、消化系统、泌尿系统、男、女性生殖系统、肌肉骨骼系统、体被系统、精神心理卫生15个第三级分类。
2.在临床各系统诊疗项目中的“XX术”是指以诊疗为主要目的非手术操作方式的服务项目。
3.诊疗中所需的特殊穿刺针（器）、消融电极、特殊导丝、导管、支架、球囊、特殊缝线、钛夹、扩张器、药品、化学粒子均为除外内容。凡在项目内涵中已含的不再单独收费。 4.除注明内镜下诊疗外，脑室镜加收650元、眼内窥镜加收940元、鼻内窥镜加收380元、胸腔镜加收750元、经皮肾镜加收750元、胆道镜加收750元、腹腔镜加收750元、宫腔镜加收380元、尿道、膀胱镜加收180元、关节镜加收380元、电子显微镜加收380元，其他内镜加收180元。 5.使用碎石针（杆）加收380元</t>
    <phoneticPr fontId="6" type="noConversion"/>
  </si>
  <si>
    <t>本类说明：</t>
    <phoneticPr fontId="6" type="noConversion"/>
  </si>
  <si>
    <t>1．本类包括中医外治、中医骨伤、针刺、灸法、推拿疗法、中医肛肠、中医特殊疗法、中医综合类8个亚类。本类编码为400000000。</t>
    <phoneticPr fontId="6" type="noConversion"/>
  </si>
  <si>
    <t>2．与西医相同的诊疗项目，需在相应的西医系统诊疗项目中查找，不在此重复列项。</t>
    <phoneticPr fontId="6" type="noConversion"/>
  </si>
  <si>
    <t>3．民族医诊疗项目由各市自行制定。</t>
    <phoneticPr fontId="6" type="noConversion"/>
  </si>
  <si>
    <t>麻醉中监测</t>
    <phoneticPr fontId="6" type="noConversion"/>
  </si>
  <si>
    <t xml:space="preserve">   本类说明：</t>
    <phoneticPr fontId="6" type="noConversion"/>
  </si>
  <si>
    <t>(一)临床各系统诊疗</t>
  </si>
  <si>
    <t>财务分类</t>
  </si>
  <si>
    <t>计价        单位</t>
  </si>
  <si>
    <t>一级价格(元)</t>
    <phoneticPr fontId="6" type="noConversion"/>
  </si>
  <si>
    <t xml:space="preserve">四、中医及民族医诊疗类
</t>
    <phoneticPr fontId="6" type="noConversion"/>
  </si>
  <si>
    <t xml:space="preserve">三、临床诊疗类
</t>
    <phoneticPr fontId="6" type="noConversion"/>
  </si>
  <si>
    <t>财务分类</t>
    <phoneticPr fontId="6" type="noConversion"/>
  </si>
  <si>
    <t>一级
价格(元）</t>
    <phoneticPr fontId="6" type="noConversion"/>
  </si>
  <si>
    <t>一、综合医疗服务类</t>
    <phoneticPr fontId="6" type="noConversion"/>
  </si>
  <si>
    <r>
      <rPr>
        <b/>
        <sz val="12"/>
        <rFont val="宋体"/>
        <family val="3"/>
        <charset val="134"/>
        <scheme val="minor"/>
      </rPr>
      <t>二、医 技 诊 疗 类</t>
    </r>
    <r>
      <rPr>
        <sz val="12"/>
        <rFont val="宋体"/>
        <family val="3"/>
        <charset val="134"/>
        <scheme val="minor"/>
      </rPr>
      <t xml:space="preserve">
</t>
    </r>
    <phoneticPr fontId="6" type="noConversion"/>
  </si>
  <si>
    <t>附件：</t>
    <phoneticPr fontId="6" type="noConversion"/>
  </si>
  <si>
    <t>2．有下列情况之一者不另收诊查费：①由医生指定在医院内换号诊断；②取化验及各种检查结果；③病人一次门诊医生开多张处方，多种检查，多次治疗单，检查治疗科室不得要求病人另交纳诊查费。</t>
    <phoneticPr fontId="6" type="noConversion"/>
  </si>
  <si>
    <t>6. 门诊拆线不得另收诊查费。</t>
    <phoneticPr fontId="6" type="noConversion"/>
  </si>
  <si>
    <t>7项以内34元,8-13项56元,14项以上168元</t>
    <phoneticPr fontId="6" type="noConversion"/>
  </si>
</sst>
</file>

<file path=xl/styles.xml><?xml version="1.0" encoding="utf-8"?>
<styleSheet xmlns="http://schemas.openxmlformats.org/spreadsheetml/2006/main">
  <numFmts count="4">
    <numFmt numFmtId="176" formatCode="0.00_);[Red]\(0.00\)"/>
    <numFmt numFmtId="177" formatCode="0_ "/>
    <numFmt numFmtId="178" formatCode="0;[Red]0"/>
    <numFmt numFmtId="179" formatCode="0.0;[Red]0.0"/>
  </numFmts>
  <fonts count="14">
    <font>
      <sz val="11"/>
      <color theme="1"/>
      <name val="宋体"/>
      <charset val="134"/>
      <scheme val="minor"/>
    </font>
    <font>
      <sz val="11"/>
      <name val="等线"/>
      <family val="3"/>
      <charset val="134"/>
    </font>
    <font>
      <sz val="12"/>
      <name val="等线"/>
      <family val="3"/>
      <charset val="134"/>
    </font>
    <font>
      <sz val="11"/>
      <name val="宋体"/>
      <family val="3"/>
      <charset val="134"/>
      <scheme val="minor"/>
    </font>
    <font>
      <b/>
      <sz val="11"/>
      <name val="宋体"/>
      <family val="3"/>
      <charset val="134"/>
      <scheme val="minor"/>
    </font>
    <font>
      <sz val="11"/>
      <color theme="1"/>
      <name val="宋体"/>
      <family val="3"/>
      <charset val="134"/>
      <scheme val="minor"/>
    </font>
    <font>
      <sz val="9"/>
      <name val="宋体"/>
      <family val="3"/>
      <charset val="134"/>
      <scheme val="minor"/>
    </font>
    <font>
      <sz val="11"/>
      <name val="宋体"/>
      <family val="3"/>
      <charset val="134"/>
      <scheme val="minor"/>
    </font>
    <font>
      <b/>
      <sz val="11"/>
      <name val="宋体"/>
      <family val="3"/>
      <charset val="134"/>
      <scheme val="minor"/>
    </font>
    <font>
      <b/>
      <sz val="12"/>
      <name val="宋体"/>
      <family val="3"/>
      <charset val="134"/>
    </font>
    <font>
      <b/>
      <sz val="12"/>
      <name val="宋体"/>
      <family val="3"/>
      <charset val="134"/>
    </font>
    <font>
      <b/>
      <sz val="12"/>
      <name val="宋体"/>
      <family val="3"/>
      <charset val="134"/>
      <scheme val="minor"/>
    </font>
    <font>
      <sz val="12"/>
      <name val="宋体"/>
      <family val="3"/>
      <charset val="134"/>
      <scheme val="minor"/>
    </font>
    <font>
      <sz val="12"/>
      <name val="黑体"/>
      <family val="3"/>
      <charset val="134"/>
    </font>
  </fonts>
  <fills count="2">
    <fill>
      <patternFill patternType="none"/>
    </fill>
    <fill>
      <patternFill patternType="gray125"/>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s>
  <cellStyleXfs count="2">
    <xf numFmtId="0" fontId="0" fillId="0" borderId="0">
      <alignment vertical="center"/>
    </xf>
    <xf numFmtId="9" fontId="5" fillId="0" borderId="0" applyFont="0" applyFill="0" applyBorder="0" applyAlignment="0" applyProtection="0">
      <alignment vertical="center"/>
    </xf>
  </cellStyleXfs>
  <cellXfs count="74">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178" fontId="3" fillId="0" borderId="0" xfId="0" applyNumberFormat="1" applyFont="1" applyFill="1" applyAlignment="1">
      <alignment horizontal="center" vertical="center" wrapText="1"/>
    </xf>
    <xf numFmtId="177" fontId="3" fillId="0" borderId="0" xfId="0" applyNumberFormat="1" applyFont="1" applyFill="1" applyAlignment="1">
      <alignment horizontal="center" vertical="center" wrapText="1"/>
    </xf>
    <xf numFmtId="176" fontId="3" fillId="0" borderId="0" xfId="1" applyNumberFormat="1" applyFont="1" applyFill="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3" fillId="0" borderId="0" xfId="0" applyFont="1" applyFill="1" applyAlignment="1">
      <alignment horizontal="center" vertical="center" wrapText="1"/>
    </xf>
    <xf numFmtId="0" fontId="1" fillId="0" borderId="0" xfId="0" applyFont="1" applyFill="1" applyAlignment="1">
      <alignment horizontal="center" vertical="center" wrapText="1"/>
    </xf>
    <xf numFmtId="177" fontId="1" fillId="0" borderId="0" xfId="0" applyNumberFormat="1" applyFont="1" applyFill="1" applyAlignment="1">
      <alignment horizontal="center" vertical="center" wrapText="1"/>
    </xf>
    <xf numFmtId="176" fontId="1" fillId="0" borderId="0" xfId="1" applyNumberFormat="1" applyFont="1" applyFill="1" applyAlignment="1">
      <alignment vertical="center" wrapText="1"/>
    </xf>
    <xf numFmtId="0" fontId="2" fillId="0" borderId="0" xfId="0" applyFont="1" applyFill="1" applyAlignment="1">
      <alignment horizontal="center" vertical="center" wrapText="1"/>
    </xf>
    <xf numFmtId="177" fontId="2" fillId="0" borderId="0" xfId="0" applyNumberFormat="1" applyFont="1" applyFill="1" applyAlignment="1">
      <alignment horizontal="center" vertical="center" wrapText="1"/>
    </xf>
    <xf numFmtId="176" fontId="2" fillId="0" borderId="0" xfId="1" applyNumberFormat="1" applyFont="1" applyFill="1" applyAlignment="1">
      <alignment vertical="center" wrapText="1"/>
    </xf>
    <xf numFmtId="177" fontId="2" fillId="0" borderId="0" xfId="0" applyNumberFormat="1" applyFont="1" applyFill="1" applyAlignment="1">
      <alignment vertical="center" wrapText="1"/>
    </xf>
    <xf numFmtId="178" fontId="1" fillId="0" borderId="0" xfId="0" applyNumberFormat="1" applyFont="1" applyFill="1" applyAlignment="1">
      <alignment horizontal="center" vertical="center" wrapText="1"/>
    </xf>
    <xf numFmtId="177" fontId="1" fillId="0" borderId="0" xfId="0" applyNumberFormat="1" applyFont="1" applyFill="1" applyAlignment="1">
      <alignment vertical="center" wrapText="1"/>
    </xf>
    <xf numFmtId="179" fontId="1" fillId="0" borderId="0" xfId="0" applyNumberFormat="1" applyFont="1" applyFill="1" applyAlignment="1">
      <alignment horizontal="center" vertical="center" wrapText="1"/>
    </xf>
    <xf numFmtId="177" fontId="3" fillId="0" borderId="0" xfId="0" applyNumberFormat="1" applyFont="1" applyFill="1" applyAlignment="1">
      <alignment horizontal="left" vertical="center" wrapText="1"/>
    </xf>
    <xf numFmtId="176" fontId="3" fillId="0" borderId="0" xfId="1" applyNumberFormat="1" applyFont="1" applyFill="1" applyAlignment="1">
      <alignment horizontal="left" vertical="center" wrapText="1"/>
    </xf>
    <xf numFmtId="0" fontId="1" fillId="0" borderId="1" xfId="0" applyFont="1" applyFill="1" applyBorder="1" applyAlignment="1">
      <alignment vertical="center" wrapText="1"/>
    </xf>
    <xf numFmtId="178" fontId="2" fillId="0" borderId="0" xfId="0" applyNumberFormat="1" applyFont="1" applyFill="1" applyAlignment="1">
      <alignment horizontal="center" vertical="center" wrapText="1"/>
    </xf>
    <xf numFmtId="179" fontId="2" fillId="0" borderId="0" xfId="0" applyNumberFormat="1" applyFont="1" applyFill="1" applyAlignment="1">
      <alignment horizontal="center" vertical="center" wrapText="1"/>
    </xf>
    <xf numFmtId="0" fontId="2"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9" fillId="0" borderId="13"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NumberFormat="1" applyFont="1" applyFill="1" applyBorder="1" applyAlignment="1">
      <alignment horizontal="right"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13" fillId="0" borderId="0" xfId="0" applyFont="1" applyFill="1" applyAlignment="1">
      <alignment horizontal="left"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176" fontId="7" fillId="0" borderId="5" xfId="0" applyNumberFormat="1" applyFont="1" applyFill="1" applyBorder="1" applyAlignment="1">
      <alignment vertical="center" wrapText="1"/>
    </xf>
    <xf numFmtId="176" fontId="7" fillId="0" borderId="12" xfId="0" applyNumberFormat="1" applyFont="1" applyFill="1" applyBorder="1" applyAlignment="1">
      <alignment vertical="center" wrapText="1"/>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9" xfId="0" applyFont="1" applyFill="1" applyBorder="1" applyAlignment="1">
      <alignment vertical="center" wrapText="1"/>
    </xf>
    <xf numFmtId="0" fontId="7" fillId="0" borderId="0" xfId="0" applyFont="1" applyFill="1" applyBorder="1" applyAlignment="1">
      <alignment vertical="center" wrapText="1"/>
    </xf>
    <xf numFmtId="0" fontId="7" fillId="0" borderId="10" xfId="0" applyFont="1" applyFill="1" applyBorder="1" applyAlignment="1">
      <alignment vertical="center" wrapText="1"/>
    </xf>
    <xf numFmtId="0" fontId="3" fillId="0" borderId="11"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3" fillId="0" borderId="9" xfId="0" applyFont="1" applyFill="1" applyBorder="1" applyAlignment="1">
      <alignment vertical="center" wrapText="1"/>
    </xf>
    <xf numFmtId="176" fontId="3" fillId="0" borderId="11" xfId="0" applyNumberFormat="1" applyFont="1" applyFill="1" applyBorder="1" applyAlignment="1">
      <alignment vertical="center" wrapText="1"/>
    </xf>
  </cellXfs>
  <cellStyles count="2">
    <cellStyle name="百分比" xfId="1" builtinId="5"/>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5076"/>
  <sheetViews>
    <sheetView tabSelected="1" view="pageBreakPreview" topLeftCell="A2948" zoomScale="115" zoomScaleNormal="115" zoomScaleSheetLayoutView="115" workbookViewId="0">
      <selection activeCell="I2991" sqref="I2991"/>
    </sheetView>
  </sheetViews>
  <sheetFormatPr defaultColWidth="9" defaultRowHeight="13.5"/>
  <cols>
    <col min="1" max="1" width="7.75" style="4" customWidth="1"/>
    <col min="2" max="2" width="10.75" style="4" customWidth="1"/>
    <col min="3" max="3" width="27" style="4" customWidth="1"/>
    <col min="4" max="4" width="22" style="4" customWidth="1"/>
    <col min="5" max="5" width="13.75" style="4" customWidth="1"/>
    <col min="6" max="6" width="10" style="4" customWidth="1"/>
    <col min="7" max="7" width="31.75" style="4" customWidth="1"/>
    <col min="8" max="8" width="9.125" style="4" customWidth="1"/>
    <col min="9" max="9" width="20.625" style="4" customWidth="1"/>
    <col min="10" max="10" width="18.75" style="4" customWidth="1"/>
    <col min="11" max="11" width="6.375" style="4" hidden="1" customWidth="1"/>
    <col min="12" max="12" width="20.5" style="5" customWidth="1"/>
    <col min="13" max="13" width="14.25" style="6" customWidth="1"/>
    <col min="14" max="14" width="9.375" style="4" customWidth="1"/>
    <col min="15" max="15" width="13.125" style="4" customWidth="1"/>
    <col min="16" max="16" width="13.75" style="7" hidden="1" customWidth="1"/>
    <col min="17" max="17" width="6.375" style="4" hidden="1" customWidth="1"/>
    <col min="18" max="18" width="4.375" style="4" hidden="1" customWidth="1"/>
    <col min="19" max="19" width="5.375" style="4" hidden="1" customWidth="1"/>
    <col min="20" max="20" width="42.125" style="4" hidden="1" customWidth="1"/>
    <col min="21" max="21" width="6.375" style="4" hidden="1" customWidth="1"/>
    <col min="22" max="22" width="17.25" style="4" hidden="1" customWidth="1"/>
    <col min="23" max="23" width="10.5" style="4" customWidth="1"/>
    <col min="24" max="24" width="13.75" style="4" customWidth="1"/>
    <col min="25" max="16384" width="9" style="4"/>
  </cols>
  <sheetData>
    <row r="1" spans="1:19" ht="21.75" customHeight="1">
      <c r="A1" s="49" t="s">
        <v>8086</v>
      </c>
      <c r="B1" s="50"/>
    </row>
    <row r="2" spans="1:19">
      <c r="A2" s="51" t="s">
        <v>0</v>
      </c>
      <c r="B2" s="51"/>
      <c r="C2" s="51"/>
      <c r="D2" s="51"/>
      <c r="E2" s="51"/>
      <c r="F2" s="51"/>
      <c r="G2" s="51"/>
      <c r="H2" s="51"/>
      <c r="L2" s="12"/>
    </row>
    <row r="3" spans="1:19">
      <c r="A3" s="29"/>
      <c r="B3" s="29"/>
      <c r="C3" s="29"/>
      <c r="D3" s="29"/>
      <c r="E3" s="29"/>
      <c r="F3" s="29"/>
      <c r="G3" s="29"/>
      <c r="H3" s="29"/>
      <c r="L3" s="12"/>
    </row>
    <row r="4" spans="1:19">
      <c r="A4" s="69" t="s">
        <v>8084</v>
      </c>
      <c r="B4" s="70"/>
      <c r="C4" s="70"/>
      <c r="D4" s="70"/>
      <c r="E4" s="70"/>
      <c r="F4" s="70"/>
      <c r="G4" s="70"/>
      <c r="H4" s="71"/>
      <c r="L4" s="12"/>
    </row>
    <row r="5" spans="1:19">
      <c r="A5" s="59" t="s">
        <v>8075</v>
      </c>
      <c r="B5" s="60"/>
      <c r="C5" s="60"/>
      <c r="D5" s="60"/>
      <c r="E5" s="60"/>
      <c r="F5" s="60"/>
      <c r="G5" s="60"/>
      <c r="H5" s="61"/>
      <c r="L5" s="12"/>
    </row>
    <row r="6" spans="1:19" ht="14.25" customHeight="1">
      <c r="A6" s="62" t="s">
        <v>8048</v>
      </c>
      <c r="B6" s="63"/>
      <c r="C6" s="63"/>
      <c r="D6" s="63"/>
      <c r="E6" s="63"/>
      <c r="F6" s="63"/>
      <c r="G6" s="63"/>
      <c r="H6" s="64"/>
      <c r="L6" s="12"/>
    </row>
    <row r="7" spans="1:19" ht="35.25" customHeight="1">
      <c r="A7" s="72" t="s">
        <v>8087</v>
      </c>
      <c r="B7" s="63"/>
      <c r="C7" s="63"/>
      <c r="D7" s="63"/>
      <c r="E7" s="63"/>
      <c r="F7" s="63"/>
      <c r="G7" s="63"/>
      <c r="H7" s="64"/>
      <c r="L7" s="12"/>
    </row>
    <row r="8" spans="1:19" ht="14.25" customHeight="1">
      <c r="A8" s="62" t="s">
        <v>8049</v>
      </c>
      <c r="B8" s="63"/>
      <c r="C8" s="63"/>
      <c r="D8" s="63"/>
      <c r="E8" s="63"/>
      <c r="F8" s="63"/>
      <c r="G8" s="63"/>
      <c r="H8" s="64"/>
      <c r="L8" s="12"/>
    </row>
    <row r="9" spans="1:19" ht="14.25" customHeight="1">
      <c r="A9" s="62" t="s">
        <v>8046</v>
      </c>
      <c r="B9" s="63"/>
      <c r="C9" s="63"/>
      <c r="D9" s="63"/>
      <c r="E9" s="63"/>
      <c r="F9" s="63"/>
      <c r="G9" s="63"/>
      <c r="H9" s="64"/>
      <c r="L9" s="12"/>
    </row>
    <row r="10" spans="1:19" ht="14.25" customHeight="1">
      <c r="A10" s="62" t="s">
        <v>8047</v>
      </c>
      <c r="B10" s="63"/>
      <c r="C10" s="63"/>
      <c r="D10" s="63"/>
      <c r="E10" s="63"/>
      <c r="F10" s="63"/>
      <c r="G10" s="63"/>
      <c r="H10" s="64"/>
      <c r="L10" s="12"/>
    </row>
    <row r="11" spans="1:19" ht="14.25" customHeight="1">
      <c r="A11" s="73" t="s">
        <v>8088</v>
      </c>
      <c r="B11" s="52"/>
      <c r="C11" s="52"/>
      <c r="D11" s="52"/>
      <c r="E11" s="52"/>
      <c r="F11" s="52"/>
      <c r="G11" s="52"/>
      <c r="H11" s="53"/>
      <c r="L11" s="12"/>
    </row>
    <row r="12" spans="1:19" ht="51" customHeight="1">
      <c r="A12" s="34" t="s">
        <v>8082</v>
      </c>
      <c r="B12" s="34" t="s">
        <v>1</v>
      </c>
      <c r="C12" s="34" t="s">
        <v>2</v>
      </c>
      <c r="D12" s="34" t="s">
        <v>3</v>
      </c>
      <c r="E12" s="34" t="s">
        <v>4</v>
      </c>
      <c r="F12" s="34" t="s">
        <v>5</v>
      </c>
      <c r="G12" s="34" t="s">
        <v>6</v>
      </c>
      <c r="H12" s="34" t="s">
        <v>8083</v>
      </c>
      <c r="L12" s="12"/>
    </row>
    <row r="13" spans="1:19" s="1" customFormat="1" ht="14.25">
      <c r="A13" s="8"/>
      <c r="B13" s="9">
        <v>11</v>
      </c>
      <c r="C13" s="9" t="s">
        <v>7</v>
      </c>
      <c r="D13" s="9"/>
      <c r="E13" s="9"/>
      <c r="F13" s="8"/>
      <c r="G13" s="9"/>
      <c r="H13" s="8"/>
      <c r="L13" s="13"/>
      <c r="M13" s="14"/>
      <c r="P13" s="15"/>
      <c r="R13" s="1">
        <v>999</v>
      </c>
      <c r="S13" s="1">
        <v>999</v>
      </c>
    </row>
    <row r="14" spans="1:19" s="2" customFormat="1" ht="57" customHeight="1">
      <c r="A14" s="8"/>
      <c r="B14" s="9">
        <v>1102</v>
      </c>
      <c r="C14" s="9" t="s">
        <v>8</v>
      </c>
      <c r="D14" s="9" t="s">
        <v>9</v>
      </c>
      <c r="E14" s="9"/>
      <c r="F14" s="8"/>
      <c r="G14" s="9" t="s">
        <v>10</v>
      </c>
      <c r="H14" s="8"/>
      <c r="L14" s="16"/>
      <c r="M14" s="17"/>
      <c r="P14" s="18"/>
      <c r="R14" s="2">
        <v>999</v>
      </c>
      <c r="S14" s="2">
        <v>999</v>
      </c>
    </row>
    <row r="15" spans="1:19" s="2" customFormat="1" ht="28.5" customHeight="1">
      <c r="A15" s="8" t="s">
        <v>11</v>
      </c>
      <c r="B15" s="9">
        <v>110200001</v>
      </c>
      <c r="C15" s="9" t="s">
        <v>12</v>
      </c>
      <c r="D15" s="9" t="s">
        <v>13</v>
      </c>
      <c r="E15" s="9"/>
      <c r="F15" s="8" t="s">
        <v>14</v>
      </c>
      <c r="G15" s="9"/>
      <c r="H15" s="8" t="s">
        <v>15</v>
      </c>
      <c r="I15" s="16"/>
      <c r="L15" s="16"/>
      <c r="M15" s="17"/>
      <c r="P15" s="18"/>
    </row>
    <row r="16" spans="1:19" s="2" customFormat="1" ht="42.75" customHeight="1">
      <c r="A16" s="8" t="s">
        <v>11</v>
      </c>
      <c r="B16" s="9">
        <v>110200002</v>
      </c>
      <c r="C16" s="9" t="s">
        <v>16</v>
      </c>
      <c r="D16" s="9" t="s">
        <v>17</v>
      </c>
      <c r="E16" s="9"/>
      <c r="F16" s="8" t="s">
        <v>14</v>
      </c>
      <c r="G16" s="9"/>
      <c r="H16" s="8" t="s">
        <v>15</v>
      </c>
      <c r="I16" s="16"/>
      <c r="L16" s="16"/>
      <c r="M16" s="17"/>
      <c r="P16" s="18"/>
    </row>
    <row r="17" spans="1:22" s="2" customFormat="1" ht="42.75" customHeight="1">
      <c r="A17" s="8" t="s">
        <v>11</v>
      </c>
      <c r="B17" s="9" t="s">
        <v>18</v>
      </c>
      <c r="C17" s="9" t="s">
        <v>19</v>
      </c>
      <c r="D17" s="9" t="s">
        <v>20</v>
      </c>
      <c r="E17" s="9"/>
      <c r="F17" s="8" t="s">
        <v>14</v>
      </c>
      <c r="G17" s="9"/>
      <c r="H17" s="8" t="s">
        <v>15</v>
      </c>
      <c r="I17" s="16"/>
      <c r="L17" s="16"/>
      <c r="M17" s="17"/>
      <c r="P17" s="18"/>
    </row>
    <row r="18" spans="1:22" s="2" customFormat="1" ht="28.5" customHeight="1">
      <c r="A18" s="8" t="s">
        <v>11</v>
      </c>
      <c r="B18" s="9" t="s">
        <v>21</v>
      </c>
      <c r="C18" s="9" t="s">
        <v>22</v>
      </c>
      <c r="D18" s="9"/>
      <c r="E18" s="9"/>
      <c r="F18" s="8" t="s">
        <v>14</v>
      </c>
      <c r="G18" s="9"/>
      <c r="H18" s="8" t="s">
        <v>15</v>
      </c>
      <c r="I18" s="16"/>
      <c r="L18" s="16"/>
      <c r="M18" s="17"/>
      <c r="P18" s="18"/>
    </row>
    <row r="19" spans="1:22" s="2" customFormat="1" ht="28.5" customHeight="1">
      <c r="A19" s="8" t="s">
        <v>11</v>
      </c>
      <c r="B19" s="9" t="s">
        <v>23</v>
      </c>
      <c r="C19" s="9" t="s">
        <v>24</v>
      </c>
      <c r="D19" s="9"/>
      <c r="E19" s="9"/>
      <c r="F19" s="8" t="s">
        <v>14</v>
      </c>
      <c r="G19" s="9"/>
      <c r="H19" s="8" t="s">
        <v>15</v>
      </c>
      <c r="I19" s="16"/>
      <c r="L19" s="16"/>
      <c r="M19" s="17"/>
      <c r="P19" s="18"/>
    </row>
    <row r="20" spans="1:22" s="2" customFormat="1" ht="42.75" customHeight="1">
      <c r="A20" s="8" t="s">
        <v>11</v>
      </c>
      <c r="B20" s="9">
        <v>110200003</v>
      </c>
      <c r="C20" s="9" t="s">
        <v>25</v>
      </c>
      <c r="D20" s="9" t="s">
        <v>26</v>
      </c>
      <c r="E20" s="9"/>
      <c r="F20" s="8" t="s">
        <v>14</v>
      </c>
      <c r="G20" s="9"/>
      <c r="H20" s="8" t="s">
        <v>15</v>
      </c>
      <c r="I20" s="16"/>
      <c r="L20" s="16"/>
      <c r="M20" s="17"/>
      <c r="P20" s="18"/>
    </row>
    <row r="21" spans="1:22" s="2" customFormat="1" ht="14.25" customHeight="1">
      <c r="A21" s="8" t="s">
        <v>11</v>
      </c>
      <c r="B21" s="9">
        <v>110200004</v>
      </c>
      <c r="C21" s="9" t="s">
        <v>27</v>
      </c>
      <c r="D21" s="9" t="s">
        <v>28</v>
      </c>
      <c r="E21" s="9"/>
      <c r="F21" s="8" t="s">
        <v>29</v>
      </c>
      <c r="G21" s="9"/>
      <c r="H21" s="8" t="s">
        <v>15</v>
      </c>
      <c r="I21" s="16"/>
      <c r="L21" s="16"/>
      <c r="M21" s="17"/>
      <c r="P21" s="18"/>
    </row>
    <row r="22" spans="1:22" s="2" customFormat="1" ht="28.5" customHeight="1">
      <c r="A22" s="8" t="s">
        <v>30</v>
      </c>
      <c r="B22" s="9">
        <v>110200005</v>
      </c>
      <c r="C22" s="9" t="s">
        <v>31</v>
      </c>
      <c r="D22" s="9" t="s">
        <v>32</v>
      </c>
      <c r="E22" s="9"/>
      <c r="F22" s="8" t="s">
        <v>29</v>
      </c>
      <c r="G22" s="9" t="s">
        <v>33</v>
      </c>
      <c r="H22" s="8">
        <v>16</v>
      </c>
      <c r="I22" s="16"/>
      <c r="J22" s="16"/>
      <c r="M22" s="19"/>
      <c r="P22" s="18">
        <v>16</v>
      </c>
      <c r="Q22" s="2" t="e">
        <f>IF(#REF!&lt;P22,TRUE,FALSE())</f>
        <v>#REF!</v>
      </c>
      <c r="S22" s="2">
        <v>0</v>
      </c>
      <c r="T22" s="2">
        <v>16</v>
      </c>
      <c r="U22" s="2" t="b">
        <f t="shared" ref="U22:U49" si="0">IF(M22&gt;T22,TRUE,FALSE())</f>
        <v>0</v>
      </c>
      <c r="V22" s="2" t="e">
        <f>IF(#REF!&gt;#REF!,TRUE,FALSE())</f>
        <v>#REF!</v>
      </c>
    </row>
    <row r="23" spans="1:22" s="2" customFormat="1" ht="14.25" customHeight="1">
      <c r="A23" s="8" t="s">
        <v>30</v>
      </c>
      <c r="B23" s="9">
        <v>1103</v>
      </c>
      <c r="C23" s="9" t="s">
        <v>34</v>
      </c>
      <c r="D23" s="9"/>
      <c r="E23" s="9"/>
      <c r="F23" s="8"/>
      <c r="G23" s="9"/>
      <c r="H23" s="8"/>
      <c r="I23" s="16"/>
      <c r="J23" s="16"/>
      <c r="L23" s="16"/>
      <c r="M23" s="17"/>
      <c r="P23" s="18" t="e">
        <f>#REF!*0.838</f>
        <v>#REF!</v>
      </c>
      <c r="Q23" s="2" t="e">
        <f>IF(#REF!&lt;P23,TRUE,FALSE())</f>
        <v>#REF!</v>
      </c>
      <c r="R23" s="2">
        <v>999</v>
      </c>
      <c r="S23" s="2">
        <v>999</v>
      </c>
      <c r="U23" s="2" t="b">
        <f t="shared" si="0"/>
        <v>0</v>
      </c>
      <c r="V23" s="2" t="e">
        <f>IF(#REF!&gt;#REF!,TRUE,FALSE())</f>
        <v>#REF!</v>
      </c>
    </row>
    <row r="24" spans="1:22" s="2" customFormat="1" ht="42.75" customHeight="1">
      <c r="A24" s="8" t="s">
        <v>30</v>
      </c>
      <c r="B24" s="9">
        <v>110300001</v>
      </c>
      <c r="C24" s="9" t="s">
        <v>35</v>
      </c>
      <c r="D24" s="9" t="s">
        <v>36</v>
      </c>
      <c r="E24" s="9"/>
      <c r="F24" s="8" t="s">
        <v>29</v>
      </c>
      <c r="G24" s="9" t="s">
        <v>37</v>
      </c>
      <c r="H24" s="8">
        <v>101</v>
      </c>
      <c r="I24" s="16"/>
      <c r="J24" s="16"/>
      <c r="M24" s="19"/>
      <c r="P24" s="18">
        <v>101</v>
      </c>
      <c r="Q24" s="2" t="e">
        <f>IF(#REF!&lt;P24,TRUE,FALSE())</f>
        <v>#REF!</v>
      </c>
      <c r="S24" s="2">
        <v>0</v>
      </c>
      <c r="T24" s="2">
        <v>110</v>
      </c>
      <c r="U24" s="2" t="b">
        <f t="shared" si="0"/>
        <v>0</v>
      </c>
      <c r="V24" s="2" t="e">
        <f>IF(#REF!&gt;#REF!,TRUE,FALSE())</f>
        <v>#REF!</v>
      </c>
    </row>
    <row r="25" spans="1:22" s="2" customFormat="1" ht="14.25" customHeight="1">
      <c r="A25" s="8"/>
      <c r="B25" s="9">
        <v>1104</v>
      </c>
      <c r="C25" s="9" t="s">
        <v>38</v>
      </c>
      <c r="D25" s="9"/>
      <c r="E25" s="9"/>
      <c r="F25" s="8"/>
      <c r="G25" s="9"/>
      <c r="H25" s="8"/>
      <c r="I25" s="16"/>
      <c r="J25" s="16"/>
      <c r="M25" s="17"/>
      <c r="P25" s="18" t="e">
        <f>#REF!*0.838</f>
        <v>#REF!</v>
      </c>
      <c r="Q25" s="2" t="e">
        <f>IF(#REF!&lt;P25,TRUE,FALSE())</f>
        <v>#REF!</v>
      </c>
      <c r="R25" s="2">
        <v>999</v>
      </c>
      <c r="S25" s="2">
        <v>999</v>
      </c>
      <c r="U25" s="2" t="b">
        <f t="shared" si="0"/>
        <v>0</v>
      </c>
      <c r="V25" s="2" t="e">
        <f>IF(#REF!&gt;#REF!,TRUE,FALSE())</f>
        <v>#REF!</v>
      </c>
    </row>
    <row r="26" spans="1:22" s="2" customFormat="1" ht="42.75" customHeight="1">
      <c r="A26" s="8" t="s">
        <v>39</v>
      </c>
      <c r="B26" s="9">
        <v>110400001</v>
      </c>
      <c r="C26" s="9" t="s">
        <v>40</v>
      </c>
      <c r="D26" s="9" t="s">
        <v>41</v>
      </c>
      <c r="E26" s="9" t="s">
        <v>42</v>
      </c>
      <c r="F26" s="8" t="s">
        <v>14</v>
      </c>
      <c r="G26" s="9" t="s">
        <v>43</v>
      </c>
      <c r="H26" s="8">
        <v>41</v>
      </c>
      <c r="I26" s="16"/>
      <c r="J26" s="16"/>
      <c r="M26" s="19"/>
      <c r="P26" s="18">
        <v>41</v>
      </c>
      <c r="Q26" s="2" t="e">
        <f>IF(#REF!&lt;P26,TRUE,FALSE())</f>
        <v>#REF!</v>
      </c>
      <c r="S26" s="2">
        <v>0</v>
      </c>
      <c r="T26" s="2">
        <v>73</v>
      </c>
      <c r="U26" s="2" t="b">
        <f t="shared" si="0"/>
        <v>0</v>
      </c>
      <c r="V26" s="2" t="e">
        <f>IF(#REF!&gt;#REF!,TRUE,FALSE())</f>
        <v>#REF!</v>
      </c>
    </row>
    <row r="27" spans="1:22" s="1" customFormat="1" ht="14.25">
      <c r="A27" s="8"/>
      <c r="B27" s="9">
        <v>1105</v>
      </c>
      <c r="C27" s="9" t="s">
        <v>44</v>
      </c>
      <c r="D27" s="9"/>
      <c r="E27" s="9"/>
      <c r="F27" s="8"/>
      <c r="G27" s="9"/>
      <c r="H27" s="8"/>
      <c r="I27" s="13"/>
      <c r="J27" s="13"/>
      <c r="M27" s="14"/>
      <c r="P27" s="15" t="e">
        <f>#REF!*0.838</f>
        <v>#REF!</v>
      </c>
      <c r="Q27" s="1" t="e">
        <f>IF(#REF!&lt;P27,TRUE,FALSE())</f>
        <v>#REF!</v>
      </c>
      <c r="R27" s="1">
        <v>999</v>
      </c>
      <c r="S27" s="1">
        <v>999</v>
      </c>
      <c r="U27" s="1" t="b">
        <f t="shared" si="0"/>
        <v>0</v>
      </c>
      <c r="V27" s="1" t="e">
        <f>IF(#REF!&gt;#REF!,TRUE,FALSE())</f>
        <v>#REF!</v>
      </c>
    </row>
    <row r="28" spans="1:22" s="1" customFormat="1" ht="54">
      <c r="A28" s="8" t="s">
        <v>39</v>
      </c>
      <c r="B28" s="9">
        <v>110500001</v>
      </c>
      <c r="C28" s="9" t="s">
        <v>45</v>
      </c>
      <c r="D28" s="9" t="s">
        <v>46</v>
      </c>
      <c r="E28" s="9" t="s">
        <v>47</v>
      </c>
      <c r="F28" s="8" t="s">
        <v>14</v>
      </c>
      <c r="G28" s="9" t="s">
        <v>48</v>
      </c>
      <c r="H28" s="8">
        <v>21</v>
      </c>
      <c r="I28" s="13"/>
      <c r="J28" s="13"/>
      <c r="M28" s="14"/>
      <c r="P28" s="15">
        <v>21</v>
      </c>
      <c r="Q28" s="1" t="e">
        <f>IF(#REF!&lt;P28,TRUE,FALSE())</f>
        <v>#REF!</v>
      </c>
      <c r="S28" s="1">
        <v>0</v>
      </c>
      <c r="T28" s="1">
        <v>23</v>
      </c>
      <c r="U28" s="1" t="b">
        <f t="shared" si="0"/>
        <v>0</v>
      </c>
      <c r="V28" s="1" t="e">
        <f>IF(#REF!&gt;#REF!,TRUE,FALSE())</f>
        <v>#REF!</v>
      </c>
    </row>
    <row r="29" spans="1:22" s="1" customFormat="1" ht="27">
      <c r="A29" s="8" t="s">
        <v>39</v>
      </c>
      <c r="B29" s="9" t="s">
        <v>49</v>
      </c>
      <c r="C29" s="9" t="s">
        <v>50</v>
      </c>
      <c r="D29" s="9"/>
      <c r="E29" s="9"/>
      <c r="F29" s="8" t="s">
        <v>14</v>
      </c>
      <c r="G29" s="9"/>
      <c r="H29" s="8">
        <v>21</v>
      </c>
      <c r="I29" s="13"/>
      <c r="J29" s="13"/>
      <c r="L29" s="20"/>
      <c r="M29" s="14"/>
      <c r="P29" s="15" t="e">
        <v>#N/A</v>
      </c>
      <c r="Q29" s="1" t="e">
        <f>IF(#REF!&lt;P29,TRUE,FALSE())</f>
        <v>#REF!</v>
      </c>
      <c r="S29" s="1">
        <v>0</v>
      </c>
      <c r="T29" s="1">
        <v>23</v>
      </c>
      <c r="U29" s="1" t="b">
        <f t="shared" si="0"/>
        <v>0</v>
      </c>
      <c r="V29" s="1" t="e">
        <f>IF(#REF!&gt;#REF!,TRUE,FALSE())</f>
        <v>#REF!</v>
      </c>
    </row>
    <row r="30" spans="1:22" s="1" customFormat="1" ht="27">
      <c r="A30" s="8" t="s">
        <v>39</v>
      </c>
      <c r="B30" s="9" t="s">
        <v>51</v>
      </c>
      <c r="C30" s="9" t="s">
        <v>52</v>
      </c>
      <c r="D30" s="9"/>
      <c r="E30" s="9"/>
      <c r="F30" s="8" t="s">
        <v>14</v>
      </c>
      <c r="G30" s="9"/>
      <c r="H30" s="8">
        <v>4.5</v>
      </c>
      <c r="I30" s="13"/>
      <c r="J30" s="13"/>
      <c r="M30" s="21"/>
      <c r="P30" s="15" t="e">
        <v>#N/A</v>
      </c>
      <c r="Q30" s="1" t="e">
        <f>IF(#REF!&lt;P30,TRUE,FALSE())</f>
        <v>#REF!</v>
      </c>
      <c r="S30" s="1">
        <v>0</v>
      </c>
      <c r="T30" s="1">
        <v>5</v>
      </c>
      <c r="U30" s="1" t="b">
        <f t="shared" si="0"/>
        <v>0</v>
      </c>
      <c r="V30" s="1" t="e">
        <f>IF(#REF!&gt;#REF!,TRUE,FALSE())</f>
        <v>#REF!</v>
      </c>
    </row>
    <row r="31" spans="1:22" s="1" customFormat="1" ht="14.25">
      <c r="A31" s="8"/>
      <c r="B31" s="9">
        <v>1106</v>
      </c>
      <c r="C31" s="9" t="s">
        <v>53</v>
      </c>
      <c r="D31" s="9"/>
      <c r="E31" s="9"/>
      <c r="F31" s="8"/>
      <c r="G31" s="9"/>
      <c r="H31" s="8"/>
      <c r="I31" s="13"/>
      <c r="J31" s="13"/>
      <c r="L31" s="22"/>
      <c r="M31" s="14"/>
      <c r="P31" s="15" t="e">
        <f>#REF!*0.838</f>
        <v>#REF!</v>
      </c>
      <c r="Q31" s="1" t="e">
        <f>IF(#REF!&lt;P31,TRUE,FALSE())</f>
        <v>#REF!</v>
      </c>
      <c r="R31" s="1">
        <v>999</v>
      </c>
      <c r="S31" s="1">
        <v>999</v>
      </c>
      <c r="U31" s="1" t="b">
        <f t="shared" si="0"/>
        <v>0</v>
      </c>
      <c r="V31" s="1" t="e">
        <f>IF(#REF!&gt;#REF!,TRUE,FALSE())</f>
        <v>#REF!</v>
      </c>
    </row>
    <row r="32" spans="1:22" s="1" customFormat="1" ht="40.5">
      <c r="A32" s="8" t="s">
        <v>54</v>
      </c>
      <c r="B32" s="9">
        <v>110600001</v>
      </c>
      <c r="C32" s="9" t="s">
        <v>55</v>
      </c>
      <c r="D32" s="9" t="s">
        <v>56</v>
      </c>
      <c r="E32" s="9" t="s">
        <v>57</v>
      </c>
      <c r="F32" s="8" t="s">
        <v>58</v>
      </c>
      <c r="G32" s="9" t="s">
        <v>59</v>
      </c>
      <c r="H32" s="8">
        <v>46</v>
      </c>
      <c r="I32" s="13"/>
      <c r="J32" s="13"/>
      <c r="L32" s="20"/>
      <c r="M32" s="14"/>
      <c r="P32" s="15">
        <v>3.2</v>
      </c>
      <c r="Q32" s="1" t="e">
        <f>IF(#REF!&lt;P32,TRUE,FALSE())</f>
        <v>#REF!</v>
      </c>
      <c r="S32" s="1">
        <v>0</v>
      </c>
      <c r="T32" s="1">
        <v>64</v>
      </c>
      <c r="U32" s="1" t="b">
        <f t="shared" si="0"/>
        <v>0</v>
      </c>
      <c r="V32" s="1" t="e">
        <f>IF(#REF!&gt;#REF!,TRUE,FALSE())</f>
        <v>#REF!</v>
      </c>
    </row>
    <row r="33" spans="1:22" s="1" customFormat="1" ht="14.25">
      <c r="A33" s="8"/>
      <c r="B33" s="9">
        <v>1107</v>
      </c>
      <c r="C33" s="9" t="s">
        <v>60</v>
      </c>
      <c r="D33" s="9"/>
      <c r="E33" s="9"/>
      <c r="F33" s="8"/>
      <c r="G33" s="9"/>
      <c r="H33" s="8" t="s">
        <v>61</v>
      </c>
      <c r="I33" s="13"/>
      <c r="J33" s="13"/>
      <c r="L33" s="22"/>
      <c r="M33" s="14"/>
      <c r="P33" s="15" t="e">
        <f>#REF!*0.838</f>
        <v>#REF!</v>
      </c>
      <c r="Q33" s="1" t="e">
        <f>IF(#REF!&lt;P33,TRUE,FALSE())</f>
        <v>#REF!</v>
      </c>
      <c r="S33" s="1">
        <v>0</v>
      </c>
      <c r="U33" s="1" t="b">
        <f t="shared" si="0"/>
        <v>0</v>
      </c>
      <c r="V33" s="1" t="e">
        <f>IF(#REF!&gt;#REF!,TRUE,FALSE())</f>
        <v>#REF!</v>
      </c>
    </row>
    <row r="34" spans="1:22" s="1" customFormat="1" ht="14.25">
      <c r="A34" s="8" t="s">
        <v>54</v>
      </c>
      <c r="B34" s="9">
        <v>110700001</v>
      </c>
      <c r="C34" s="9" t="s">
        <v>62</v>
      </c>
      <c r="D34" s="9"/>
      <c r="E34" s="9"/>
      <c r="F34" s="8" t="s">
        <v>63</v>
      </c>
      <c r="G34" s="9"/>
      <c r="H34" s="8" t="s">
        <v>61</v>
      </c>
      <c r="I34" s="13"/>
      <c r="J34" s="13"/>
      <c r="L34" s="22"/>
      <c r="M34" s="14"/>
      <c r="P34" s="15">
        <v>0</v>
      </c>
      <c r="Q34" s="1" t="e">
        <f>IF(#REF!&lt;P34,TRUE,FALSE())</f>
        <v>#REF!</v>
      </c>
      <c r="S34" s="1">
        <v>0</v>
      </c>
      <c r="U34" s="1" t="b">
        <f t="shared" si="0"/>
        <v>0</v>
      </c>
      <c r="V34" s="1" t="e">
        <f>IF(#REF!&gt;#REF!,TRUE,FALSE())</f>
        <v>#REF!</v>
      </c>
    </row>
    <row r="35" spans="1:22" s="1" customFormat="1" ht="27">
      <c r="A35" s="8" t="s">
        <v>54</v>
      </c>
      <c r="B35" s="9" t="s">
        <v>64</v>
      </c>
      <c r="C35" s="9" t="s">
        <v>65</v>
      </c>
      <c r="D35" s="9"/>
      <c r="E35" s="9"/>
      <c r="F35" s="8" t="s">
        <v>63</v>
      </c>
      <c r="G35" s="9"/>
      <c r="H35" s="8" t="s">
        <v>61</v>
      </c>
      <c r="I35" s="13"/>
      <c r="J35" s="13"/>
      <c r="L35" s="20"/>
      <c r="M35" s="14"/>
      <c r="P35" s="15">
        <v>0</v>
      </c>
      <c r="Q35" s="1" t="e">
        <f>IF(#REF!&lt;P35,TRUE,FALSE())</f>
        <v>#REF!</v>
      </c>
      <c r="S35" s="1">
        <v>0</v>
      </c>
      <c r="T35" s="1">
        <v>12</v>
      </c>
      <c r="U35" s="1" t="b">
        <f t="shared" si="0"/>
        <v>0</v>
      </c>
      <c r="V35" s="1" t="e">
        <f>IF(#REF!&gt;#REF!,TRUE,FALSE())</f>
        <v>#REF!</v>
      </c>
    </row>
    <row r="36" spans="1:22" s="1" customFormat="1" ht="27">
      <c r="A36" s="8" t="s">
        <v>54</v>
      </c>
      <c r="B36" s="9" t="s">
        <v>66</v>
      </c>
      <c r="C36" s="9" t="s">
        <v>67</v>
      </c>
      <c r="D36" s="9"/>
      <c r="E36" s="9"/>
      <c r="F36" s="8" t="s">
        <v>63</v>
      </c>
      <c r="G36" s="9"/>
      <c r="H36" s="8" t="s">
        <v>61</v>
      </c>
      <c r="I36" s="13"/>
      <c r="J36" s="13"/>
      <c r="L36" s="22"/>
      <c r="M36" s="14"/>
      <c r="P36" s="15" t="e">
        <f>#REF!*0.838</f>
        <v>#REF!</v>
      </c>
      <c r="Q36" s="1" t="e">
        <f>IF(#REF!&lt;P36,TRUE,FALSE())</f>
        <v>#REF!</v>
      </c>
      <c r="S36" s="1">
        <v>0</v>
      </c>
      <c r="T36" s="1">
        <v>10</v>
      </c>
      <c r="U36" s="1" t="b">
        <f t="shared" si="0"/>
        <v>0</v>
      </c>
      <c r="V36" s="1" t="e">
        <f>IF(#REF!&gt;#REF!,TRUE,FALSE())</f>
        <v>#REF!</v>
      </c>
    </row>
    <row r="37" spans="1:22" s="1" customFormat="1" ht="27">
      <c r="A37" s="8" t="s">
        <v>54</v>
      </c>
      <c r="B37" s="9" t="s">
        <v>68</v>
      </c>
      <c r="C37" s="9" t="s">
        <v>69</v>
      </c>
      <c r="D37" s="9"/>
      <c r="E37" s="9"/>
      <c r="F37" s="8" t="s">
        <v>63</v>
      </c>
      <c r="G37" s="9"/>
      <c r="H37" s="8" t="s">
        <v>61</v>
      </c>
      <c r="I37" s="13"/>
      <c r="J37" s="13"/>
      <c r="L37" s="22"/>
      <c r="M37" s="14"/>
      <c r="P37" s="15">
        <v>0</v>
      </c>
      <c r="Q37" s="1" t="e">
        <f>IF(#REF!&lt;P37,TRUE,FALSE())</f>
        <v>#REF!</v>
      </c>
      <c r="S37" s="1">
        <v>0</v>
      </c>
      <c r="T37" s="1">
        <v>7</v>
      </c>
      <c r="U37" s="1" t="b">
        <f t="shared" si="0"/>
        <v>0</v>
      </c>
      <c r="V37" s="1" t="e">
        <f>IF(#REF!&gt;#REF!,TRUE,FALSE())</f>
        <v>#REF!</v>
      </c>
    </row>
    <row r="38" spans="1:22" s="1" customFormat="1" ht="14.25">
      <c r="A38" s="8"/>
      <c r="B38" s="9">
        <v>1108</v>
      </c>
      <c r="C38" s="9" t="s">
        <v>70</v>
      </c>
      <c r="D38" s="9"/>
      <c r="E38" s="9"/>
      <c r="F38" s="8"/>
      <c r="G38" s="9"/>
      <c r="H38" s="8" t="s">
        <v>61</v>
      </c>
      <c r="I38" s="13"/>
      <c r="J38" s="13"/>
      <c r="L38" s="22"/>
      <c r="M38" s="14"/>
      <c r="P38" s="15" t="e">
        <f>#REF!*0.838</f>
        <v>#REF!</v>
      </c>
      <c r="Q38" s="1" t="e">
        <f>IF(#REF!&lt;P38,TRUE,FALSE())</f>
        <v>#REF!</v>
      </c>
      <c r="S38" s="1">
        <v>0</v>
      </c>
      <c r="U38" s="1" t="b">
        <f t="shared" si="0"/>
        <v>0</v>
      </c>
      <c r="V38" s="1" t="e">
        <f>IF(#REF!&gt;#REF!,TRUE,FALSE())</f>
        <v>#REF!</v>
      </c>
    </row>
    <row r="39" spans="1:22" s="1" customFormat="1" ht="14.25">
      <c r="A39" s="8" t="s">
        <v>54</v>
      </c>
      <c r="B39" s="9">
        <v>110800001</v>
      </c>
      <c r="C39" s="9" t="s">
        <v>71</v>
      </c>
      <c r="D39" s="9"/>
      <c r="E39" s="9"/>
      <c r="F39" s="8" t="s">
        <v>63</v>
      </c>
      <c r="G39" s="9"/>
      <c r="H39" s="8" t="s">
        <v>61</v>
      </c>
      <c r="I39" s="13"/>
      <c r="J39" s="13"/>
      <c r="L39" s="22"/>
      <c r="M39" s="14"/>
      <c r="P39" s="15">
        <v>0</v>
      </c>
      <c r="Q39" s="1" t="e">
        <f>IF(#REF!&lt;P39,TRUE,FALSE())</f>
        <v>#REF!</v>
      </c>
      <c r="S39" s="1">
        <v>0</v>
      </c>
      <c r="U39" s="1" t="b">
        <f t="shared" si="0"/>
        <v>0</v>
      </c>
      <c r="V39" s="1" t="e">
        <f>IF(#REF!&gt;#REF!,TRUE,FALSE())</f>
        <v>#REF!</v>
      </c>
    </row>
    <row r="40" spans="1:22" s="1" customFormat="1" ht="27">
      <c r="A40" s="8" t="s">
        <v>54</v>
      </c>
      <c r="B40" s="9" t="s">
        <v>72</v>
      </c>
      <c r="C40" s="9" t="s">
        <v>65</v>
      </c>
      <c r="D40" s="9"/>
      <c r="E40" s="9"/>
      <c r="F40" s="8" t="s">
        <v>63</v>
      </c>
      <c r="G40" s="9"/>
      <c r="H40" s="8" t="s">
        <v>61</v>
      </c>
      <c r="I40" s="13"/>
      <c r="J40" s="13"/>
      <c r="L40" s="20"/>
      <c r="M40" s="14"/>
      <c r="P40" s="15">
        <v>0</v>
      </c>
      <c r="Q40" s="1" t="e">
        <f>IF(#REF!&lt;P40,TRUE,FALSE())</f>
        <v>#REF!</v>
      </c>
      <c r="S40" s="1">
        <v>0</v>
      </c>
      <c r="T40" s="1">
        <v>12</v>
      </c>
      <c r="U40" s="1" t="b">
        <f t="shared" si="0"/>
        <v>0</v>
      </c>
      <c r="V40" s="1" t="e">
        <f>IF(#REF!&gt;#REF!,TRUE,FALSE())</f>
        <v>#REF!</v>
      </c>
    </row>
    <row r="41" spans="1:22" s="1" customFormat="1" ht="27">
      <c r="A41" s="8" t="s">
        <v>54</v>
      </c>
      <c r="B41" s="9" t="s">
        <v>73</v>
      </c>
      <c r="C41" s="9" t="s">
        <v>67</v>
      </c>
      <c r="D41" s="9"/>
      <c r="E41" s="9"/>
      <c r="F41" s="8" t="s">
        <v>63</v>
      </c>
      <c r="G41" s="9"/>
      <c r="H41" s="8" t="s">
        <v>61</v>
      </c>
      <c r="I41" s="13"/>
      <c r="J41" s="13"/>
      <c r="L41" s="22"/>
      <c r="M41" s="14"/>
      <c r="P41" s="15">
        <v>0</v>
      </c>
      <c r="Q41" s="1" t="e">
        <f>IF(#REF!&lt;P41,TRUE,FALSE())</f>
        <v>#REF!</v>
      </c>
      <c r="S41" s="1">
        <v>0</v>
      </c>
      <c r="T41" s="1">
        <v>10</v>
      </c>
      <c r="U41" s="1" t="b">
        <f t="shared" si="0"/>
        <v>0</v>
      </c>
      <c r="V41" s="1" t="e">
        <f>IF(#REF!&gt;#REF!,TRUE,FALSE())</f>
        <v>#REF!</v>
      </c>
    </row>
    <row r="42" spans="1:22" s="1" customFormat="1" ht="28.5">
      <c r="A42" s="10" t="s">
        <v>54</v>
      </c>
      <c r="B42" s="11" t="s">
        <v>74</v>
      </c>
      <c r="C42" s="11" t="s">
        <v>69</v>
      </c>
      <c r="D42" s="11"/>
      <c r="E42" s="11"/>
      <c r="F42" s="10" t="s">
        <v>75</v>
      </c>
      <c r="G42" s="11"/>
      <c r="H42" s="10" t="s">
        <v>61</v>
      </c>
      <c r="I42" s="13"/>
      <c r="J42" s="13"/>
      <c r="L42" s="22"/>
      <c r="M42" s="14"/>
      <c r="P42" s="15">
        <v>0</v>
      </c>
      <c r="Q42" s="1" t="e">
        <f>IF(#REF!&lt;P42,TRUE,FALSE())</f>
        <v>#REF!</v>
      </c>
      <c r="S42" s="1">
        <v>0</v>
      </c>
      <c r="T42" s="1">
        <v>7</v>
      </c>
      <c r="U42" s="1" t="b">
        <f t="shared" si="0"/>
        <v>0</v>
      </c>
      <c r="V42" s="1" t="e">
        <f>IF(#REF!&gt;#REF!,TRUE,FALSE())</f>
        <v>#REF!</v>
      </c>
    </row>
    <row r="43" spans="1:22" s="3" customFormat="1" ht="240" customHeight="1">
      <c r="A43" s="9"/>
      <c r="B43" s="9">
        <v>1109</v>
      </c>
      <c r="C43" s="9" t="s">
        <v>76</v>
      </c>
      <c r="D43" s="54" t="s">
        <v>77</v>
      </c>
      <c r="E43" s="55"/>
      <c r="F43" s="55"/>
      <c r="G43" s="55"/>
      <c r="H43" s="56"/>
      <c r="M43" s="23"/>
      <c r="P43" s="24" t="e">
        <f>#REF!*0.838</f>
        <v>#REF!</v>
      </c>
      <c r="Q43" s="3" t="e">
        <f>IF(#REF!&lt;P43,TRUE,FALSE())</f>
        <v>#REF!</v>
      </c>
      <c r="R43" s="3">
        <v>999</v>
      </c>
      <c r="S43" s="3">
        <v>999</v>
      </c>
      <c r="U43" s="3" t="b">
        <f t="shared" si="0"/>
        <v>0</v>
      </c>
      <c r="V43" s="3" t="e">
        <f>IF(#REF!&gt;#REF!,TRUE,FALSE())</f>
        <v>#REF!</v>
      </c>
    </row>
    <row r="44" spans="1:22">
      <c r="A44" s="8" t="s">
        <v>78</v>
      </c>
      <c r="B44" s="9">
        <v>110900001</v>
      </c>
      <c r="C44" s="9" t="s">
        <v>79</v>
      </c>
      <c r="D44" s="9"/>
      <c r="E44" s="9"/>
      <c r="F44" s="8" t="s">
        <v>29</v>
      </c>
      <c r="G44" s="9" t="s">
        <v>80</v>
      </c>
      <c r="H44" s="8"/>
      <c r="I44" s="12"/>
      <c r="J44" s="12"/>
      <c r="L44" s="4"/>
      <c r="P44" s="7" t="e">
        <f>#REF!*0.838</f>
        <v>#REF!</v>
      </c>
      <c r="Q44" s="4" t="e">
        <f>IF(#REF!&lt;P44,TRUE,FALSE())</f>
        <v>#REF!</v>
      </c>
      <c r="R44" s="4">
        <v>999</v>
      </c>
      <c r="S44" s="4">
        <v>999</v>
      </c>
      <c r="U44" s="4" t="b">
        <f t="shared" si="0"/>
        <v>0</v>
      </c>
      <c r="V44" s="4" t="e">
        <f>IF(#REF!&gt;#REF!,TRUE,FALSE())</f>
        <v>#REF!</v>
      </c>
    </row>
    <row r="45" spans="1:22" ht="42.75" customHeight="1">
      <c r="A45" s="8" t="s">
        <v>78</v>
      </c>
      <c r="B45" s="9" t="s">
        <v>81</v>
      </c>
      <c r="C45" s="9" t="s">
        <v>82</v>
      </c>
      <c r="D45" s="9"/>
      <c r="E45" s="9"/>
      <c r="F45" s="8" t="s">
        <v>29</v>
      </c>
      <c r="G45" s="9" t="s">
        <v>83</v>
      </c>
      <c r="H45" s="8"/>
      <c r="I45" s="12"/>
      <c r="J45" s="12"/>
      <c r="L45" s="4"/>
      <c r="P45" s="7" t="e">
        <f>#REF!*0.838</f>
        <v>#REF!</v>
      </c>
      <c r="Q45" s="4" t="e">
        <f>IF(#REF!&lt;P45,TRUE,FALSE())</f>
        <v>#REF!</v>
      </c>
      <c r="R45" s="4">
        <v>999</v>
      </c>
      <c r="S45" s="4" t="e">
        <v>#N/A</v>
      </c>
      <c r="U45" s="4" t="b">
        <f t="shared" si="0"/>
        <v>0</v>
      </c>
      <c r="V45" s="4" t="e">
        <f>IF(#REF!&gt;#REF!,TRUE,FALSE())</f>
        <v>#REF!</v>
      </c>
    </row>
    <row r="46" spans="1:22" s="1" customFormat="1" ht="27">
      <c r="A46" s="8" t="s">
        <v>78</v>
      </c>
      <c r="B46" s="9" t="s">
        <v>84</v>
      </c>
      <c r="C46" s="9" t="s">
        <v>65</v>
      </c>
      <c r="D46" s="9"/>
      <c r="E46" s="9"/>
      <c r="F46" s="8" t="s">
        <v>29</v>
      </c>
      <c r="G46" s="9"/>
      <c r="H46" s="8">
        <v>92</v>
      </c>
      <c r="I46" s="13"/>
      <c r="J46" s="13"/>
      <c r="M46" s="21"/>
      <c r="P46" s="15">
        <v>92</v>
      </c>
      <c r="Q46" s="1" t="e">
        <f>IF(#REF!&lt;P46,TRUE,FALSE())</f>
        <v>#REF!</v>
      </c>
      <c r="S46" s="1">
        <v>0</v>
      </c>
      <c r="T46" s="1">
        <v>115</v>
      </c>
      <c r="U46" s="1" t="b">
        <f t="shared" si="0"/>
        <v>0</v>
      </c>
      <c r="V46" s="1" t="e">
        <f>IF(#REF!&gt;#REF!,TRUE,FALSE())</f>
        <v>#REF!</v>
      </c>
    </row>
    <row r="47" spans="1:22" s="1" customFormat="1" ht="27">
      <c r="A47" s="8" t="s">
        <v>78</v>
      </c>
      <c r="B47" s="9" t="s">
        <v>85</v>
      </c>
      <c r="C47" s="9" t="s">
        <v>67</v>
      </c>
      <c r="D47" s="9"/>
      <c r="E47" s="9"/>
      <c r="F47" s="8" t="s">
        <v>29</v>
      </c>
      <c r="G47" s="9"/>
      <c r="H47" s="8">
        <v>48</v>
      </c>
      <c r="I47" s="13"/>
      <c r="J47" s="13"/>
      <c r="M47" s="21"/>
      <c r="P47" s="15">
        <v>48</v>
      </c>
      <c r="Q47" s="1" t="e">
        <f>IF(#REF!&lt;P47,TRUE,FALSE())</f>
        <v>#REF!</v>
      </c>
      <c r="S47" s="1">
        <v>0</v>
      </c>
      <c r="T47" s="1">
        <v>64</v>
      </c>
      <c r="U47" s="1" t="b">
        <f t="shared" si="0"/>
        <v>0</v>
      </c>
      <c r="V47" s="1" t="e">
        <f>IF(#REF!&gt;#REF!,TRUE,FALSE())</f>
        <v>#REF!</v>
      </c>
    </row>
    <row r="48" spans="1:22" s="1" customFormat="1" ht="27">
      <c r="A48" s="8" t="s">
        <v>78</v>
      </c>
      <c r="B48" s="9" t="s">
        <v>86</v>
      </c>
      <c r="C48" s="9" t="s">
        <v>69</v>
      </c>
      <c r="D48" s="9"/>
      <c r="E48" s="9"/>
      <c r="F48" s="8" t="s">
        <v>29</v>
      </c>
      <c r="G48" s="9"/>
      <c r="H48" s="8">
        <v>38</v>
      </c>
      <c r="I48" s="13"/>
      <c r="J48" s="13"/>
      <c r="M48" s="21"/>
      <c r="P48" s="15">
        <v>38</v>
      </c>
      <c r="Q48" s="1" t="e">
        <f>IF(#REF!&lt;P48,TRUE,FALSE())</f>
        <v>#REF!</v>
      </c>
      <c r="S48" s="1">
        <v>0</v>
      </c>
      <c r="T48" s="1">
        <v>46</v>
      </c>
      <c r="U48" s="1" t="b">
        <f t="shared" si="0"/>
        <v>0</v>
      </c>
      <c r="V48" s="1" t="e">
        <f>IF(#REF!&gt;#REF!,TRUE,FALSE())</f>
        <v>#REF!</v>
      </c>
    </row>
    <row r="49" spans="1:22" s="1" customFormat="1" ht="27">
      <c r="A49" s="8" t="s">
        <v>78</v>
      </c>
      <c r="B49" s="9" t="s">
        <v>87</v>
      </c>
      <c r="C49" s="9" t="s">
        <v>88</v>
      </c>
      <c r="D49" s="9"/>
      <c r="E49" s="9"/>
      <c r="F49" s="8" t="s">
        <v>29</v>
      </c>
      <c r="G49" s="9" t="s">
        <v>89</v>
      </c>
      <c r="H49" s="8"/>
      <c r="I49" s="13"/>
      <c r="J49" s="13"/>
      <c r="M49" s="14"/>
      <c r="P49" s="15" t="e">
        <f>#REF!*0.838</f>
        <v>#REF!</v>
      </c>
      <c r="Q49" s="1" t="e">
        <f>IF(#REF!&lt;P49,TRUE,FALSE())</f>
        <v>#REF!</v>
      </c>
      <c r="R49" s="1">
        <v>999</v>
      </c>
      <c r="S49" s="1" t="e">
        <v>#N/A</v>
      </c>
      <c r="U49" s="1" t="b">
        <f t="shared" si="0"/>
        <v>0</v>
      </c>
      <c r="V49" s="1" t="e">
        <f>IF(#REF!&gt;#REF!,TRUE,FALSE())</f>
        <v>#REF!</v>
      </c>
    </row>
    <row r="50" spans="1:22" s="1" customFormat="1" ht="27">
      <c r="A50" s="8" t="s">
        <v>78</v>
      </c>
      <c r="B50" s="9" t="s">
        <v>90</v>
      </c>
      <c r="C50" s="9" t="s">
        <v>65</v>
      </c>
      <c r="D50" s="9"/>
      <c r="E50" s="9"/>
      <c r="F50" s="8" t="s">
        <v>29</v>
      </c>
      <c r="G50" s="9"/>
      <c r="H50" s="8">
        <v>48</v>
      </c>
      <c r="I50" s="13"/>
      <c r="J50" s="13"/>
      <c r="M50" s="21"/>
      <c r="P50" s="15" t="e">
        <f>#REF!*0.838</f>
        <v>#REF!</v>
      </c>
      <c r="Q50" s="1" t="e">
        <f>IF(#REF!&lt;P50,TRUE,FALSE())</f>
        <v>#REF!</v>
      </c>
      <c r="S50" s="1">
        <v>0</v>
      </c>
      <c r="T50" s="1">
        <v>67</v>
      </c>
      <c r="U50" s="1" t="b">
        <f t="shared" ref="U50:U105" si="1">IF(M50&gt;T50,TRUE,FALSE())</f>
        <v>0</v>
      </c>
      <c r="V50" s="1" t="e">
        <f>IF(#REF!&gt;#REF!,TRUE,FALSE())</f>
        <v>#REF!</v>
      </c>
    </row>
    <row r="51" spans="1:22" s="1" customFormat="1" ht="27">
      <c r="A51" s="8" t="s">
        <v>78</v>
      </c>
      <c r="B51" s="9" t="s">
        <v>91</v>
      </c>
      <c r="C51" s="9" t="s">
        <v>67</v>
      </c>
      <c r="D51" s="9"/>
      <c r="E51" s="9"/>
      <c r="F51" s="8" t="s">
        <v>29</v>
      </c>
      <c r="G51" s="9"/>
      <c r="H51" s="8">
        <v>38</v>
      </c>
      <c r="I51" s="13"/>
      <c r="J51" s="13"/>
      <c r="M51" s="21"/>
      <c r="P51" s="15">
        <v>38</v>
      </c>
      <c r="Q51" s="1" t="e">
        <f>IF(#REF!&lt;P51,TRUE,FALSE())</f>
        <v>#REF!</v>
      </c>
      <c r="S51" s="1">
        <v>0</v>
      </c>
      <c r="T51" s="1">
        <v>48</v>
      </c>
      <c r="U51" s="1" t="b">
        <f t="shared" si="1"/>
        <v>0</v>
      </c>
      <c r="V51" s="1" t="e">
        <f>IF(#REF!&gt;#REF!,TRUE,FALSE())</f>
        <v>#REF!</v>
      </c>
    </row>
    <row r="52" spans="1:22" s="1" customFormat="1" ht="27">
      <c r="A52" s="8" t="s">
        <v>78</v>
      </c>
      <c r="B52" s="9" t="s">
        <v>92</v>
      </c>
      <c r="C52" s="9" t="s">
        <v>93</v>
      </c>
      <c r="D52" s="9"/>
      <c r="E52" s="9"/>
      <c r="F52" s="8" t="s">
        <v>29</v>
      </c>
      <c r="G52" s="9"/>
      <c r="H52" s="8">
        <v>33</v>
      </c>
      <c r="I52" s="13"/>
      <c r="J52" s="13"/>
      <c r="M52" s="21"/>
      <c r="P52" s="15">
        <v>33</v>
      </c>
      <c r="Q52" s="1" t="e">
        <f>IF(#REF!&lt;P52,TRUE,FALSE())</f>
        <v>#REF!</v>
      </c>
      <c r="S52" s="1">
        <v>0</v>
      </c>
      <c r="T52" s="1">
        <v>43</v>
      </c>
      <c r="U52" s="1" t="b">
        <f t="shared" si="1"/>
        <v>0</v>
      </c>
      <c r="V52" s="1" t="e">
        <f>IF(#REF!&gt;#REF!,TRUE,FALSE())</f>
        <v>#REF!</v>
      </c>
    </row>
    <row r="53" spans="1:22" s="1" customFormat="1" ht="27">
      <c r="A53" s="8" t="s">
        <v>78</v>
      </c>
      <c r="B53" s="9" t="s">
        <v>94</v>
      </c>
      <c r="C53" s="9" t="s">
        <v>95</v>
      </c>
      <c r="D53" s="9"/>
      <c r="E53" s="9"/>
      <c r="F53" s="8" t="s">
        <v>29</v>
      </c>
      <c r="G53" s="9"/>
      <c r="H53" s="8">
        <v>27</v>
      </c>
      <c r="I53" s="13"/>
      <c r="J53" s="13"/>
      <c r="M53" s="21"/>
      <c r="P53" s="15" t="e">
        <f>#REF!*0.838</f>
        <v>#REF!</v>
      </c>
      <c r="Q53" s="1" t="e">
        <f>IF(#REF!&lt;P53,TRUE,FALSE())</f>
        <v>#REF!</v>
      </c>
      <c r="S53" s="1">
        <v>0</v>
      </c>
      <c r="T53" s="1">
        <v>36</v>
      </c>
      <c r="U53" s="1" t="b">
        <f t="shared" si="1"/>
        <v>0</v>
      </c>
      <c r="V53" s="1" t="e">
        <f>IF(#REF!&gt;#REF!,TRUE,FALSE())</f>
        <v>#REF!</v>
      </c>
    </row>
    <row r="54" spans="1:22" s="1" customFormat="1" ht="27">
      <c r="A54" s="8" t="s">
        <v>78</v>
      </c>
      <c r="B54" s="9" t="s">
        <v>96</v>
      </c>
      <c r="C54" s="9" t="s">
        <v>97</v>
      </c>
      <c r="D54" s="9"/>
      <c r="E54" s="9"/>
      <c r="F54" s="8" t="s">
        <v>29</v>
      </c>
      <c r="G54" s="9" t="s">
        <v>98</v>
      </c>
      <c r="H54" s="8"/>
      <c r="I54" s="13"/>
      <c r="J54" s="13"/>
      <c r="M54" s="14"/>
      <c r="P54" s="15" t="e">
        <f>#REF!*0.838</f>
        <v>#REF!</v>
      </c>
      <c r="Q54" s="1" t="e">
        <f>IF(#REF!&lt;P54,TRUE,FALSE())</f>
        <v>#REF!</v>
      </c>
      <c r="R54" s="1">
        <v>999</v>
      </c>
      <c r="S54" s="1" t="e">
        <v>#N/A</v>
      </c>
      <c r="U54" s="1" t="b">
        <f t="shared" si="1"/>
        <v>0</v>
      </c>
      <c r="V54" s="1" t="e">
        <f>IF(#REF!&gt;#REF!,TRUE,FALSE())</f>
        <v>#REF!</v>
      </c>
    </row>
    <row r="55" spans="1:22" s="1" customFormat="1" ht="27">
      <c r="A55" s="8" t="s">
        <v>78</v>
      </c>
      <c r="B55" s="9" t="s">
        <v>99</v>
      </c>
      <c r="C55" s="9" t="s">
        <v>65</v>
      </c>
      <c r="D55" s="9"/>
      <c r="E55" s="9"/>
      <c r="F55" s="8" t="s">
        <v>29</v>
      </c>
      <c r="G55" s="9"/>
      <c r="H55" s="8">
        <v>40</v>
      </c>
      <c r="I55" s="13"/>
      <c r="J55" s="13"/>
      <c r="M55" s="21"/>
      <c r="P55" s="15" t="e">
        <f>#REF!*0.838</f>
        <v>#REF!</v>
      </c>
      <c r="Q55" s="1" t="e">
        <f>IF(#REF!&lt;P55,TRUE,FALSE())</f>
        <v>#REF!</v>
      </c>
      <c r="S55" s="1">
        <v>0</v>
      </c>
      <c r="T55" s="1">
        <v>52</v>
      </c>
      <c r="U55" s="1" t="b">
        <f t="shared" si="1"/>
        <v>0</v>
      </c>
      <c r="V55" s="1" t="e">
        <f>IF(#REF!&gt;#REF!,TRUE,FALSE())</f>
        <v>#REF!</v>
      </c>
    </row>
    <row r="56" spans="1:22" s="1" customFormat="1" ht="27">
      <c r="A56" s="8" t="s">
        <v>78</v>
      </c>
      <c r="B56" s="9" t="s">
        <v>100</v>
      </c>
      <c r="C56" s="9" t="s">
        <v>67</v>
      </c>
      <c r="D56" s="9"/>
      <c r="E56" s="9"/>
      <c r="F56" s="8" t="s">
        <v>29</v>
      </c>
      <c r="G56" s="9"/>
      <c r="H56" s="8">
        <v>33</v>
      </c>
      <c r="I56" s="13"/>
      <c r="J56" s="13"/>
      <c r="M56" s="21"/>
      <c r="P56" s="15">
        <v>33</v>
      </c>
      <c r="Q56" s="1" t="e">
        <f>IF(#REF!&lt;P56,TRUE,FALSE())</f>
        <v>#REF!</v>
      </c>
      <c r="S56" s="1">
        <v>0</v>
      </c>
      <c r="T56" s="1">
        <v>41</v>
      </c>
      <c r="U56" s="1" t="b">
        <f t="shared" si="1"/>
        <v>0</v>
      </c>
      <c r="V56" s="1" t="e">
        <f>IF(#REF!&gt;#REF!,TRUE,FALSE())</f>
        <v>#REF!</v>
      </c>
    </row>
    <row r="57" spans="1:22" s="1" customFormat="1" ht="27">
      <c r="A57" s="8" t="s">
        <v>78</v>
      </c>
      <c r="B57" s="9" t="s">
        <v>101</v>
      </c>
      <c r="C57" s="9" t="s">
        <v>93</v>
      </c>
      <c r="D57" s="9"/>
      <c r="E57" s="9"/>
      <c r="F57" s="8" t="s">
        <v>29</v>
      </c>
      <c r="G57" s="9"/>
      <c r="H57" s="8">
        <v>29</v>
      </c>
      <c r="I57" s="13"/>
      <c r="J57" s="13"/>
      <c r="M57" s="21"/>
      <c r="P57" s="15">
        <v>29</v>
      </c>
      <c r="Q57" s="1" t="e">
        <f>IF(#REF!&lt;P57,TRUE,FALSE())</f>
        <v>#REF!</v>
      </c>
      <c r="S57" s="1">
        <v>0</v>
      </c>
      <c r="T57" s="1">
        <v>35</v>
      </c>
      <c r="U57" s="1" t="b">
        <f t="shared" si="1"/>
        <v>0</v>
      </c>
      <c r="V57" s="1" t="e">
        <f>IF(#REF!&gt;#REF!,TRUE,FALSE())</f>
        <v>#REF!</v>
      </c>
    </row>
    <row r="58" spans="1:22" s="1" customFormat="1" ht="27">
      <c r="A58" s="8" t="s">
        <v>78</v>
      </c>
      <c r="B58" s="9" t="s">
        <v>102</v>
      </c>
      <c r="C58" s="9" t="s">
        <v>95</v>
      </c>
      <c r="D58" s="9"/>
      <c r="E58" s="9"/>
      <c r="F58" s="8" t="s">
        <v>29</v>
      </c>
      <c r="G58" s="9"/>
      <c r="H58" s="8">
        <v>23</v>
      </c>
      <c r="I58" s="13"/>
      <c r="J58" s="13"/>
      <c r="M58" s="21"/>
      <c r="P58" s="15">
        <v>23</v>
      </c>
      <c r="Q58" s="1" t="e">
        <f>IF(#REF!&lt;P58,TRUE,FALSE())</f>
        <v>#REF!</v>
      </c>
      <c r="S58" s="1">
        <v>0</v>
      </c>
      <c r="T58" s="1">
        <v>29</v>
      </c>
      <c r="U58" s="1" t="b">
        <f t="shared" si="1"/>
        <v>0</v>
      </c>
      <c r="V58" s="1" t="e">
        <f>IF(#REF!&gt;#REF!,TRUE,FALSE())</f>
        <v>#REF!</v>
      </c>
    </row>
    <row r="59" spans="1:22" s="1" customFormat="1" ht="27">
      <c r="A59" s="8" t="s">
        <v>78</v>
      </c>
      <c r="B59" s="9" t="s">
        <v>103</v>
      </c>
      <c r="C59" s="9" t="s">
        <v>104</v>
      </c>
      <c r="D59" s="9"/>
      <c r="E59" s="9"/>
      <c r="F59" s="8" t="s">
        <v>29</v>
      </c>
      <c r="G59" s="9" t="s">
        <v>105</v>
      </c>
      <c r="H59" s="8"/>
      <c r="I59" s="13"/>
      <c r="J59" s="13"/>
      <c r="M59" s="14"/>
      <c r="P59" s="15" t="e">
        <f>#REF!*0.838</f>
        <v>#REF!</v>
      </c>
      <c r="Q59" s="1" t="e">
        <f>IF(#REF!&lt;P59,TRUE,FALSE())</f>
        <v>#REF!</v>
      </c>
      <c r="R59" s="1">
        <v>999</v>
      </c>
      <c r="S59" s="1" t="e">
        <v>#N/A</v>
      </c>
      <c r="U59" s="1" t="b">
        <f t="shared" si="1"/>
        <v>0</v>
      </c>
      <c r="V59" s="1" t="e">
        <f>IF(#REF!&gt;#REF!,TRUE,FALSE())</f>
        <v>#REF!</v>
      </c>
    </row>
    <row r="60" spans="1:22" s="1" customFormat="1" ht="27">
      <c r="A60" s="8" t="s">
        <v>78</v>
      </c>
      <c r="B60" s="9" t="s">
        <v>106</v>
      </c>
      <c r="C60" s="9" t="s">
        <v>65</v>
      </c>
      <c r="D60" s="9"/>
      <c r="E60" s="9"/>
      <c r="F60" s="8" t="s">
        <v>29</v>
      </c>
      <c r="G60" s="9"/>
      <c r="H60" s="8">
        <v>31</v>
      </c>
      <c r="I60" s="13"/>
      <c r="J60" s="13"/>
      <c r="M60" s="21"/>
      <c r="P60" s="15">
        <v>31</v>
      </c>
      <c r="Q60" s="1" t="e">
        <f>IF(#REF!&lt;P60,TRUE,FALSE())</f>
        <v>#REF!</v>
      </c>
      <c r="S60" s="1">
        <v>0</v>
      </c>
      <c r="T60" s="1">
        <v>43</v>
      </c>
      <c r="U60" s="1" t="b">
        <f t="shared" si="1"/>
        <v>0</v>
      </c>
      <c r="V60" s="1" t="e">
        <f>IF(#REF!&gt;#REF!,TRUE,FALSE())</f>
        <v>#REF!</v>
      </c>
    </row>
    <row r="61" spans="1:22" s="1" customFormat="1" ht="27">
      <c r="A61" s="8" t="s">
        <v>78</v>
      </c>
      <c r="B61" s="9" t="s">
        <v>107</v>
      </c>
      <c r="C61" s="9" t="s">
        <v>67</v>
      </c>
      <c r="D61" s="9"/>
      <c r="E61" s="9"/>
      <c r="F61" s="8" t="s">
        <v>29</v>
      </c>
      <c r="G61" s="9"/>
      <c r="H61" s="8">
        <v>29</v>
      </c>
      <c r="I61" s="13"/>
      <c r="J61" s="13"/>
      <c r="M61" s="21"/>
      <c r="P61" s="15">
        <v>29</v>
      </c>
      <c r="Q61" s="1" t="e">
        <f>IF(#REF!&lt;P61,TRUE,FALSE())</f>
        <v>#REF!</v>
      </c>
      <c r="S61" s="1">
        <v>0</v>
      </c>
      <c r="T61" s="1">
        <v>36</v>
      </c>
      <c r="U61" s="1" t="b">
        <f t="shared" si="1"/>
        <v>0</v>
      </c>
      <c r="V61" s="1" t="e">
        <f>IF(#REF!&gt;#REF!,TRUE,FALSE())</f>
        <v>#REF!</v>
      </c>
    </row>
    <row r="62" spans="1:22" s="1" customFormat="1" ht="27">
      <c r="A62" s="8" t="s">
        <v>78</v>
      </c>
      <c r="B62" s="9" t="s">
        <v>108</v>
      </c>
      <c r="C62" s="9" t="s">
        <v>93</v>
      </c>
      <c r="D62" s="9"/>
      <c r="E62" s="9"/>
      <c r="F62" s="8" t="s">
        <v>29</v>
      </c>
      <c r="G62" s="9"/>
      <c r="H62" s="8">
        <v>24</v>
      </c>
      <c r="I62" s="13"/>
      <c r="J62" s="13"/>
      <c r="M62" s="21"/>
      <c r="P62" s="15">
        <v>24</v>
      </c>
      <c r="Q62" s="1" t="e">
        <f>IF(#REF!&lt;P62,TRUE,FALSE())</f>
        <v>#REF!</v>
      </c>
      <c r="S62" s="1">
        <v>0</v>
      </c>
      <c r="T62" s="1">
        <v>31</v>
      </c>
      <c r="U62" s="1" t="b">
        <f t="shared" si="1"/>
        <v>0</v>
      </c>
      <c r="V62" s="1" t="e">
        <f>IF(#REF!&gt;#REF!,TRUE,FALSE())</f>
        <v>#REF!</v>
      </c>
    </row>
    <row r="63" spans="1:22" s="1" customFormat="1" ht="27">
      <c r="A63" s="8" t="s">
        <v>78</v>
      </c>
      <c r="B63" s="9" t="s">
        <v>109</v>
      </c>
      <c r="C63" s="9" t="s">
        <v>95</v>
      </c>
      <c r="D63" s="9"/>
      <c r="E63" s="9"/>
      <c r="F63" s="8" t="s">
        <v>29</v>
      </c>
      <c r="G63" s="9"/>
      <c r="H63" s="8">
        <v>22</v>
      </c>
      <c r="I63" s="13"/>
      <c r="J63" s="13"/>
      <c r="M63" s="21"/>
      <c r="P63" s="15">
        <v>22</v>
      </c>
      <c r="Q63" s="1" t="e">
        <f>IF(#REF!&lt;P63,TRUE,FALSE())</f>
        <v>#REF!</v>
      </c>
      <c r="S63" s="1">
        <v>0</v>
      </c>
      <c r="T63" s="1">
        <v>24</v>
      </c>
      <c r="U63" s="1" t="b">
        <f t="shared" si="1"/>
        <v>0</v>
      </c>
      <c r="V63" s="1" t="e">
        <f>IF(#REF!&gt;#REF!,TRUE,FALSE())</f>
        <v>#REF!</v>
      </c>
    </row>
    <row r="64" spans="1:22" s="1" customFormat="1" ht="27">
      <c r="A64" s="8" t="s">
        <v>78</v>
      </c>
      <c r="B64" s="9" t="s">
        <v>110</v>
      </c>
      <c r="C64" s="9" t="s">
        <v>111</v>
      </c>
      <c r="D64" s="9"/>
      <c r="E64" s="9"/>
      <c r="F64" s="8" t="s">
        <v>29</v>
      </c>
      <c r="G64" s="9"/>
      <c r="H64" s="8">
        <v>10</v>
      </c>
      <c r="I64" s="13"/>
      <c r="J64" s="13"/>
      <c r="M64" s="21"/>
      <c r="P64" s="15">
        <v>10</v>
      </c>
      <c r="Q64" s="1" t="e">
        <f>IF(#REF!&lt;P64,TRUE,FALSE())</f>
        <v>#REF!</v>
      </c>
      <c r="S64" s="1">
        <v>0</v>
      </c>
      <c r="T64" s="1">
        <v>11</v>
      </c>
      <c r="U64" s="1" t="b">
        <f t="shared" si="1"/>
        <v>0</v>
      </c>
      <c r="V64" s="1" t="e">
        <f>IF(#REF!&gt;#REF!,TRUE,FALSE())</f>
        <v>#REF!</v>
      </c>
    </row>
    <row r="65" spans="1:22" s="1" customFormat="1" ht="14.25">
      <c r="A65" s="8" t="s">
        <v>78</v>
      </c>
      <c r="B65" s="9">
        <v>110900002</v>
      </c>
      <c r="C65" s="9" t="s">
        <v>112</v>
      </c>
      <c r="D65" s="9"/>
      <c r="E65" s="9"/>
      <c r="F65" s="8"/>
      <c r="G65" s="9" t="s">
        <v>113</v>
      </c>
      <c r="H65" s="8"/>
      <c r="I65" s="13"/>
      <c r="J65" s="13"/>
      <c r="L65" s="22"/>
      <c r="M65" s="14"/>
      <c r="P65" s="15">
        <v>218</v>
      </c>
      <c r="Q65" s="1" t="e">
        <f>IF(#REF!&lt;P65,TRUE,FALSE())</f>
        <v>#REF!</v>
      </c>
      <c r="V65" s="1" t="e">
        <f>IF(#REF!&gt;#REF!,TRUE,FALSE())</f>
        <v>#REF!</v>
      </c>
    </row>
    <row r="66" spans="1:22" s="1" customFormat="1" ht="67.5">
      <c r="A66" s="8" t="s">
        <v>78</v>
      </c>
      <c r="B66" s="9" t="s">
        <v>114</v>
      </c>
      <c r="C66" s="9" t="s">
        <v>115</v>
      </c>
      <c r="D66" s="9" t="s">
        <v>116</v>
      </c>
      <c r="E66" s="9"/>
      <c r="F66" s="8" t="s">
        <v>29</v>
      </c>
      <c r="G66" s="9"/>
      <c r="H66" s="8">
        <v>218</v>
      </c>
      <c r="I66" s="13"/>
      <c r="J66" s="13"/>
      <c r="L66" s="20"/>
      <c r="M66" s="14"/>
      <c r="P66" s="15" t="e">
        <f>#REF!*0.838</f>
        <v>#REF!</v>
      </c>
      <c r="Q66" s="1" t="e">
        <f>IF(#REF!&lt;P66,TRUE,FALSE())</f>
        <v>#REF!</v>
      </c>
      <c r="S66" s="1">
        <v>0</v>
      </c>
      <c r="T66" s="1">
        <v>257</v>
      </c>
      <c r="U66" s="1" t="b">
        <f t="shared" si="1"/>
        <v>0</v>
      </c>
      <c r="V66" s="1" t="e">
        <f>IF(#REF!&gt;#REF!,TRUE,FALSE())</f>
        <v>#REF!</v>
      </c>
    </row>
    <row r="67" spans="1:22" ht="63" customHeight="1">
      <c r="A67" s="8" t="s">
        <v>78</v>
      </c>
      <c r="B67" s="9" t="s">
        <v>117</v>
      </c>
      <c r="C67" s="9" t="s">
        <v>118</v>
      </c>
      <c r="D67" s="9" t="s">
        <v>119</v>
      </c>
      <c r="E67" s="9"/>
      <c r="F67" s="8" t="s">
        <v>29</v>
      </c>
      <c r="G67" s="9"/>
      <c r="H67" s="8">
        <v>80</v>
      </c>
      <c r="I67" s="12"/>
      <c r="J67" s="12"/>
      <c r="P67" s="7" t="e">
        <v>#N/A</v>
      </c>
      <c r="Q67" s="4" t="e">
        <f>IF(#REF!&lt;P67,TRUE,FALSE())</f>
        <v>#REF!</v>
      </c>
      <c r="S67" s="4">
        <v>0</v>
      </c>
      <c r="T67" s="4">
        <v>101</v>
      </c>
      <c r="U67" s="4" t="b">
        <f t="shared" si="1"/>
        <v>0</v>
      </c>
      <c r="V67" s="4" t="e">
        <f>IF(#REF!&gt;#REF!,TRUE,FALSE())</f>
        <v>#REF!</v>
      </c>
    </row>
    <row r="68" spans="1:22" s="1" customFormat="1" ht="67.5">
      <c r="A68" s="8" t="s">
        <v>78</v>
      </c>
      <c r="B68" s="9">
        <v>110900003</v>
      </c>
      <c r="C68" s="9" t="s">
        <v>120</v>
      </c>
      <c r="D68" s="9" t="s">
        <v>121</v>
      </c>
      <c r="E68" s="9"/>
      <c r="F68" s="8" t="s">
        <v>29</v>
      </c>
      <c r="G68" s="9" t="s">
        <v>113</v>
      </c>
      <c r="H68" s="8">
        <v>71</v>
      </c>
      <c r="I68" s="13"/>
      <c r="J68" s="13"/>
      <c r="M68" s="21"/>
      <c r="P68" s="15">
        <v>71</v>
      </c>
      <c r="Q68" s="1" t="e">
        <f>IF(#REF!&lt;P68,TRUE,FALSE())</f>
        <v>#REF!</v>
      </c>
      <c r="S68" s="1">
        <v>0</v>
      </c>
      <c r="T68" s="1">
        <v>73</v>
      </c>
      <c r="U68" s="1" t="b">
        <f t="shared" si="1"/>
        <v>0</v>
      </c>
      <c r="V68" s="1" t="e">
        <f>IF(#REF!&gt;#REF!,TRUE,FALSE())</f>
        <v>#REF!</v>
      </c>
    </row>
    <row r="69" spans="1:22" s="1" customFormat="1" ht="27">
      <c r="A69" s="8" t="s">
        <v>78</v>
      </c>
      <c r="B69" s="9">
        <v>110900004</v>
      </c>
      <c r="C69" s="9" t="s">
        <v>122</v>
      </c>
      <c r="D69" s="9" t="s">
        <v>123</v>
      </c>
      <c r="E69" s="9"/>
      <c r="F69" s="8" t="s">
        <v>29</v>
      </c>
      <c r="G69" s="9" t="s">
        <v>124</v>
      </c>
      <c r="H69" s="8">
        <v>59</v>
      </c>
      <c r="I69" s="13"/>
      <c r="J69" s="13"/>
      <c r="L69" s="20"/>
      <c r="M69" s="14"/>
      <c r="P69" s="15" t="e">
        <f>#REF!*0.838</f>
        <v>#REF!</v>
      </c>
      <c r="Q69" s="1" t="e">
        <f>IF(#REF!&lt;P69,TRUE,FALSE())</f>
        <v>#REF!</v>
      </c>
      <c r="S69" s="1">
        <v>0</v>
      </c>
      <c r="T69" s="1">
        <v>73</v>
      </c>
      <c r="U69" s="1" t="b">
        <f t="shared" si="1"/>
        <v>0</v>
      </c>
      <c r="V69" s="1" t="e">
        <f>IF(#REF!&gt;#REF!,TRUE,FALSE())</f>
        <v>#REF!</v>
      </c>
    </row>
    <row r="70" spans="1:22" s="1" customFormat="1" ht="40.5">
      <c r="A70" s="8" t="s">
        <v>11</v>
      </c>
      <c r="B70" s="9">
        <v>110900005</v>
      </c>
      <c r="C70" s="9" t="s">
        <v>125</v>
      </c>
      <c r="D70" s="9"/>
      <c r="E70" s="9"/>
      <c r="F70" s="8" t="s">
        <v>29</v>
      </c>
      <c r="G70" s="9" t="s">
        <v>126</v>
      </c>
      <c r="H70" s="8">
        <v>9</v>
      </c>
      <c r="I70" s="13"/>
      <c r="J70" s="13"/>
      <c r="M70" s="21"/>
      <c r="P70" s="15">
        <v>9</v>
      </c>
      <c r="Q70" s="1" t="e">
        <f>IF(#REF!&lt;P70,TRUE,FALSE())</f>
        <v>#REF!</v>
      </c>
      <c r="S70" s="1">
        <v>0</v>
      </c>
      <c r="T70" s="1">
        <v>11</v>
      </c>
      <c r="U70" s="1" t="b">
        <f t="shared" si="1"/>
        <v>0</v>
      </c>
      <c r="V70" s="1" t="e">
        <f>IF(#REF!&gt;#REF!,TRUE,FALSE())</f>
        <v>#REF!</v>
      </c>
    </row>
    <row r="71" spans="1:22" s="1" customFormat="1" ht="14.25">
      <c r="A71" s="8"/>
      <c r="B71" s="9">
        <v>1110</v>
      </c>
      <c r="C71" s="9" t="s">
        <v>127</v>
      </c>
      <c r="D71" s="9"/>
      <c r="E71" s="9"/>
      <c r="F71" s="8"/>
      <c r="G71" s="9"/>
      <c r="H71" s="8"/>
      <c r="I71" s="13"/>
      <c r="J71" s="13"/>
      <c r="M71" s="14"/>
      <c r="P71" s="15" t="e">
        <f>#REF!*0.838</f>
        <v>#REF!</v>
      </c>
      <c r="Q71" s="1" t="e">
        <f>IF(#REF!&lt;P71,TRUE,FALSE())</f>
        <v>#REF!</v>
      </c>
      <c r="R71" s="1">
        <v>999</v>
      </c>
      <c r="S71" s="1">
        <v>999</v>
      </c>
      <c r="U71" s="1" t="b">
        <f t="shared" si="1"/>
        <v>0</v>
      </c>
      <c r="V71" s="1" t="e">
        <f>IF(#REF!&gt;#REF!,TRUE,FALSE())</f>
        <v>#REF!</v>
      </c>
    </row>
    <row r="72" spans="1:22" s="1" customFormat="1" ht="27">
      <c r="A72" s="8" t="s">
        <v>11</v>
      </c>
      <c r="B72" s="9">
        <v>111000001</v>
      </c>
      <c r="C72" s="9" t="s">
        <v>128</v>
      </c>
      <c r="D72" s="9"/>
      <c r="E72" s="9"/>
      <c r="F72" s="8" t="s">
        <v>14</v>
      </c>
      <c r="G72" s="9" t="s">
        <v>129</v>
      </c>
      <c r="H72" s="8">
        <v>117</v>
      </c>
      <c r="I72" s="13"/>
      <c r="J72" s="13"/>
      <c r="L72" s="20"/>
      <c r="M72" s="14"/>
      <c r="P72" s="15">
        <v>117</v>
      </c>
      <c r="Q72" s="1" t="e">
        <f>IF(#REF!&lt;P72,TRUE,FALSE())</f>
        <v>#REF!</v>
      </c>
      <c r="S72" s="1">
        <v>0</v>
      </c>
      <c r="T72" s="1">
        <v>129</v>
      </c>
      <c r="U72" s="1" t="b">
        <f t="shared" si="1"/>
        <v>0</v>
      </c>
      <c r="V72" s="1" t="e">
        <f>IF(#REF!&gt;#REF!,TRUE,FALSE())</f>
        <v>#REF!</v>
      </c>
    </row>
    <row r="73" spans="1:22" s="1" customFormat="1" ht="14.25">
      <c r="A73" s="8" t="s">
        <v>11</v>
      </c>
      <c r="B73" s="9">
        <v>111000002</v>
      </c>
      <c r="C73" s="9" t="s">
        <v>130</v>
      </c>
      <c r="D73" s="9"/>
      <c r="E73" s="9"/>
      <c r="F73" s="8" t="s">
        <v>14</v>
      </c>
      <c r="G73" s="9"/>
      <c r="H73" s="8">
        <v>11</v>
      </c>
      <c r="I73" s="13"/>
      <c r="J73" s="13"/>
      <c r="M73" s="21"/>
      <c r="P73" s="15">
        <v>11</v>
      </c>
      <c r="Q73" s="1" t="e">
        <f>IF(#REF!&lt;P73,TRUE,FALSE())</f>
        <v>#REF!</v>
      </c>
      <c r="S73" s="1">
        <v>0</v>
      </c>
      <c r="T73" s="1">
        <v>28</v>
      </c>
      <c r="U73" s="1" t="b">
        <f t="shared" si="1"/>
        <v>0</v>
      </c>
      <c r="V73" s="1" t="e">
        <f>IF(#REF!&gt;#REF!,TRUE,FALSE())</f>
        <v>#REF!</v>
      </c>
    </row>
    <row r="74" spans="1:22" s="1" customFormat="1" ht="14.25">
      <c r="A74" s="8" t="s">
        <v>11</v>
      </c>
      <c r="B74" s="9">
        <v>111000003</v>
      </c>
      <c r="C74" s="9" t="s">
        <v>131</v>
      </c>
      <c r="D74" s="9"/>
      <c r="E74" s="9"/>
      <c r="F74" s="8" t="s">
        <v>132</v>
      </c>
      <c r="G74" s="9"/>
      <c r="H74" s="8">
        <v>377</v>
      </c>
      <c r="I74" s="13"/>
      <c r="J74" s="13"/>
      <c r="L74" s="20"/>
      <c r="M74" s="14"/>
      <c r="P74" s="15">
        <v>377</v>
      </c>
      <c r="Q74" s="1" t="e">
        <f>IF(#REF!&lt;P74,TRUE,FALSE())</f>
        <v>#REF!</v>
      </c>
      <c r="S74" s="1">
        <v>0</v>
      </c>
      <c r="T74" s="1">
        <v>413</v>
      </c>
      <c r="U74" s="1" t="b">
        <f t="shared" si="1"/>
        <v>0</v>
      </c>
      <c r="V74" s="1" t="e">
        <f>IF(#REF!&gt;#REF!,TRUE,FALSE())</f>
        <v>#REF!</v>
      </c>
    </row>
    <row r="75" spans="1:22" s="1" customFormat="1" ht="14.25">
      <c r="A75" s="8"/>
      <c r="B75" s="9">
        <v>12</v>
      </c>
      <c r="C75" s="9" t="s">
        <v>133</v>
      </c>
      <c r="D75" s="9"/>
      <c r="E75" s="9"/>
      <c r="F75" s="8"/>
      <c r="G75" s="9"/>
      <c r="H75" s="8"/>
      <c r="I75" s="13"/>
      <c r="J75" s="13"/>
      <c r="M75" s="14"/>
      <c r="P75" s="15" t="e">
        <f>#REF!*0.838</f>
        <v>#REF!</v>
      </c>
      <c r="Q75" s="1" t="e">
        <f>IF(#REF!&lt;P75,TRUE,FALSE())</f>
        <v>#REF!</v>
      </c>
      <c r="R75" s="1">
        <v>999</v>
      </c>
      <c r="S75" s="1">
        <v>999</v>
      </c>
      <c r="U75" s="1" t="b">
        <f t="shared" si="1"/>
        <v>0</v>
      </c>
      <c r="V75" s="1" t="e">
        <f>IF(#REF!&gt;#REF!,TRUE,FALSE())</f>
        <v>#REF!</v>
      </c>
    </row>
    <row r="76" spans="1:22" s="1" customFormat="1" ht="120" customHeight="1">
      <c r="A76" s="8"/>
      <c r="B76" s="9">
        <v>1201</v>
      </c>
      <c r="C76" s="9" t="s">
        <v>134</v>
      </c>
      <c r="D76" s="9"/>
      <c r="E76" s="9" t="s">
        <v>135</v>
      </c>
      <c r="F76" s="8"/>
      <c r="G76" s="9" t="s">
        <v>136</v>
      </c>
      <c r="H76" s="8"/>
      <c r="I76" s="13"/>
      <c r="J76" s="13"/>
      <c r="M76" s="14"/>
      <c r="P76" s="15" t="e">
        <f>#REF!*0.838</f>
        <v>#REF!</v>
      </c>
      <c r="Q76" s="1" t="e">
        <f>IF(#REF!&lt;P76,TRUE,FALSE())</f>
        <v>#REF!</v>
      </c>
      <c r="R76" s="1">
        <v>999</v>
      </c>
      <c r="S76" s="1">
        <v>999</v>
      </c>
      <c r="U76" s="1" t="b">
        <f t="shared" si="1"/>
        <v>0</v>
      </c>
      <c r="V76" s="1" t="e">
        <f>IF(#REF!&gt;#REF!,TRUE,FALSE())</f>
        <v>#REF!</v>
      </c>
    </row>
    <row r="77" spans="1:22" s="1" customFormat="1" ht="86.25" customHeight="1">
      <c r="A77" s="8" t="s">
        <v>137</v>
      </c>
      <c r="B77" s="9">
        <v>120100001</v>
      </c>
      <c r="C77" s="9" t="s">
        <v>138</v>
      </c>
      <c r="D77" s="9" t="s">
        <v>139</v>
      </c>
      <c r="E77" s="9" t="s">
        <v>140</v>
      </c>
      <c r="F77" s="8" t="s">
        <v>132</v>
      </c>
      <c r="G77" s="9" t="s">
        <v>141</v>
      </c>
      <c r="H77" s="8">
        <v>9</v>
      </c>
      <c r="I77" s="13"/>
      <c r="J77" s="13"/>
      <c r="M77" s="21"/>
      <c r="P77" s="15">
        <v>9</v>
      </c>
      <c r="Q77" s="1" t="e">
        <f>IF(#REF!&lt;P77,TRUE,FALSE())</f>
        <v>#REF!</v>
      </c>
      <c r="S77" s="1">
        <v>0</v>
      </c>
      <c r="T77" s="1">
        <v>14</v>
      </c>
      <c r="U77" s="1" t="b">
        <f t="shared" si="1"/>
        <v>0</v>
      </c>
      <c r="V77" s="1" t="e">
        <f>IF(#REF!&gt;#REF!,TRUE,FALSE())</f>
        <v>#REF!</v>
      </c>
    </row>
    <row r="78" spans="1:22" s="1" customFormat="1" ht="71.25" customHeight="1">
      <c r="A78" s="8" t="s">
        <v>137</v>
      </c>
      <c r="B78" s="9">
        <v>120100002</v>
      </c>
      <c r="C78" s="9" t="s">
        <v>142</v>
      </c>
      <c r="D78" s="9" t="s">
        <v>143</v>
      </c>
      <c r="E78" s="9" t="s">
        <v>140</v>
      </c>
      <c r="F78" s="8" t="s">
        <v>132</v>
      </c>
      <c r="G78" s="9"/>
      <c r="H78" s="8">
        <v>5.9</v>
      </c>
      <c r="I78" s="13"/>
      <c r="J78" s="13"/>
      <c r="L78" s="22"/>
      <c r="M78" s="14"/>
      <c r="P78" s="15">
        <v>5.9</v>
      </c>
      <c r="Q78" s="1" t="e">
        <f>IF(#REF!&lt;P78,TRUE,FALSE())</f>
        <v>#REF!</v>
      </c>
      <c r="S78" s="1">
        <v>0</v>
      </c>
      <c r="T78" s="1">
        <v>9.1999999999999993</v>
      </c>
      <c r="U78" s="1" t="b">
        <f t="shared" si="1"/>
        <v>0</v>
      </c>
      <c r="V78" s="1" t="e">
        <f>IF(#REF!&gt;#REF!,TRUE,FALSE())</f>
        <v>#REF!</v>
      </c>
    </row>
    <row r="79" spans="1:22" s="1" customFormat="1" ht="85.5" customHeight="1">
      <c r="A79" s="8" t="s">
        <v>137</v>
      </c>
      <c r="B79" s="9">
        <v>120100003</v>
      </c>
      <c r="C79" s="9" t="s">
        <v>144</v>
      </c>
      <c r="D79" s="9" t="s">
        <v>145</v>
      </c>
      <c r="E79" s="9"/>
      <c r="F79" s="8" t="s">
        <v>29</v>
      </c>
      <c r="G79" s="9"/>
      <c r="H79" s="8">
        <v>11</v>
      </c>
      <c r="I79" s="13"/>
      <c r="J79" s="13"/>
      <c r="M79" s="21"/>
      <c r="P79" s="15">
        <v>11</v>
      </c>
      <c r="Q79" s="1" t="e">
        <f>IF(#REF!&lt;P79,TRUE,FALSE())</f>
        <v>#REF!</v>
      </c>
      <c r="S79" s="1">
        <v>0</v>
      </c>
      <c r="T79" s="1">
        <v>29</v>
      </c>
      <c r="U79" s="1" t="b">
        <f t="shared" si="1"/>
        <v>0</v>
      </c>
      <c r="V79" s="1" t="e">
        <f>IF(#REF!&gt;#REF!,TRUE,FALSE())</f>
        <v>#REF!</v>
      </c>
    </row>
    <row r="80" spans="1:22" s="1" customFormat="1" ht="99.75" customHeight="1">
      <c r="A80" s="8" t="s">
        <v>137</v>
      </c>
      <c r="B80" s="9">
        <v>120100004</v>
      </c>
      <c r="C80" s="9" t="s">
        <v>146</v>
      </c>
      <c r="D80" s="9" t="s">
        <v>147</v>
      </c>
      <c r="E80" s="9"/>
      <c r="F80" s="8" t="s">
        <v>29</v>
      </c>
      <c r="G80" s="9"/>
      <c r="H80" s="8">
        <v>7.2</v>
      </c>
      <c r="I80" s="13"/>
      <c r="J80" s="13"/>
      <c r="M80" s="21"/>
      <c r="P80" s="15">
        <v>7.2</v>
      </c>
      <c r="Q80" s="1" t="e">
        <f>IF(#REF!&lt;P80,TRUE,FALSE())</f>
        <v>#REF!</v>
      </c>
      <c r="S80" s="1">
        <v>0</v>
      </c>
      <c r="T80" s="1">
        <v>17</v>
      </c>
      <c r="U80" s="1" t="b">
        <f t="shared" si="1"/>
        <v>0</v>
      </c>
      <c r="V80" s="1" t="e">
        <f>IF(#REF!&gt;#REF!,TRUE,FALSE())</f>
        <v>#REF!</v>
      </c>
    </row>
    <row r="81" spans="1:22" s="1" customFormat="1" ht="67.5">
      <c r="A81" s="8" t="s">
        <v>137</v>
      </c>
      <c r="B81" s="9">
        <v>120100005</v>
      </c>
      <c r="C81" s="9" t="s">
        <v>148</v>
      </c>
      <c r="D81" s="9" t="s">
        <v>149</v>
      </c>
      <c r="E81" s="9"/>
      <c r="F81" s="8" t="s">
        <v>29</v>
      </c>
      <c r="G81" s="9"/>
      <c r="H81" s="8">
        <v>2.7</v>
      </c>
      <c r="I81" s="13"/>
      <c r="J81" s="13"/>
      <c r="M81" s="21"/>
      <c r="P81" s="15">
        <v>2.7</v>
      </c>
      <c r="Q81" s="1" t="e">
        <f>IF(#REF!&lt;P81,TRUE,FALSE())</f>
        <v>#REF!</v>
      </c>
      <c r="S81" s="1">
        <v>0</v>
      </c>
      <c r="T81" s="1">
        <v>6.5</v>
      </c>
      <c r="U81" s="1" t="b">
        <f t="shared" si="1"/>
        <v>0</v>
      </c>
      <c r="V81" s="1" t="e">
        <f>IF(#REF!&gt;#REF!,TRUE,FALSE())</f>
        <v>#REF!</v>
      </c>
    </row>
    <row r="82" spans="1:22" s="1" customFormat="1" ht="85.5" customHeight="1">
      <c r="A82" s="8" t="s">
        <v>137</v>
      </c>
      <c r="B82" s="9">
        <v>120100006</v>
      </c>
      <c r="C82" s="9" t="s">
        <v>150</v>
      </c>
      <c r="D82" s="9" t="s">
        <v>151</v>
      </c>
      <c r="E82" s="9"/>
      <c r="F82" s="8" t="s">
        <v>29</v>
      </c>
      <c r="G82" s="9" t="s">
        <v>152</v>
      </c>
      <c r="H82" s="8">
        <v>34</v>
      </c>
      <c r="I82" s="13"/>
      <c r="J82" s="13"/>
      <c r="L82" s="20"/>
      <c r="M82" s="14"/>
      <c r="P82" s="15" t="e">
        <f>#REF!*0.838</f>
        <v>#REF!</v>
      </c>
      <c r="Q82" s="1" t="e">
        <f>IF(#REF!&lt;P82,TRUE,FALSE())</f>
        <v>#REF!</v>
      </c>
      <c r="S82" s="1">
        <v>0</v>
      </c>
      <c r="T82" s="1">
        <v>55</v>
      </c>
      <c r="U82" s="1" t="b">
        <f t="shared" si="1"/>
        <v>0</v>
      </c>
      <c r="V82" s="1" t="e">
        <f>IF(#REF!&gt;#REF!,TRUE,FALSE())</f>
        <v>#REF!</v>
      </c>
    </row>
    <row r="83" spans="1:22" s="1" customFormat="1" ht="54">
      <c r="A83" s="8" t="s">
        <v>137</v>
      </c>
      <c r="B83" s="9">
        <v>120100007</v>
      </c>
      <c r="C83" s="9" t="s">
        <v>153</v>
      </c>
      <c r="D83" s="9" t="s">
        <v>154</v>
      </c>
      <c r="E83" s="9"/>
      <c r="F83" s="8" t="s">
        <v>29</v>
      </c>
      <c r="G83" s="9" t="s">
        <v>152</v>
      </c>
      <c r="H83" s="8">
        <v>36</v>
      </c>
      <c r="I83" s="13"/>
      <c r="J83" s="13"/>
      <c r="M83" s="21"/>
      <c r="P83" s="15">
        <v>36</v>
      </c>
      <c r="Q83" s="1" t="e">
        <f>IF(#REF!&lt;P83,TRUE,FALSE())</f>
        <v>#REF!</v>
      </c>
      <c r="S83" s="1">
        <v>0</v>
      </c>
      <c r="T83" s="1">
        <v>55</v>
      </c>
      <c r="U83" s="1" t="b">
        <f t="shared" si="1"/>
        <v>0</v>
      </c>
      <c r="V83" s="1" t="e">
        <f>IF(#REF!&gt;#REF!,TRUE,FALSE())</f>
        <v>#REF!</v>
      </c>
    </row>
    <row r="84" spans="1:22" s="1" customFormat="1" ht="14.25">
      <c r="A84" s="8" t="s">
        <v>137</v>
      </c>
      <c r="B84" s="9">
        <v>120100008</v>
      </c>
      <c r="C84" s="9" t="s">
        <v>155</v>
      </c>
      <c r="D84" s="9"/>
      <c r="E84" s="9"/>
      <c r="F84" s="8"/>
      <c r="G84" s="9"/>
      <c r="H84" s="8">
        <v>10</v>
      </c>
      <c r="I84" s="13"/>
      <c r="J84" s="13"/>
      <c r="L84" s="20"/>
      <c r="M84" s="14"/>
      <c r="P84" s="15">
        <v>10</v>
      </c>
      <c r="Q84" s="1" t="e">
        <f>IF(#REF!&lt;P84,TRUE,FALSE())</f>
        <v>#REF!</v>
      </c>
      <c r="S84" s="1">
        <v>111</v>
      </c>
      <c r="U84" s="1" t="b">
        <f t="shared" si="1"/>
        <v>0</v>
      </c>
    </row>
    <row r="85" spans="1:22" s="1" customFormat="1" ht="14.25">
      <c r="A85" s="8" t="s">
        <v>137</v>
      </c>
      <c r="B85" s="9">
        <v>120100009</v>
      </c>
      <c r="C85" s="9" t="s">
        <v>156</v>
      </c>
      <c r="D85" s="9"/>
      <c r="E85" s="9"/>
      <c r="F85" s="8" t="s">
        <v>29</v>
      </c>
      <c r="G85" s="9" t="s">
        <v>152</v>
      </c>
      <c r="H85" s="8">
        <v>10</v>
      </c>
      <c r="I85" s="13"/>
      <c r="J85" s="13"/>
      <c r="L85" s="20"/>
      <c r="M85" s="14"/>
      <c r="P85" s="15" t="e">
        <f>#REF!*0.838</f>
        <v>#REF!</v>
      </c>
      <c r="Q85" s="1" t="e">
        <f>IF(#REF!&lt;P85,TRUE,FALSE())</f>
        <v>#REF!</v>
      </c>
      <c r="S85" s="1">
        <v>0</v>
      </c>
      <c r="T85" s="1">
        <v>20</v>
      </c>
      <c r="U85" s="1" t="b">
        <f t="shared" si="1"/>
        <v>0</v>
      </c>
      <c r="V85" s="1" t="e">
        <f>IF(#REF!&gt;#REF!,TRUE,FALSE())</f>
        <v>#REF!</v>
      </c>
    </row>
    <row r="86" spans="1:22" s="1" customFormat="1" ht="67.5">
      <c r="A86" s="8" t="s">
        <v>137</v>
      </c>
      <c r="B86" s="9">
        <v>120100010</v>
      </c>
      <c r="C86" s="9" t="s">
        <v>157</v>
      </c>
      <c r="D86" s="9" t="s">
        <v>158</v>
      </c>
      <c r="E86" s="9" t="s">
        <v>159</v>
      </c>
      <c r="F86" s="8" t="s">
        <v>29</v>
      </c>
      <c r="G86" s="9" t="s">
        <v>160</v>
      </c>
      <c r="H86" s="8">
        <v>50</v>
      </c>
      <c r="I86" s="13"/>
      <c r="J86" s="13"/>
      <c r="L86" s="20"/>
      <c r="M86" s="14"/>
      <c r="P86" s="15">
        <v>50</v>
      </c>
      <c r="Q86" s="1" t="e">
        <f>IF(#REF!&lt;P86,TRUE,FALSE())</f>
        <v>#REF!</v>
      </c>
      <c r="S86" s="1">
        <v>0</v>
      </c>
      <c r="T86" s="1">
        <v>83</v>
      </c>
      <c r="U86" s="1" t="b">
        <f t="shared" si="1"/>
        <v>0</v>
      </c>
      <c r="V86" s="1" t="e">
        <f>IF(#REF!&gt;#REF!,TRUE,FALSE())</f>
        <v>#REF!</v>
      </c>
    </row>
    <row r="87" spans="1:22" s="1" customFormat="1" ht="40.5">
      <c r="A87" s="8" t="s">
        <v>137</v>
      </c>
      <c r="B87" s="9">
        <v>120100011</v>
      </c>
      <c r="C87" s="9" t="s">
        <v>161</v>
      </c>
      <c r="D87" s="9" t="s">
        <v>162</v>
      </c>
      <c r="E87" s="9" t="s">
        <v>163</v>
      </c>
      <c r="F87" s="8" t="s">
        <v>14</v>
      </c>
      <c r="G87" s="9" t="s">
        <v>164</v>
      </c>
      <c r="H87" s="8">
        <v>1.8</v>
      </c>
      <c r="I87" s="13"/>
      <c r="J87" s="13"/>
      <c r="M87" s="21"/>
      <c r="P87" s="15">
        <v>1.8</v>
      </c>
      <c r="Q87" s="1" t="e">
        <f>IF(#REF!&lt;P87,TRUE,FALSE())</f>
        <v>#REF!</v>
      </c>
      <c r="S87" s="1">
        <v>0</v>
      </c>
      <c r="T87" s="1">
        <v>3.7</v>
      </c>
      <c r="U87" s="1" t="b">
        <f t="shared" si="1"/>
        <v>0</v>
      </c>
      <c r="V87" s="1" t="e">
        <f>IF(#REF!&gt;#REF!,TRUE,FALSE())</f>
        <v>#REF!</v>
      </c>
    </row>
    <row r="88" spans="1:22" s="1" customFormat="1" ht="27">
      <c r="A88" s="8" t="s">
        <v>137</v>
      </c>
      <c r="B88" s="9">
        <v>120100012</v>
      </c>
      <c r="C88" s="9" t="s">
        <v>165</v>
      </c>
      <c r="D88" s="9" t="s">
        <v>166</v>
      </c>
      <c r="E88" s="9" t="s">
        <v>167</v>
      </c>
      <c r="F88" s="8" t="s">
        <v>14</v>
      </c>
      <c r="G88" s="9"/>
      <c r="H88" s="8">
        <v>8.4</v>
      </c>
      <c r="I88" s="13"/>
      <c r="J88" s="13"/>
      <c r="L88" s="22"/>
      <c r="M88" s="14"/>
      <c r="P88" s="15">
        <v>8.4</v>
      </c>
      <c r="Q88" s="1" t="e">
        <f>IF(#REF!&lt;P88,TRUE,FALSE())</f>
        <v>#REF!</v>
      </c>
      <c r="S88" s="1">
        <v>0</v>
      </c>
      <c r="T88" s="1">
        <v>14</v>
      </c>
      <c r="U88" s="1" t="b">
        <f t="shared" si="1"/>
        <v>0</v>
      </c>
      <c r="V88" s="1" t="e">
        <f>IF(#REF!&gt;#REF!,TRUE,FALSE())</f>
        <v>#REF!</v>
      </c>
    </row>
    <row r="89" spans="1:22" s="1" customFormat="1" ht="67.5">
      <c r="A89" s="8" t="s">
        <v>137</v>
      </c>
      <c r="B89" s="9">
        <v>120100013</v>
      </c>
      <c r="C89" s="9" t="s">
        <v>168</v>
      </c>
      <c r="D89" s="9" t="s">
        <v>169</v>
      </c>
      <c r="E89" s="9" t="s">
        <v>170</v>
      </c>
      <c r="F89" s="8" t="s">
        <v>14</v>
      </c>
      <c r="G89" s="9" t="s">
        <v>171</v>
      </c>
      <c r="H89" s="8">
        <v>4.5</v>
      </c>
      <c r="I89" s="13"/>
      <c r="J89" s="13"/>
      <c r="M89" s="21"/>
      <c r="P89" s="15">
        <v>4.5</v>
      </c>
      <c r="Q89" s="1" t="e">
        <f>IF(#REF!&lt;P89,TRUE,FALSE())</f>
        <v>#REF!</v>
      </c>
      <c r="S89" s="1">
        <v>0</v>
      </c>
      <c r="T89" s="1">
        <v>8.3000000000000007</v>
      </c>
      <c r="U89" s="1" t="b">
        <f t="shared" si="1"/>
        <v>0</v>
      </c>
      <c r="V89" s="1" t="e">
        <f>IF(#REF!&gt;#REF!,TRUE,FALSE())</f>
        <v>#REF!</v>
      </c>
    </row>
    <row r="90" spans="1:22" s="1" customFormat="1" ht="14.25">
      <c r="A90" s="8" t="s">
        <v>137</v>
      </c>
      <c r="B90" s="9">
        <v>120100014</v>
      </c>
      <c r="C90" s="9" t="s">
        <v>172</v>
      </c>
      <c r="D90" s="9"/>
      <c r="E90" s="9"/>
      <c r="F90" s="8"/>
      <c r="G90" s="9"/>
      <c r="H90" s="8"/>
      <c r="I90" s="13"/>
      <c r="J90" s="13"/>
      <c r="M90" s="14"/>
      <c r="P90" s="15" t="e">
        <f>#REF!*0.838</f>
        <v>#REF!</v>
      </c>
      <c r="Q90" s="1" t="e">
        <f>IF(#REF!&lt;P90,TRUE,FALSE())</f>
        <v>#REF!</v>
      </c>
      <c r="R90" s="1">
        <v>999</v>
      </c>
      <c r="S90" s="1">
        <v>999</v>
      </c>
      <c r="U90" s="1" t="b">
        <f t="shared" si="1"/>
        <v>0</v>
      </c>
      <c r="V90" s="1" t="e">
        <f>IF(#REF!&gt;#REF!,TRUE,FALSE())</f>
        <v>#REF!</v>
      </c>
    </row>
    <row r="91" spans="1:22" s="1" customFormat="1" ht="27">
      <c r="A91" s="8" t="s">
        <v>137</v>
      </c>
      <c r="B91" s="9" t="s">
        <v>173</v>
      </c>
      <c r="C91" s="9" t="s">
        <v>174</v>
      </c>
      <c r="D91" s="9"/>
      <c r="E91" s="9"/>
      <c r="F91" s="8" t="s">
        <v>14</v>
      </c>
      <c r="G91" s="9"/>
      <c r="H91" s="8">
        <v>1.8</v>
      </c>
      <c r="I91" s="13"/>
      <c r="J91" s="13"/>
      <c r="M91" s="21"/>
      <c r="P91" s="15" t="e">
        <v>#N/A</v>
      </c>
      <c r="Q91" s="1" t="e">
        <f>IF(#REF!&lt;P91,TRUE,FALSE())</f>
        <v>#REF!</v>
      </c>
      <c r="S91" s="1">
        <v>0</v>
      </c>
      <c r="T91" s="1">
        <v>4.5999999999999996</v>
      </c>
      <c r="U91" s="1" t="b">
        <f t="shared" si="1"/>
        <v>0</v>
      </c>
      <c r="V91" s="1" t="e">
        <f>IF(#REF!&gt;#REF!,TRUE,FALSE())</f>
        <v>#REF!</v>
      </c>
    </row>
    <row r="92" spans="1:22" s="1" customFormat="1" ht="27">
      <c r="A92" s="8" t="s">
        <v>137</v>
      </c>
      <c r="B92" s="9" t="s">
        <v>175</v>
      </c>
      <c r="C92" s="9" t="s">
        <v>176</v>
      </c>
      <c r="D92" s="9" t="s">
        <v>177</v>
      </c>
      <c r="E92" s="9" t="s">
        <v>178</v>
      </c>
      <c r="F92" s="8" t="s">
        <v>14</v>
      </c>
      <c r="G92" s="9"/>
      <c r="H92" s="8">
        <v>5.4</v>
      </c>
      <c r="I92" s="13"/>
      <c r="J92" s="13"/>
      <c r="M92" s="21"/>
      <c r="P92" s="15" t="e">
        <v>#N/A</v>
      </c>
      <c r="Q92" s="1" t="e">
        <f>IF(#REF!&lt;P92,TRUE,FALSE())</f>
        <v>#REF!</v>
      </c>
      <c r="S92" s="1">
        <v>0</v>
      </c>
      <c r="T92" s="1">
        <v>9.1999999999999993</v>
      </c>
      <c r="U92" s="1" t="b">
        <f t="shared" si="1"/>
        <v>0</v>
      </c>
      <c r="V92" s="1" t="e">
        <f>IF(#REF!&gt;#REF!,TRUE,FALSE())</f>
        <v>#REF!</v>
      </c>
    </row>
    <row r="93" spans="1:22" s="1" customFormat="1" ht="27">
      <c r="A93" s="8" t="s">
        <v>137</v>
      </c>
      <c r="B93" s="9" t="s">
        <v>179</v>
      </c>
      <c r="C93" s="9" t="s">
        <v>180</v>
      </c>
      <c r="D93" s="9"/>
      <c r="E93" s="9"/>
      <c r="F93" s="8" t="s">
        <v>14</v>
      </c>
      <c r="G93" s="9"/>
      <c r="H93" s="8">
        <v>5</v>
      </c>
      <c r="I93" s="13"/>
      <c r="J93" s="13"/>
      <c r="L93" s="22"/>
      <c r="M93" s="14"/>
      <c r="P93" s="15" t="e">
        <v>#N/A</v>
      </c>
      <c r="Q93" s="1" t="e">
        <f>IF(#REF!&lt;P93,TRUE,FALSE())</f>
        <v>#REF!</v>
      </c>
      <c r="S93" s="1">
        <v>0</v>
      </c>
      <c r="T93" s="1">
        <v>11</v>
      </c>
      <c r="U93" s="1" t="b">
        <f t="shared" si="1"/>
        <v>0</v>
      </c>
      <c r="V93" s="1" t="e">
        <f>IF(#REF!&gt;#REF!,TRUE,FALSE())</f>
        <v>#REF!</v>
      </c>
    </row>
    <row r="94" spans="1:22" s="1" customFormat="1" ht="27">
      <c r="A94" s="8" t="s">
        <v>137</v>
      </c>
      <c r="B94" s="9" t="s">
        <v>181</v>
      </c>
      <c r="C94" s="9" t="s">
        <v>182</v>
      </c>
      <c r="D94" s="9"/>
      <c r="E94" s="9"/>
      <c r="F94" s="8" t="s">
        <v>14</v>
      </c>
      <c r="G94" s="9"/>
      <c r="H94" s="8">
        <v>14</v>
      </c>
      <c r="I94" s="13"/>
      <c r="J94" s="13"/>
      <c r="L94" s="20"/>
      <c r="M94" s="14"/>
      <c r="P94" s="15" t="e">
        <v>#N/A</v>
      </c>
      <c r="Q94" s="1" t="e">
        <f>IF(#REF!&lt;P94,TRUE,FALSE())</f>
        <v>#REF!</v>
      </c>
      <c r="S94" s="1">
        <v>0</v>
      </c>
      <c r="T94" s="1">
        <v>23</v>
      </c>
      <c r="U94" s="1" t="b">
        <f t="shared" si="1"/>
        <v>0</v>
      </c>
      <c r="V94" s="1" t="e">
        <f>IF(#REF!&gt;#REF!,TRUE,FALSE())</f>
        <v>#REF!</v>
      </c>
    </row>
    <row r="95" spans="1:22" s="1" customFormat="1" ht="42.75" customHeight="1">
      <c r="A95" s="8"/>
      <c r="B95" s="9">
        <v>1202</v>
      </c>
      <c r="C95" s="9" t="s">
        <v>183</v>
      </c>
      <c r="D95" s="9"/>
      <c r="E95" s="9" t="s">
        <v>184</v>
      </c>
      <c r="F95" s="8"/>
      <c r="G95" s="9"/>
      <c r="H95" s="8"/>
      <c r="I95" s="13"/>
      <c r="J95" s="13"/>
      <c r="M95" s="14"/>
      <c r="P95" s="15" t="e">
        <f>#REF!*0.838</f>
        <v>#REF!</v>
      </c>
      <c r="Q95" s="1" t="e">
        <f>IF(#REF!&lt;P95,TRUE,FALSE())</f>
        <v>#REF!</v>
      </c>
      <c r="R95" s="1">
        <v>999</v>
      </c>
      <c r="S95" s="1">
        <v>999</v>
      </c>
      <c r="U95" s="1" t="b">
        <f t="shared" si="1"/>
        <v>0</v>
      </c>
      <c r="V95" s="1" t="e">
        <f>IF(#REF!&gt;#REF!,TRUE,FALSE())</f>
        <v>#REF!</v>
      </c>
    </row>
    <row r="96" spans="1:22" s="1" customFormat="1" ht="99.75" customHeight="1">
      <c r="A96" s="8" t="s">
        <v>30</v>
      </c>
      <c r="B96" s="9">
        <v>120200001</v>
      </c>
      <c r="C96" s="9" t="s">
        <v>185</v>
      </c>
      <c r="D96" s="9" t="s">
        <v>186</v>
      </c>
      <c r="E96" s="9"/>
      <c r="F96" s="8" t="s">
        <v>29</v>
      </c>
      <c r="G96" s="9"/>
      <c r="H96" s="8">
        <v>81</v>
      </c>
      <c r="I96" s="13"/>
      <c r="J96" s="13"/>
      <c r="M96" s="21"/>
      <c r="P96" s="15">
        <v>81</v>
      </c>
      <c r="Q96" s="1" t="e">
        <f>IF(#REF!&lt;P96,TRUE,FALSE())</f>
        <v>#REF!</v>
      </c>
      <c r="S96" s="1">
        <v>0</v>
      </c>
      <c r="T96" s="1">
        <v>110</v>
      </c>
      <c r="U96" s="1" t="b">
        <f t="shared" si="1"/>
        <v>0</v>
      </c>
      <c r="V96" s="1" t="e">
        <f>IF(#REF!&gt;#REF!,TRUE,FALSE())</f>
        <v>#REF!</v>
      </c>
    </row>
    <row r="97" spans="1:22" s="1" customFormat="1" ht="102.75" customHeight="1">
      <c r="A97" s="8" t="s">
        <v>30</v>
      </c>
      <c r="B97" s="9">
        <v>120200002</v>
      </c>
      <c r="C97" s="9" t="s">
        <v>187</v>
      </c>
      <c r="D97" s="9" t="s">
        <v>7984</v>
      </c>
      <c r="E97" s="9"/>
      <c r="F97" s="8" t="s">
        <v>29</v>
      </c>
      <c r="G97" s="9"/>
      <c r="H97" s="8">
        <v>41</v>
      </c>
      <c r="I97" s="13"/>
      <c r="J97" s="13"/>
      <c r="M97" s="21"/>
      <c r="P97" s="15">
        <v>41</v>
      </c>
      <c r="Q97" s="1" t="e">
        <f>IF(#REF!&lt;P97,TRUE,FALSE())</f>
        <v>#REF!</v>
      </c>
      <c r="S97" s="1">
        <v>0</v>
      </c>
      <c r="T97" s="1">
        <v>55</v>
      </c>
      <c r="U97" s="1" t="b">
        <f t="shared" si="1"/>
        <v>0</v>
      </c>
      <c r="V97" s="1" t="e">
        <f>IF(#REF!&gt;#REF!,TRUE,FALSE())</f>
        <v>#REF!</v>
      </c>
    </row>
    <row r="98" spans="1:22" s="1" customFormat="1" ht="67.5">
      <c r="A98" s="8" t="s">
        <v>30</v>
      </c>
      <c r="B98" s="9">
        <v>120200003</v>
      </c>
      <c r="C98" s="9" t="s">
        <v>188</v>
      </c>
      <c r="D98" s="9" t="s">
        <v>189</v>
      </c>
      <c r="E98" s="9"/>
      <c r="F98" s="8" t="s">
        <v>29</v>
      </c>
      <c r="G98" s="9"/>
      <c r="H98" s="8">
        <v>17</v>
      </c>
      <c r="I98" s="13"/>
      <c r="J98" s="13"/>
      <c r="L98" s="20"/>
      <c r="M98" s="14"/>
      <c r="P98" s="15">
        <v>17</v>
      </c>
      <c r="Q98" s="1" t="e">
        <f>IF(#REF!&lt;P98,TRUE,FALSE())</f>
        <v>#REF!</v>
      </c>
      <c r="S98" s="1">
        <v>0</v>
      </c>
      <c r="T98" s="1">
        <v>28</v>
      </c>
      <c r="U98" s="1" t="b">
        <f t="shared" si="1"/>
        <v>0</v>
      </c>
      <c r="V98" s="1" t="e">
        <f>IF(#REF!&gt;#REF!,TRUE,FALSE())</f>
        <v>#REF!</v>
      </c>
    </row>
    <row r="99" spans="1:22" s="1" customFormat="1" ht="14.25">
      <c r="A99" s="8"/>
      <c r="B99" s="9">
        <v>1203</v>
      </c>
      <c r="C99" s="9" t="s">
        <v>190</v>
      </c>
      <c r="D99" s="9"/>
      <c r="E99" s="9"/>
      <c r="F99" s="8"/>
      <c r="G99" s="9"/>
      <c r="H99" s="8"/>
      <c r="I99" s="13"/>
      <c r="J99" s="13"/>
      <c r="L99" s="22"/>
      <c r="M99" s="14"/>
      <c r="P99" s="15" t="e">
        <f>#REF!*0.838</f>
        <v>#REF!</v>
      </c>
      <c r="Q99" s="1" t="e">
        <f>IF(#REF!&lt;P99,TRUE,FALSE())</f>
        <v>#REF!</v>
      </c>
      <c r="R99" s="1">
        <v>999</v>
      </c>
      <c r="S99" s="1">
        <v>999</v>
      </c>
      <c r="U99" s="1" t="b">
        <f t="shared" si="1"/>
        <v>0</v>
      </c>
      <c r="V99" s="1" t="e">
        <f>IF(#REF!&gt;#REF!,TRUE,FALSE())</f>
        <v>#REF!</v>
      </c>
    </row>
    <row r="100" spans="1:22" s="1" customFormat="1" ht="27">
      <c r="A100" s="8" t="s">
        <v>30</v>
      </c>
      <c r="B100" s="9">
        <v>120300001</v>
      </c>
      <c r="C100" s="9" t="s">
        <v>191</v>
      </c>
      <c r="D100" s="9" t="s">
        <v>192</v>
      </c>
      <c r="E100" s="9" t="s">
        <v>193</v>
      </c>
      <c r="F100" s="8" t="s">
        <v>132</v>
      </c>
      <c r="G100" s="9" t="s">
        <v>194</v>
      </c>
      <c r="H100" s="8"/>
      <c r="I100" s="13"/>
      <c r="J100" s="13"/>
      <c r="L100" s="22"/>
      <c r="M100" s="14"/>
      <c r="P100" s="15">
        <v>20</v>
      </c>
      <c r="Q100" s="1" t="e">
        <f>IF(#REF!&lt;P100,TRUE,FALSE())</f>
        <v>#REF!</v>
      </c>
      <c r="S100" s="1">
        <v>111</v>
      </c>
      <c r="U100" s="1" t="b">
        <f t="shared" si="1"/>
        <v>0</v>
      </c>
    </row>
    <row r="101" spans="1:22" s="1" customFormat="1" ht="27">
      <c r="A101" s="8" t="s">
        <v>30</v>
      </c>
      <c r="B101" s="9" t="s">
        <v>195</v>
      </c>
      <c r="C101" s="9" t="s">
        <v>196</v>
      </c>
      <c r="D101" s="9"/>
      <c r="E101" s="9"/>
      <c r="F101" s="8" t="s">
        <v>132</v>
      </c>
      <c r="G101" s="9"/>
      <c r="H101" s="8">
        <v>3.4</v>
      </c>
      <c r="I101" s="13"/>
      <c r="J101" s="13"/>
      <c r="L101" s="22"/>
      <c r="M101" s="14"/>
      <c r="P101" s="15">
        <v>1.7</v>
      </c>
      <c r="Q101" s="1" t="e">
        <f>IF(#REF!&lt;P101,TRUE,FALSE())</f>
        <v>#REF!</v>
      </c>
      <c r="S101" s="1">
        <v>0</v>
      </c>
      <c r="T101" s="1">
        <v>3.7</v>
      </c>
      <c r="U101" s="1" t="b">
        <f t="shared" si="1"/>
        <v>0</v>
      </c>
      <c r="V101" s="1" t="e">
        <f>IF(#REF!&gt;#REF!,TRUE,FALSE())</f>
        <v>#REF!</v>
      </c>
    </row>
    <row r="102" spans="1:22" s="1" customFormat="1" ht="27">
      <c r="A102" s="8" t="s">
        <v>30</v>
      </c>
      <c r="B102" s="9" t="s">
        <v>197</v>
      </c>
      <c r="C102" s="9" t="s">
        <v>198</v>
      </c>
      <c r="D102" s="9"/>
      <c r="E102" s="9"/>
      <c r="F102" s="8" t="s">
        <v>132</v>
      </c>
      <c r="G102" s="9"/>
      <c r="H102" s="8">
        <v>4.2</v>
      </c>
      <c r="I102" s="13"/>
      <c r="J102" s="13"/>
      <c r="L102" s="22"/>
      <c r="M102" s="14"/>
      <c r="P102" s="15">
        <v>4.2</v>
      </c>
      <c r="Q102" s="1" t="e">
        <f>IF(#REF!&lt;P102,TRUE,FALSE())</f>
        <v>#REF!</v>
      </c>
      <c r="S102" s="1">
        <v>0</v>
      </c>
      <c r="T102" s="1">
        <v>4.5999999999999996</v>
      </c>
      <c r="U102" s="1" t="b">
        <f t="shared" si="1"/>
        <v>0</v>
      </c>
      <c r="V102" s="1" t="e">
        <f>IF(#REF!&gt;#REF!,TRUE,FALSE())</f>
        <v>#REF!</v>
      </c>
    </row>
    <row r="103" spans="1:22" s="1" customFormat="1" ht="27">
      <c r="A103" s="8" t="s">
        <v>30</v>
      </c>
      <c r="B103" s="9" t="s">
        <v>199</v>
      </c>
      <c r="C103" s="9" t="s">
        <v>200</v>
      </c>
      <c r="D103" s="9"/>
      <c r="E103" s="9"/>
      <c r="F103" s="8" t="s">
        <v>132</v>
      </c>
      <c r="G103" s="9"/>
      <c r="H103" s="8">
        <v>5.3</v>
      </c>
      <c r="I103" s="13"/>
      <c r="J103" s="13"/>
      <c r="L103" s="22"/>
      <c r="M103" s="14"/>
      <c r="P103" s="15">
        <v>5.3</v>
      </c>
      <c r="Q103" s="1" t="e">
        <f>IF(#REF!&lt;P103,TRUE,FALSE())</f>
        <v>#REF!</v>
      </c>
      <c r="S103" s="1">
        <v>0</v>
      </c>
      <c r="T103" s="1">
        <v>5.5</v>
      </c>
      <c r="U103" s="1" t="b">
        <f t="shared" si="1"/>
        <v>0</v>
      </c>
      <c r="V103" s="1" t="e">
        <f>IF(#REF!&gt;#REF!,TRUE,FALSE())</f>
        <v>#REF!</v>
      </c>
    </row>
    <row r="104" spans="1:22" s="1" customFormat="1" ht="28.5">
      <c r="A104" s="10" t="s">
        <v>30</v>
      </c>
      <c r="B104" s="11" t="s">
        <v>201</v>
      </c>
      <c r="C104" s="11" t="s">
        <v>202</v>
      </c>
      <c r="D104" s="11"/>
      <c r="E104" s="11"/>
      <c r="F104" s="10" t="s">
        <v>132</v>
      </c>
      <c r="G104" s="11"/>
      <c r="H104" s="10">
        <v>5</v>
      </c>
      <c r="I104" s="13"/>
      <c r="J104" s="13"/>
      <c r="L104" s="22"/>
      <c r="M104" s="14"/>
      <c r="P104" s="15" t="e">
        <f>#REF!*0.838</f>
        <v>#REF!</v>
      </c>
      <c r="Q104" s="1" t="e">
        <f>IF(#REF!&lt;P104,TRUE,FALSE())</f>
        <v>#REF!</v>
      </c>
      <c r="S104" s="1">
        <v>0</v>
      </c>
      <c r="T104" s="1">
        <v>5.5</v>
      </c>
      <c r="U104" s="1" t="b">
        <f t="shared" si="1"/>
        <v>0</v>
      </c>
      <c r="V104" s="1" t="e">
        <f>IF(#REF!&gt;#REF!,TRUE,FALSE())</f>
        <v>#REF!</v>
      </c>
    </row>
    <row r="105" spans="1:22" s="1" customFormat="1" ht="213.75">
      <c r="A105" s="10" t="s">
        <v>30</v>
      </c>
      <c r="B105" s="11">
        <v>1204</v>
      </c>
      <c r="C105" s="11" t="s">
        <v>203</v>
      </c>
      <c r="D105" s="11" t="s">
        <v>204</v>
      </c>
      <c r="E105" s="11" t="s">
        <v>205</v>
      </c>
      <c r="F105" s="10"/>
      <c r="G105" s="11" t="s">
        <v>206</v>
      </c>
      <c r="H105" s="10"/>
      <c r="I105" s="13"/>
      <c r="J105" s="13"/>
      <c r="M105" s="14"/>
      <c r="P105" s="15">
        <v>1</v>
      </c>
      <c r="Q105" s="1" t="e">
        <f>IF(#REF!&lt;P105,TRUE,FALSE())</f>
        <v>#REF!</v>
      </c>
      <c r="S105" s="1">
        <v>111</v>
      </c>
      <c r="U105" s="1" t="b">
        <f t="shared" si="1"/>
        <v>0</v>
      </c>
    </row>
    <row r="106" spans="1:22" s="1" customFormat="1" ht="14.25">
      <c r="A106" s="10" t="s">
        <v>30</v>
      </c>
      <c r="B106" s="11">
        <v>120400001</v>
      </c>
      <c r="C106" s="11" t="s">
        <v>207</v>
      </c>
      <c r="D106" s="11" t="s">
        <v>208</v>
      </c>
      <c r="E106" s="11"/>
      <c r="F106" s="10" t="s">
        <v>14</v>
      </c>
      <c r="G106" s="11"/>
      <c r="H106" s="10">
        <v>3</v>
      </c>
      <c r="I106" s="13"/>
      <c r="J106" s="13"/>
      <c r="M106" s="21"/>
      <c r="P106" s="15"/>
    </row>
    <row r="107" spans="1:22" s="1" customFormat="1" ht="14.25">
      <c r="A107" s="8" t="s">
        <v>30</v>
      </c>
      <c r="B107" s="9">
        <v>120400002</v>
      </c>
      <c r="C107" s="9" t="s">
        <v>209</v>
      </c>
      <c r="D107" s="9" t="s">
        <v>210</v>
      </c>
      <c r="E107" s="9"/>
      <c r="F107" s="8" t="s">
        <v>14</v>
      </c>
      <c r="G107" s="9" t="s">
        <v>211</v>
      </c>
      <c r="H107" s="8">
        <v>5</v>
      </c>
      <c r="I107" s="13"/>
      <c r="J107" s="13"/>
      <c r="M107" s="21"/>
      <c r="P107" s="15">
        <v>5</v>
      </c>
      <c r="Q107" s="1" t="e">
        <f>IF(#REF!&lt;P107,TRUE,FALSE())</f>
        <v>#REF!</v>
      </c>
      <c r="S107" s="1">
        <v>0</v>
      </c>
      <c r="T107" s="1">
        <v>5</v>
      </c>
      <c r="U107" s="1" t="b">
        <f>IF(M107&gt;T107,TRUE,FALSE())</f>
        <v>0</v>
      </c>
      <c r="V107" s="1" t="e">
        <f>IF(#REF!&gt;#REF!,TRUE,FALSE())</f>
        <v>#REF!</v>
      </c>
    </row>
    <row r="108" spans="1:22" s="1" customFormat="1" ht="14.25">
      <c r="A108" s="8" t="s">
        <v>30</v>
      </c>
      <c r="B108" s="9">
        <v>120400003</v>
      </c>
      <c r="C108" s="9" t="s">
        <v>212</v>
      </c>
      <c r="D108" s="9"/>
      <c r="E108" s="9"/>
      <c r="F108" s="8" t="s">
        <v>14</v>
      </c>
      <c r="G108" s="9"/>
      <c r="H108" s="8">
        <v>10</v>
      </c>
      <c r="I108" s="13"/>
      <c r="J108" s="13"/>
      <c r="M108" s="21"/>
      <c r="P108" s="15" t="e">
        <f>#REF!*0.838</f>
        <v>#REF!</v>
      </c>
      <c r="Q108" s="1" t="e">
        <f>IF(#REF!&lt;P108,TRUE,FALSE())</f>
        <v>#REF!</v>
      </c>
      <c r="S108" s="1">
        <v>0</v>
      </c>
      <c r="T108" s="1">
        <v>10</v>
      </c>
      <c r="U108" s="1" t="b">
        <f>IF(M108&gt;T108,TRUE,FALSE())</f>
        <v>0</v>
      </c>
      <c r="V108" s="1" t="e">
        <f>IF(#REF!&gt;#REF!,TRUE,FALSE())</f>
        <v>#REF!</v>
      </c>
    </row>
    <row r="109" spans="1:22" s="1" customFormat="1" ht="14.25">
      <c r="A109" s="8" t="s">
        <v>30</v>
      </c>
      <c r="B109" s="9">
        <v>120400004</v>
      </c>
      <c r="C109" s="9" t="s">
        <v>213</v>
      </c>
      <c r="D109" s="9" t="s">
        <v>214</v>
      </c>
      <c r="E109" s="9"/>
      <c r="F109" s="8" t="s">
        <v>14</v>
      </c>
      <c r="G109" s="9"/>
      <c r="H109" s="8">
        <v>15</v>
      </c>
      <c r="I109" s="13"/>
      <c r="J109" s="13"/>
      <c r="M109" s="21"/>
      <c r="P109" s="15">
        <v>15</v>
      </c>
      <c r="Q109" s="1" t="e">
        <f>IF(#REF!&lt;P109,TRUE,FALSE())</f>
        <v>#REF!</v>
      </c>
      <c r="S109" s="1">
        <v>0</v>
      </c>
      <c r="T109" s="1">
        <v>15</v>
      </c>
      <c r="U109" s="1" t="b">
        <f>IF(M109&gt;T109,TRUE,FALSE())</f>
        <v>0</v>
      </c>
      <c r="V109" s="1" t="e">
        <f>IF(#REF!&gt;#REF!,TRUE,FALSE())</f>
        <v>#REF!</v>
      </c>
    </row>
    <row r="110" spans="1:22" s="1" customFormat="1" ht="14.25">
      <c r="A110" s="8" t="s">
        <v>30</v>
      </c>
      <c r="B110" s="9">
        <v>120400005</v>
      </c>
      <c r="C110" s="9" t="s">
        <v>215</v>
      </c>
      <c r="D110" s="9"/>
      <c r="E110" s="9"/>
      <c r="F110" s="8" t="s">
        <v>14</v>
      </c>
      <c r="G110" s="9"/>
      <c r="H110" s="8" t="s">
        <v>216</v>
      </c>
      <c r="I110" s="13"/>
      <c r="J110" s="13"/>
      <c r="L110" s="13"/>
      <c r="M110" s="14"/>
      <c r="P110" s="15">
        <v>0</v>
      </c>
      <c r="Q110" s="1" t="e">
        <f>IF(#REF!&lt;P110,TRUE,FALSE())</f>
        <v>#REF!</v>
      </c>
      <c r="S110" s="1">
        <v>0</v>
      </c>
      <c r="T110" s="1" t="s">
        <v>216</v>
      </c>
      <c r="U110" s="1" t="b">
        <f>IF(M110&gt;T110,TRUE,FALSE())</f>
        <v>0</v>
      </c>
      <c r="V110" s="1" t="e">
        <f>IF(#REF!&gt;#REF!,TRUE,FALSE())</f>
        <v>#REF!</v>
      </c>
    </row>
    <row r="111" spans="1:22" s="1" customFormat="1" ht="81">
      <c r="A111" s="8" t="s">
        <v>30</v>
      </c>
      <c r="B111" s="9">
        <v>120400006</v>
      </c>
      <c r="C111" s="9" t="s">
        <v>217</v>
      </c>
      <c r="D111" s="9" t="s">
        <v>218</v>
      </c>
      <c r="E111" s="9"/>
      <c r="F111" s="8" t="s">
        <v>219</v>
      </c>
      <c r="G111" s="9" t="s">
        <v>220</v>
      </c>
      <c r="H111" s="8"/>
      <c r="I111" s="13"/>
      <c r="J111" s="13"/>
      <c r="M111" s="14"/>
      <c r="P111" s="15">
        <v>0</v>
      </c>
      <c r="Q111" s="1" t="e">
        <f>IF(#REF!&lt;P111,TRUE,FALSE())</f>
        <v>#REF!</v>
      </c>
      <c r="S111" s="1">
        <v>111</v>
      </c>
      <c r="U111" s="1" t="b">
        <f>IF(M111&gt;T111,TRUE,FALSE())</f>
        <v>0</v>
      </c>
      <c r="V111" s="1" t="e">
        <f>IF(#REF!&gt;#REF!,TRUE,FALSE())</f>
        <v>#REF!</v>
      </c>
    </row>
    <row r="112" spans="1:22" s="1" customFormat="1" ht="27">
      <c r="A112" s="8" t="s">
        <v>30</v>
      </c>
      <c r="B112" s="9" t="s">
        <v>221</v>
      </c>
      <c r="C112" s="9" t="s">
        <v>222</v>
      </c>
      <c r="D112" s="9"/>
      <c r="E112" s="9"/>
      <c r="F112" s="8" t="s">
        <v>219</v>
      </c>
      <c r="G112" s="9"/>
      <c r="H112" s="8">
        <v>12</v>
      </c>
      <c r="I112" s="13"/>
      <c r="J112" s="13"/>
      <c r="M112" s="21"/>
      <c r="P112" s="15"/>
    </row>
    <row r="113" spans="1:22" s="1" customFormat="1" ht="27">
      <c r="A113" s="8" t="s">
        <v>30</v>
      </c>
      <c r="B113" s="9" t="s">
        <v>223</v>
      </c>
      <c r="C113" s="9" t="s">
        <v>224</v>
      </c>
      <c r="D113" s="9"/>
      <c r="E113" s="9"/>
      <c r="F113" s="8" t="s">
        <v>219</v>
      </c>
      <c r="G113" s="9"/>
      <c r="H113" s="8" t="s">
        <v>15</v>
      </c>
      <c r="I113" s="13"/>
      <c r="J113" s="13"/>
      <c r="L113" s="20"/>
      <c r="M113" s="14"/>
      <c r="P113" s="15"/>
    </row>
    <row r="114" spans="1:22" s="1" customFormat="1" ht="27">
      <c r="A114" s="8" t="s">
        <v>30</v>
      </c>
      <c r="B114" s="9">
        <v>120400007</v>
      </c>
      <c r="C114" s="9" t="s">
        <v>225</v>
      </c>
      <c r="D114" s="9"/>
      <c r="E114" s="9"/>
      <c r="F114" s="8" t="s">
        <v>219</v>
      </c>
      <c r="G114" s="9" t="s">
        <v>226</v>
      </c>
      <c r="H114" s="8">
        <v>16</v>
      </c>
      <c r="I114" s="13"/>
      <c r="J114" s="13"/>
      <c r="M114" s="21"/>
      <c r="P114" s="15">
        <v>16</v>
      </c>
      <c r="Q114" s="1" t="e">
        <f>IF(#REF!&lt;P114,TRUE,FALSE())</f>
        <v>#REF!</v>
      </c>
      <c r="S114" s="1">
        <v>0</v>
      </c>
      <c r="T114" s="1">
        <v>16</v>
      </c>
      <c r="U114" s="1" t="b">
        <f t="shared" ref="U114:U124" si="2">IF(M114&gt;T114,TRUE,FALSE())</f>
        <v>0</v>
      </c>
      <c r="V114" s="1" t="e">
        <f>IF(#REF!&gt;#REF!,TRUE,FALSE())</f>
        <v>#REF!</v>
      </c>
    </row>
    <row r="115" spans="1:22" s="1" customFormat="1" ht="14.25">
      <c r="A115" s="8" t="s">
        <v>30</v>
      </c>
      <c r="B115" s="9">
        <v>120400008</v>
      </c>
      <c r="C115" s="9" t="s">
        <v>227</v>
      </c>
      <c r="D115" s="9"/>
      <c r="E115" s="9"/>
      <c r="F115" s="8"/>
      <c r="G115" s="9"/>
      <c r="H115" s="8"/>
      <c r="I115" s="13"/>
      <c r="J115" s="13"/>
      <c r="M115" s="14"/>
      <c r="P115" s="15" t="e">
        <f>#REF!*0.838</f>
        <v>#REF!</v>
      </c>
      <c r="Q115" s="1" t="e">
        <f>IF(#REF!&lt;P115,TRUE,FALSE())</f>
        <v>#REF!</v>
      </c>
      <c r="R115" s="1">
        <v>999</v>
      </c>
      <c r="S115" s="1">
        <v>999</v>
      </c>
      <c r="U115" s="1" t="b">
        <f t="shared" si="2"/>
        <v>0</v>
      </c>
      <c r="V115" s="1" t="e">
        <f>IF(#REF!&gt;#REF!,TRUE,FALSE())</f>
        <v>#REF!</v>
      </c>
    </row>
    <row r="116" spans="1:22" s="1" customFormat="1" ht="27">
      <c r="A116" s="8" t="s">
        <v>30</v>
      </c>
      <c r="B116" s="9" t="s">
        <v>228</v>
      </c>
      <c r="C116" s="9" t="s">
        <v>229</v>
      </c>
      <c r="D116" s="9"/>
      <c r="E116" s="9" t="s">
        <v>230</v>
      </c>
      <c r="F116" s="8" t="s">
        <v>231</v>
      </c>
      <c r="G116" s="9"/>
      <c r="H116" s="8">
        <v>5</v>
      </c>
      <c r="I116" s="13"/>
      <c r="J116" s="13"/>
      <c r="M116" s="21"/>
      <c r="P116" s="15" t="e">
        <f>#REF!*0.838</f>
        <v>#REF!</v>
      </c>
      <c r="Q116" s="1" t="e">
        <f>IF(#REF!&lt;P116,TRUE,FALSE())</f>
        <v>#REF!</v>
      </c>
      <c r="S116" s="1">
        <v>0</v>
      </c>
      <c r="T116" s="1">
        <v>5</v>
      </c>
      <c r="U116" s="1" t="b">
        <f t="shared" si="2"/>
        <v>0</v>
      </c>
      <c r="V116" s="1" t="e">
        <f>IF(#REF!&gt;#REF!,TRUE,FALSE())</f>
        <v>#REF!</v>
      </c>
    </row>
    <row r="117" spans="1:22" s="1" customFormat="1" ht="27">
      <c r="A117" s="8" t="s">
        <v>30</v>
      </c>
      <c r="B117" s="9" t="s">
        <v>232</v>
      </c>
      <c r="C117" s="9" t="s">
        <v>233</v>
      </c>
      <c r="D117" s="9"/>
      <c r="E117" s="9"/>
      <c r="F117" s="8" t="s">
        <v>234</v>
      </c>
      <c r="G117" s="9"/>
      <c r="H117" s="8">
        <v>5</v>
      </c>
      <c r="I117" s="13"/>
      <c r="J117" s="13"/>
      <c r="M117" s="21"/>
      <c r="P117" s="15" t="e">
        <f>#REF!*0.838</f>
        <v>#REF!</v>
      </c>
      <c r="Q117" s="1" t="e">
        <f>IF(#REF!&lt;P117,TRUE,FALSE())</f>
        <v>#REF!</v>
      </c>
      <c r="S117" s="1">
        <v>0</v>
      </c>
      <c r="T117" s="1">
        <v>5</v>
      </c>
      <c r="U117" s="1" t="b">
        <f t="shared" si="2"/>
        <v>0</v>
      </c>
      <c r="V117" s="1" t="e">
        <f>IF(#REF!&gt;#REF!,TRUE,FALSE())</f>
        <v>#REF!</v>
      </c>
    </row>
    <row r="118" spans="1:22" s="1" customFormat="1" ht="14.25">
      <c r="A118" s="8" t="s">
        <v>30</v>
      </c>
      <c r="B118" s="9">
        <v>120400009</v>
      </c>
      <c r="C118" s="9" t="s">
        <v>235</v>
      </c>
      <c r="D118" s="9"/>
      <c r="E118" s="9"/>
      <c r="F118" s="8" t="s">
        <v>14</v>
      </c>
      <c r="G118" s="9"/>
      <c r="H118" s="8">
        <v>70</v>
      </c>
      <c r="I118" s="13"/>
      <c r="J118" s="13"/>
      <c r="M118" s="21"/>
      <c r="P118" s="15" t="e">
        <f>#REF!*0.838</f>
        <v>#REF!</v>
      </c>
      <c r="Q118" s="1" t="e">
        <f>IF(#REF!&lt;P118,TRUE,FALSE())</f>
        <v>#REF!</v>
      </c>
      <c r="S118" s="1">
        <v>0</v>
      </c>
      <c r="T118" s="1">
        <v>70</v>
      </c>
      <c r="U118" s="1" t="b">
        <f t="shared" si="2"/>
        <v>0</v>
      </c>
      <c r="V118" s="1" t="e">
        <f>IF(#REF!&gt;#REF!,TRUE,FALSE())</f>
        <v>#REF!</v>
      </c>
    </row>
    <row r="119" spans="1:22" s="1" customFormat="1" ht="27">
      <c r="A119" s="8" t="s">
        <v>30</v>
      </c>
      <c r="B119" s="9">
        <v>120400010</v>
      </c>
      <c r="C119" s="9" t="s">
        <v>236</v>
      </c>
      <c r="D119" s="9" t="s">
        <v>237</v>
      </c>
      <c r="E119" s="9" t="s">
        <v>238</v>
      </c>
      <c r="F119" s="8" t="s">
        <v>14</v>
      </c>
      <c r="G119" s="9"/>
      <c r="H119" s="8">
        <v>42</v>
      </c>
      <c r="I119" s="13"/>
      <c r="J119" s="13"/>
      <c r="M119" s="21"/>
      <c r="P119" s="15">
        <v>42</v>
      </c>
      <c r="Q119" s="1" t="e">
        <f>IF(#REF!&lt;P119,TRUE,FALSE())</f>
        <v>#REF!</v>
      </c>
      <c r="S119" s="1">
        <v>0</v>
      </c>
      <c r="T119" s="1">
        <v>42</v>
      </c>
      <c r="U119" s="1" t="b">
        <f t="shared" si="2"/>
        <v>0</v>
      </c>
      <c r="V119" s="1" t="e">
        <f>IF(#REF!&gt;#REF!,TRUE,FALSE())</f>
        <v>#REF!</v>
      </c>
    </row>
    <row r="120" spans="1:22" s="1" customFormat="1" ht="40.5">
      <c r="A120" s="8" t="s">
        <v>30</v>
      </c>
      <c r="B120" s="9">
        <v>120400011</v>
      </c>
      <c r="C120" s="9" t="s">
        <v>239</v>
      </c>
      <c r="D120" s="9" t="s">
        <v>240</v>
      </c>
      <c r="E120" s="9" t="s">
        <v>241</v>
      </c>
      <c r="F120" s="8"/>
      <c r="G120" s="9"/>
      <c r="H120" s="8"/>
      <c r="I120" s="13"/>
      <c r="J120" s="13"/>
      <c r="M120" s="14"/>
      <c r="P120" s="15" t="e">
        <f>#REF!*0.838</f>
        <v>#REF!</v>
      </c>
      <c r="Q120" s="1" t="e">
        <f>IF(#REF!&lt;P120,TRUE,FALSE())</f>
        <v>#REF!</v>
      </c>
      <c r="R120" s="1">
        <v>999</v>
      </c>
      <c r="S120" s="1">
        <v>999</v>
      </c>
      <c r="U120" s="1" t="b">
        <f t="shared" si="2"/>
        <v>0</v>
      </c>
      <c r="V120" s="1" t="e">
        <f>IF(#REF!&gt;#REF!,TRUE,FALSE())</f>
        <v>#REF!</v>
      </c>
    </row>
    <row r="121" spans="1:22" s="1" customFormat="1" ht="40.5">
      <c r="A121" s="8" t="s">
        <v>30</v>
      </c>
      <c r="B121" s="9" t="s">
        <v>242</v>
      </c>
      <c r="C121" s="9" t="s">
        <v>239</v>
      </c>
      <c r="D121" s="9" t="s">
        <v>240</v>
      </c>
      <c r="E121" s="9" t="s">
        <v>241</v>
      </c>
      <c r="F121" s="8" t="s">
        <v>14</v>
      </c>
      <c r="G121" s="9"/>
      <c r="H121" s="8">
        <v>72</v>
      </c>
      <c r="I121" s="13"/>
      <c r="J121" s="13"/>
      <c r="M121" s="21"/>
      <c r="P121" s="15" t="e">
        <v>#N/A</v>
      </c>
      <c r="Q121" s="1" t="e">
        <f>IF(#REF!&lt;P121,TRUE,FALSE())</f>
        <v>#REF!</v>
      </c>
      <c r="S121" s="1">
        <v>0</v>
      </c>
      <c r="T121" s="1">
        <v>72</v>
      </c>
      <c r="U121" s="1" t="b">
        <f t="shared" si="2"/>
        <v>0</v>
      </c>
      <c r="V121" s="1" t="e">
        <f>IF(#REF!&gt;#REF!,TRUE,FALSE())</f>
        <v>#REF!</v>
      </c>
    </row>
    <row r="122" spans="1:22" s="1" customFormat="1" ht="27">
      <c r="A122" s="8" t="s">
        <v>39</v>
      </c>
      <c r="B122" s="9" t="s">
        <v>243</v>
      </c>
      <c r="C122" s="9" t="s">
        <v>244</v>
      </c>
      <c r="D122" s="9"/>
      <c r="E122" s="9"/>
      <c r="F122" s="8" t="s">
        <v>14</v>
      </c>
      <c r="G122" s="9"/>
      <c r="H122" s="8">
        <v>5</v>
      </c>
      <c r="I122" s="13"/>
      <c r="J122" s="13"/>
      <c r="L122" s="22"/>
      <c r="M122" s="14"/>
      <c r="P122" s="15" t="e">
        <v>#N/A</v>
      </c>
      <c r="Q122" s="1" t="e">
        <f>IF(#REF!&lt;P122,TRUE,FALSE())</f>
        <v>#REF!</v>
      </c>
      <c r="S122" s="1">
        <v>0</v>
      </c>
      <c r="T122" s="1">
        <v>6</v>
      </c>
      <c r="U122" s="1" t="b">
        <f t="shared" si="2"/>
        <v>0</v>
      </c>
      <c r="V122" s="1" t="e">
        <f>IF(#REF!&gt;#REF!,TRUE,FALSE())</f>
        <v>#REF!</v>
      </c>
    </row>
    <row r="123" spans="1:22" s="1" customFormat="1" ht="40.5">
      <c r="A123" s="8" t="s">
        <v>30</v>
      </c>
      <c r="B123" s="9">
        <v>120400012</v>
      </c>
      <c r="C123" s="9" t="s">
        <v>245</v>
      </c>
      <c r="D123" s="9"/>
      <c r="E123" s="9" t="s">
        <v>246</v>
      </c>
      <c r="F123" s="8" t="s">
        <v>14</v>
      </c>
      <c r="G123" s="9"/>
      <c r="H123" s="8">
        <v>68</v>
      </c>
      <c r="I123" s="13"/>
      <c r="J123" s="13"/>
      <c r="M123" s="21"/>
      <c r="P123" s="15">
        <v>68</v>
      </c>
      <c r="Q123" s="1" t="e">
        <f>IF(#REF!&lt;P123,TRUE,FALSE())</f>
        <v>#REF!</v>
      </c>
      <c r="S123" s="1">
        <v>0</v>
      </c>
      <c r="T123" s="1">
        <v>68</v>
      </c>
      <c r="U123" s="1" t="b">
        <f t="shared" si="2"/>
        <v>0</v>
      </c>
      <c r="V123" s="1" t="e">
        <f>IF(#REF!&gt;#REF!,TRUE,FALSE())</f>
        <v>#REF!</v>
      </c>
    </row>
    <row r="124" spans="1:22" s="1" customFormat="1" ht="14.25">
      <c r="A124" s="8" t="s">
        <v>30</v>
      </c>
      <c r="B124" s="9">
        <v>120400013</v>
      </c>
      <c r="C124" s="9" t="s">
        <v>247</v>
      </c>
      <c r="D124" s="9"/>
      <c r="E124" s="9"/>
      <c r="F124" s="8" t="s">
        <v>219</v>
      </c>
      <c r="G124" s="9"/>
      <c r="H124" s="8">
        <v>12.6</v>
      </c>
      <c r="I124" s="13"/>
      <c r="J124" s="13"/>
      <c r="L124" s="20"/>
      <c r="M124" s="14"/>
      <c r="P124" s="15" t="e">
        <f>#REF!*0.838</f>
        <v>#REF!</v>
      </c>
      <c r="Q124" s="1" t="e">
        <f>IF(#REF!&lt;P124,TRUE,FALSE())</f>
        <v>#REF!</v>
      </c>
      <c r="S124" s="1">
        <v>111</v>
      </c>
      <c r="U124" s="1" t="b">
        <f t="shared" si="2"/>
        <v>0</v>
      </c>
    </row>
    <row r="125" spans="1:22" s="1" customFormat="1" ht="14.25">
      <c r="A125" s="8"/>
      <c r="B125" s="9">
        <v>1205</v>
      </c>
      <c r="C125" s="9" t="s">
        <v>248</v>
      </c>
      <c r="D125" s="9" t="s">
        <v>249</v>
      </c>
      <c r="E125" s="9"/>
      <c r="F125" s="8"/>
      <c r="G125" s="9" t="s">
        <v>250</v>
      </c>
      <c r="H125" s="8"/>
      <c r="I125" s="13"/>
      <c r="J125" s="13"/>
      <c r="M125" s="14"/>
      <c r="P125" s="15"/>
    </row>
    <row r="126" spans="1:22" s="1" customFormat="1" ht="14.25">
      <c r="A126" s="8" t="s">
        <v>30</v>
      </c>
      <c r="B126" s="9">
        <v>120500001</v>
      </c>
      <c r="C126" s="9" t="s">
        <v>251</v>
      </c>
      <c r="D126" s="9"/>
      <c r="E126" s="9"/>
      <c r="F126" s="8" t="s">
        <v>14</v>
      </c>
      <c r="G126" s="9" t="s">
        <v>252</v>
      </c>
      <c r="H126" s="8">
        <v>202</v>
      </c>
      <c r="I126" s="13"/>
      <c r="J126" s="13"/>
      <c r="M126" s="21"/>
      <c r="P126" s="15">
        <v>202</v>
      </c>
      <c r="Q126" s="1" t="e">
        <f>IF(#REF!&lt;P126,TRUE,FALSE())</f>
        <v>#REF!</v>
      </c>
      <c r="S126" s="1">
        <v>0</v>
      </c>
      <c r="T126" s="1">
        <v>239</v>
      </c>
      <c r="U126" s="1" t="b">
        <f t="shared" ref="U126:U139" si="3">IF(M126&gt;T126,TRUE,FALSE())</f>
        <v>0</v>
      </c>
      <c r="V126" s="1" t="e">
        <f>IF(#REF!&gt;#REF!,TRUE,FALSE())</f>
        <v>#REF!</v>
      </c>
    </row>
    <row r="127" spans="1:22" s="1" customFormat="1" ht="14.25">
      <c r="A127" s="8" t="s">
        <v>30</v>
      </c>
      <c r="B127" s="9">
        <v>120500002</v>
      </c>
      <c r="C127" s="9" t="s">
        <v>253</v>
      </c>
      <c r="D127" s="9"/>
      <c r="E127" s="9"/>
      <c r="F127" s="8" t="s">
        <v>14</v>
      </c>
      <c r="G127" s="9" t="s">
        <v>254</v>
      </c>
      <c r="H127" s="8">
        <v>152</v>
      </c>
      <c r="I127" s="13"/>
      <c r="J127" s="13"/>
      <c r="M127" s="21"/>
      <c r="P127" s="15">
        <v>152</v>
      </c>
      <c r="Q127" s="1" t="e">
        <f>IF(#REF!&lt;P127,TRUE,FALSE())</f>
        <v>#REF!</v>
      </c>
      <c r="S127" s="1">
        <v>0</v>
      </c>
      <c r="T127" s="1">
        <v>179</v>
      </c>
      <c r="U127" s="1" t="b">
        <f t="shared" si="3"/>
        <v>0</v>
      </c>
      <c r="V127" s="1" t="e">
        <f>IF(#REF!&gt;#REF!,TRUE,FALSE())</f>
        <v>#REF!</v>
      </c>
    </row>
    <row r="128" spans="1:22" s="1" customFormat="1" ht="14.25">
      <c r="A128" s="8" t="s">
        <v>30</v>
      </c>
      <c r="B128" s="9">
        <v>120500003</v>
      </c>
      <c r="C128" s="9" t="s">
        <v>255</v>
      </c>
      <c r="D128" s="9"/>
      <c r="E128" s="9"/>
      <c r="F128" s="8" t="s">
        <v>14</v>
      </c>
      <c r="G128" s="9" t="s">
        <v>256</v>
      </c>
      <c r="H128" s="8">
        <v>81</v>
      </c>
      <c r="I128" s="13"/>
      <c r="J128" s="13"/>
      <c r="M128" s="21"/>
      <c r="P128" s="15">
        <v>81</v>
      </c>
      <c r="Q128" s="1" t="e">
        <f>IF(#REF!&lt;P128,TRUE,FALSE())</f>
        <v>#REF!</v>
      </c>
      <c r="S128" s="1">
        <v>0</v>
      </c>
      <c r="T128" s="1">
        <v>95</v>
      </c>
      <c r="U128" s="1" t="b">
        <f t="shared" si="3"/>
        <v>0</v>
      </c>
      <c r="V128" s="1" t="e">
        <f>IF(#REF!&gt;#REF!,TRUE,FALSE())</f>
        <v>#REF!</v>
      </c>
    </row>
    <row r="129" spans="1:22" s="1" customFormat="1" ht="40.5">
      <c r="A129" s="8"/>
      <c r="B129" s="9">
        <v>1206</v>
      </c>
      <c r="C129" s="9" t="s">
        <v>257</v>
      </c>
      <c r="D129" s="9" t="s">
        <v>258</v>
      </c>
      <c r="E129" s="9" t="s">
        <v>259</v>
      </c>
      <c r="F129" s="8"/>
      <c r="G129" s="9" t="s">
        <v>260</v>
      </c>
      <c r="H129" s="8"/>
      <c r="I129" s="13"/>
      <c r="J129" s="13"/>
      <c r="L129" s="22"/>
      <c r="M129" s="14"/>
      <c r="P129" s="15">
        <v>10</v>
      </c>
      <c r="Q129" s="1" t="e">
        <f>IF(#REF!&lt;P129,TRUE,FALSE())</f>
        <v>#REF!</v>
      </c>
      <c r="S129" s="1">
        <v>111</v>
      </c>
      <c r="U129" s="1" t="b">
        <f t="shared" si="3"/>
        <v>0</v>
      </c>
    </row>
    <row r="130" spans="1:22" s="1" customFormat="1" ht="27">
      <c r="A130" s="8" t="s">
        <v>30</v>
      </c>
      <c r="B130" s="9">
        <v>120600001</v>
      </c>
      <c r="C130" s="9" t="s">
        <v>261</v>
      </c>
      <c r="D130" s="9"/>
      <c r="E130" s="9"/>
      <c r="F130" s="8" t="s">
        <v>14</v>
      </c>
      <c r="G130" s="9" t="s">
        <v>262</v>
      </c>
      <c r="H130" s="8">
        <v>47</v>
      </c>
      <c r="I130" s="13"/>
      <c r="J130" s="13"/>
      <c r="M130" s="21"/>
      <c r="P130" s="15">
        <v>47</v>
      </c>
      <c r="Q130" s="1" t="e">
        <f>IF(#REF!&lt;P130,TRUE,FALSE())</f>
        <v>#REF!</v>
      </c>
      <c r="S130" s="1">
        <v>0</v>
      </c>
      <c r="T130" s="1">
        <v>58</v>
      </c>
      <c r="U130" s="1" t="b">
        <f t="shared" si="3"/>
        <v>0</v>
      </c>
      <c r="V130" s="1" t="e">
        <f>IF(#REF!&gt;#REF!,TRUE,FALSE())</f>
        <v>#REF!</v>
      </c>
    </row>
    <row r="131" spans="1:22" s="1" customFormat="1" ht="40.5">
      <c r="A131" s="8" t="s">
        <v>30</v>
      </c>
      <c r="B131" s="9">
        <v>120600002</v>
      </c>
      <c r="C131" s="9" t="s">
        <v>263</v>
      </c>
      <c r="D131" s="9"/>
      <c r="E131" s="9"/>
      <c r="F131" s="8" t="s">
        <v>14</v>
      </c>
      <c r="G131" s="9" t="s">
        <v>264</v>
      </c>
      <c r="H131" s="8">
        <v>20</v>
      </c>
      <c r="I131" s="13"/>
      <c r="J131" s="13"/>
      <c r="M131" s="21"/>
      <c r="P131" s="15">
        <v>20</v>
      </c>
      <c r="Q131" s="1" t="e">
        <f>IF(#REF!&lt;P131,TRUE,FALSE())</f>
        <v>#REF!</v>
      </c>
      <c r="S131" s="1">
        <v>0</v>
      </c>
      <c r="T131" s="1">
        <v>29</v>
      </c>
      <c r="U131" s="1" t="b">
        <f t="shared" si="3"/>
        <v>0</v>
      </c>
      <c r="V131" s="1" t="e">
        <f>IF(#REF!&gt;#REF!,TRUE,FALSE())</f>
        <v>#REF!</v>
      </c>
    </row>
    <row r="132" spans="1:22" s="1" customFormat="1" ht="40.5">
      <c r="A132" s="8" t="s">
        <v>30</v>
      </c>
      <c r="B132" s="9">
        <v>120600003</v>
      </c>
      <c r="C132" s="9" t="s">
        <v>265</v>
      </c>
      <c r="D132" s="9"/>
      <c r="E132" s="9"/>
      <c r="F132" s="8" t="s">
        <v>14</v>
      </c>
      <c r="G132" s="9" t="s">
        <v>266</v>
      </c>
      <c r="H132" s="8">
        <v>15</v>
      </c>
      <c r="I132" s="13"/>
      <c r="J132" s="13"/>
      <c r="M132" s="21"/>
      <c r="P132" s="15">
        <v>15</v>
      </c>
      <c r="Q132" s="1" t="e">
        <f>IF(#REF!&lt;P132,TRUE,FALSE())</f>
        <v>#REF!</v>
      </c>
      <c r="S132" s="1">
        <v>0</v>
      </c>
      <c r="T132" s="1">
        <v>21</v>
      </c>
      <c r="U132" s="1" t="b">
        <f t="shared" si="3"/>
        <v>0</v>
      </c>
      <c r="V132" s="1" t="e">
        <f>IF(#REF!&gt;#REF!,TRUE,FALSE())</f>
        <v>#REF!</v>
      </c>
    </row>
    <row r="133" spans="1:22" s="1" customFormat="1" ht="27">
      <c r="A133" s="8" t="s">
        <v>30</v>
      </c>
      <c r="B133" s="9">
        <v>120600004</v>
      </c>
      <c r="C133" s="9" t="s">
        <v>267</v>
      </c>
      <c r="D133" s="9"/>
      <c r="E133" s="9"/>
      <c r="F133" s="8" t="s">
        <v>14</v>
      </c>
      <c r="G133" s="9" t="s">
        <v>268</v>
      </c>
      <c r="H133" s="8">
        <v>11</v>
      </c>
      <c r="I133" s="13"/>
      <c r="J133" s="13"/>
      <c r="M133" s="21"/>
      <c r="P133" s="15">
        <v>11</v>
      </c>
      <c r="Q133" s="1" t="e">
        <f>IF(#REF!&lt;P133,TRUE,FALSE())</f>
        <v>#REF!</v>
      </c>
      <c r="S133" s="1">
        <v>0</v>
      </c>
      <c r="T133" s="1">
        <v>15</v>
      </c>
      <c r="U133" s="1" t="b">
        <f t="shared" si="3"/>
        <v>0</v>
      </c>
      <c r="V133" s="1" t="e">
        <f>IF(#REF!&gt;#REF!,TRUE,FALSE())</f>
        <v>#REF!</v>
      </c>
    </row>
    <row r="134" spans="1:22" s="1" customFormat="1" ht="14.25">
      <c r="A134" s="8"/>
      <c r="B134" s="9">
        <v>1207</v>
      </c>
      <c r="C134" s="9" t="s">
        <v>269</v>
      </c>
      <c r="D134" s="9"/>
      <c r="E134" s="9"/>
      <c r="F134" s="8"/>
      <c r="G134" s="9"/>
      <c r="H134" s="8"/>
      <c r="I134" s="13"/>
      <c r="J134" s="13"/>
      <c r="L134" s="22"/>
      <c r="M134" s="14"/>
      <c r="P134" s="15" t="e">
        <f>#REF!*0.838</f>
        <v>#REF!</v>
      </c>
      <c r="Q134" s="1" t="e">
        <f>IF(#REF!&lt;P134,TRUE,FALSE())</f>
        <v>#REF!</v>
      </c>
      <c r="R134" s="1">
        <v>999</v>
      </c>
      <c r="S134" s="1">
        <v>999</v>
      </c>
      <c r="U134" s="1" t="b">
        <f t="shared" si="3"/>
        <v>0</v>
      </c>
      <c r="V134" s="1" t="e">
        <f>IF(#REF!&gt;#REF!,TRUE,FALSE())</f>
        <v>#REF!</v>
      </c>
    </row>
    <row r="135" spans="1:22" s="1" customFormat="1" ht="54">
      <c r="A135" s="8" t="s">
        <v>30</v>
      </c>
      <c r="B135" s="9">
        <v>120700001</v>
      </c>
      <c r="C135" s="9" t="s">
        <v>270</v>
      </c>
      <c r="D135" s="9" t="s">
        <v>271</v>
      </c>
      <c r="E135" s="9" t="s">
        <v>272</v>
      </c>
      <c r="F135" s="8" t="s">
        <v>14</v>
      </c>
      <c r="G135" s="9" t="s">
        <v>273</v>
      </c>
      <c r="H135" s="8">
        <v>5</v>
      </c>
      <c r="I135" s="13"/>
      <c r="J135" s="13"/>
      <c r="L135" s="22"/>
      <c r="M135" s="14"/>
      <c r="P135" s="15">
        <v>5</v>
      </c>
      <c r="Q135" s="1" t="e">
        <f>IF(#REF!&lt;P135,TRUE,FALSE())</f>
        <v>#REF!</v>
      </c>
      <c r="S135" s="1">
        <v>0</v>
      </c>
      <c r="T135" s="1">
        <v>5.5</v>
      </c>
      <c r="U135" s="1" t="b">
        <f t="shared" si="3"/>
        <v>0</v>
      </c>
      <c r="V135" s="1" t="e">
        <f>IF(#REF!&gt;#REF!,TRUE,FALSE())</f>
        <v>#REF!</v>
      </c>
    </row>
    <row r="136" spans="1:22" s="1" customFormat="1" ht="14.25">
      <c r="A136" s="8"/>
      <c r="B136" s="9">
        <v>1208</v>
      </c>
      <c r="C136" s="9" t="s">
        <v>274</v>
      </c>
      <c r="D136" s="9"/>
      <c r="E136" s="9" t="s">
        <v>275</v>
      </c>
      <c r="F136" s="8"/>
      <c r="G136" s="9" t="s">
        <v>276</v>
      </c>
      <c r="H136" s="8"/>
      <c r="I136" s="13"/>
      <c r="J136" s="13"/>
      <c r="L136" s="22"/>
      <c r="M136" s="14"/>
      <c r="P136" s="15" t="e">
        <f>#REF!*0.838</f>
        <v>#REF!</v>
      </c>
      <c r="Q136" s="1" t="e">
        <f>IF(#REF!&lt;P136,TRUE,FALSE())</f>
        <v>#REF!</v>
      </c>
      <c r="R136" s="1">
        <v>999</v>
      </c>
      <c r="S136" s="1">
        <v>999</v>
      </c>
      <c r="U136" s="1" t="b">
        <f t="shared" si="3"/>
        <v>0</v>
      </c>
      <c r="V136" s="1" t="e">
        <f>IF(#REF!&gt;#REF!,TRUE,FALSE())</f>
        <v>#REF!</v>
      </c>
    </row>
    <row r="137" spans="1:22" s="1" customFormat="1" ht="27">
      <c r="A137" s="8" t="s">
        <v>30</v>
      </c>
      <c r="B137" s="9">
        <v>120800001</v>
      </c>
      <c r="C137" s="9" t="s">
        <v>277</v>
      </c>
      <c r="D137" s="9"/>
      <c r="E137" s="9" t="s">
        <v>278</v>
      </c>
      <c r="F137" s="8"/>
      <c r="G137" s="9"/>
      <c r="H137" s="8"/>
      <c r="I137" s="13"/>
      <c r="J137" s="13"/>
      <c r="L137" s="22"/>
      <c r="M137" s="14"/>
      <c r="P137" s="15">
        <v>11</v>
      </c>
      <c r="Q137" s="1" t="e">
        <f>IF(#REF!&lt;P137,TRUE,FALSE())</f>
        <v>#REF!</v>
      </c>
      <c r="S137" s="1">
        <v>111</v>
      </c>
      <c r="U137" s="1" t="b">
        <f t="shared" si="3"/>
        <v>0</v>
      </c>
    </row>
    <row r="138" spans="1:22" s="1" customFormat="1" ht="27">
      <c r="A138" s="8" t="s">
        <v>30</v>
      </c>
      <c r="B138" s="9" t="s">
        <v>279</v>
      </c>
      <c r="C138" s="9" t="s">
        <v>277</v>
      </c>
      <c r="D138" s="9"/>
      <c r="E138" s="9"/>
      <c r="F138" s="8" t="s">
        <v>14</v>
      </c>
      <c r="G138" s="9"/>
      <c r="H138" s="8">
        <v>10</v>
      </c>
      <c r="I138" s="13"/>
      <c r="J138" s="13"/>
      <c r="L138" s="20"/>
      <c r="M138" s="14"/>
      <c r="P138" s="15" t="e">
        <v>#N/A</v>
      </c>
      <c r="Q138" s="1" t="e">
        <f>IF(#REF!&lt;P138,TRUE,FALSE())</f>
        <v>#REF!</v>
      </c>
      <c r="S138" s="1">
        <v>0</v>
      </c>
      <c r="T138" s="1">
        <v>18</v>
      </c>
      <c r="U138" s="1" t="b">
        <f t="shared" si="3"/>
        <v>0</v>
      </c>
      <c r="V138" s="1" t="e">
        <f>IF(#REF!&gt;#REF!,TRUE,FALSE())</f>
        <v>#REF!</v>
      </c>
    </row>
    <row r="139" spans="1:22" s="1" customFormat="1" ht="27">
      <c r="A139" s="8" t="s">
        <v>30</v>
      </c>
      <c r="B139" s="9" t="s">
        <v>280</v>
      </c>
      <c r="C139" s="9" t="s">
        <v>281</v>
      </c>
      <c r="D139" s="9" t="s">
        <v>282</v>
      </c>
      <c r="E139" s="9" t="s">
        <v>283</v>
      </c>
      <c r="F139" s="8" t="s">
        <v>29</v>
      </c>
      <c r="G139" s="9"/>
      <c r="H139" s="8">
        <v>7.5</v>
      </c>
      <c r="I139" s="13"/>
      <c r="J139" s="13"/>
      <c r="L139" s="22"/>
      <c r="M139" s="14"/>
      <c r="P139" s="15" t="e">
        <v>#N/A</v>
      </c>
      <c r="Q139" s="1" t="e">
        <f>IF(#REF!&lt;P139,TRUE,FALSE())</f>
        <v>#REF!</v>
      </c>
      <c r="S139" s="1">
        <v>0</v>
      </c>
      <c r="T139" s="1">
        <v>9.1999999999999993</v>
      </c>
      <c r="U139" s="1" t="b">
        <f t="shared" si="3"/>
        <v>0</v>
      </c>
      <c r="V139" s="1" t="e">
        <f>IF(#REF!&gt;#REF!,TRUE,FALSE())</f>
        <v>#REF!</v>
      </c>
    </row>
    <row r="140" spans="1:22" s="1" customFormat="1" ht="27">
      <c r="A140" s="8"/>
      <c r="B140" s="9">
        <v>1209</v>
      </c>
      <c r="C140" s="9" t="s">
        <v>284</v>
      </c>
      <c r="D140" s="9"/>
      <c r="E140" s="9" t="s">
        <v>285</v>
      </c>
      <c r="F140" s="8"/>
      <c r="G140" s="9"/>
      <c r="H140" s="8"/>
      <c r="I140" s="13"/>
      <c r="J140" s="13"/>
      <c r="L140" s="22"/>
      <c r="M140" s="14"/>
      <c r="P140" s="15" t="e">
        <f>#REF!*0.838</f>
        <v>#REF!</v>
      </c>
      <c r="Q140" s="1" t="e">
        <f>IF(#REF!&lt;P140,TRUE,FALSE())</f>
        <v>#REF!</v>
      </c>
      <c r="R140" s="1">
        <v>999</v>
      </c>
      <c r="S140" s="1">
        <v>999</v>
      </c>
      <c r="U140" s="1" t="b">
        <f t="shared" ref="U140:U165" si="4">IF(M140&gt;T140,TRUE,FALSE())</f>
        <v>0</v>
      </c>
      <c r="V140" s="1" t="e">
        <f>IF(#REF!&gt;#REF!,TRUE,FALSE())</f>
        <v>#REF!</v>
      </c>
    </row>
    <row r="141" spans="1:22" s="1" customFormat="1" ht="40.5">
      <c r="A141" s="8" t="s">
        <v>30</v>
      </c>
      <c r="B141" s="9">
        <v>120900001</v>
      </c>
      <c r="C141" s="9" t="s">
        <v>286</v>
      </c>
      <c r="D141" s="9" t="s">
        <v>287</v>
      </c>
      <c r="E141" s="9" t="s">
        <v>288</v>
      </c>
      <c r="F141" s="8" t="s">
        <v>29</v>
      </c>
      <c r="G141" s="9" t="s">
        <v>289</v>
      </c>
      <c r="H141" s="8">
        <v>8.4</v>
      </c>
      <c r="I141" s="13"/>
      <c r="J141" s="13"/>
      <c r="L141" s="22"/>
      <c r="M141" s="14"/>
      <c r="P141" s="15">
        <v>8.4</v>
      </c>
      <c r="Q141" s="1" t="e">
        <f>IF(#REF!&lt;P141,TRUE,FALSE())</f>
        <v>#REF!</v>
      </c>
      <c r="S141" s="1">
        <v>0</v>
      </c>
      <c r="T141" s="1">
        <v>11</v>
      </c>
      <c r="U141" s="1" t="b">
        <f t="shared" si="4"/>
        <v>0</v>
      </c>
      <c r="V141" s="1" t="e">
        <f>IF(#REF!&gt;#REF!,TRUE,FALSE())</f>
        <v>#REF!</v>
      </c>
    </row>
    <row r="142" spans="1:22" s="1" customFormat="1" ht="14.25">
      <c r="A142" s="8"/>
      <c r="B142" s="9">
        <v>1210</v>
      </c>
      <c r="C142" s="9" t="s">
        <v>290</v>
      </c>
      <c r="D142" s="9"/>
      <c r="E142" s="9"/>
      <c r="F142" s="8"/>
      <c r="G142" s="9"/>
      <c r="H142" s="8"/>
      <c r="I142" s="13"/>
      <c r="J142" s="13"/>
      <c r="L142" s="22"/>
      <c r="M142" s="14"/>
      <c r="P142" s="15" t="e">
        <f>#REF!*0.838</f>
        <v>#REF!</v>
      </c>
      <c r="Q142" s="1" t="e">
        <f>IF(#REF!&lt;P142,TRUE,FALSE())</f>
        <v>#REF!</v>
      </c>
      <c r="R142" s="1">
        <v>999</v>
      </c>
      <c r="S142" s="1">
        <v>999</v>
      </c>
      <c r="U142" s="1" t="b">
        <f t="shared" si="4"/>
        <v>0</v>
      </c>
      <c r="V142" s="1" t="e">
        <f>IF(#REF!&gt;#REF!,TRUE,FALSE())</f>
        <v>#REF!</v>
      </c>
    </row>
    <row r="143" spans="1:22" s="1" customFormat="1" ht="54">
      <c r="A143" s="8" t="s">
        <v>30</v>
      </c>
      <c r="B143" s="9">
        <v>121000001</v>
      </c>
      <c r="C143" s="9" t="s">
        <v>291</v>
      </c>
      <c r="D143" s="9" t="s">
        <v>292</v>
      </c>
      <c r="E143" s="9" t="s">
        <v>293</v>
      </c>
      <c r="F143" s="8" t="s">
        <v>14</v>
      </c>
      <c r="G143" s="9" t="s">
        <v>294</v>
      </c>
      <c r="H143" s="8">
        <v>34</v>
      </c>
      <c r="I143" s="13"/>
      <c r="J143" s="13"/>
      <c r="L143" s="20"/>
      <c r="M143" s="14"/>
      <c r="P143" s="15">
        <v>44</v>
      </c>
      <c r="Q143" s="1" t="e">
        <f>IF(#REF!&lt;P143,TRUE,FALSE())</f>
        <v>#REF!</v>
      </c>
      <c r="S143" s="1">
        <v>0</v>
      </c>
      <c r="T143" s="1">
        <v>46</v>
      </c>
      <c r="U143" s="1" t="b">
        <f t="shared" si="4"/>
        <v>0</v>
      </c>
      <c r="V143" s="1" t="e">
        <f>IF(#REF!&gt;#REF!,TRUE,FALSE())</f>
        <v>#REF!</v>
      </c>
    </row>
    <row r="144" spans="1:22" s="1" customFormat="1" ht="14.25">
      <c r="A144" s="8"/>
      <c r="B144" s="9">
        <v>1211</v>
      </c>
      <c r="C144" s="9" t="s">
        <v>295</v>
      </c>
      <c r="D144" s="9"/>
      <c r="E144" s="9"/>
      <c r="F144" s="8"/>
      <c r="G144" s="9"/>
      <c r="H144" s="8"/>
      <c r="I144" s="13"/>
      <c r="J144" s="13"/>
      <c r="L144" s="22"/>
      <c r="M144" s="14"/>
      <c r="P144" s="15" t="e">
        <f>#REF!*0.838</f>
        <v>#REF!</v>
      </c>
      <c r="Q144" s="1" t="e">
        <f>IF(#REF!&lt;P144,TRUE,FALSE())</f>
        <v>#REF!</v>
      </c>
      <c r="R144" s="1">
        <v>999</v>
      </c>
      <c r="S144" s="1">
        <v>999</v>
      </c>
      <c r="U144" s="1" t="b">
        <f t="shared" si="4"/>
        <v>0</v>
      </c>
      <c r="V144" s="1" t="e">
        <f>IF(#REF!&gt;#REF!,TRUE,FALSE())</f>
        <v>#REF!</v>
      </c>
    </row>
    <row r="145" spans="1:22" s="1" customFormat="1" ht="27">
      <c r="A145" s="8" t="s">
        <v>30</v>
      </c>
      <c r="B145" s="9">
        <v>121100001</v>
      </c>
      <c r="C145" s="9" t="s">
        <v>296</v>
      </c>
      <c r="D145" s="9" t="s">
        <v>297</v>
      </c>
      <c r="E145" s="9"/>
      <c r="F145" s="8" t="s">
        <v>14</v>
      </c>
      <c r="G145" s="9"/>
      <c r="H145" s="8"/>
      <c r="I145" s="13"/>
      <c r="J145" s="13"/>
      <c r="L145" s="22"/>
      <c r="M145" s="14"/>
      <c r="P145" s="15" t="e">
        <f>#REF!*0.838</f>
        <v>#REF!</v>
      </c>
      <c r="Q145" s="1" t="e">
        <f>IF(#REF!&lt;P145,TRUE,FALSE())</f>
        <v>#REF!</v>
      </c>
      <c r="R145" s="1">
        <v>999</v>
      </c>
      <c r="S145" s="1">
        <v>999</v>
      </c>
      <c r="U145" s="1" t="b">
        <f t="shared" si="4"/>
        <v>0</v>
      </c>
      <c r="V145" s="1" t="e">
        <f>IF(#REF!&gt;#REF!,TRUE,FALSE())</f>
        <v>#REF!</v>
      </c>
    </row>
    <row r="146" spans="1:22" s="1" customFormat="1" ht="27">
      <c r="A146" s="8" t="s">
        <v>30</v>
      </c>
      <c r="B146" s="9" t="s">
        <v>298</v>
      </c>
      <c r="C146" s="9" t="s">
        <v>299</v>
      </c>
      <c r="D146" s="9"/>
      <c r="E146" s="9"/>
      <c r="F146" s="8" t="s">
        <v>14</v>
      </c>
      <c r="G146" s="9"/>
      <c r="H146" s="8">
        <v>13</v>
      </c>
      <c r="I146" s="13"/>
      <c r="J146" s="13"/>
      <c r="L146" s="20"/>
      <c r="M146" s="14"/>
      <c r="P146" s="15">
        <v>13</v>
      </c>
      <c r="Q146" s="1" t="e">
        <f>IF(#REF!&lt;P146,TRUE,FALSE())</f>
        <v>#REF!</v>
      </c>
      <c r="S146" s="1">
        <v>0</v>
      </c>
      <c r="T146" s="1">
        <v>14</v>
      </c>
      <c r="U146" s="1" t="b">
        <f t="shared" si="4"/>
        <v>0</v>
      </c>
      <c r="V146" s="1" t="e">
        <f>IF(#REF!&gt;#REF!,TRUE,FALSE())</f>
        <v>#REF!</v>
      </c>
    </row>
    <row r="147" spans="1:22" s="1" customFormat="1" ht="27">
      <c r="A147" s="8" t="s">
        <v>30</v>
      </c>
      <c r="B147" s="9" t="s">
        <v>300</v>
      </c>
      <c r="C147" s="9" t="s">
        <v>301</v>
      </c>
      <c r="D147" s="9" t="s">
        <v>302</v>
      </c>
      <c r="E147" s="9"/>
      <c r="F147" s="8" t="s">
        <v>14</v>
      </c>
      <c r="G147" s="9" t="s">
        <v>303</v>
      </c>
      <c r="H147" s="8">
        <v>1.7</v>
      </c>
      <c r="I147" s="13"/>
      <c r="J147" s="13"/>
      <c r="L147" s="22"/>
      <c r="M147" s="14"/>
      <c r="P147" s="15">
        <v>1.7</v>
      </c>
      <c r="Q147" s="1" t="e">
        <f>IF(#REF!&lt;P147,TRUE,FALSE())</f>
        <v>#REF!</v>
      </c>
      <c r="S147" s="1">
        <v>0</v>
      </c>
      <c r="T147" s="1">
        <v>2</v>
      </c>
      <c r="U147" s="1" t="b">
        <f t="shared" si="4"/>
        <v>0</v>
      </c>
      <c r="V147" s="1" t="e">
        <f>IF(#REF!&gt;#REF!,TRUE,FALSE())</f>
        <v>#REF!</v>
      </c>
    </row>
    <row r="148" spans="1:22" s="1" customFormat="1" ht="40.5">
      <c r="A148" s="8" t="s">
        <v>30</v>
      </c>
      <c r="B148" s="9">
        <v>121100002</v>
      </c>
      <c r="C148" s="9" t="s">
        <v>304</v>
      </c>
      <c r="D148" s="9" t="s">
        <v>305</v>
      </c>
      <c r="E148" s="9"/>
      <c r="F148" s="8" t="s">
        <v>132</v>
      </c>
      <c r="G148" s="9"/>
      <c r="H148" s="8">
        <v>5</v>
      </c>
      <c r="I148" s="13"/>
      <c r="J148" s="13"/>
      <c r="L148" s="22"/>
      <c r="M148" s="14"/>
      <c r="P148" s="15">
        <v>5</v>
      </c>
      <c r="Q148" s="1" t="e">
        <f>IF(#REF!&lt;P148,TRUE,FALSE())</f>
        <v>#REF!</v>
      </c>
      <c r="S148" s="1">
        <v>0</v>
      </c>
      <c r="T148" s="1">
        <v>5.5</v>
      </c>
      <c r="U148" s="1" t="b">
        <f t="shared" si="4"/>
        <v>0</v>
      </c>
      <c r="V148" s="1" t="e">
        <f>IF(#REF!&gt;#REF!,TRUE,FALSE())</f>
        <v>#REF!</v>
      </c>
    </row>
    <row r="149" spans="1:22" s="1" customFormat="1" ht="14.25">
      <c r="A149" s="8"/>
      <c r="B149" s="9">
        <v>1212</v>
      </c>
      <c r="C149" s="9" t="s">
        <v>306</v>
      </c>
      <c r="D149" s="9"/>
      <c r="E149" s="9"/>
      <c r="F149" s="8"/>
      <c r="G149" s="9"/>
      <c r="H149" s="8"/>
      <c r="I149" s="13"/>
      <c r="J149" s="13"/>
      <c r="L149" s="22"/>
      <c r="M149" s="14"/>
      <c r="P149" s="15" t="e">
        <f>#REF!*0.838</f>
        <v>#REF!</v>
      </c>
      <c r="Q149" s="1" t="e">
        <f>IF(#REF!&lt;P149,TRUE,FALSE())</f>
        <v>#REF!</v>
      </c>
      <c r="R149" s="1">
        <v>999</v>
      </c>
      <c r="S149" s="1">
        <v>999</v>
      </c>
      <c r="U149" s="1" t="b">
        <f t="shared" si="4"/>
        <v>0</v>
      </c>
      <c r="V149" s="1" t="e">
        <f>IF(#REF!&gt;#REF!,TRUE,FALSE())</f>
        <v>#REF!</v>
      </c>
    </row>
    <row r="150" spans="1:22" s="1" customFormat="1" ht="14.25">
      <c r="A150" s="8" t="s">
        <v>30</v>
      </c>
      <c r="B150" s="9">
        <v>121200001</v>
      </c>
      <c r="C150" s="9" t="s">
        <v>307</v>
      </c>
      <c r="D150" s="9"/>
      <c r="E150" s="9" t="s">
        <v>308</v>
      </c>
      <c r="F150" s="8" t="s">
        <v>14</v>
      </c>
      <c r="G150" s="9"/>
      <c r="H150" s="8">
        <v>2.1</v>
      </c>
      <c r="I150" s="13"/>
      <c r="J150" s="13"/>
      <c r="L150" s="22"/>
      <c r="M150" s="14"/>
      <c r="P150" s="15" t="e">
        <f>#REF!*0.838</f>
        <v>#REF!</v>
      </c>
      <c r="Q150" s="1" t="e">
        <f>IF(#REF!&lt;P150,TRUE,FALSE())</f>
        <v>#REF!</v>
      </c>
      <c r="S150" s="1">
        <v>0</v>
      </c>
      <c r="T150" s="1">
        <v>2.8</v>
      </c>
      <c r="U150" s="1" t="b">
        <f t="shared" si="4"/>
        <v>0</v>
      </c>
      <c r="V150" s="1" t="e">
        <f>IF(#REF!&gt;#REF!,TRUE,FALSE())</f>
        <v>#REF!</v>
      </c>
    </row>
    <row r="151" spans="1:22" s="1" customFormat="1" ht="14.25">
      <c r="A151" s="8"/>
      <c r="B151" s="9">
        <v>1213</v>
      </c>
      <c r="C151" s="9" t="s">
        <v>309</v>
      </c>
      <c r="D151" s="9"/>
      <c r="E151" s="9"/>
      <c r="F151" s="8"/>
      <c r="G151" s="9"/>
      <c r="H151" s="8"/>
      <c r="I151" s="13"/>
      <c r="J151" s="13"/>
      <c r="L151" s="22"/>
      <c r="M151" s="14"/>
      <c r="P151" s="15" t="e">
        <f>#REF!*0.838</f>
        <v>#REF!</v>
      </c>
      <c r="Q151" s="1" t="e">
        <f>IF(#REF!&lt;P151,TRUE,FALSE())</f>
        <v>#REF!</v>
      </c>
      <c r="R151" s="1">
        <v>999</v>
      </c>
      <c r="S151" s="1">
        <v>999</v>
      </c>
      <c r="U151" s="1" t="b">
        <f t="shared" si="4"/>
        <v>0</v>
      </c>
      <c r="V151" s="1" t="e">
        <f>IF(#REF!&gt;#REF!,TRUE,FALSE())</f>
        <v>#REF!</v>
      </c>
    </row>
    <row r="152" spans="1:22" s="1" customFormat="1" ht="14.25">
      <c r="A152" s="8" t="s">
        <v>30</v>
      </c>
      <c r="B152" s="9">
        <v>121300001</v>
      </c>
      <c r="C152" s="9" t="s">
        <v>310</v>
      </c>
      <c r="D152" s="9"/>
      <c r="E152" s="9" t="s">
        <v>308</v>
      </c>
      <c r="F152" s="8" t="s">
        <v>14</v>
      </c>
      <c r="G152" s="9"/>
      <c r="H152" s="8">
        <v>2.1</v>
      </c>
      <c r="I152" s="13"/>
      <c r="J152" s="13"/>
      <c r="L152" s="22"/>
      <c r="M152" s="14"/>
      <c r="P152" s="15" t="e">
        <f>#REF!*0.838</f>
        <v>#REF!</v>
      </c>
      <c r="Q152" s="1" t="e">
        <f>IF(#REF!&lt;P152,TRUE,FALSE())</f>
        <v>#REF!</v>
      </c>
      <c r="S152" s="1">
        <v>0</v>
      </c>
      <c r="T152" s="1">
        <v>2.8</v>
      </c>
      <c r="U152" s="1" t="b">
        <f t="shared" si="4"/>
        <v>0</v>
      </c>
      <c r="V152" s="1" t="e">
        <f>IF(#REF!&gt;#REF!,TRUE,FALSE())</f>
        <v>#REF!</v>
      </c>
    </row>
    <row r="153" spans="1:22" s="1" customFormat="1" ht="14.25">
      <c r="A153" s="8"/>
      <c r="B153" s="9">
        <v>1214</v>
      </c>
      <c r="C153" s="9" t="s">
        <v>311</v>
      </c>
      <c r="D153" s="9"/>
      <c r="E153" s="9"/>
      <c r="F153" s="8"/>
      <c r="G153" s="9"/>
      <c r="H153" s="8"/>
      <c r="I153" s="13"/>
      <c r="J153" s="13"/>
      <c r="M153" s="14"/>
      <c r="P153" s="15" t="e">
        <f>#REF!*0.838</f>
        <v>#REF!</v>
      </c>
      <c r="Q153" s="1" t="e">
        <f>IF(#REF!&lt;P153,TRUE,FALSE())</f>
        <v>#REF!</v>
      </c>
      <c r="R153" s="1">
        <v>999</v>
      </c>
      <c r="S153" s="1">
        <v>999</v>
      </c>
      <c r="U153" s="1" t="b">
        <f t="shared" si="4"/>
        <v>0</v>
      </c>
      <c r="V153" s="1" t="e">
        <f>IF(#REF!&gt;#REF!,TRUE,FALSE())</f>
        <v>#REF!</v>
      </c>
    </row>
    <row r="154" spans="1:22" s="1" customFormat="1" ht="27">
      <c r="A154" s="8" t="s">
        <v>30</v>
      </c>
      <c r="B154" s="9">
        <v>121400001</v>
      </c>
      <c r="C154" s="9" t="s">
        <v>312</v>
      </c>
      <c r="D154" s="9"/>
      <c r="E154" s="9" t="s">
        <v>313</v>
      </c>
      <c r="F154" s="8" t="s">
        <v>14</v>
      </c>
      <c r="G154" s="9"/>
      <c r="H154" s="8"/>
      <c r="I154" s="13"/>
      <c r="J154" s="13"/>
      <c r="M154" s="14"/>
      <c r="P154" s="15" t="e">
        <f>#REF!*0.838</f>
        <v>#REF!</v>
      </c>
      <c r="Q154" s="1" t="e">
        <f>IF(#REF!&lt;P154,TRUE,FALSE())</f>
        <v>#REF!</v>
      </c>
      <c r="R154" s="1">
        <v>999</v>
      </c>
      <c r="S154" s="1">
        <v>999</v>
      </c>
      <c r="U154" s="1" t="b">
        <f t="shared" si="4"/>
        <v>0</v>
      </c>
      <c r="V154" s="1" t="e">
        <f>IF(#REF!&gt;#REF!,TRUE,FALSE())</f>
        <v>#REF!</v>
      </c>
    </row>
    <row r="155" spans="1:22" s="1" customFormat="1" ht="27">
      <c r="A155" s="8" t="s">
        <v>30</v>
      </c>
      <c r="B155" s="9" t="s">
        <v>314</v>
      </c>
      <c r="C155" s="9" t="s">
        <v>312</v>
      </c>
      <c r="D155" s="9" t="s">
        <v>315</v>
      </c>
      <c r="E155" s="9"/>
      <c r="F155" s="8" t="s">
        <v>14</v>
      </c>
      <c r="G155" s="9"/>
      <c r="H155" s="8">
        <v>12</v>
      </c>
      <c r="I155" s="13"/>
      <c r="J155" s="13"/>
      <c r="M155" s="21"/>
      <c r="P155" s="15" t="e">
        <v>#N/A</v>
      </c>
      <c r="Q155" s="1" t="e">
        <f>IF(#REF!&lt;P155,TRUE,FALSE())</f>
        <v>#REF!</v>
      </c>
      <c r="S155" s="1">
        <v>0</v>
      </c>
      <c r="T155" s="1">
        <v>13</v>
      </c>
      <c r="U155" s="1" t="b">
        <f t="shared" si="4"/>
        <v>0</v>
      </c>
      <c r="V155" s="1" t="e">
        <f>IF(#REF!&gt;#REF!,TRUE,FALSE())</f>
        <v>#REF!</v>
      </c>
    </row>
    <row r="156" spans="1:22" s="1" customFormat="1" ht="27">
      <c r="A156" s="8" t="s">
        <v>30</v>
      </c>
      <c r="B156" s="9" t="s">
        <v>316</v>
      </c>
      <c r="C156" s="9" t="s">
        <v>317</v>
      </c>
      <c r="D156" s="9"/>
      <c r="E156" s="9"/>
      <c r="F156" s="8" t="s">
        <v>14</v>
      </c>
      <c r="G156" s="9" t="s">
        <v>318</v>
      </c>
      <c r="H156" s="8">
        <v>13</v>
      </c>
      <c r="I156" s="13"/>
      <c r="J156" s="13"/>
      <c r="L156" s="20"/>
      <c r="M156" s="14"/>
      <c r="P156" s="15" t="e">
        <v>#N/A</v>
      </c>
      <c r="Q156" s="1" t="e">
        <f>IF(#REF!&lt;P156,TRUE,FALSE())</f>
        <v>#REF!</v>
      </c>
      <c r="S156" s="1">
        <v>0</v>
      </c>
      <c r="T156" s="1">
        <v>14</v>
      </c>
      <c r="U156" s="1" t="b">
        <f t="shared" si="4"/>
        <v>0</v>
      </c>
      <c r="V156" s="1" t="e">
        <f>IF(#REF!&gt;#REF!,TRUE,FALSE())</f>
        <v>#REF!</v>
      </c>
    </row>
    <row r="157" spans="1:22" s="1" customFormat="1" ht="14.25">
      <c r="A157" s="8"/>
      <c r="B157" s="9">
        <v>1215</v>
      </c>
      <c r="C157" s="9" t="s">
        <v>319</v>
      </c>
      <c r="D157" s="9"/>
      <c r="E157" s="9" t="s">
        <v>320</v>
      </c>
      <c r="F157" s="8"/>
      <c r="G157" s="9"/>
      <c r="H157" s="8"/>
      <c r="I157" s="13"/>
      <c r="J157" s="13"/>
      <c r="M157" s="14"/>
      <c r="P157" s="15" t="e">
        <f>#REF!*0.838</f>
        <v>#REF!</v>
      </c>
      <c r="Q157" s="1" t="e">
        <f>IF(#REF!&lt;P157,TRUE,FALSE())</f>
        <v>#REF!</v>
      </c>
      <c r="R157" s="1">
        <v>999</v>
      </c>
      <c r="S157" s="1">
        <v>999</v>
      </c>
      <c r="U157" s="1" t="b">
        <f t="shared" si="4"/>
        <v>0</v>
      </c>
      <c r="V157" s="1" t="e">
        <f>IF(#REF!&gt;#REF!,TRUE,FALSE())</f>
        <v>#REF!</v>
      </c>
    </row>
    <row r="158" spans="1:22" s="1" customFormat="1" ht="27">
      <c r="A158" s="8" t="s">
        <v>30</v>
      </c>
      <c r="B158" s="9">
        <v>121500001</v>
      </c>
      <c r="C158" s="9" t="s">
        <v>321</v>
      </c>
      <c r="D158" s="9" t="s">
        <v>322</v>
      </c>
      <c r="E158" s="9"/>
      <c r="F158" s="8" t="s">
        <v>14</v>
      </c>
      <c r="G158" s="9"/>
      <c r="H158" s="8">
        <v>14</v>
      </c>
      <c r="I158" s="13"/>
      <c r="J158" s="13"/>
      <c r="M158" s="21"/>
      <c r="P158" s="15">
        <v>14</v>
      </c>
      <c r="Q158" s="1" t="e">
        <f>IF(#REF!&lt;P158,TRUE,FALSE())</f>
        <v>#REF!</v>
      </c>
      <c r="S158" s="1">
        <v>0</v>
      </c>
      <c r="T158" s="1">
        <v>17</v>
      </c>
      <c r="U158" s="1" t="b">
        <f t="shared" si="4"/>
        <v>0</v>
      </c>
      <c r="V158" s="1" t="e">
        <f>IF(#REF!&gt;#REF!,TRUE,FALSE())</f>
        <v>#REF!</v>
      </c>
    </row>
    <row r="159" spans="1:22" s="1" customFormat="1" ht="14.25">
      <c r="A159" s="8" t="s">
        <v>30</v>
      </c>
      <c r="B159" s="9">
        <v>121500002</v>
      </c>
      <c r="C159" s="9" t="s">
        <v>323</v>
      </c>
      <c r="D159" s="9" t="s">
        <v>324</v>
      </c>
      <c r="E159" s="9"/>
      <c r="F159" s="8" t="s">
        <v>14</v>
      </c>
      <c r="G159" s="9" t="s">
        <v>325</v>
      </c>
      <c r="H159" s="8">
        <v>30</v>
      </c>
      <c r="I159" s="13"/>
      <c r="J159" s="13"/>
      <c r="M159" s="21"/>
      <c r="P159" s="15">
        <v>30</v>
      </c>
      <c r="Q159" s="1" t="e">
        <f>IF(#REF!&lt;P159,TRUE,FALSE())</f>
        <v>#REF!</v>
      </c>
      <c r="S159" s="1">
        <v>0</v>
      </c>
      <c r="T159" s="1">
        <v>33</v>
      </c>
      <c r="U159" s="1" t="b">
        <f t="shared" si="4"/>
        <v>0</v>
      </c>
      <c r="V159" s="1" t="e">
        <f>IF(#REF!&gt;#REF!,TRUE,FALSE())</f>
        <v>#REF!</v>
      </c>
    </row>
    <row r="160" spans="1:22" s="1" customFormat="1" ht="14.25">
      <c r="A160" s="8"/>
      <c r="B160" s="9">
        <v>1216</v>
      </c>
      <c r="C160" s="9" t="s">
        <v>326</v>
      </c>
      <c r="D160" s="9"/>
      <c r="E160" s="9"/>
      <c r="F160" s="8"/>
      <c r="G160" s="9"/>
      <c r="H160" s="8"/>
      <c r="I160" s="13"/>
      <c r="J160" s="13"/>
      <c r="M160" s="14"/>
      <c r="P160" s="15" t="e">
        <f>#REF!*0.838</f>
        <v>#REF!</v>
      </c>
      <c r="Q160" s="1" t="e">
        <f>IF(#REF!&lt;P160,TRUE,FALSE())</f>
        <v>#REF!</v>
      </c>
      <c r="R160" s="1">
        <v>999</v>
      </c>
      <c r="S160" s="1">
        <v>999</v>
      </c>
      <c r="U160" s="1" t="b">
        <f t="shared" si="4"/>
        <v>0</v>
      </c>
      <c r="V160" s="1" t="e">
        <f>IF(#REF!&gt;#REF!,TRUE,FALSE())</f>
        <v>#REF!</v>
      </c>
    </row>
    <row r="161" spans="1:22" s="1" customFormat="1" ht="27">
      <c r="A161" s="8" t="s">
        <v>30</v>
      </c>
      <c r="B161" s="9">
        <v>121600001</v>
      </c>
      <c r="C161" s="9" t="s">
        <v>327</v>
      </c>
      <c r="D161" s="9" t="s">
        <v>328</v>
      </c>
      <c r="E161" s="9" t="s">
        <v>329</v>
      </c>
      <c r="F161" s="8" t="s">
        <v>330</v>
      </c>
      <c r="G161" s="9"/>
      <c r="H161" s="8"/>
      <c r="I161" s="13"/>
      <c r="J161" s="13"/>
      <c r="M161" s="14"/>
      <c r="P161" s="15" t="e">
        <f>#REF!*0.838</f>
        <v>#REF!</v>
      </c>
      <c r="Q161" s="1" t="e">
        <f>IF(#REF!&lt;P161,TRUE,FALSE())</f>
        <v>#REF!</v>
      </c>
      <c r="R161" s="1">
        <v>999</v>
      </c>
      <c r="S161" s="1">
        <v>999</v>
      </c>
      <c r="U161" s="1" t="b">
        <f t="shared" si="4"/>
        <v>0</v>
      </c>
      <c r="V161" s="1" t="e">
        <f>IF(#REF!&gt;#REF!,TRUE,FALSE())</f>
        <v>#REF!</v>
      </c>
    </row>
    <row r="162" spans="1:22" s="1" customFormat="1" ht="27">
      <c r="A162" s="8" t="s">
        <v>30</v>
      </c>
      <c r="B162" s="9" t="s">
        <v>331</v>
      </c>
      <c r="C162" s="9" t="s">
        <v>327</v>
      </c>
      <c r="D162" s="9"/>
      <c r="E162" s="9"/>
      <c r="F162" s="8" t="s">
        <v>14</v>
      </c>
      <c r="G162" s="9"/>
      <c r="H162" s="8">
        <v>15</v>
      </c>
      <c r="I162" s="13"/>
      <c r="J162" s="13"/>
      <c r="M162" s="21"/>
      <c r="P162" s="15" t="e">
        <v>#N/A</v>
      </c>
      <c r="Q162" s="1" t="e">
        <f>IF(#REF!&lt;P162,TRUE,FALSE())</f>
        <v>#REF!</v>
      </c>
      <c r="S162" s="1">
        <v>0</v>
      </c>
      <c r="T162" s="1">
        <v>18</v>
      </c>
      <c r="U162" s="1" t="b">
        <f t="shared" si="4"/>
        <v>0</v>
      </c>
      <c r="V162" s="1" t="e">
        <f>IF(#REF!&gt;#REF!,TRUE,FALSE())</f>
        <v>#REF!</v>
      </c>
    </row>
    <row r="163" spans="1:22" s="1" customFormat="1" ht="27">
      <c r="A163" s="8" t="s">
        <v>30</v>
      </c>
      <c r="B163" s="9" t="s">
        <v>332</v>
      </c>
      <c r="C163" s="9" t="s">
        <v>333</v>
      </c>
      <c r="D163" s="9"/>
      <c r="E163" s="9"/>
      <c r="F163" s="8" t="s">
        <v>29</v>
      </c>
      <c r="G163" s="9"/>
      <c r="H163" s="8">
        <v>1.4</v>
      </c>
      <c r="I163" s="13"/>
      <c r="J163" s="13"/>
      <c r="M163" s="21"/>
      <c r="P163" s="15" t="e">
        <v>#N/A</v>
      </c>
      <c r="Q163" s="1" t="e">
        <f>IF(#REF!&lt;P163,TRUE,FALSE())</f>
        <v>#REF!</v>
      </c>
      <c r="S163" s="1">
        <v>0</v>
      </c>
      <c r="T163" s="1">
        <v>1.8</v>
      </c>
      <c r="U163" s="1" t="b">
        <f t="shared" si="4"/>
        <v>0</v>
      </c>
      <c r="V163" s="1" t="e">
        <f>IF(#REF!&gt;#REF!,TRUE,FALSE())</f>
        <v>#REF!</v>
      </c>
    </row>
    <row r="164" spans="1:22" s="1" customFormat="1" ht="14.25">
      <c r="A164" s="8"/>
      <c r="B164" s="9">
        <v>1217</v>
      </c>
      <c r="C164" s="9" t="s">
        <v>334</v>
      </c>
      <c r="D164" s="9"/>
      <c r="E164" s="9"/>
      <c r="F164" s="8"/>
      <c r="G164" s="9"/>
      <c r="H164" s="8"/>
      <c r="I164" s="13"/>
      <c r="J164" s="13"/>
      <c r="L164" s="22"/>
      <c r="M164" s="14"/>
      <c r="P164" s="15" t="e">
        <f>#REF!*0.838</f>
        <v>#REF!</v>
      </c>
      <c r="Q164" s="1" t="e">
        <f>IF(#REF!&lt;P164,TRUE,FALSE())</f>
        <v>#REF!</v>
      </c>
      <c r="R164" s="1">
        <v>999</v>
      </c>
      <c r="S164" s="1">
        <v>999</v>
      </c>
      <c r="U164" s="1" t="b">
        <f t="shared" si="4"/>
        <v>0</v>
      </c>
      <c r="V164" s="1" t="e">
        <f>IF(#REF!&gt;#REF!,TRUE,FALSE())</f>
        <v>#REF!</v>
      </c>
    </row>
    <row r="165" spans="1:22" s="1" customFormat="1" ht="14.25">
      <c r="A165" s="8" t="s">
        <v>30</v>
      </c>
      <c r="B165" s="9">
        <v>121700001</v>
      </c>
      <c r="C165" s="9" t="s">
        <v>335</v>
      </c>
      <c r="D165" s="9"/>
      <c r="E165" s="9"/>
      <c r="F165" s="8" t="s">
        <v>14</v>
      </c>
      <c r="G165" s="9"/>
      <c r="H165" s="8">
        <v>6.3</v>
      </c>
      <c r="I165" s="13"/>
      <c r="J165" s="13"/>
      <c r="L165" s="22"/>
      <c r="M165" s="14"/>
      <c r="P165" s="15">
        <v>6.3</v>
      </c>
      <c r="Q165" s="1" t="e">
        <f>IF(#REF!&lt;P165,TRUE,FALSE())</f>
        <v>#REF!</v>
      </c>
      <c r="S165" s="1">
        <v>0</v>
      </c>
      <c r="T165" s="1">
        <v>8.3000000000000007</v>
      </c>
      <c r="U165" s="1" t="b">
        <f t="shared" si="4"/>
        <v>0</v>
      </c>
      <c r="V165" s="1" t="e">
        <f>IF(#REF!&gt;#REF!,TRUE,FALSE())</f>
        <v>#REF!</v>
      </c>
    </row>
    <row r="166" spans="1:22" s="1" customFormat="1" ht="27">
      <c r="A166" s="8"/>
      <c r="B166" s="9">
        <v>13</v>
      </c>
      <c r="C166" s="9" t="s">
        <v>336</v>
      </c>
      <c r="D166" s="9"/>
      <c r="E166" s="9" t="s">
        <v>337</v>
      </c>
      <c r="F166" s="8"/>
      <c r="G166" s="9"/>
      <c r="H166" s="8"/>
      <c r="I166" s="13"/>
      <c r="J166" s="13"/>
      <c r="L166" s="22"/>
      <c r="M166" s="14"/>
      <c r="P166" s="15" t="e">
        <f>#REF!*0.838</f>
        <v>#REF!</v>
      </c>
      <c r="Q166" s="1" t="e">
        <f>IF(#REF!&lt;P166,TRUE,FALSE())</f>
        <v>#REF!</v>
      </c>
      <c r="R166" s="1">
        <v>999</v>
      </c>
      <c r="S166" s="1">
        <v>999</v>
      </c>
      <c r="U166" s="1" t="b">
        <f t="shared" ref="U166:U205" si="5">IF(M166&gt;T166,TRUE,FALSE())</f>
        <v>0</v>
      </c>
      <c r="V166" s="1" t="e">
        <f>IF(#REF!&gt;#REF!,TRUE,FALSE())</f>
        <v>#REF!</v>
      </c>
    </row>
    <row r="167" spans="1:22" s="1" customFormat="1" ht="14.25">
      <c r="A167" s="8"/>
      <c r="B167" s="9">
        <v>1301</v>
      </c>
      <c r="C167" s="9" t="s">
        <v>338</v>
      </c>
      <c r="D167" s="9"/>
      <c r="E167" s="9"/>
      <c r="F167" s="8"/>
      <c r="G167" s="9"/>
      <c r="H167" s="8"/>
      <c r="I167" s="13"/>
      <c r="J167" s="13"/>
      <c r="L167" s="22"/>
      <c r="M167" s="14"/>
      <c r="P167" s="15" t="e">
        <f>#REF!*0.838</f>
        <v>#REF!</v>
      </c>
      <c r="Q167" s="1" t="e">
        <f>IF(#REF!&lt;P167,TRUE,FALSE())</f>
        <v>#REF!</v>
      </c>
      <c r="R167" s="1">
        <v>999</v>
      </c>
      <c r="S167" s="1">
        <v>999</v>
      </c>
      <c r="U167" s="1" t="b">
        <f t="shared" si="5"/>
        <v>0</v>
      </c>
      <c r="V167" s="1" t="e">
        <f>IF(#REF!&gt;#REF!,TRUE,FALSE())</f>
        <v>#REF!</v>
      </c>
    </row>
    <row r="168" spans="1:22" s="1" customFormat="1" ht="14.25">
      <c r="A168" s="8" t="s">
        <v>39</v>
      </c>
      <c r="B168" s="9">
        <v>130100001</v>
      </c>
      <c r="C168" s="9" t="s">
        <v>339</v>
      </c>
      <c r="D168" s="9"/>
      <c r="E168" s="9"/>
      <c r="F168" s="8" t="s">
        <v>14</v>
      </c>
      <c r="G168" s="9"/>
      <c r="H168" s="8">
        <v>4.2</v>
      </c>
      <c r="I168" s="13"/>
      <c r="J168" s="13"/>
      <c r="L168" s="22"/>
      <c r="M168" s="14"/>
      <c r="P168" s="15">
        <v>4.2</v>
      </c>
      <c r="Q168" s="1" t="e">
        <f>IF(#REF!&lt;P168,TRUE,FALSE())</f>
        <v>#REF!</v>
      </c>
      <c r="S168" s="1">
        <v>0</v>
      </c>
      <c r="T168" s="1">
        <v>4.5999999999999996</v>
      </c>
      <c r="U168" s="1" t="b">
        <f t="shared" si="5"/>
        <v>0</v>
      </c>
      <c r="V168" s="1" t="e">
        <f>IF(#REF!&gt;#REF!,TRUE,FALSE())</f>
        <v>#REF!</v>
      </c>
    </row>
    <row r="169" spans="1:22" s="1" customFormat="1" ht="14.25">
      <c r="A169" s="8"/>
      <c r="B169" s="9">
        <v>1302</v>
      </c>
      <c r="C169" s="9" t="s">
        <v>340</v>
      </c>
      <c r="D169" s="9"/>
      <c r="E169" s="9"/>
      <c r="F169" s="8"/>
      <c r="G169" s="9"/>
      <c r="H169" s="8"/>
      <c r="I169" s="13"/>
      <c r="J169" s="13"/>
      <c r="L169" s="22"/>
      <c r="M169" s="14"/>
      <c r="P169" s="15" t="e">
        <f>#REF!*0.838</f>
        <v>#REF!</v>
      </c>
      <c r="Q169" s="1" t="e">
        <f>IF(#REF!&lt;P169,TRUE,FALSE())</f>
        <v>#REF!</v>
      </c>
      <c r="R169" s="1">
        <v>999</v>
      </c>
      <c r="S169" s="1">
        <v>999</v>
      </c>
      <c r="U169" s="1" t="b">
        <f t="shared" si="5"/>
        <v>0</v>
      </c>
      <c r="V169" s="1" t="e">
        <f>IF(#REF!&gt;#REF!,TRUE,FALSE())</f>
        <v>#REF!</v>
      </c>
    </row>
    <row r="170" spans="1:22" s="1" customFormat="1" ht="27">
      <c r="A170" s="8" t="s">
        <v>39</v>
      </c>
      <c r="B170" s="9">
        <v>130200001</v>
      </c>
      <c r="C170" s="9" t="s">
        <v>341</v>
      </c>
      <c r="D170" s="9" t="s">
        <v>342</v>
      </c>
      <c r="E170" s="9"/>
      <c r="F170" s="8" t="s">
        <v>14</v>
      </c>
      <c r="G170" s="9"/>
      <c r="H170" s="8">
        <v>2.1</v>
      </c>
      <c r="I170" s="13"/>
      <c r="J170" s="13"/>
      <c r="L170" s="22"/>
      <c r="M170" s="14"/>
      <c r="P170" s="15" t="e">
        <f>#REF!*0.838</f>
        <v>#REF!</v>
      </c>
      <c r="Q170" s="1" t="e">
        <f>IF(#REF!&lt;P170,TRUE,FALSE())</f>
        <v>#REF!</v>
      </c>
      <c r="S170" s="1">
        <v>0</v>
      </c>
      <c r="T170" s="1">
        <v>2.2999999999999998</v>
      </c>
      <c r="U170" s="1" t="b">
        <f t="shared" si="5"/>
        <v>0</v>
      </c>
      <c r="V170" s="1" t="e">
        <f>IF(#REF!&gt;#REF!,TRUE,FALSE())</f>
        <v>#REF!</v>
      </c>
    </row>
    <row r="171" spans="1:22" s="1" customFormat="1" ht="14.25">
      <c r="A171" s="8"/>
      <c r="B171" s="9">
        <v>1303</v>
      </c>
      <c r="C171" s="9" t="s">
        <v>343</v>
      </c>
      <c r="D171" s="9"/>
      <c r="E171" s="9"/>
      <c r="F171" s="8"/>
      <c r="G171" s="9"/>
      <c r="H171" s="8"/>
      <c r="I171" s="13"/>
      <c r="J171" s="13"/>
      <c r="L171" s="22"/>
      <c r="M171" s="14"/>
      <c r="P171" s="15" t="e">
        <f>#REF!*0.838</f>
        <v>#REF!</v>
      </c>
      <c r="Q171" s="1" t="e">
        <f>IF(#REF!&lt;P171,TRUE,FALSE())</f>
        <v>#REF!</v>
      </c>
      <c r="R171" s="1">
        <v>999</v>
      </c>
      <c r="S171" s="1">
        <v>999</v>
      </c>
      <c r="U171" s="1" t="b">
        <f t="shared" si="5"/>
        <v>0</v>
      </c>
      <c r="V171" s="1" t="e">
        <f>IF(#REF!&gt;#REF!,TRUE,FALSE())</f>
        <v>#REF!</v>
      </c>
    </row>
    <row r="172" spans="1:22" s="1" customFormat="1" ht="40.5">
      <c r="A172" s="8" t="s">
        <v>11</v>
      </c>
      <c r="B172" s="9">
        <v>130300001</v>
      </c>
      <c r="C172" s="9" t="s">
        <v>344</v>
      </c>
      <c r="D172" s="9" t="s">
        <v>345</v>
      </c>
      <c r="E172" s="9"/>
      <c r="F172" s="8" t="s">
        <v>14</v>
      </c>
      <c r="G172" s="9"/>
      <c r="H172" s="8">
        <v>13</v>
      </c>
      <c r="I172" s="13"/>
      <c r="J172" s="13"/>
      <c r="L172" s="20"/>
      <c r="M172" s="14"/>
      <c r="P172" s="15" t="e">
        <f>#REF!*0.838</f>
        <v>#REF!</v>
      </c>
      <c r="Q172" s="1" t="e">
        <f>IF(#REF!&lt;P172,TRUE,FALSE())</f>
        <v>#REF!</v>
      </c>
      <c r="S172" s="1">
        <v>0</v>
      </c>
      <c r="T172" s="1">
        <v>14</v>
      </c>
      <c r="U172" s="1" t="b">
        <f t="shared" si="5"/>
        <v>0</v>
      </c>
      <c r="V172" s="1" t="e">
        <f>IF(#REF!&gt;#REF!,TRUE,FALSE())</f>
        <v>#REF!</v>
      </c>
    </row>
    <row r="173" spans="1:22" s="1" customFormat="1" ht="14.25">
      <c r="A173" s="8"/>
      <c r="B173" s="9">
        <v>1304</v>
      </c>
      <c r="C173" s="9" t="s">
        <v>346</v>
      </c>
      <c r="D173" s="9"/>
      <c r="E173" s="9"/>
      <c r="F173" s="8"/>
      <c r="G173" s="9"/>
      <c r="H173" s="8"/>
      <c r="I173" s="13"/>
      <c r="J173" s="13"/>
      <c r="L173" s="22"/>
      <c r="M173" s="14"/>
      <c r="P173" s="15" t="e">
        <f>#REF!*0.838</f>
        <v>#REF!</v>
      </c>
      <c r="Q173" s="1" t="e">
        <f>IF(#REF!&lt;P173,TRUE,FALSE())</f>
        <v>#REF!</v>
      </c>
      <c r="R173" s="1">
        <v>999</v>
      </c>
      <c r="S173" s="1">
        <v>999</v>
      </c>
      <c r="U173" s="1" t="b">
        <f t="shared" si="5"/>
        <v>0</v>
      </c>
      <c r="V173" s="1" t="e">
        <f>IF(#REF!&gt;#REF!,TRUE,FALSE())</f>
        <v>#REF!</v>
      </c>
    </row>
    <row r="174" spans="1:22" s="1" customFormat="1" ht="54">
      <c r="A174" s="8" t="s">
        <v>11</v>
      </c>
      <c r="B174" s="9">
        <v>130400001</v>
      </c>
      <c r="C174" s="9" t="s">
        <v>347</v>
      </c>
      <c r="D174" s="9" t="s">
        <v>348</v>
      </c>
      <c r="E174" s="9"/>
      <c r="F174" s="8" t="s">
        <v>14</v>
      </c>
      <c r="G174" s="9" t="s">
        <v>349</v>
      </c>
      <c r="H174" s="8">
        <v>17</v>
      </c>
      <c r="I174" s="13"/>
      <c r="J174" s="13"/>
      <c r="L174" s="20"/>
      <c r="M174" s="14"/>
      <c r="P174" s="15">
        <v>17</v>
      </c>
      <c r="Q174" s="1" t="e">
        <f>IF(#REF!&lt;P174,TRUE,FALSE())</f>
        <v>#REF!</v>
      </c>
      <c r="S174" s="1">
        <v>0</v>
      </c>
      <c r="T174" s="1">
        <v>18</v>
      </c>
      <c r="U174" s="1" t="b">
        <f t="shared" si="5"/>
        <v>0</v>
      </c>
      <c r="V174" s="1" t="e">
        <f>IF(#REF!&gt;#REF!,TRUE,FALSE())</f>
        <v>#REF!</v>
      </c>
    </row>
    <row r="175" spans="1:22" s="1" customFormat="1" ht="14.25">
      <c r="A175" s="8"/>
      <c r="B175" s="9">
        <v>1305</v>
      </c>
      <c r="C175" s="9" t="s">
        <v>350</v>
      </c>
      <c r="D175" s="9"/>
      <c r="E175" s="9"/>
      <c r="F175" s="8"/>
      <c r="G175" s="9"/>
      <c r="H175" s="8"/>
      <c r="I175" s="13"/>
      <c r="J175" s="13"/>
      <c r="L175" s="22"/>
      <c r="M175" s="14"/>
      <c r="P175" s="15" t="e">
        <f>#REF!*0.838</f>
        <v>#REF!</v>
      </c>
      <c r="Q175" s="1" t="e">
        <f>IF(#REF!&lt;P175,TRUE,FALSE())</f>
        <v>#REF!</v>
      </c>
      <c r="R175" s="1">
        <v>999</v>
      </c>
      <c r="S175" s="1">
        <v>999</v>
      </c>
      <c r="U175" s="1" t="b">
        <f t="shared" si="5"/>
        <v>0</v>
      </c>
      <c r="V175" s="1" t="e">
        <f>IF(#REF!&gt;#REF!,TRUE,FALSE())</f>
        <v>#REF!</v>
      </c>
    </row>
    <row r="176" spans="1:22" s="1" customFormat="1" ht="27">
      <c r="A176" s="8" t="s">
        <v>11</v>
      </c>
      <c r="B176" s="9">
        <v>130500001</v>
      </c>
      <c r="C176" s="9" t="s">
        <v>351</v>
      </c>
      <c r="D176" s="9" t="s">
        <v>352</v>
      </c>
      <c r="E176" s="9"/>
      <c r="F176" s="8" t="s">
        <v>14</v>
      </c>
      <c r="G176" s="9"/>
      <c r="H176" s="8">
        <v>17</v>
      </c>
      <c r="I176" s="13"/>
      <c r="J176" s="13"/>
      <c r="L176" s="20"/>
      <c r="M176" s="14"/>
      <c r="P176" s="15" t="e">
        <f>#REF!*0.838</f>
        <v>#REF!</v>
      </c>
      <c r="Q176" s="1" t="e">
        <f>IF(#REF!&lt;P176,TRUE,FALSE())</f>
        <v>#REF!</v>
      </c>
      <c r="S176" s="1">
        <v>0</v>
      </c>
      <c r="T176" s="1">
        <v>18</v>
      </c>
      <c r="U176" s="1" t="b">
        <f t="shared" si="5"/>
        <v>0</v>
      </c>
      <c r="V176" s="1" t="e">
        <f>IF(#REF!&gt;#REF!,TRUE,FALSE())</f>
        <v>#REF!</v>
      </c>
    </row>
    <row r="177" spans="1:22" s="1" customFormat="1" ht="14.25">
      <c r="A177" s="8"/>
      <c r="B177" s="9">
        <v>1306</v>
      </c>
      <c r="C177" s="9" t="s">
        <v>353</v>
      </c>
      <c r="D177" s="9"/>
      <c r="E177" s="9"/>
      <c r="F177" s="8"/>
      <c r="G177" s="9"/>
      <c r="H177" s="8"/>
      <c r="I177" s="13"/>
      <c r="J177" s="13"/>
      <c r="L177" s="22"/>
      <c r="M177" s="14"/>
      <c r="P177" s="15" t="e">
        <f>#REF!*0.838</f>
        <v>#REF!</v>
      </c>
      <c r="Q177" s="1" t="e">
        <f>IF(#REF!&lt;P177,TRUE,FALSE())</f>
        <v>#REF!</v>
      </c>
      <c r="R177" s="1">
        <v>999</v>
      </c>
      <c r="S177" s="1">
        <v>999</v>
      </c>
      <c r="U177" s="1" t="b">
        <f t="shared" si="5"/>
        <v>0</v>
      </c>
      <c r="V177" s="1" t="e">
        <f>IF(#REF!&gt;#REF!,TRUE,FALSE())</f>
        <v>#REF!</v>
      </c>
    </row>
    <row r="178" spans="1:22" s="1" customFormat="1" ht="27">
      <c r="A178" s="8" t="s">
        <v>11</v>
      </c>
      <c r="B178" s="9">
        <v>130600001</v>
      </c>
      <c r="C178" s="9" t="s">
        <v>354</v>
      </c>
      <c r="D178" s="9" t="s">
        <v>355</v>
      </c>
      <c r="E178" s="9"/>
      <c r="F178" s="8" t="s">
        <v>14</v>
      </c>
      <c r="G178" s="9"/>
      <c r="H178" s="8">
        <v>15</v>
      </c>
      <c r="I178" s="13"/>
      <c r="J178" s="13"/>
      <c r="L178" s="20"/>
      <c r="M178" s="14"/>
      <c r="P178" s="15" t="e">
        <f>#REF!*0.838</f>
        <v>#REF!</v>
      </c>
      <c r="Q178" s="1" t="e">
        <f>IF(#REF!&lt;P178,TRUE,FALSE())</f>
        <v>#REF!</v>
      </c>
      <c r="S178" s="1">
        <v>0</v>
      </c>
      <c r="T178" s="1">
        <v>17</v>
      </c>
      <c r="U178" s="1" t="b">
        <f t="shared" si="5"/>
        <v>0</v>
      </c>
      <c r="V178" s="1" t="e">
        <f>IF(#REF!&gt;#REF!,TRUE,FALSE())</f>
        <v>#REF!</v>
      </c>
    </row>
    <row r="179" spans="1:22" s="1" customFormat="1" ht="14.25">
      <c r="A179" s="8" t="s">
        <v>11</v>
      </c>
      <c r="B179" s="9">
        <v>130600002</v>
      </c>
      <c r="C179" s="9" t="s">
        <v>356</v>
      </c>
      <c r="D179" s="9" t="s">
        <v>357</v>
      </c>
      <c r="E179" s="9"/>
      <c r="F179" s="8" t="s">
        <v>14</v>
      </c>
      <c r="G179" s="9"/>
      <c r="H179" s="8">
        <v>13</v>
      </c>
      <c r="I179" s="13"/>
      <c r="J179" s="13"/>
      <c r="M179" s="21"/>
      <c r="P179" s="15">
        <v>13</v>
      </c>
      <c r="Q179" s="1" t="e">
        <f>IF(#REF!&lt;P179,TRUE,FALSE())</f>
        <v>#REF!</v>
      </c>
      <c r="S179" s="1">
        <v>0</v>
      </c>
      <c r="T179" s="1">
        <v>14</v>
      </c>
      <c r="U179" s="1" t="b">
        <f t="shared" si="5"/>
        <v>0</v>
      </c>
      <c r="V179" s="1" t="e">
        <f>IF(#REF!&gt;#REF!,TRUE,FALSE())</f>
        <v>#REF!</v>
      </c>
    </row>
    <row r="180" spans="1:22" s="1" customFormat="1" ht="14.25">
      <c r="A180" s="8"/>
      <c r="B180" s="9">
        <v>1307</v>
      </c>
      <c r="C180" s="9" t="s">
        <v>358</v>
      </c>
      <c r="D180" s="9"/>
      <c r="E180" s="9"/>
      <c r="F180" s="8"/>
      <c r="G180" s="9"/>
      <c r="H180" s="8"/>
      <c r="I180" s="13"/>
      <c r="J180" s="13"/>
      <c r="M180" s="14"/>
      <c r="P180" s="15" t="e">
        <f>#REF!*0.838</f>
        <v>#REF!</v>
      </c>
      <c r="Q180" s="1" t="e">
        <f>IF(#REF!&lt;P180,TRUE,FALSE())</f>
        <v>#REF!</v>
      </c>
      <c r="R180" s="1">
        <v>999</v>
      </c>
      <c r="S180" s="1">
        <v>999</v>
      </c>
      <c r="U180" s="1" t="b">
        <f t="shared" si="5"/>
        <v>0</v>
      </c>
      <c r="V180" s="1" t="e">
        <f>IF(#REF!&gt;#REF!,TRUE,FALSE())</f>
        <v>#REF!</v>
      </c>
    </row>
    <row r="181" spans="1:22" s="1" customFormat="1" ht="14.25">
      <c r="A181" s="8" t="s">
        <v>11</v>
      </c>
      <c r="B181" s="9">
        <v>130700001</v>
      </c>
      <c r="C181" s="9" t="s">
        <v>359</v>
      </c>
      <c r="D181" s="9" t="s">
        <v>360</v>
      </c>
      <c r="E181" s="9"/>
      <c r="F181" s="8" t="s">
        <v>361</v>
      </c>
      <c r="G181" s="9" t="s">
        <v>362</v>
      </c>
      <c r="H181" s="8">
        <v>16</v>
      </c>
      <c r="I181" s="13"/>
      <c r="J181" s="13"/>
      <c r="M181" s="21"/>
      <c r="P181" s="15">
        <v>16</v>
      </c>
      <c r="Q181" s="1" t="e">
        <f>IF(#REF!&lt;P181,TRUE,FALSE())</f>
        <v>#REF!</v>
      </c>
      <c r="S181" s="1">
        <v>0</v>
      </c>
      <c r="T181" s="1">
        <v>23</v>
      </c>
      <c r="U181" s="1" t="b">
        <f t="shared" si="5"/>
        <v>0</v>
      </c>
      <c r="V181" s="1" t="e">
        <f>IF(#REF!&gt;#REF!,TRUE,FALSE())</f>
        <v>#REF!</v>
      </c>
    </row>
    <row r="182" spans="1:22" s="1" customFormat="1" ht="14.25">
      <c r="A182" s="8"/>
      <c r="B182" s="9">
        <v>1308</v>
      </c>
      <c r="C182" s="9" t="s">
        <v>363</v>
      </c>
      <c r="D182" s="9"/>
      <c r="E182" s="9"/>
      <c r="F182" s="8"/>
      <c r="G182" s="9"/>
      <c r="H182" s="8"/>
      <c r="I182" s="13"/>
      <c r="J182" s="13"/>
      <c r="L182" s="22"/>
      <c r="M182" s="14"/>
      <c r="P182" s="15" t="e">
        <f>#REF!*0.838</f>
        <v>#REF!</v>
      </c>
      <c r="Q182" s="1" t="e">
        <f>IF(#REF!&lt;P182,TRUE,FALSE())</f>
        <v>#REF!</v>
      </c>
      <c r="R182" s="1">
        <v>999</v>
      </c>
      <c r="S182" s="1">
        <v>999</v>
      </c>
      <c r="U182" s="1" t="b">
        <f t="shared" si="5"/>
        <v>0</v>
      </c>
      <c r="V182" s="1" t="e">
        <f>IF(#REF!&gt;#REF!,TRUE,FALSE())</f>
        <v>#REF!</v>
      </c>
    </row>
    <row r="183" spans="1:22" s="1" customFormat="1" ht="14.25">
      <c r="A183" s="8" t="s">
        <v>11</v>
      </c>
      <c r="B183" s="9">
        <v>130800001</v>
      </c>
      <c r="C183" s="9" t="s">
        <v>364</v>
      </c>
      <c r="D183" s="9"/>
      <c r="E183" s="9"/>
      <c r="F183" s="8" t="s">
        <v>14</v>
      </c>
      <c r="G183" s="9"/>
      <c r="H183" s="8">
        <v>4.2</v>
      </c>
      <c r="I183" s="13"/>
      <c r="J183" s="13"/>
      <c r="L183" s="22"/>
      <c r="M183" s="14"/>
      <c r="P183" s="15">
        <v>13</v>
      </c>
      <c r="Q183" s="1" t="e">
        <f>IF(#REF!&lt;P183,TRUE,FALSE())</f>
        <v>#REF!</v>
      </c>
      <c r="S183" s="1">
        <v>0</v>
      </c>
      <c r="T183" s="1">
        <v>4.5999999999999996</v>
      </c>
      <c r="U183" s="1" t="b">
        <f t="shared" si="5"/>
        <v>0</v>
      </c>
      <c r="V183" s="1" t="e">
        <f>IF(#REF!&gt;#REF!,TRUE,FALSE())</f>
        <v>#REF!</v>
      </c>
    </row>
    <row r="184" spans="1:22" s="1" customFormat="1" ht="14.25">
      <c r="A184" s="8"/>
      <c r="B184" s="9">
        <v>1309</v>
      </c>
      <c r="C184" s="9" t="s">
        <v>365</v>
      </c>
      <c r="D184" s="9"/>
      <c r="E184" s="9"/>
      <c r="F184" s="8"/>
      <c r="G184" s="9" t="s">
        <v>366</v>
      </c>
      <c r="H184" s="8"/>
      <c r="I184" s="13"/>
      <c r="J184" s="13"/>
      <c r="L184" s="22"/>
      <c r="M184" s="14"/>
      <c r="P184" s="15" t="e">
        <f>#REF!*0.838</f>
        <v>#REF!</v>
      </c>
      <c r="Q184" s="1" t="e">
        <f>IF(#REF!&lt;P184,TRUE,FALSE())</f>
        <v>#REF!</v>
      </c>
      <c r="R184" s="1">
        <v>999</v>
      </c>
      <c r="S184" s="1">
        <v>999</v>
      </c>
      <c r="U184" s="1" t="b">
        <f t="shared" si="5"/>
        <v>0</v>
      </c>
      <c r="V184" s="1" t="e">
        <f>IF(#REF!&gt;#REF!,TRUE,FALSE())</f>
        <v>#REF!</v>
      </c>
    </row>
    <row r="185" spans="1:22" s="1" customFormat="1" ht="14.25">
      <c r="A185" s="8" t="s">
        <v>11</v>
      </c>
      <c r="B185" s="9">
        <v>130900001</v>
      </c>
      <c r="C185" s="9" t="s">
        <v>367</v>
      </c>
      <c r="D185" s="9" t="s">
        <v>368</v>
      </c>
      <c r="E185" s="9"/>
      <c r="F185" s="8" t="s">
        <v>14</v>
      </c>
      <c r="G185" s="9"/>
      <c r="H185" s="8">
        <v>4.2</v>
      </c>
      <c r="I185" s="13"/>
      <c r="J185" s="13"/>
      <c r="L185" s="22"/>
      <c r="M185" s="14"/>
      <c r="P185" s="15">
        <v>4.2</v>
      </c>
      <c r="Q185" s="1" t="e">
        <f>IF(#REF!&lt;P185,TRUE,FALSE())</f>
        <v>#REF!</v>
      </c>
      <c r="S185" s="1">
        <v>0</v>
      </c>
      <c r="T185" s="1">
        <v>4.5999999999999996</v>
      </c>
      <c r="U185" s="1" t="b">
        <f t="shared" si="5"/>
        <v>0</v>
      </c>
      <c r="V185" s="1" t="e">
        <f>IF(#REF!&gt;#REF!,TRUE,FALSE())</f>
        <v>#REF!</v>
      </c>
    </row>
    <row r="186" spans="1:22" s="1" customFormat="1" ht="14.25">
      <c r="A186" s="8" t="s">
        <v>11</v>
      </c>
      <c r="B186" s="9">
        <v>130900002</v>
      </c>
      <c r="C186" s="9" t="s">
        <v>369</v>
      </c>
      <c r="D186" s="9" t="s">
        <v>370</v>
      </c>
      <c r="E186" s="9"/>
      <c r="F186" s="8" t="s">
        <v>371</v>
      </c>
      <c r="G186" s="9"/>
      <c r="H186" s="8">
        <v>1.7</v>
      </c>
      <c r="I186" s="13"/>
      <c r="J186" s="13"/>
      <c r="L186" s="22"/>
      <c r="M186" s="14"/>
      <c r="P186" s="15">
        <v>1.7</v>
      </c>
      <c r="Q186" s="1" t="e">
        <f>IF(#REF!&lt;P186,TRUE,FALSE())</f>
        <v>#REF!</v>
      </c>
      <c r="S186" s="1">
        <v>0</v>
      </c>
      <c r="T186" s="1">
        <v>1.8</v>
      </c>
      <c r="U186" s="1" t="b">
        <f t="shared" si="5"/>
        <v>0</v>
      </c>
      <c r="V186" s="1" t="e">
        <f>IF(#REF!&gt;#REF!,TRUE,FALSE())</f>
        <v>#REF!</v>
      </c>
    </row>
    <row r="187" spans="1:22" s="1" customFormat="1" ht="14.25">
      <c r="A187" s="8"/>
      <c r="B187" s="9">
        <v>14</v>
      </c>
      <c r="C187" s="9" t="s">
        <v>372</v>
      </c>
      <c r="D187" s="9"/>
      <c r="E187" s="9"/>
      <c r="F187" s="8"/>
      <c r="G187" s="9"/>
      <c r="H187" s="8"/>
      <c r="I187" s="13"/>
      <c r="J187" s="13"/>
      <c r="L187" s="22"/>
      <c r="M187" s="14"/>
      <c r="P187" s="15" t="e">
        <f>#REF!*0.838</f>
        <v>#REF!</v>
      </c>
      <c r="Q187" s="1" t="e">
        <f>IF(#REF!&lt;P187,TRUE,FALSE())</f>
        <v>#REF!</v>
      </c>
      <c r="R187" s="1">
        <v>999</v>
      </c>
      <c r="S187" s="1">
        <v>999</v>
      </c>
      <c r="U187" s="1" t="b">
        <f t="shared" si="5"/>
        <v>0</v>
      </c>
      <c r="V187" s="1" t="e">
        <f>IF(#REF!&gt;#REF!,TRUE,FALSE())</f>
        <v>#REF!</v>
      </c>
    </row>
    <row r="188" spans="1:22" s="1" customFormat="1" ht="14.25">
      <c r="A188" s="8"/>
      <c r="B188" s="9">
        <v>1401</v>
      </c>
      <c r="C188" s="9" t="s">
        <v>373</v>
      </c>
      <c r="D188" s="9"/>
      <c r="E188" s="9"/>
      <c r="F188" s="8"/>
      <c r="G188" s="9"/>
      <c r="H188" s="8"/>
      <c r="I188" s="13"/>
      <c r="J188" s="13"/>
      <c r="L188" s="22"/>
      <c r="M188" s="14"/>
      <c r="P188" s="15" t="e">
        <f>#REF!*0.838</f>
        <v>#REF!</v>
      </c>
      <c r="Q188" s="1" t="e">
        <f>IF(#REF!&lt;P188,TRUE,FALSE())</f>
        <v>#REF!</v>
      </c>
      <c r="R188" s="1">
        <v>999</v>
      </c>
      <c r="S188" s="1">
        <v>999</v>
      </c>
      <c r="U188" s="1" t="b">
        <f t="shared" si="5"/>
        <v>0</v>
      </c>
      <c r="V188" s="1" t="e">
        <f>IF(#REF!&gt;#REF!,TRUE,FALSE())</f>
        <v>#REF!</v>
      </c>
    </row>
    <row r="189" spans="1:22" s="1" customFormat="1" ht="27">
      <c r="A189" s="8" t="s">
        <v>54</v>
      </c>
      <c r="B189" s="9">
        <v>140100001</v>
      </c>
      <c r="C189" s="9" t="s">
        <v>374</v>
      </c>
      <c r="D189" s="9" t="s">
        <v>375</v>
      </c>
      <c r="E189" s="9"/>
      <c r="F189" s="8" t="s">
        <v>14</v>
      </c>
      <c r="G189" s="9" t="s">
        <v>376</v>
      </c>
      <c r="H189" s="8">
        <v>54</v>
      </c>
      <c r="I189" s="13"/>
      <c r="J189" s="13"/>
      <c r="L189" s="20"/>
      <c r="M189" s="14"/>
      <c r="P189" s="15">
        <v>54</v>
      </c>
      <c r="Q189" s="1" t="e">
        <f>IF(#REF!&lt;P189,TRUE,FALSE())</f>
        <v>#REF!</v>
      </c>
      <c r="S189" s="1">
        <v>0</v>
      </c>
      <c r="T189" s="1">
        <v>73</v>
      </c>
      <c r="U189" s="1" t="b">
        <f t="shared" si="5"/>
        <v>0</v>
      </c>
      <c r="V189" s="1" t="e">
        <f>IF(#REF!&gt;#REF!,TRUE,FALSE())</f>
        <v>#REF!</v>
      </c>
    </row>
    <row r="190" spans="1:22" s="1" customFormat="1" ht="14.25">
      <c r="A190" s="8" t="s">
        <v>54</v>
      </c>
      <c r="B190" s="9">
        <v>140100002</v>
      </c>
      <c r="C190" s="9" t="s">
        <v>377</v>
      </c>
      <c r="D190" s="9" t="s">
        <v>378</v>
      </c>
      <c r="E190" s="9"/>
      <c r="F190" s="8" t="s">
        <v>14</v>
      </c>
      <c r="G190" s="9"/>
      <c r="H190" s="8" t="s">
        <v>216</v>
      </c>
      <c r="I190" s="13"/>
      <c r="J190" s="13"/>
      <c r="L190" s="13"/>
      <c r="M190" s="14"/>
      <c r="P190" s="15"/>
      <c r="Q190" s="1" t="e">
        <f>IF(#REF!&lt;P190,TRUE,FALSE())</f>
        <v>#REF!</v>
      </c>
      <c r="S190" s="1">
        <v>0</v>
      </c>
      <c r="T190" s="1" t="s">
        <v>216</v>
      </c>
      <c r="U190" s="1" t="b">
        <f t="shared" si="5"/>
        <v>0</v>
      </c>
      <c r="V190" s="1" t="e">
        <f>IF(#REF!&gt;#REF!,TRUE,FALSE())</f>
        <v>#REF!</v>
      </c>
    </row>
    <row r="191" spans="1:22" s="1" customFormat="1" ht="14.25">
      <c r="A191" s="8" t="s">
        <v>54</v>
      </c>
      <c r="B191" s="9">
        <v>140100003</v>
      </c>
      <c r="C191" s="9" t="s">
        <v>379</v>
      </c>
      <c r="D191" s="9"/>
      <c r="E191" s="9"/>
      <c r="F191" s="8" t="s">
        <v>29</v>
      </c>
      <c r="G191" s="9" t="s">
        <v>380</v>
      </c>
      <c r="H191" s="8">
        <v>25</v>
      </c>
      <c r="I191" s="13"/>
      <c r="J191" s="13"/>
      <c r="L191" s="20"/>
      <c r="M191" s="14"/>
      <c r="P191" s="15" t="e">
        <f>#REF!*0.838</f>
        <v>#REF!</v>
      </c>
      <c r="Q191" s="1" t="e">
        <f>IF(#REF!&lt;P191,TRUE,FALSE())</f>
        <v>#REF!</v>
      </c>
      <c r="S191" s="1">
        <v>0</v>
      </c>
      <c r="T191" s="1">
        <v>33</v>
      </c>
      <c r="U191" s="1" t="b">
        <f t="shared" si="5"/>
        <v>0</v>
      </c>
      <c r="V191" s="1" t="e">
        <f>IF(#REF!&gt;#REF!,TRUE,FALSE())</f>
        <v>#REF!</v>
      </c>
    </row>
    <row r="192" spans="1:22" s="1" customFormat="1" ht="14.25">
      <c r="A192" s="8" t="s">
        <v>54</v>
      </c>
      <c r="B192" s="9">
        <v>140100004</v>
      </c>
      <c r="C192" s="9" t="s">
        <v>381</v>
      </c>
      <c r="D192" s="9" t="s">
        <v>382</v>
      </c>
      <c r="E192" s="9"/>
      <c r="F192" s="8" t="s">
        <v>14</v>
      </c>
      <c r="G192" s="9"/>
      <c r="H192" s="8">
        <v>29</v>
      </c>
      <c r="I192" s="13"/>
      <c r="J192" s="13"/>
      <c r="L192" s="20"/>
      <c r="M192" s="14"/>
      <c r="P192" s="15" t="e">
        <f>#REF!*0.838</f>
        <v>#REF!</v>
      </c>
      <c r="Q192" s="1" t="e">
        <f>IF(#REF!&lt;P192,TRUE,FALSE())</f>
        <v>#REF!</v>
      </c>
      <c r="S192" s="1">
        <v>0</v>
      </c>
      <c r="T192" s="1">
        <v>39</v>
      </c>
      <c r="U192" s="1" t="b">
        <f t="shared" si="5"/>
        <v>0</v>
      </c>
      <c r="V192" s="1" t="e">
        <f>IF(#REF!&gt;#REF!,TRUE,FALSE())</f>
        <v>#REF!</v>
      </c>
    </row>
    <row r="193" spans="1:22" s="1" customFormat="1" ht="14.25">
      <c r="A193" s="57" t="s">
        <v>8085</v>
      </c>
      <c r="B193" s="58"/>
      <c r="C193" s="58"/>
      <c r="D193" s="58"/>
      <c r="E193" s="58"/>
      <c r="F193" s="58"/>
      <c r="G193" s="58"/>
      <c r="H193" s="35"/>
      <c r="I193" s="13"/>
      <c r="J193" s="13"/>
      <c r="L193" s="13"/>
      <c r="M193" s="14"/>
      <c r="P193" s="15" t="e">
        <f>#REF!*0.838</f>
        <v>#REF!</v>
      </c>
      <c r="Q193" s="1" t="e">
        <f>IF(#REF!&lt;P193,TRUE,FALSE())</f>
        <v>#REF!</v>
      </c>
      <c r="S193" s="1" t="e">
        <v>#N/A</v>
      </c>
      <c r="U193" s="1" t="b">
        <f t="shared" si="5"/>
        <v>0</v>
      </c>
      <c r="V193" s="1" t="e">
        <f>IF(#REF!&gt;#REF!,TRUE,FALSE())</f>
        <v>#REF!</v>
      </c>
    </row>
    <row r="194" spans="1:22" s="1" customFormat="1" ht="14.25">
      <c r="A194" s="46" t="s">
        <v>8050</v>
      </c>
      <c r="B194" s="47"/>
      <c r="C194" s="47"/>
      <c r="D194" s="47"/>
      <c r="E194" s="47"/>
      <c r="F194" s="47"/>
      <c r="G194" s="47"/>
      <c r="H194" s="48"/>
      <c r="I194" s="13"/>
      <c r="J194" s="13"/>
      <c r="L194" s="13"/>
      <c r="M194" s="14"/>
      <c r="P194" s="15"/>
    </row>
    <row r="195" spans="1:22" s="1" customFormat="1" ht="14.25">
      <c r="A195" s="46" t="s">
        <v>8051</v>
      </c>
      <c r="B195" s="47"/>
      <c r="C195" s="47"/>
      <c r="D195" s="47"/>
      <c r="E195" s="47"/>
      <c r="F195" s="47"/>
      <c r="G195" s="47"/>
      <c r="H195" s="48"/>
      <c r="I195" s="13"/>
      <c r="J195" s="13"/>
      <c r="L195" s="13"/>
      <c r="M195" s="14"/>
      <c r="P195" s="15"/>
    </row>
    <row r="196" spans="1:22" s="1" customFormat="1" ht="14.25">
      <c r="A196" s="46" t="s">
        <v>8052</v>
      </c>
      <c r="B196" s="47"/>
      <c r="C196" s="47"/>
      <c r="D196" s="47"/>
      <c r="E196" s="47"/>
      <c r="F196" s="47"/>
      <c r="G196" s="47"/>
      <c r="H196" s="48"/>
      <c r="I196" s="13"/>
      <c r="J196" s="13"/>
      <c r="L196" s="13"/>
      <c r="M196" s="14"/>
      <c r="P196" s="15"/>
    </row>
    <row r="197" spans="1:22" s="1" customFormat="1" ht="14.25">
      <c r="A197" s="46" t="s">
        <v>8053</v>
      </c>
      <c r="B197" s="47"/>
      <c r="C197" s="47"/>
      <c r="D197" s="47"/>
      <c r="E197" s="47"/>
      <c r="F197" s="47"/>
      <c r="G197" s="47"/>
      <c r="H197" s="48"/>
      <c r="I197" s="13"/>
      <c r="J197" s="13"/>
      <c r="L197" s="13"/>
      <c r="M197" s="14"/>
      <c r="P197" s="15"/>
    </row>
    <row r="198" spans="1:22" s="1" customFormat="1" ht="14.25">
      <c r="A198" s="46" t="s">
        <v>8054</v>
      </c>
      <c r="B198" s="47"/>
      <c r="C198" s="47"/>
      <c r="D198" s="47"/>
      <c r="E198" s="47"/>
      <c r="F198" s="47"/>
      <c r="G198" s="47"/>
      <c r="H198" s="48"/>
      <c r="I198" s="13"/>
      <c r="J198" s="13"/>
      <c r="L198" s="13"/>
      <c r="M198" s="14"/>
      <c r="P198" s="15"/>
    </row>
    <row r="199" spans="1:22" s="1" customFormat="1" ht="14.25">
      <c r="A199" s="46" t="s">
        <v>8055</v>
      </c>
      <c r="B199" s="47"/>
      <c r="C199" s="47"/>
      <c r="D199" s="47"/>
      <c r="E199" s="47"/>
      <c r="F199" s="47"/>
      <c r="G199" s="47"/>
      <c r="H199" s="48"/>
      <c r="I199" s="13"/>
      <c r="J199" s="13"/>
      <c r="L199" s="13"/>
      <c r="M199" s="14"/>
      <c r="P199" s="15"/>
    </row>
    <row r="200" spans="1:22" s="1" customFormat="1" ht="14.25">
      <c r="A200" s="46" t="s">
        <v>8056</v>
      </c>
      <c r="B200" s="47"/>
      <c r="C200" s="47"/>
      <c r="D200" s="47"/>
      <c r="E200" s="47"/>
      <c r="F200" s="47"/>
      <c r="G200" s="47"/>
      <c r="H200" s="48"/>
      <c r="I200" s="13"/>
      <c r="J200" s="13"/>
      <c r="L200" s="13"/>
      <c r="M200" s="14"/>
      <c r="P200" s="15"/>
    </row>
    <row r="201" spans="1:22" s="1" customFormat="1" ht="14.25">
      <c r="A201" s="46" t="s">
        <v>8057</v>
      </c>
      <c r="B201" s="47"/>
      <c r="C201" s="47"/>
      <c r="D201" s="47"/>
      <c r="E201" s="47"/>
      <c r="F201" s="47"/>
      <c r="G201" s="47"/>
      <c r="H201" s="48"/>
      <c r="I201" s="13"/>
      <c r="J201" s="13"/>
      <c r="L201" s="13"/>
      <c r="M201" s="14"/>
      <c r="P201" s="15"/>
    </row>
    <row r="202" spans="1:22" s="1" customFormat="1" ht="14.25">
      <c r="A202" s="46" t="s">
        <v>8058</v>
      </c>
      <c r="B202" s="47"/>
      <c r="C202" s="47"/>
      <c r="D202" s="47"/>
      <c r="E202" s="47"/>
      <c r="F202" s="47"/>
      <c r="G202" s="47"/>
      <c r="H202" s="48"/>
      <c r="I202" s="13"/>
      <c r="J202" s="13"/>
      <c r="L202" s="13"/>
      <c r="M202" s="14"/>
      <c r="P202" s="15"/>
    </row>
    <row r="203" spans="1:22" s="1" customFormat="1" ht="14.25">
      <c r="A203" s="65" t="s">
        <v>8059</v>
      </c>
      <c r="B203" s="66"/>
      <c r="C203" s="66"/>
      <c r="D203" s="66"/>
      <c r="E203" s="66"/>
      <c r="F203" s="66"/>
      <c r="G203" s="66"/>
      <c r="H203" s="67"/>
      <c r="I203" s="13"/>
      <c r="J203" s="13"/>
      <c r="L203" s="13"/>
      <c r="M203" s="14"/>
      <c r="P203" s="15"/>
    </row>
    <row r="204" spans="1:22" s="1" customFormat="1" ht="14.25">
      <c r="A204" s="8"/>
      <c r="B204" s="30">
        <v>2101</v>
      </c>
      <c r="C204" s="30" t="s">
        <v>383</v>
      </c>
      <c r="D204" s="30"/>
      <c r="E204" s="30"/>
      <c r="F204" s="8"/>
      <c r="G204" s="30"/>
      <c r="H204" s="8"/>
      <c r="I204" s="13"/>
      <c r="J204" s="13"/>
      <c r="L204" s="22"/>
      <c r="M204" s="14"/>
      <c r="P204" s="15" t="e">
        <f>#REF!*0.838</f>
        <v>#REF!</v>
      </c>
      <c r="Q204" s="1" t="e">
        <f>IF(#REF!&lt;P204,TRUE,FALSE())</f>
        <v>#REF!</v>
      </c>
      <c r="R204" s="1">
        <v>999</v>
      </c>
      <c r="S204" s="1">
        <v>999</v>
      </c>
      <c r="U204" s="1" t="b">
        <f t="shared" si="5"/>
        <v>0</v>
      </c>
      <c r="V204" s="1" t="e">
        <f>IF(#REF!&gt;#REF!,TRUE,FALSE())</f>
        <v>#REF!</v>
      </c>
    </row>
    <row r="205" spans="1:22" s="1" customFormat="1" ht="27">
      <c r="A205" s="8"/>
      <c r="B205" s="30">
        <v>210101</v>
      </c>
      <c r="C205" s="30" t="s">
        <v>384</v>
      </c>
      <c r="D205" s="30"/>
      <c r="E205" s="30"/>
      <c r="F205" s="8"/>
      <c r="G205" s="30" t="s">
        <v>385</v>
      </c>
      <c r="H205" s="8"/>
      <c r="I205" s="13"/>
      <c r="J205" s="13"/>
      <c r="L205" s="22"/>
      <c r="M205" s="14"/>
      <c r="P205" s="15" t="e">
        <f>#REF!*0.838</f>
        <v>#REF!</v>
      </c>
      <c r="Q205" s="1" t="e">
        <f>IF(#REF!&lt;P205,TRUE,FALSE())</f>
        <v>#REF!</v>
      </c>
      <c r="R205" s="1">
        <v>999</v>
      </c>
      <c r="S205" s="1">
        <v>999</v>
      </c>
      <c r="U205" s="1" t="b">
        <f t="shared" si="5"/>
        <v>0</v>
      </c>
      <c r="V205" s="1" t="e">
        <f>IF(#REF!&gt;#REF!,TRUE,FALSE())</f>
        <v>#REF!</v>
      </c>
    </row>
    <row r="206" spans="1:22" s="1" customFormat="1" ht="27">
      <c r="A206" s="8" t="s">
        <v>39</v>
      </c>
      <c r="B206" s="9">
        <v>210101001</v>
      </c>
      <c r="C206" s="9" t="s">
        <v>386</v>
      </c>
      <c r="D206" s="9" t="s">
        <v>387</v>
      </c>
      <c r="E206" s="9"/>
      <c r="F206" s="8" t="s">
        <v>388</v>
      </c>
      <c r="G206" s="9"/>
      <c r="H206" s="8">
        <v>5</v>
      </c>
      <c r="I206" s="13"/>
      <c r="J206" s="13"/>
      <c r="L206" s="22"/>
      <c r="M206" s="14"/>
      <c r="P206" s="15"/>
    </row>
    <row r="207" spans="1:22" s="1" customFormat="1" ht="14.25">
      <c r="A207" s="8" t="s">
        <v>39</v>
      </c>
      <c r="B207" s="9">
        <v>210101002</v>
      </c>
      <c r="C207" s="9" t="s">
        <v>389</v>
      </c>
      <c r="D207" s="9" t="s">
        <v>390</v>
      </c>
      <c r="E207" s="9"/>
      <c r="F207" s="8" t="s">
        <v>14</v>
      </c>
      <c r="G207" s="9"/>
      <c r="H207" s="8">
        <v>10</v>
      </c>
      <c r="I207" s="13"/>
      <c r="J207" s="13"/>
      <c r="L207" s="20"/>
      <c r="M207" s="14"/>
      <c r="P207" s="15" t="e">
        <f>#REF!*0.838</f>
        <v>#REF!</v>
      </c>
      <c r="Q207" s="1" t="e">
        <f>IF(#REF!&lt;P207,TRUE,FALSE())</f>
        <v>#REF!</v>
      </c>
      <c r="S207" s="1">
        <v>0</v>
      </c>
      <c r="T207" s="1">
        <v>11</v>
      </c>
      <c r="U207" s="1" t="b">
        <f>IF(M207&gt;T207,TRUE,FALSE())</f>
        <v>0</v>
      </c>
      <c r="V207" s="1" t="e">
        <f>IF(#REF!&gt;#REF!,TRUE,FALSE())</f>
        <v>#REF!</v>
      </c>
    </row>
    <row r="208" spans="1:22" s="1" customFormat="1" ht="14.25">
      <c r="A208" s="8" t="s">
        <v>39</v>
      </c>
      <c r="B208" s="9">
        <v>210101003</v>
      </c>
      <c r="C208" s="9" t="s">
        <v>391</v>
      </c>
      <c r="D208" s="9" t="s">
        <v>392</v>
      </c>
      <c r="E208" s="9"/>
      <c r="F208" s="8" t="s">
        <v>393</v>
      </c>
      <c r="G208" s="9"/>
      <c r="H208" s="8">
        <v>34</v>
      </c>
      <c r="I208" s="13"/>
      <c r="J208" s="13"/>
      <c r="L208" s="20"/>
      <c r="M208" s="14"/>
      <c r="P208" s="15"/>
    </row>
    <row r="209" spans="1:22" s="1" customFormat="1" ht="14.25">
      <c r="A209" s="8" t="s">
        <v>39</v>
      </c>
      <c r="B209" s="9">
        <v>210101004</v>
      </c>
      <c r="C209" s="9" t="s">
        <v>394</v>
      </c>
      <c r="D209" s="9" t="s">
        <v>392</v>
      </c>
      <c r="E209" s="9"/>
      <c r="F209" s="8" t="s">
        <v>393</v>
      </c>
      <c r="G209" s="9"/>
      <c r="H209" s="8">
        <v>34</v>
      </c>
      <c r="I209" s="13"/>
      <c r="J209" s="13"/>
      <c r="L209" s="20"/>
      <c r="M209" s="14"/>
      <c r="P209" s="15" t="e">
        <f>#REF!*0.838</f>
        <v>#REF!</v>
      </c>
      <c r="Q209" s="1" t="e">
        <f>IF(#REF!&lt;P209,TRUE,FALSE())</f>
        <v>#REF!</v>
      </c>
      <c r="S209" s="1">
        <v>0</v>
      </c>
      <c r="T209" s="1">
        <v>37</v>
      </c>
      <c r="U209" s="1" t="b">
        <f t="shared" ref="U209:U227" si="6">IF(M209&gt;T209,TRUE,FALSE())</f>
        <v>0</v>
      </c>
      <c r="V209" s="1" t="e">
        <f>IF(#REF!&gt;#REF!,TRUE,FALSE())</f>
        <v>#REF!</v>
      </c>
    </row>
    <row r="210" spans="1:22" s="1" customFormat="1" ht="54">
      <c r="A210" s="8"/>
      <c r="B210" s="9">
        <v>210102</v>
      </c>
      <c r="C210" s="9" t="s">
        <v>395</v>
      </c>
      <c r="D210" s="9" t="s">
        <v>396</v>
      </c>
      <c r="E210" s="9"/>
      <c r="F210" s="8"/>
      <c r="G210" s="9" t="s">
        <v>397</v>
      </c>
      <c r="H210" s="8"/>
      <c r="I210" s="13"/>
      <c r="J210" s="13"/>
      <c r="L210" s="22"/>
      <c r="M210" s="14"/>
      <c r="P210" s="15" t="e">
        <f>#REF!*0.838</f>
        <v>#REF!</v>
      </c>
      <c r="Q210" s="1" t="e">
        <f>IF(#REF!&lt;P210,TRUE,FALSE())</f>
        <v>#REF!</v>
      </c>
      <c r="R210" s="1">
        <v>999</v>
      </c>
      <c r="S210" s="1">
        <v>999</v>
      </c>
      <c r="U210" s="1" t="b">
        <f t="shared" si="6"/>
        <v>0</v>
      </c>
      <c r="V210" s="1" t="e">
        <f>IF(#REF!&gt;#REF!,TRUE,FALSE())</f>
        <v>#REF!</v>
      </c>
    </row>
    <row r="211" spans="1:22" s="1" customFormat="1" ht="14.25">
      <c r="A211" s="8" t="s">
        <v>39</v>
      </c>
      <c r="B211" s="9">
        <v>210102001</v>
      </c>
      <c r="C211" s="9" t="s">
        <v>398</v>
      </c>
      <c r="D211" s="9"/>
      <c r="E211" s="9"/>
      <c r="F211" s="8" t="s">
        <v>399</v>
      </c>
      <c r="G211" s="9"/>
      <c r="H211" s="8">
        <v>10</v>
      </c>
      <c r="I211" s="13"/>
      <c r="J211" s="13"/>
      <c r="L211" s="20"/>
      <c r="M211" s="14"/>
      <c r="P211" s="15" t="e">
        <f>#REF!*0.838</f>
        <v>#REF!</v>
      </c>
      <c r="Q211" s="1" t="e">
        <f>IF(#REF!&lt;P211,TRUE,FALSE())</f>
        <v>#REF!</v>
      </c>
      <c r="S211" s="1">
        <v>0</v>
      </c>
      <c r="T211" s="1">
        <v>11</v>
      </c>
      <c r="U211" s="1" t="b">
        <f t="shared" si="6"/>
        <v>0</v>
      </c>
      <c r="V211" s="1" t="e">
        <f>IF(#REF!&gt;#REF!,TRUE,FALSE())</f>
        <v>#REF!</v>
      </c>
    </row>
    <row r="212" spans="1:22" s="1" customFormat="1" ht="14.25">
      <c r="A212" s="8" t="s">
        <v>39</v>
      </c>
      <c r="B212" s="9">
        <v>210102002</v>
      </c>
      <c r="C212" s="9" t="s">
        <v>400</v>
      </c>
      <c r="D212" s="9"/>
      <c r="E212" s="9"/>
      <c r="F212" s="8" t="s">
        <v>399</v>
      </c>
      <c r="G212" s="9"/>
      <c r="H212" s="8">
        <v>13</v>
      </c>
      <c r="I212" s="13"/>
      <c r="J212" s="13"/>
      <c r="L212" s="20"/>
      <c r="M212" s="14"/>
      <c r="P212" s="15" t="e">
        <f>#REF!*0.838</f>
        <v>#REF!</v>
      </c>
      <c r="Q212" s="1" t="e">
        <f>IF(#REF!&lt;P212,TRUE,FALSE())</f>
        <v>#REF!</v>
      </c>
      <c r="S212" s="1">
        <v>0</v>
      </c>
      <c r="T212" s="1">
        <v>14</v>
      </c>
      <c r="U212" s="1" t="b">
        <f t="shared" si="6"/>
        <v>0</v>
      </c>
      <c r="V212" s="1" t="e">
        <f>IF(#REF!&gt;#REF!,TRUE,FALSE())</f>
        <v>#REF!</v>
      </c>
    </row>
    <row r="213" spans="1:22" s="1" customFormat="1" ht="14.25">
      <c r="A213" s="8" t="s">
        <v>39</v>
      </c>
      <c r="B213" s="9">
        <v>210102003</v>
      </c>
      <c r="C213" s="9" t="s">
        <v>401</v>
      </c>
      <c r="D213" s="9" t="s">
        <v>402</v>
      </c>
      <c r="E213" s="9"/>
      <c r="F213" s="8" t="s">
        <v>399</v>
      </c>
      <c r="G213" s="9"/>
      <c r="H213" s="8">
        <v>16</v>
      </c>
      <c r="I213" s="13"/>
      <c r="J213" s="13"/>
      <c r="M213" s="21"/>
      <c r="P213" s="15">
        <v>16</v>
      </c>
      <c r="Q213" s="1" t="e">
        <f>IF(#REF!&lt;P213,TRUE,FALSE())</f>
        <v>#REF!</v>
      </c>
      <c r="S213" s="1">
        <v>0</v>
      </c>
      <c r="T213" s="1">
        <v>18</v>
      </c>
      <c r="U213" s="1" t="b">
        <f t="shared" si="6"/>
        <v>0</v>
      </c>
      <c r="V213" s="1" t="e">
        <f>IF(#REF!&gt;#REF!,TRUE,FALSE())</f>
        <v>#REF!</v>
      </c>
    </row>
    <row r="214" spans="1:22" s="1" customFormat="1" ht="14.25">
      <c r="A214" s="8" t="s">
        <v>39</v>
      </c>
      <c r="B214" s="9">
        <v>210102004</v>
      </c>
      <c r="C214" s="9" t="s">
        <v>403</v>
      </c>
      <c r="D214" s="9"/>
      <c r="E214" s="9"/>
      <c r="F214" s="8" t="s">
        <v>399</v>
      </c>
      <c r="G214" s="9"/>
      <c r="H214" s="8">
        <v>18</v>
      </c>
      <c r="I214" s="13"/>
      <c r="J214" s="13"/>
      <c r="M214" s="21"/>
      <c r="P214" s="15">
        <v>18</v>
      </c>
      <c r="Q214" s="1" t="e">
        <f>IF(#REF!&lt;P214,TRUE,FALSE())</f>
        <v>#REF!</v>
      </c>
      <c r="S214" s="1">
        <v>0</v>
      </c>
      <c r="T214" s="1">
        <v>20</v>
      </c>
      <c r="U214" s="1" t="b">
        <f t="shared" si="6"/>
        <v>0</v>
      </c>
      <c r="V214" s="1" t="e">
        <f>IF(#REF!&gt;#REF!,TRUE,FALSE())</f>
        <v>#REF!</v>
      </c>
    </row>
    <row r="215" spans="1:22" s="1" customFormat="1" ht="14.25">
      <c r="A215" s="8" t="s">
        <v>39</v>
      </c>
      <c r="B215" s="9">
        <v>210102005</v>
      </c>
      <c r="C215" s="9" t="s">
        <v>404</v>
      </c>
      <c r="D215" s="9"/>
      <c r="E215" s="9"/>
      <c r="F215" s="8" t="s">
        <v>399</v>
      </c>
      <c r="G215" s="9"/>
      <c r="H215" s="8">
        <v>20</v>
      </c>
      <c r="I215" s="13"/>
      <c r="J215" s="13"/>
      <c r="M215" s="21"/>
      <c r="P215" s="15">
        <v>20</v>
      </c>
      <c r="Q215" s="1" t="e">
        <f>IF(#REF!&lt;P215,TRUE,FALSE())</f>
        <v>#REF!</v>
      </c>
      <c r="S215" s="1">
        <v>0</v>
      </c>
      <c r="T215" s="1">
        <v>22</v>
      </c>
      <c r="U215" s="1" t="b">
        <f t="shared" si="6"/>
        <v>0</v>
      </c>
      <c r="V215" s="1" t="e">
        <f>IF(#REF!&gt;#REF!,TRUE,FALSE())</f>
        <v>#REF!</v>
      </c>
    </row>
    <row r="216" spans="1:22" s="1" customFormat="1" ht="14.25">
      <c r="A216" s="8" t="s">
        <v>39</v>
      </c>
      <c r="B216" s="9">
        <v>210102006</v>
      </c>
      <c r="C216" s="9" t="s">
        <v>405</v>
      </c>
      <c r="D216" s="9"/>
      <c r="E216" s="9"/>
      <c r="F216" s="8" t="s">
        <v>399</v>
      </c>
      <c r="G216" s="9"/>
      <c r="H216" s="8">
        <v>20</v>
      </c>
      <c r="I216" s="13"/>
      <c r="J216" s="13"/>
      <c r="M216" s="21"/>
      <c r="P216" s="15">
        <v>20</v>
      </c>
      <c r="Q216" s="1" t="e">
        <f>IF(#REF!&lt;P216,TRUE,FALSE())</f>
        <v>#REF!</v>
      </c>
      <c r="S216" s="1">
        <v>0</v>
      </c>
      <c r="T216" s="1">
        <v>22</v>
      </c>
      <c r="U216" s="1" t="b">
        <f t="shared" si="6"/>
        <v>0</v>
      </c>
      <c r="V216" s="1" t="e">
        <f>IF(#REF!&gt;#REF!,TRUE,FALSE())</f>
        <v>#REF!</v>
      </c>
    </row>
    <row r="217" spans="1:22" s="1" customFormat="1" ht="14.25">
      <c r="A217" s="8" t="s">
        <v>39</v>
      </c>
      <c r="B217" s="9">
        <v>210102007</v>
      </c>
      <c r="C217" s="9" t="s">
        <v>406</v>
      </c>
      <c r="D217" s="9"/>
      <c r="E217" s="9"/>
      <c r="F217" s="8" t="s">
        <v>399</v>
      </c>
      <c r="G217" s="9"/>
      <c r="H217" s="8">
        <v>25</v>
      </c>
      <c r="I217" s="13"/>
      <c r="J217" s="13"/>
      <c r="L217" s="20"/>
      <c r="M217" s="14"/>
      <c r="P217" s="15" t="e">
        <f>#REF!*0.838</f>
        <v>#REF!</v>
      </c>
      <c r="Q217" s="1" t="e">
        <f>IF(#REF!&lt;P217,TRUE,FALSE())</f>
        <v>#REF!</v>
      </c>
      <c r="S217" s="1">
        <v>0</v>
      </c>
      <c r="T217" s="1">
        <v>27</v>
      </c>
      <c r="U217" s="1" t="b">
        <f t="shared" si="6"/>
        <v>0</v>
      </c>
      <c r="V217" s="1" t="e">
        <f>IF(#REF!&gt;#REF!,TRUE,FALSE())</f>
        <v>#REF!</v>
      </c>
    </row>
    <row r="218" spans="1:22" s="1" customFormat="1" ht="14.25">
      <c r="A218" s="8" t="s">
        <v>39</v>
      </c>
      <c r="B218" s="9">
        <v>210102008</v>
      </c>
      <c r="C218" s="9" t="s">
        <v>407</v>
      </c>
      <c r="D218" s="9"/>
      <c r="E218" s="9"/>
      <c r="F218" s="8" t="s">
        <v>399</v>
      </c>
      <c r="G218" s="9"/>
      <c r="H218" s="8">
        <v>7.5</v>
      </c>
      <c r="I218" s="13"/>
      <c r="J218" s="13"/>
      <c r="L218" s="22"/>
      <c r="M218" s="14"/>
      <c r="P218" s="15" t="e">
        <f>#REF!*0.838</f>
        <v>#REF!</v>
      </c>
      <c r="Q218" s="1" t="e">
        <f>IF(#REF!&lt;P218,TRUE,FALSE())</f>
        <v>#REF!</v>
      </c>
      <c r="S218" s="1">
        <v>0</v>
      </c>
      <c r="T218" s="1">
        <v>8.1</v>
      </c>
      <c r="U218" s="1" t="b">
        <f t="shared" si="6"/>
        <v>0</v>
      </c>
      <c r="V218" s="1" t="e">
        <f>IF(#REF!&gt;#REF!,TRUE,FALSE())</f>
        <v>#REF!</v>
      </c>
    </row>
    <row r="219" spans="1:22" s="1" customFormat="1" ht="14.25">
      <c r="A219" s="8" t="s">
        <v>39</v>
      </c>
      <c r="B219" s="9">
        <v>210102009</v>
      </c>
      <c r="C219" s="9" t="s">
        <v>408</v>
      </c>
      <c r="D219" s="9"/>
      <c r="E219" s="9"/>
      <c r="F219" s="8" t="s">
        <v>399</v>
      </c>
      <c r="G219" s="9"/>
      <c r="H219" s="8">
        <v>15</v>
      </c>
      <c r="I219" s="13"/>
      <c r="J219" s="13"/>
      <c r="L219" s="20"/>
      <c r="M219" s="14"/>
      <c r="P219" s="15" t="e">
        <f>#REF!*0.838</f>
        <v>#REF!</v>
      </c>
      <c r="Q219" s="1" t="e">
        <f>IF(#REF!&lt;P219,TRUE,FALSE())</f>
        <v>#REF!</v>
      </c>
      <c r="S219" s="1">
        <v>0</v>
      </c>
      <c r="T219" s="1">
        <v>17</v>
      </c>
      <c r="U219" s="1" t="b">
        <f t="shared" si="6"/>
        <v>0</v>
      </c>
      <c r="V219" s="1" t="e">
        <f>IF(#REF!&gt;#REF!,TRUE,FALSE())</f>
        <v>#REF!</v>
      </c>
    </row>
    <row r="220" spans="1:22" s="1" customFormat="1" ht="14.25">
      <c r="A220" s="8" t="s">
        <v>39</v>
      </c>
      <c r="B220" s="9">
        <v>210102010</v>
      </c>
      <c r="C220" s="9" t="s">
        <v>409</v>
      </c>
      <c r="D220" s="9"/>
      <c r="E220" s="9"/>
      <c r="F220" s="8" t="s">
        <v>399</v>
      </c>
      <c r="G220" s="9"/>
      <c r="H220" s="8">
        <v>25</v>
      </c>
      <c r="I220" s="13"/>
      <c r="J220" s="13"/>
      <c r="L220" s="20"/>
      <c r="M220" s="14"/>
      <c r="P220" s="15" t="e">
        <f>#REF!*0.838</f>
        <v>#REF!</v>
      </c>
      <c r="Q220" s="1" t="e">
        <f>IF(#REF!&lt;P220,TRUE,FALSE())</f>
        <v>#REF!</v>
      </c>
      <c r="S220" s="1">
        <v>0</v>
      </c>
      <c r="T220" s="1">
        <v>27</v>
      </c>
      <c r="U220" s="1" t="b">
        <f t="shared" si="6"/>
        <v>0</v>
      </c>
      <c r="V220" s="1" t="e">
        <f>IF(#REF!&gt;#REF!,TRUE,FALSE())</f>
        <v>#REF!</v>
      </c>
    </row>
    <row r="221" spans="1:22" s="1" customFormat="1" ht="14.25">
      <c r="A221" s="8" t="s">
        <v>39</v>
      </c>
      <c r="B221" s="9">
        <v>210102011</v>
      </c>
      <c r="C221" s="9" t="s">
        <v>410</v>
      </c>
      <c r="D221" s="9" t="s">
        <v>411</v>
      </c>
      <c r="E221" s="9"/>
      <c r="F221" s="8" t="s">
        <v>399</v>
      </c>
      <c r="G221" s="9"/>
      <c r="H221" s="8">
        <v>42</v>
      </c>
      <c r="I221" s="13"/>
      <c r="J221" s="13"/>
      <c r="L221" s="20"/>
      <c r="M221" s="14"/>
      <c r="P221" s="15" t="e">
        <f>#REF!*0.838</f>
        <v>#REF!</v>
      </c>
      <c r="Q221" s="1" t="e">
        <f>IF(#REF!&lt;P221,TRUE,FALSE())</f>
        <v>#REF!</v>
      </c>
      <c r="S221" s="1">
        <v>0</v>
      </c>
      <c r="T221" s="1">
        <v>45</v>
      </c>
      <c r="U221" s="1" t="b">
        <f t="shared" si="6"/>
        <v>0</v>
      </c>
      <c r="V221" s="1" t="e">
        <f>IF(#REF!&gt;#REF!,TRUE,FALSE())</f>
        <v>#REF!</v>
      </c>
    </row>
    <row r="222" spans="1:22" s="1" customFormat="1" ht="14.25">
      <c r="A222" s="8" t="s">
        <v>39</v>
      </c>
      <c r="B222" s="9">
        <v>210102012</v>
      </c>
      <c r="C222" s="9" t="s">
        <v>412</v>
      </c>
      <c r="D222" s="9" t="s">
        <v>413</v>
      </c>
      <c r="E222" s="9"/>
      <c r="F222" s="8" t="s">
        <v>399</v>
      </c>
      <c r="G222" s="9"/>
      <c r="H222" s="8">
        <v>16</v>
      </c>
      <c r="I222" s="13"/>
      <c r="J222" s="13"/>
      <c r="L222" s="20"/>
      <c r="M222" s="14"/>
      <c r="P222" s="15" t="e">
        <f>#REF!*0.838</f>
        <v>#REF!</v>
      </c>
      <c r="Q222" s="1" t="e">
        <f>IF(#REF!&lt;P222,TRUE,FALSE())</f>
        <v>#REF!</v>
      </c>
      <c r="S222" s="1">
        <v>0</v>
      </c>
      <c r="T222" s="1">
        <v>17</v>
      </c>
      <c r="U222" s="1" t="b">
        <f t="shared" si="6"/>
        <v>0</v>
      </c>
      <c r="V222" s="1" t="e">
        <f>IF(#REF!&gt;#REF!,TRUE,FALSE())</f>
        <v>#REF!</v>
      </c>
    </row>
    <row r="223" spans="1:22" s="1" customFormat="1" ht="14.25">
      <c r="A223" s="8" t="s">
        <v>39</v>
      </c>
      <c r="B223" s="9">
        <v>210102013</v>
      </c>
      <c r="C223" s="9" t="s">
        <v>414</v>
      </c>
      <c r="D223" s="9"/>
      <c r="E223" s="9"/>
      <c r="F223" s="8" t="s">
        <v>399</v>
      </c>
      <c r="G223" s="9"/>
      <c r="H223" s="8">
        <v>27</v>
      </c>
      <c r="I223" s="13"/>
      <c r="J223" s="13"/>
      <c r="L223" s="20"/>
      <c r="M223" s="14"/>
      <c r="P223" s="15" t="e">
        <f>#REF!*0.838</f>
        <v>#REF!</v>
      </c>
      <c r="Q223" s="1" t="e">
        <f>IF(#REF!&lt;P223,TRUE,FALSE())</f>
        <v>#REF!</v>
      </c>
      <c r="S223" s="1">
        <v>0</v>
      </c>
      <c r="T223" s="1">
        <v>28</v>
      </c>
      <c r="U223" s="1" t="b">
        <f t="shared" si="6"/>
        <v>0</v>
      </c>
      <c r="V223" s="1" t="e">
        <f>IF(#REF!&gt;#REF!,TRUE,FALSE())</f>
        <v>#REF!</v>
      </c>
    </row>
    <row r="224" spans="1:22" s="1" customFormat="1" ht="14.25">
      <c r="A224" s="8" t="s">
        <v>39</v>
      </c>
      <c r="B224" s="9">
        <v>210102014</v>
      </c>
      <c r="C224" s="9" t="s">
        <v>415</v>
      </c>
      <c r="D224" s="9"/>
      <c r="E224" s="9"/>
      <c r="F224" s="8" t="s">
        <v>399</v>
      </c>
      <c r="G224" s="9"/>
      <c r="H224" s="8">
        <v>40</v>
      </c>
      <c r="I224" s="13"/>
      <c r="J224" s="13"/>
      <c r="L224" s="20"/>
      <c r="M224" s="14"/>
      <c r="P224" s="15" t="e">
        <f>#REF!*0.838</f>
        <v>#REF!</v>
      </c>
      <c r="Q224" s="1" t="e">
        <f>IF(#REF!&lt;P224,TRUE,FALSE())</f>
        <v>#REF!</v>
      </c>
      <c r="S224" s="1">
        <v>0</v>
      </c>
      <c r="T224" s="1">
        <v>43</v>
      </c>
      <c r="U224" s="1" t="b">
        <f t="shared" si="6"/>
        <v>0</v>
      </c>
      <c r="V224" s="1" t="e">
        <f>IF(#REF!&gt;#REF!,TRUE,FALSE())</f>
        <v>#REF!</v>
      </c>
    </row>
    <row r="225" spans="1:22" s="1" customFormat="1" ht="27">
      <c r="A225" s="8" t="s">
        <v>39</v>
      </c>
      <c r="B225" s="9">
        <v>210102015</v>
      </c>
      <c r="C225" s="9" t="s">
        <v>416</v>
      </c>
      <c r="D225" s="9" t="s">
        <v>417</v>
      </c>
      <c r="E225" s="9" t="s">
        <v>418</v>
      </c>
      <c r="F225" s="8"/>
      <c r="G225" s="9"/>
      <c r="H225" s="8"/>
      <c r="I225" s="13"/>
      <c r="J225" s="13"/>
      <c r="L225" s="22"/>
      <c r="M225" s="14"/>
      <c r="P225" s="15" t="e">
        <f>#REF!*0.838</f>
        <v>#REF!</v>
      </c>
      <c r="Q225" s="1" t="e">
        <f>IF(#REF!&lt;P225,TRUE,FALSE())</f>
        <v>#REF!</v>
      </c>
      <c r="R225" s="1">
        <v>999</v>
      </c>
      <c r="S225" s="1">
        <v>999</v>
      </c>
      <c r="U225" s="1" t="b">
        <f t="shared" si="6"/>
        <v>0</v>
      </c>
      <c r="V225" s="1" t="e">
        <f>IF(#REF!&gt;#REF!,TRUE,FALSE())</f>
        <v>#REF!</v>
      </c>
    </row>
    <row r="226" spans="1:22" s="1" customFormat="1" ht="27">
      <c r="A226" s="8" t="s">
        <v>39</v>
      </c>
      <c r="B226" s="9" t="s">
        <v>419</v>
      </c>
      <c r="C226" s="9" t="s">
        <v>420</v>
      </c>
      <c r="D226" s="9"/>
      <c r="E226" s="9"/>
      <c r="F226" s="8" t="s">
        <v>421</v>
      </c>
      <c r="G226" s="9" t="s">
        <v>422</v>
      </c>
      <c r="H226" s="8">
        <v>49</v>
      </c>
      <c r="I226" s="13"/>
      <c r="J226" s="13"/>
      <c r="M226" s="21"/>
      <c r="P226" s="15">
        <v>49</v>
      </c>
      <c r="Q226" s="1" t="e">
        <f>IF(#REF!&lt;P226,TRUE,FALSE())</f>
        <v>#REF!</v>
      </c>
      <c r="S226" s="1">
        <v>0</v>
      </c>
      <c r="T226" s="1">
        <v>53</v>
      </c>
      <c r="U226" s="1" t="b">
        <f t="shared" si="6"/>
        <v>0</v>
      </c>
      <c r="V226" s="1" t="e">
        <f>IF(#REF!&gt;#REF!,TRUE,FALSE())</f>
        <v>#REF!</v>
      </c>
    </row>
    <row r="227" spans="1:22" s="1" customFormat="1" ht="27">
      <c r="A227" s="8" t="s">
        <v>39</v>
      </c>
      <c r="B227" s="9" t="s">
        <v>423</v>
      </c>
      <c r="C227" s="9" t="s">
        <v>424</v>
      </c>
      <c r="D227" s="9"/>
      <c r="E227" s="9"/>
      <c r="F227" s="8" t="s">
        <v>421</v>
      </c>
      <c r="G227" s="9" t="s">
        <v>425</v>
      </c>
      <c r="H227" s="8">
        <v>33</v>
      </c>
      <c r="I227" s="13"/>
      <c r="J227" s="13"/>
      <c r="M227" s="21"/>
      <c r="P227" s="15">
        <v>33</v>
      </c>
      <c r="Q227" s="1" t="e">
        <f>IF(#REF!&lt;P227,TRUE,FALSE())</f>
        <v>#REF!</v>
      </c>
      <c r="S227" s="1">
        <v>0</v>
      </c>
      <c r="T227" s="1">
        <v>36</v>
      </c>
      <c r="U227" s="1" t="b">
        <f t="shared" si="6"/>
        <v>0</v>
      </c>
      <c r="V227" s="1" t="e">
        <f>IF(#REF!&gt;#REF!,TRUE,FALSE())</f>
        <v>#REF!</v>
      </c>
    </row>
    <row r="228" spans="1:22" s="1" customFormat="1" ht="27">
      <c r="A228" s="8"/>
      <c r="B228" s="9">
        <v>210103</v>
      </c>
      <c r="C228" s="9" t="s">
        <v>426</v>
      </c>
      <c r="D228" s="9" t="s">
        <v>427</v>
      </c>
      <c r="E228" s="9" t="s">
        <v>428</v>
      </c>
      <c r="F228" s="8"/>
      <c r="G228" s="9"/>
      <c r="H228" s="8"/>
      <c r="I228" s="13"/>
      <c r="J228" s="13"/>
      <c r="L228" s="22"/>
      <c r="M228" s="14"/>
      <c r="P228" s="15" t="e">
        <f>#REF!*0.838</f>
        <v>#REF!</v>
      </c>
      <c r="Q228" s="1" t="e">
        <f>IF(#REF!&lt;P228,TRUE,FALSE())</f>
        <v>#REF!</v>
      </c>
      <c r="R228" s="1">
        <v>999</v>
      </c>
      <c r="S228" s="1">
        <v>999</v>
      </c>
      <c r="U228" s="1" t="b">
        <f t="shared" ref="U228:U291" si="7">IF(M228&gt;T228,TRUE,FALSE())</f>
        <v>0</v>
      </c>
      <c r="V228" s="1" t="e">
        <f>IF(#REF!&gt;#REF!,TRUE,FALSE())</f>
        <v>#REF!</v>
      </c>
    </row>
    <row r="229" spans="1:22" s="1" customFormat="1" ht="14.25">
      <c r="A229" s="8" t="s">
        <v>39</v>
      </c>
      <c r="B229" s="9">
        <v>210103001</v>
      </c>
      <c r="C229" s="9" t="s">
        <v>429</v>
      </c>
      <c r="D229" s="9"/>
      <c r="E229" s="9"/>
      <c r="F229" s="8" t="s">
        <v>14</v>
      </c>
      <c r="G229" s="9"/>
      <c r="H229" s="8">
        <v>50</v>
      </c>
      <c r="I229" s="13"/>
      <c r="J229" s="13"/>
      <c r="L229" s="20"/>
      <c r="M229" s="14"/>
      <c r="P229" s="15" t="e">
        <f>#REF!*0.838</f>
        <v>#REF!</v>
      </c>
      <c r="Q229" s="1" t="e">
        <f>IF(#REF!&lt;P229,TRUE,FALSE())</f>
        <v>#REF!</v>
      </c>
      <c r="S229" s="1">
        <v>0</v>
      </c>
      <c r="T229" s="1">
        <v>53</v>
      </c>
      <c r="U229" s="1" t="b">
        <f t="shared" si="7"/>
        <v>0</v>
      </c>
      <c r="V229" s="1" t="e">
        <f>IF(#REF!&gt;#REF!,TRUE,FALSE())</f>
        <v>#REF!</v>
      </c>
    </row>
    <row r="230" spans="1:22" s="1" customFormat="1" ht="14.25">
      <c r="A230" s="8" t="s">
        <v>39</v>
      </c>
      <c r="B230" s="9">
        <v>210103002</v>
      </c>
      <c r="C230" s="9" t="s">
        <v>430</v>
      </c>
      <c r="D230" s="9"/>
      <c r="E230" s="9"/>
      <c r="F230" s="8" t="s">
        <v>14</v>
      </c>
      <c r="G230" s="9"/>
      <c r="H230" s="8">
        <v>50</v>
      </c>
      <c r="I230" s="13"/>
      <c r="J230" s="13"/>
      <c r="L230" s="20"/>
      <c r="M230" s="14"/>
      <c r="P230" s="15" t="e">
        <f>#REF!*0.838</f>
        <v>#REF!</v>
      </c>
      <c r="Q230" s="1" t="e">
        <f>IF(#REF!&lt;P230,TRUE,FALSE())</f>
        <v>#REF!</v>
      </c>
      <c r="S230" s="1">
        <v>0</v>
      </c>
      <c r="T230" s="1">
        <v>53</v>
      </c>
      <c r="U230" s="1" t="b">
        <f t="shared" si="7"/>
        <v>0</v>
      </c>
      <c r="V230" s="1" t="e">
        <f>IF(#REF!&gt;#REF!,TRUE,FALSE())</f>
        <v>#REF!</v>
      </c>
    </row>
    <row r="231" spans="1:22" s="1" customFormat="1" ht="14.25">
      <c r="A231" s="8" t="s">
        <v>39</v>
      </c>
      <c r="B231" s="9">
        <v>210103003</v>
      </c>
      <c r="C231" s="9" t="s">
        <v>431</v>
      </c>
      <c r="D231" s="9"/>
      <c r="E231" s="9"/>
      <c r="F231" s="8" t="s">
        <v>14</v>
      </c>
      <c r="G231" s="9"/>
      <c r="H231" s="8">
        <v>50</v>
      </c>
      <c r="I231" s="13"/>
      <c r="J231" s="13"/>
      <c r="L231" s="20"/>
      <c r="M231" s="14"/>
      <c r="P231" s="15" t="e">
        <f>#REF!*0.838</f>
        <v>#REF!</v>
      </c>
      <c r="Q231" s="1" t="e">
        <f>IF(#REF!&lt;P231,TRUE,FALSE())</f>
        <v>#REF!</v>
      </c>
      <c r="S231" s="1">
        <v>0</v>
      </c>
      <c r="T231" s="1">
        <v>53</v>
      </c>
      <c r="U231" s="1" t="b">
        <f t="shared" si="7"/>
        <v>0</v>
      </c>
      <c r="V231" s="1" t="e">
        <f>IF(#REF!&gt;#REF!,TRUE,FALSE())</f>
        <v>#REF!</v>
      </c>
    </row>
    <row r="232" spans="1:22" s="1" customFormat="1" ht="14.25">
      <c r="A232" s="8" t="s">
        <v>39</v>
      </c>
      <c r="B232" s="9">
        <v>210103004</v>
      </c>
      <c r="C232" s="9" t="s">
        <v>432</v>
      </c>
      <c r="D232" s="9"/>
      <c r="E232" s="9"/>
      <c r="F232" s="8" t="s">
        <v>14</v>
      </c>
      <c r="G232" s="9"/>
      <c r="H232" s="8">
        <v>50</v>
      </c>
      <c r="I232" s="13"/>
      <c r="J232" s="13"/>
      <c r="L232" s="20"/>
      <c r="M232" s="14"/>
      <c r="P232" s="15" t="e">
        <f>#REF!*0.838</f>
        <v>#REF!</v>
      </c>
      <c r="Q232" s="1" t="e">
        <f>IF(#REF!&lt;P232,TRUE,FALSE())</f>
        <v>#REF!</v>
      </c>
      <c r="S232" s="1">
        <v>0</v>
      </c>
      <c r="T232" s="1">
        <v>53</v>
      </c>
      <c r="U232" s="1" t="b">
        <f t="shared" si="7"/>
        <v>0</v>
      </c>
      <c r="V232" s="1" t="e">
        <f>IF(#REF!&gt;#REF!,TRUE,FALSE())</f>
        <v>#REF!</v>
      </c>
    </row>
    <row r="233" spans="1:22" s="1" customFormat="1" ht="14.25">
      <c r="A233" s="8" t="s">
        <v>39</v>
      </c>
      <c r="B233" s="9">
        <v>210103005</v>
      </c>
      <c r="C233" s="9" t="s">
        <v>433</v>
      </c>
      <c r="D233" s="9"/>
      <c r="E233" s="9"/>
      <c r="F233" s="8" t="s">
        <v>434</v>
      </c>
      <c r="G233" s="9"/>
      <c r="H233" s="8">
        <v>29</v>
      </c>
      <c r="I233" s="13"/>
      <c r="J233" s="13"/>
      <c r="L233" s="20"/>
      <c r="M233" s="14"/>
      <c r="P233" s="15" t="e">
        <f>#REF!*0.838</f>
        <v>#REF!</v>
      </c>
      <c r="Q233" s="1" t="e">
        <f>IF(#REF!&lt;P233,TRUE,FALSE())</f>
        <v>#REF!</v>
      </c>
      <c r="S233" s="1">
        <v>0</v>
      </c>
      <c r="T233" s="1">
        <v>31</v>
      </c>
      <c r="U233" s="1" t="b">
        <f t="shared" si="7"/>
        <v>0</v>
      </c>
      <c r="V233" s="1" t="e">
        <f>IF(#REF!&gt;#REF!,TRUE,FALSE())</f>
        <v>#REF!</v>
      </c>
    </row>
    <row r="234" spans="1:22" s="1" customFormat="1" ht="14.25">
      <c r="A234" s="8" t="s">
        <v>39</v>
      </c>
      <c r="B234" s="9">
        <v>210103006</v>
      </c>
      <c r="C234" s="9" t="s">
        <v>435</v>
      </c>
      <c r="D234" s="9"/>
      <c r="E234" s="9"/>
      <c r="F234" s="8" t="s">
        <v>434</v>
      </c>
      <c r="G234" s="9"/>
      <c r="H234" s="8">
        <v>17</v>
      </c>
      <c r="I234" s="13"/>
      <c r="J234" s="13"/>
      <c r="L234" s="20"/>
      <c r="M234" s="14"/>
      <c r="P234" s="15" t="e">
        <f>#REF!*0.838</f>
        <v>#REF!</v>
      </c>
      <c r="Q234" s="1" t="e">
        <f>IF(#REF!&lt;P234,TRUE,FALSE())</f>
        <v>#REF!</v>
      </c>
      <c r="S234" s="1">
        <v>0</v>
      </c>
      <c r="T234" s="1">
        <v>18</v>
      </c>
      <c r="U234" s="1" t="b">
        <f t="shared" si="7"/>
        <v>0</v>
      </c>
      <c r="V234" s="1" t="e">
        <f>IF(#REF!&gt;#REF!,TRUE,FALSE())</f>
        <v>#REF!</v>
      </c>
    </row>
    <row r="235" spans="1:22" s="1" customFormat="1" ht="14.25">
      <c r="A235" s="8" t="s">
        <v>39</v>
      </c>
      <c r="B235" s="9">
        <v>210103007</v>
      </c>
      <c r="C235" s="9" t="s">
        <v>436</v>
      </c>
      <c r="D235" s="9"/>
      <c r="E235" s="9"/>
      <c r="F235" s="8" t="s">
        <v>434</v>
      </c>
      <c r="G235" s="9"/>
      <c r="H235" s="8">
        <v>19</v>
      </c>
      <c r="I235" s="13"/>
      <c r="J235" s="13"/>
      <c r="L235" s="20"/>
      <c r="M235" s="14"/>
      <c r="P235" s="15" t="e">
        <f>#REF!*0.838</f>
        <v>#REF!</v>
      </c>
      <c r="Q235" s="1" t="e">
        <f>IF(#REF!&lt;P235,TRUE,FALSE())</f>
        <v>#REF!</v>
      </c>
      <c r="S235" s="1">
        <v>0</v>
      </c>
      <c r="T235" s="1">
        <v>20</v>
      </c>
      <c r="U235" s="1" t="b">
        <f t="shared" si="7"/>
        <v>0</v>
      </c>
      <c r="V235" s="1" t="e">
        <f>IF(#REF!&gt;#REF!,TRUE,FALSE())</f>
        <v>#REF!</v>
      </c>
    </row>
    <row r="236" spans="1:22" s="1" customFormat="1" ht="14.25">
      <c r="A236" s="8" t="s">
        <v>39</v>
      </c>
      <c r="B236" s="9">
        <v>210103008</v>
      </c>
      <c r="C236" s="9" t="s">
        <v>437</v>
      </c>
      <c r="D236" s="9"/>
      <c r="E236" s="9"/>
      <c r="F236" s="8" t="s">
        <v>434</v>
      </c>
      <c r="G236" s="9"/>
      <c r="H236" s="8">
        <v>67</v>
      </c>
      <c r="I236" s="13"/>
      <c r="J236" s="13"/>
      <c r="L236" s="20"/>
      <c r="M236" s="14"/>
      <c r="P236" s="15" t="e">
        <f>#REF!*0.838</f>
        <v>#REF!</v>
      </c>
      <c r="Q236" s="1" t="e">
        <f>IF(#REF!&lt;P236,TRUE,FALSE())</f>
        <v>#REF!</v>
      </c>
      <c r="S236" s="1">
        <v>0</v>
      </c>
      <c r="T236" s="1">
        <v>71</v>
      </c>
      <c r="U236" s="1" t="b">
        <f t="shared" si="7"/>
        <v>0</v>
      </c>
      <c r="V236" s="1" t="e">
        <f>IF(#REF!&gt;#REF!,TRUE,FALSE())</f>
        <v>#REF!</v>
      </c>
    </row>
    <row r="237" spans="1:22" s="1" customFormat="1" ht="14.25">
      <c r="A237" s="8" t="s">
        <v>39</v>
      </c>
      <c r="B237" s="9">
        <v>210103009</v>
      </c>
      <c r="C237" s="9" t="s">
        <v>438</v>
      </c>
      <c r="D237" s="9"/>
      <c r="E237" s="9"/>
      <c r="F237" s="8" t="s">
        <v>434</v>
      </c>
      <c r="G237" s="9"/>
      <c r="H237" s="8">
        <v>17</v>
      </c>
      <c r="I237" s="13"/>
      <c r="J237" s="13"/>
      <c r="L237" s="20"/>
      <c r="M237" s="14"/>
      <c r="P237" s="15" t="e">
        <f>#REF!*0.838</f>
        <v>#REF!</v>
      </c>
      <c r="Q237" s="1" t="e">
        <f>IF(#REF!&lt;P237,TRUE,FALSE())</f>
        <v>#REF!</v>
      </c>
      <c r="S237" s="1">
        <v>0</v>
      </c>
      <c r="T237" s="1">
        <v>18</v>
      </c>
      <c r="U237" s="1" t="b">
        <f t="shared" si="7"/>
        <v>0</v>
      </c>
      <c r="V237" s="1" t="e">
        <f>IF(#REF!&gt;#REF!,TRUE,FALSE())</f>
        <v>#REF!</v>
      </c>
    </row>
    <row r="238" spans="1:22" s="1" customFormat="1" ht="14.25">
      <c r="A238" s="8" t="s">
        <v>39</v>
      </c>
      <c r="B238" s="9">
        <v>210103010</v>
      </c>
      <c r="C238" s="9" t="s">
        <v>439</v>
      </c>
      <c r="D238" s="9"/>
      <c r="E238" s="9"/>
      <c r="F238" s="8" t="s">
        <v>434</v>
      </c>
      <c r="G238" s="9"/>
      <c r="H238" s="8">
        <v>18</v>
      </c>
      <c r="I238" s="13"/>
      <c r="J238" s="13"/>
      <c r="L238" s="20"/>
      <c r="M238" s="14"/>
      <c r="P238" s="15" t="e">
        <f>#REF!*0.838</f>
        <v>#REF!</v>
      </c>
      <c r="Q238" s="1" t="e">
        <f>IF(#REF!&lt;P238,TRUE,FALSE())</f>
        <v>#REF!</v>
      </c>
      <c r="S238" s="1">
        <v>0</v>
      </c>
      <c r="T238" s="1">
        <v>19</v>
      </c>
      <c r="U238" s="1" t="b">
        <f t="shared" si="7"/>
        <v>0</v>
      </c>
      <c r="V238" s="1" t="e">
        <f>IF(#REF!&gt;#REF!,TRUE,FALSE())</f>
        <v>#REF!</v>
      </c>
    </row>
    <row r="239" spans="1:22" s="1" customFormat="1" ht="14.25">
      <c r="A239" s="8" t="s">
        <v>39</v>
      </c>
      <c r="B239" s="9">
        <v>210103011</v>
      </c>
      <c r="C239" s="9" t="s">
        <v>440</v>
      </c>
      <c r="D239" s="9"/>
      <c r="E239" s="9"/>
      <c r="F239" s="8" t="s">
        <v>14</v>
      </c>
      <c r="G239" s="9"/>
      <c r="H239" s="8">
        <v>17</v>
      </c>
      <c r="I239" s="13"/>
      <c r="J239" s="13"/>
      <c r="L239" s="20"/>
      <c r="M239" s="14"/>
      <c r="P239" s="15" t="e">
        <f>#REF!*0.838</f>
        <v>#REF!</v>
      </c>
      <c r="Q239" s="1" t="e">
        <f>IF(#REF!&lt;P239,TRUE,FALSE())</f>
        <v>#REF!</v>
      </c>
      <c r="S239" s="1">
        <v>0</v>
      </c>
      <c r="T239" s="1">
        <v>18</v>
      </c>
      <c r="U239" s="1" t="b">
        <f t="shared" si="7"/>
        <v>0</v>
      </c>
      <c r="V239" s="1" t="e">
        <f>IF(#REF!&gt;#REF!,TRUE,FALSE())</f>
        <v>#REF!</v>
      </c>
    </row>
    <row r="240" spans="1:22" s="1" customFormat="1" ht="14.25">
      <c r="A240" s="8" t="s">
        <v>39</v>
      </c>
      <c r="B240" s="9">
        <v>210103012</v>
      </c>
      <c r="C240" s="9" t="s">
        <v>441</v>
      </c>
      <c r="D240" s="9"/>
      <c r="E240" s="9"/>
      <c r="F240" s="8" t="s">
        <v>14</v>
      </c>
      <c r="G240" s="9"/>
      <c r="H240" s="8">
        <v>39</v>
      </c>
      <c r="I240" s="13"/>
      <c r="J240" s="13"/>
      <c r="L240" s="20"/>
      <c r="M240" s="14"/>
      <c r="P240" s="15" t="e">
        <f>#REF!*0.838</f>
        <v>#REF!</v>
      </c>
      <c r="Q240" s="1" t="e">
        <f>IF(#REF!&lt;P240,TRUE,FALSE())</f>
        <v>#REF!</v>
      </c>
      <c r="S240" s="1">
        <v>0</v>
      </c>
      <c r="T240" s="1">
        <v>41</v>
      </c>
      <c r="U240" s="1" t="b">
        <f t="shared" si="7"/>
        <v>0</v>
      </c>
      <c r="V240" s="1" t="e">
        <f>IF(#REF!&gt;#REF!,TRUE,FALSE())</f>
        <v>#REF!</v>
      </c>
    </row>
    <row r="241" spans="1:22" s="1" customFormat="1" ht="27">
      <c r="A241" s="8" t="s">
        <v>39</v>
      </c>
      <c r="B241" s="9">
        <v>210103013</v>
      </c>
      <c r="C241" s="9" t="s">
        <v>442</v>
      </c>
      <c r="D241" s="9" t="s">
        <v>443</v>
      </c>
      <c r="E241" s="9"/>
      <c r="F241" s="8" t="s">
        <v>14</v>
      </c>
      <c r="G241" s="9"/>
      <c r="H241" s="8">
        <v>47</v>
      </c>
      <c r="I241" s="13"/>
      <c r="J241" s="13"/>
      <c r="M241" s="21"/>
      <c r="P241" s="15">
        <v>47</v>
      </c>
      <c r="Q241" s="1" t="e">
        <f>IF(#REF!&lt;P241,TRUE,FALSE())</f>
        <v>#REF!</v>
      </c>
      <c r="S241" s="1">
        <v>0</v>
      </c>
      <c r="T241" s="1">
        <v>51</v>
      </c>
      <c r="U241" s="1" t="b">
        <f t="shared" si="7"/>
        <v>0</v>
      </c>
      <c r="V241" s="1" t="e">
        <f>IF(#REF!&gt;#REF!,TRUE,FALSE())</f>
        <v>#REF!</v>
      </c>
    </row>
    <row r="242" spans="1:22" s="1" customFormat="1" ht="14.25">
      <c r="A242" s="8" t="s">
        <v>39</v>
      </c>
      <c r="B242" s="9">
        <v>210103014</v>
      </c>
      <c r="C242" s="9" t="s">
        <v>444</v>
      </c>
      <c r="D242" s="9" t="s">
        <v>445</v>
      </c>
      <c r="E242" s="9"/>
      <c r="F242" s="8" t="s">
        <v>14</v>
      </c>
      <c r="G242" s="9"/>
      <c r="H242" s="8">
        <v>54</v>
      </c>
      <c r="I242" s="13"/>
      <c r="J242" s="13"/>
      <c r="L242" s="20"/>
      <c r="M242" s="14"/>
      <c r="P242" s="15" t="e">
        <f>#REF!*0.838</f>
        <v>#REF!</v>
      </c>
      <c r="Q242" s="1" t="e">
        <f>IF(#REF!&lt;P242,TRUE,FALSE())</f>
        <v>#REF!</v>
      </c>
      <c r="S242" s="1">
        <v>0</v>
      </c>
      <c r="T242" s="1">
        <v>58</v>
      </c>
      <c r="U242" s="1" t="b">
        <f t="shared" si="7"/>
        <v>0</v>
      </c>
      <c r="V242" s="1" t="e">
        <f>IF(#REF!&gt;#REF!,TRUE,FALSE())</f>
        <v>#REF!</v>
      </c>
    </row>
    <row r="243" spans="1:22" s="1" customFormat="1" ht="14.25">
      <c r="A243" s="8" t="s">
        <v>39</v>
      </c>
      <c r="B243" s="9">
        <v>210103015</v>
      </c>
      <c r="C243" s="9" t="s">
        <v>446</v>
      </c>
      <c r="D243" s="9"/>
      <c r="E243" s="9"/>
      <c r="F243" s="8" t="s">
        <v>14</v>
      </c>
      <c r="G243" s="9"/>
      <c r="H243" s="8">
        <v>63</v>
      </c>
      <c r="I243" s="13"/>
      <c r="J243" s="13"/>
      <c r="L243" s="20"/>
      <c r="M243" s="14"/>
      <c r="P243" s="15" t="e">
        <f>#REF!*0.838</f>
        <v>#REF!</v>
      </c>
      <c r="Q243" s="1" t="e">
        <f>IF(#REF!&lt;P243,TRUE,FALSE())</f>
        <v>#REF!</v>
      </c>
      <c r="S243" s="1">
        <v>0</v>
      </c>
      <c r="T243" s="1">
        <v>67</v>
      </c>
      <c r="U243" s="1" t="b">
        <f t="shared" si="7"/>
        <v>0</v>
      </c>
      <c r="V243" s="1" t="e">
        <f>IF(#REF!&gt;#REF!,TRUE,FALSE())</f>
        <v>#REF!</v>
      </c>
    </row>
    <row r="244" spans="1:22" s="1" customFormat="1" ht="14.25">
      <c r="A244" s="8" t="s">
        <v>39</v>
      </c>
      <c r="B244" s="9">
        <v>210103016</v>
      </c>
      <c r="C244" s="9" t="s">
        <v>447</v>
      </c>
      <c r="D244" s="9" t="s">
        <v>448</v>
      </c>
      <c r="E244" s="9"/>
      <c r="F244" s="8" t="s">
        <v>14</v>
      </c>
      <c r="G244" s="9"/>
      <c r="H244" s="8">
        <v>67</v>
      </c>
      <c r="I244" s="13"/>
      <c r="J244" s="13"/>
      <c r="L244" s="20"/>
      <c r="M244" s="14"/>
      <c r="P244" s="15" t="e">
        <f>#REF!*0.838</f>
        <v>#REF!</v>
      </c>
      <c r="Q244" s="1" t="e">
        <f>IF(#REF!&lt;P244,TRUE,FALSE())</f>
        <v>#REF!</v>
      </c>
      <c r="S244" s="1">
        <v>0</v>
      </c>
      <c r="T244" s="1">
        <v>71</v>
      </c>
      <c r="U244" s="1" t="b">
        <f t="shared" si="7"/>
        <v>0</v>
      </c>
      <c r="V244" s="1" t="e">
        <f>IF(#REF!&gt;#REF!,TRUE,FALSE())</f>
        <v>#REF!</v>
      </c>
    </row>
    <row r="245" spans="1:22" s="1" customFormat="1" ht="14.25">
      <c r="A245" s="8" t="s">
        <v>39</v>
      </c>
      <c r="B245" s="9">
        <v>210103017</v>
      </c>
      <c r="C245" s="9" t="s">
        <v>449</v>
      </c>
      <c r="D245" s="9" t="s">
        <v>450</v>
      </c>
      <c r="E245" s="9"/>
      <c r="F245" s="8" t="s">
        <v>14</v>
      </c>
      <c r="G245" s="9"/>
      <c r="H245" s="8">
        <v>58</v>
      </c>
      <c r="I245" s="13"/>
      <c r="J245" s="13"/>
      <c r="L245" s="20"/>
      <c r="M245" s="14"/>
      <c r="P245" s="15" t="e">
        <f>#REF!*0.838</f>
        <v>#REF!</v>
      </c>
      <c r="Q245" s="1" t="e">
        <f>IF(#REF!&lt;P245,TRUE,FALSE())</f>
        <v>#REF!</v>
      </c>
      <c r="S245" s="1">
        <v>0</v>
      </c>
      <c r="T245" s="1">
        <v>61</v>
      </c>
      <c r="U245" s="1" t="b">
        <f t="shared" si="7"/>
        <v>0</v>
      </c>
      <c r="V245" s="1" t="e">
        <f>IF(#REF!&gt;#REF!,TRUE,FALSE())</f>
        <v>#REF!</v>
      </c>
    </row>
    <row r="246" spans="1:22" s="1" customFormat="1" ht="14.25">
      <c r="A246" s="8" t="s">
        <v>39</v>
      </c>
      <c r="B246" s="9">
        <v>210103018</v>
      </c>
      <c r="C246" s="9" t="s">
        <v>451</v>
      </c>
      <c r="D246" s="9"/>
      <c r="E246" s="9"/>
      <c r="F246" s="8" t="s">
        <v>14</v>
      </c>
      <c r="G246" s="9"/>
      <c r="H246" s="8">
        <v>18</v>
      </c>
      <c r="I246" s="13"/>
      <c r="J246" s="13"/>
      <c r="L246" s="20"/>
      <c r="M246" s="14"/>
      <c r="P246" s="15" t="e">
        <f>#REF!*0.838</f>
        <v>#REF!</v>
      </c>
      <c r="Q246" s="1" t="e">
        <f>IF(#REF!&lt;P246,TRUE,FALSE())</f>
        <v>#REF!</v>
      </c>
      <c r="S246" s="1">
        <v>0</v>
      </c>
      <c r="T246" s="1">
        <v>19</v>
      </c>
      <c r="U246" s="1" t="b">
        <f t="shared" si="7"/>
        <v>0</v>
      </c>
      <c r="V246" s="1" t="e">
        <f>IF(#REF!&gt;#REF!,TRUE,FALSE())</f>
        <v>#REF!</v>
      </c>
    </row>
    <row r="247" spans="1:22" s="1" customFormat="1" ht="14.25">
      <c r="A247" s="8" t="s">
        <v>39</v>
      </c>
      <c r="B247" s="9">
        <v>210103019</v>
      </c>
      <c r="C247" s="9" t="s">
        <v>452</v>
      </c>
      <c r="D247" s="9"/>
      <c r="E247" s="9"/>
      <c r="F247" s="8" t="s">
        <v>14</v>
      </c>
      <c r="G247" s="9"/>
      <c r="H247" s="8">
        <v>8.4</v>
      </c>
      <c r="I247" s="13"/>
      <c r="J247" s="13"/>
      <c r="L247" s="22"/>
      <c r="M247" s="14"/>
      <c r="P247" s="15" t="e">
        <f>#REF!*0.838</f>
        <v>#REF!</v>
      </c>
      <c r="Q247" s="1" t="e">
        <f>IF(#REF!&lt;P247,TRUE,FALSE())</f>
        <v>#REF!</v>
      </c>
      <c r="S247" s="1">
        <v>0</v>
      </c>
      <c r="T247" s="1">
        <v>8.6999999999999993</v>
      </c>
      <c r="U247" s="1" t="b">
        <f t="shared" si="7"/>
        <v>0</v>
      </c>
      <c r="V247" s="1" t="e">
        <f>IF(#REF!&gt;#REF!,TRUE,FALSE())</f>
        <v>#REF!</v>
      </c>
    </row>
    <row r="248" spans="1:22" s="1" customFormat="1" ht="14.25">
      <c r="A248" s="8" t="s">
        <v>39</v>
      </c>
      <c r="B248" s="9">
        <v>210103020</v>
      </c>
      <c r="C248" s="9" t="s">
        <v>453</v>
      </c>
      <c r="D248" s="9"/>
      <c r="E248" s="9"/>
      <c r="F248" s="8" t="s">
        <v>14</v>
      </c>
      <c r="G248" s="9"/>
      <c r="H248" s="8">
        <v>16</v>
      </c>
      <c r="I248" s="13"/>
      <c r="J248" s="13"/>
      <c r="L248" s="20"/>
      <c r="M248" s="14"/>
      <c r="P248" s="15" t="e">
        <f>#REF!*0.838</f>
        <v>#REF!</v>
      </c>
      <c r="Q248" s="1" t="e">
        <f>IF(#REF!&lt;P248,TRUE,FALSE())</f>
        <v>#REF!</v>
      </c>
      <c r="S248" s="1">
        <v>0</v>
      </c>
      <c r="T248" s="1">
        <v>17</v>
      </c>
      <c r="U248" s="1" t="b">
        <f t="shared" si="7"/>
        <v>0</v>
      </c>
      <c r="V248" s="1" t="e">
        <f>IF(#REF!&gt;#REF!,TRUE,FALSE())</f>
        <v>#REF!</v>
      </c>
    </row>
    <row r="249" spans="1:22" s="1" customFormat="1" ht="14.25">
      <c r="A249" s="8" t="s">
        <v>39</v>
      </c>
      <c r="B249" s="9">
        <v>210103021</v>
      </c>
      <c r="C249" s="9" t="s">
        <v>454</v>
      </c>
      <c r="D249" s="9"/>
      <c r="E249" s="9" t="s">
        <v>455</v>
      </c>
      <c r="F249" s="8" t="s">
        <v>14</v>
      </c>
      <c r="G249" s="9"/>
      <c r="H249" s="8">
        <v>243</v>
      </c>
      <c r="I249" s="13"/>
      <c r="J249" s="13"/>
      <c r="L249" s="20"/>
      <c r="M249" s="14"/>
      <c r="P249" s="15" t="e">
        <f>#REF!*0.838</f>
        <v>#REF!</v>
      </c>
      <c r="Q249" s="1" t="e">
        <f>IF(#REF!&lt;P249,TRUE,FALSE())</f>
        <v>#REF!</v>
      </c>
      <c r="S249" s="1">
        <v>0</v>
      </c>
      <c r="T249" s="1">
        <v>258</v>
      </c>
      <c r="U249" s="1" t="b">
        <f t="shared" si="7"/>
        <v>0</v>
      </c>
      <c r="V249" s="1" t="e">
        <f>IF(#REF!&gt;#REF!,TRUE,FALSE())</f>
        <v>#REF!</v>
      </c>
    </row>
    <row r="250" spans="1:22" s="1" customFormat="1" ht="14.25">
      <c r="A250" s="8" t="s">
        <v>39</v>
      </c>
      <c r="B250" s="9">
        <v>210103022</v>
      </c>
      <c r="C250" s="9" t="s">
        <v>456</v>
      </c>
      <c r="D250" s="9"/>
      <c r="E250" s="9"/>
      <c r="F250" s="8" t="s">
        <v>14</v>
      </c>
      <c r="G250" s="9"/>
      <c r="H250" s="8">
        <v>159</v>
      </c>
      <c r="I250" s="13"/>
      <c r="J250" s="13"/>
      <c r="L250" s="20"/>
      <c r="M250" s="14"/>
      <c r="P250" s="15" t="e">
        <f>#REF!*0.838</f>
        <v>#REF!</v>
      </c>
      <c r="Q250" s="1" t="e">
        <f>IF(#REF!&lt;P250,TRUE,FALSE())</f>
        <v>#REF!</v>
      </c>
      <c r="S250" s="1">
        <v>0</v>
      </c>
      <c r="T250" s="1">
        <v>169</v>
      </c>
      <c r="U250" s="1" t="b">
        <f t="shared" si="7"/>
        <v>0</v>
      </c>
      <c r="V250" s="1" t="e">
        <f>IF(#REF!&gt;#REF!,TRUE,FALSE())</f>
        <v>#REF!</v>
      </c>
    </row>
    <row r="251" spans="1:22" s="1" customFormat="1" ht="14.25">
      <c r="A251" s="8" t="s">
        <v>39</v>
      </c>
      <c r="B251" s="9">
        <v>210103023</v>
      </c>
      <c r="C251" s="9" t="s">
        <v>457</v>
      </c>
      <c r="D251" s="9" t="s">
        <v>458</v>
      </c>
      <c r="E251" s="9"/>
      <c r="F251" s="8" t="s">
        <v>14</v>
      </c>
      <c r="G251" s="9"/>
      <c r="H251" s="8">
        <v>40</v>
      </c>
      <c r="I251" s="13"/>
      <c r="J251" s="13"/>
      <c r="L251" s="20"/>
      <c r="M251" s="14"/>
      <c r="P251" s="15" t="e">
        <f>#REF!*0.838</f>
        <v>#REF!</v>
      </c>
      <c r="Q251" s="1" t="e">
        <f>IF(#REF!&lt;P251,TRUE,FALSE())</f>
        <v>#REF!</v>
      </c>
      <c r="S251" s="1">
        <v>0</v>
      </c>
      <c r="T251" s="1">
        <v>43</v>
      </c>
      <c r="U251" s="1" t="b">
        <f t="shared" si="7"/>
        <v>0</v>
      </c>
      <c r="V251" s="1" t="e">
        <f>IF(#REF!&gt;#REF!,TRUE,FALSE())</f>
        <v>#REF!</v>
      </c>
    </row>
    <row r="252" spans="1:22" s="1" customFormat="1" ht="14.25">
      <c r="A252" s="8" t="s">
        <v>39</v>
      </c>
      <c r="B252" s="9">
        <v>210103024</v>
      </c>
      <c r="C252" s="9" t="s">
        <v>459</v>
      </c>
      <c r="D252" s="9"/>
      <c r="E252" s="9"/>
      <c r="F252" s="8" t="s">
        <v>14</v>
      </c>
      <c r="G252" s="9"/>
      <c r="H252" s="8">
        <v>49</v>
      </c>
      <c r="I252" s="13"/>
      <c r="J252" s="13"/>
      <c r="L252" s="20"/>
      <c r="M252" s="14"/>
      <c r="P252" s="15" t="e">
        <f>#REF!*0.838</f>
        <v>#REF!</v>
      </c>
      <c r="Q252" s="1" t="e">
        <f>IF(#REF!&lt;P252,TRUE,FALSE())</f>
        <v>#REF!</v>
      </c>
      <c r="S252" s="1">
        <v>0</v>
      </c>
      <c r="T252" s="1">
        <v>51</v>
      </c>
      <c r="U252" s="1" t="b">
        <f t="shared" si="7"/>
        <v>0</v>
      </c>
      <c r="V252" s="1" t="e">
        <f>IF(#REF!&gt;#REF!,TRUE,FALSE())</f>
        <v>#REF!</v>
      </c>
    </row>
    <row r="253" spans="1:22" s="1" customFormat="1" ht="14.25">
      <c r="A253" s="8" t="s">
        <v>39</v>
      </c>
      <c r="B253" s="9">
        <v>210103025</v>
      </c>
      <c r="C253" s="9" t="s">
        <v>460</v>
      </c>
      <c r="D253" s="9"/>
      <c r="E253" s="9"/>
      <c r="F253" s="8" t="s">
        <v>14</v>
      </c>
      <c r="G253" s="9"/>
      <c r="H253" s="8">
        <v>47</v>
      </c>
      <c r="I253" s="13"/>
      <c r="J253" s="13"/>
      <c r="L253" s="20"/>
      <c r="M253" s="14"/>
      <c r="P253" s="15" t="e">
        <f>#REF!*0.838</f>
        <v>#REF!</v>
      </c>
      <c r="Q253" s="1" t="e">
        <f>IF(#REF!&lt;P253,TRUE,FALSE())</f>
        <v>#REF!</v>
      </c>
      <c r="S253" s="1">
        <v>0</v>
      </c>
      <c r="T253" s="1">
        <v>50</v>
      </c>
      <c r="U253" s="1" t="b">
        <f t="shared" si="7"/>
        <v>0</v>
      </c>
      <c r="V253" s="1" t="e">
        <f>IF(#REF!&gt;#REF!,TRUE,FALSE())</f>
        <v>#REF!</v>
      </c>
    </row>
    <row r="254" spans="1:22" s="1" customFormat="1" ht="14.25">
      <c r="A254" s="8" t="s">
        <v>39</v>
      </c>
      <c r="B254" s="9">
        <v>210103026</v>
      </c>
      <c r="C254" s="9" t="s">
        <v>461</v>
      </c>
      <c r="D254" s="9"/>
      <c r="E254" s="9"/>
      <c r="F254" s="8" t="s">
        <v>434</v>
      </c>
      <c r="G254" s="9"/>
      <c r="H254" s="8">
        <v>57</v>
      </c>
      <c r="I254" s="13"/>
      <c r="J254" s="13"/>
      <c r="L254" s="20"/>
      <c r="M254" s="14"/>
      <c r="P254" s="15" t="e">
        <f>#REF!*0.838</f>
        <v>#REF!</v>
      </c>
      <c r="Q254" s="1" t="e">
        <f>IF(#REF!&lt;P254,TRUE,FALSE())</f>
        <v>#REF!</v>
      </c>
      <c r="S254" s="1">
        <v>0</v>
      </c>
      <c r="T254" s="1">
        <v>60</v>
      </c>
      <c r="U254" s="1" t="b">
        <f t="shared" si="7"/>
        <v>0</v>
      </c>
      <c r="V254" s="1" t="e">
        <f>IF(#REF!&gt;#REF!,TRUE,FALSE())</f>
        <v>#REF!</v>
      </c>
    </row>
    <row r="255" spans="1:22" s="1" customFormat="1" ht="14.25">
      <c r="A255" s="8" t="s">
        <v>39</v>
      </c>
      <c r="B255" s="9">
        <v>210103027</v>
      </c>
      <c r="C255" s="9" t="s">
        <v>462</v>
      </c>
      <c r="D255" s="9"/>
      <c r="E255" s="9"/>
      <c r="F255" s="8" t="s">
        <v>14</v>
      </c>
      <c r="G255" s="9"/>
      <c r="H255" s="8">
        <v>42</v>
      </c>
      <c r="I255" s="13"/>
      <c r="J255" s="13"/>
      <c r="L255" s="20"/>
      <c r="M255" s="14"/>
      <c r="P255" s="15" t="e">
        <f>#REF!*0.838</f>
        <v>#REF!</v>
      </c>
      <c r="Q255" s="1" t="e">
        <f>IF(#REF!&lt;P255,TRUE,FALSE())</f>
        <v>#REF!</v>
      </c>
      <c r="S255" s="1">
        <v>0</v>
      </c>
      <c r="T255" s="1">
        <v>45</v>
      </c>
      <c r="U255" s="1" t="b">
        <f t="shared" si="7"/>
        <v>0</v>
      </c>
      <c r="V255" s="1" t="e">
        <f>IF(#REF!&gt;#REF!,TRUE,FALSE())</f>
        <v>#REF!</v>
      </c>
    </row>
    <row r="256" spans="1:22" s="1" customFormat="1" ht="14.25">
      <c r="A256" s="8" t="s">
        <v>39</v>
      </c>
      <c r="B256" s="9">
        <v>210103028</v>
      </c>
      <c r="C256" s="9" t="s">
        <v>463</v>
      </c>
      <c r="D256" s="9"/>
      <c r="E256" s="9"/>
      <c r="F256" s="8" t="s">
        <v>14</v>
      </c>
      <c r="G256" s="9"/>
      <c r="H256" s="8">
        <v>32</v>
      </c>
      <c r="I256" s="13"/>
      <c r="J256" s="13"/>
      <c r="L256" s="20"/>
      <c r="M256" s="14"/>
      <c r="P256" s="15" t="e">
        <f>#REF!*0.838</f>
        <v>#REF!</v>
      </c>
      <c r="Q256" s="1" t="e">
        <f>IF(#REF!&lt;P256,TRUE,FALSE())</f>
        <v>#REF!</v>
      </c>
      <c r="S256" s="1">
        <v>0</v>
      </c>
      <c r="T256" s="1">
        <v>34</v>
      </c>
      <c r="U256" s="1" t="b">
        <f t="shared" si="7"/>
        <v>0</v>
      </c>
      <c r="V256" s="1" t="e">
        <f>IF(#REF!&gt;#REF!,TRUE,FALSE())</f>
        <v>#REF!</v>
      </c>
    </row>
    <row r="257" spans="1:22" s="1" customFormat="1" ht="14.25">
      <c r="A257" s="8" t="s">
        <v>39</v>
      </c>
      <c r="B257" s="9">
        <v>210103029</v>
      </c>
      <c r="C257" s="9" t="s">
        <v>464</v>
      </c>
      <c r="D257" s="9"/>
      <c r="E257" s="9"/>
      <c r="F257" s="8" t="s">
        <v>434</v>
      </c>
      <c r="G257" s="9"/>
      <c r="H257" s="8">
        <v>32</v>
      </c>
      <c r="I257" s="13"/>
      <c r="J257" s="13"/>
      <c r="L257" s="20"/>
      <c r="M257" s="14"/>
      <c r="P257" s="15" t="e">
        <f>#REF!*0.838</f>
        <v>#REF!</v>
      </c>
      <c r="Q257" s="1" t="e">
        <f>IF(#REF!&lt;P257,TRUE,FALSE())</f>
        <v>#REF!</v>
      </c>
      <c r="S257" s="1">
        <v>0</v>
      </c>
      <c r="T257" s="1">
        <v>34</v>
      </c>
      <c r="U257" s="1" t="b">
        <f t="shared" si="7"/>
        <v>0</v>
      </c>
      <c r="V257" s="1" t="e">
        <f>IF(#REF!&gt;#REF!,TRUE,FALSE())</f>
        <v>#REF!</v>
      </c>
    </row>
    <row r="258" spans="1:22" s="1" customFormat="1" ht="14.25">
      <c r="A258" s="8" t="s">
        <v>39</v>
      </c>
      <c r="B258" s="9">
        <v>210103030</v>
      </c>
      <c r="C258" s="9" t="s">
        <v>465</v>
      </c>
      <c r="D258" s="9"/>
      <c r="E258" s="9"/>
      <c r="F258" s="8" t="s">
        <v>14</v>
      </c>
      <c r="G258" s="9"/>
      <c r="H258" s="8">
        <v>49</v>
      </c>
      <c r="I258" s="13"/>
      <c r="J258" s="13"/>
      <c r="L258" s="20"/>
      <c r="M258" s="14"/>
      <c r="P258" s="15" t="e">
        <f>#REF!*0.838</f>
        <v>#REF!</v>
      </c>
      <c r="Q258" s="1" t="e">
        <f>IF(#REF!&lt;P258,TRUE,FALSE())</f>
        <v>#REF!</v>
      </c>
      <c r="S258" s="1">
        <v>0</v>
      </c>
      <c r="T258" s="1">
        <v>51</v>
      </c>
      <c r="U258" s="1" t="b">
        <f t="shared" si="7"/>
        <v>0</v>
      </c>
      <c r="V258" s="1" t="e">
        <f>IF(#REF!&gt;#REF!,TRUE,FALSE())</f>
        <v>#REF!</v>
      </c>
    </row>
    <row r="259" spans="1:22" s="1" customFormat="1" ht="14.25">
      <c r="A259" s="8" t="s">
        <v>39</v>
      </c>
      <c r="B259" s="9">
        <v>210103031</v>
      </c>
      <c r="C259" s="9" t="s">
        <v>466</v>
      </c>
      <c r="D259" s="9"/>
      <c r="E259" s="9"/>
      <c r="F259" s="8" t="s">
        <v>14</v>
      </c>
      <c r="G259" s="9"/>
      <c r="H259" s="8">
        <v>40</v>
      </c>
      <c r="I259" s="13"/>
      <c r="J259" s="13"/>
      <c r="L259" s="20"/>
      <c r="M259" s="14"/>
      <c r="P259" s="15" t="e">
        <f>#REF!*0.838</f>
        <v>#REF!</v>
      </c>
      <c r="Q259" s="1" t="e">
        <f>IF(#REF!&lt;P259,TRUE,FALSE())</f>
        <v>#REF!</v>
      </c>
      <c r="S259" s="1">
        <v>0</v>
      </c>
      <c r="T259" s="1">
        <v>43</v>
      </c>
      <c r="U259" s="1" t="b">
        <f t="shared" si="7"/>
        <v>0</v>
      </c>
      <c r="V259" s="1" t="e">
        <f>IF(#REF!&gt;#REF!,TRUE,FALSE())</f>
        <v>#REF!</v>
      </c>
    </row>
    <row r="260" spans="1:22" s="1" customFormat="1" ht="14.25">
      <c r="A260" s="8" t="s">
        <v>39</v>
      </c>
      <c r="B260" s="9">
        <v>210103032</v>
      </c>
      <c r="C260" s="9" t="s">
        <v>467</v>
      </c>
      <c r="D260" s="9"/>
      <c r="E260" s="9"/>
      <c r="F260" s="8" t="s">
        <v>468</v>
      </c>
      <c r="G260" s="9"/>
      <c r="H260" s="8">
        <v>60</v>
      </c>
      <c r="I260" s="13"/>
      <c r="J260" s="13"/>
      <c r="L260" s="20"/>
      <c r="M260" s="14"/>
      <c r="P260" s="15" t="e">
        <f>#REF!*0.838</f>
        <v>#REF!</v>
      </c>
      <c r="Q260" s="1" t="e">
        <f>IF(#REF!&lt;P260,TRUE,FALSE())</f>
        <v>#REF!</v>
      </c>
      <c r="S260" s="1">
        <v>0</v>
      </c>
      <c r="T260" s="1">
        <v>64</v>
      </c>
      <c r="U260" s="1" t="b">
        <f t="shared" si="7"/>
        <v>0</v>
      </c>
      <c r="V260" s="1" t="e">
        <f>IF(#REF!&gt;#REF!,TRUE,FALSE())</f>
        <v>#REF!</v>
      </c>
    </row>
    <row r="261" spans="1:22" s="1" customFormat="1" ht="14.25">
      <c r="A261" s="8" t="s">
        <v>39</v>
      </c>
      <c r="B261" s="9">
        <v>210103033</v>
      </c>
      <c r="C261" s="9" t="s">
        <v>469</v>
      </c>
      <c r="D261" s="9"/>
      <c r="E261" s="9"/>
      <c r="F261" s="8" t="s">
        <v>14</v>
      </c>
      <c r="G261" s="9"/>
      <c r="H261" s="8">
        <v>30</v>
      </c>
      <c r="I261" s="13"/>
      <c r="J261" s="13"/>
      <c r="L261" s="20"/>
      <c r="M261" s="14"/>
      <c r="P261" s="15" t="e">
        <f>#REF!*0.838</f>
        <v>#REF!</v>
      </c>
      <c r="Q261" s="1" t="e">
        <f>IF(#REF!&lt;P261,TRUE,FALSE())</f>
        <v>#REF!</v>
      </c>
      <c r="S261" s="1">
        <v>0</v>
      </c>
      <c r="T261" s="1">
        <v>32</v>
      </c>
      <c r="U261" s="1" t="b">
        <f t="shared" si="7"/>
        <v>0</v>
      </c>
      <c r="V261" s="1" t="e">
        <f>IF(#REF!&gt;#REF!,TRUE,FALSE())</f>
        <v>#REF!</v>
      </c>
    </row>
    <row r="262" spans="1:22" s="1" customFormat="1" ht="14.25">
      <c r="A262" s="8" t="s">
        <v>39</v>
      </c>
      <c r="B262" s="9">
        <v>210103034</v>
      </c>
      <c r="C262" s="9" t="s">
        <v>470</v>
      </c>
      <c r="D262" s="9"/>
      <c r="E262" s="9"/>
      <c r="F262" s="8" t="s">
        <v>471</v>
      </c>
      <c r="G262" s="9"/>
      <c r="H262" s="8">
        <v>30</v>
      </c>
      <c r="I262" s="13"/>
      <c r="J262" s="13"/>
      <c r="L262" s="20"/>
      <c r="M262" s="14"/>
      <c r="P262" s="15" t="e">
        <f>#REF!*0.838</f>
        <v>#REF!</v>
      </c>
      <c r="Q262" s="1" t="e">
        <f>IF(#REF!&lt;P262,TRUE,FALSE())</f>
        <v>#REF!</v>
      </c>
      <c r="S262" s="1">
        <v>0</v>
      </c>
      <c r="T262" s="1">
        <v>32</v>
      </c>
      <c r="U262" s="1" t="b">
        <f t="shared" si="7"/>
        <v>0</v>
      </c>
      <c r="V262" s="1" t="e">
        <f>IF(#REF!&gt;#REF!,TRUE,FALSE())</f>
        <v>#REF!</v>
      </c>
    </row>
    <row r="263" spans="1:22" s="1" customFormat="1" ht="80.25" customHeight="1">
      <c r="A263" s="8"/>
      <c r="B263" s="9">
        <v>2102</v>
      </c>
      <c r="C263" s="9" t="s">
        <v>472</v>
      </c>
      <c r="D263" s="9" t="s">
        <v>473</v>
      </c>
      <c r="E263" s="9" t="s">
        <v>474</v>
      </c>
      <c r="F263" s="8"/>
      <c r="G263" s="9" t="s">
        <v>8038</v>
      </c>
      <c r="H263" s="8"/>
      <c r="I263" s="13"/>
      <c r="J263" s="13"/>
      <c r="L263" s="22"/>
      <c r="M263" s="14"/>
      <c r="P263" s="15" t="e">
        <f>#REF!*0.838</f>
        <v>#REF!</v>
      </c>
      <c r="Q263" s="1" t="e">
        <f>IF(#REF!&lt;P263,TRUE,FALSE())</f>
        <v>#REF!</v>
      </c>
      <c r="R263" s="1">
        <v>999</v>
      </c>
      <c r="S263" s="1">
        <v>999</v>
      </c>
      <c r="U263" s="1" t="b">
        <f t="shared" si="7"/>
        <v>0</v>
      </c>
      <c r="V263" s="1" t="e">
        <f>IF(#REF!&gt;#REF!,TRUE,FALSE())</f>
        <v>#REF!</v>
      </c>
    </row>
    <row r="264" spans="1:22" s="1" customFormat="1" ht="14.25">
      <c r="A264" s="8" t="s">
        <v>39</v>
      </c>
      <c r="B264" s="9">
        <v>210200001</v>
      </c>
      <c r="C264" s="9" t="s">
        <v>475</v>
      </c>
      <c r="D264" s="9"/>
      <c r="E264" s="9"/>
      <c r="F264" s="8" t="s">
        <v>476</v>
      </c>
      <c r="G264" s="9" t="s">
        <v>477</v>
      </c>
      <c r="H264" s="8"/>
      <c r="I264" s="13"/>
      <c r="J264" s="13"/>
      <c r="L264" s="22"/>
      <c r="M264" s="14"/>
      <c r="P264" s="15" t="e">
        <f>#REF!*0.838</f>
        <v>#REF!</v>
      </c>
      <c r="Q264" s="1" t="e">
        <f>IF(#REF!&lt;P264,TRUE,FALSE())</f>
        <v>#REF!</v>
      </c>
      <c r="R264" s="1">
        <v>999</v>
      </c>
      <c r="S264" s="1">
        <v>999</v>
      </c>
      <c r="U264" s="1" t="b">
        <f t="shared" si="7"/>
        <v>0</v>
      </c>
      <c r="V264" s="1" t="e">
        <f>IF(#REF!&gt;#REF!,TRUE,FALSE())</f>
        <v>#REF!</v>
      </c>
    </row>
    <row r="265" spans="1:22" s="1" customFormat="1" ht="27">
      <c r="A265" s="8" t="s">
        <v>39</v>
      </c>
      <c r="B265" s="9" t="s">
        <v>478</v>
      </c>
      <c r="C265" s="9" t="s">
        <v>479</v>
      </c>
      <c r="D265" s="9"/>
      <c r="E265" s="9"/>
      <c r="F265" s="8" t="s">
        <v>476</v>
      </c>
      <c r="G265" s="9"/>
      <c r="H265" s="8">
        <v>353</v>
      </c>
      <c r="I265" s="13"/>
      <c r="J265" s="13"/>
      <c r="M265" s="21"/>
      <c r="P265" s="15" t="e">
        <f>#REF!*0.838</f>
        <v>#REF!</v>
      </c>
      <c r="Q265" s="1" t="e">
        <f>IF(#REF!&lt;P265,TRUE,FALSE())</f>
        <v>#REF!</v>
      </c>
      <c r="S265" s="1">
        <v>0</v>
      </c>
      <c r="T265" s="1">
        <v>386</v>
      </c>
      <c r="U265" s="1" t="b">
        <f t="shared" si="7"/>
        <v>0</v>
      </c>
      <c r="V265" s="1" t="e">
        <f>IF(#REF!&gt;#REF!,TRUE,FALSE())</f>
        <v>#REF!</v>
      </c>
    </row>
    <row r="266" spans="1:22" s="1" customFormat="1" ht="27">
      <c r="A266" s="8" t="s">
        <v>39</v>
      </c>
      <c r="B266" s="9" t="s">
        <v>480</v>
      </c>
      <c r="C266" s="9" t="s">
        <v>481</v>
      </c>
      <c r="D266" s="9"/>
      <c r="E266" s="9"/>
      <c r="F266" s="8" t="s">
        <v>476</v>
      </c>
      <c r="G266" s="9"/>
      <c r="H266" s="8">
        <v>564</v>
      </c>
      <c r="I266" s="13"/>
      <c r="J266" s="13"/>
      <c r="M266" s="21"/>
      <c r="P266" s="15" t="e">
        <f>#REF!*0.838</f>
        <v>#REF!</v>
      </c>
      <c r="Q266" s="1" t="e">
        <f>IF(#REF!&lt;P266,TRUE,FALSE())</f>
        <v>#REF!</v>
      </c>
      <c r="S266" s="1">
        <v>0</v>
      </c>
      <c r="T266" s="1">
        <v>618</v>
      </c>
      <c r="U266" s="1" t="b">
        <f t="shared" si="7"/>
        <v>0</v>
      </c>
      <c r="V266" s="1" t="e">
        <f>IF(#REF!&gt;#REF!,TRUE,FALSE())</f>
        <v>#REF!</v>
      </c>
    </row>
    <row r="267" spans="1:22" s="1" customFormat="1" ht="27">
      <c r="A267" s="8" t="s">
        <v>39</v>
      </c>
      <c r="B267" s="9" t="s">
        <v>482</v>
      </c>
      <c r="C267" s="9" t="s">
        <v>483</v>
      </c>
      <c r="D267" s="9"/>
      <c r="E267" s="9"/>
      <c r="F267" s="8" t="s">
        <v>476</v>
      </c>
      <c r="G267" s="9"/>
      <c r="H267" s="8">
        <v>706</v>
      </c>
      <c r="I267" s="13"/>
      <c r="J267" s="13"/>
      <c r="M267" s="21"/>
      <c r="P267" s="15" t="e">
        <f>#REF!*0.838</f>
        <v>#REF!</v>
      </c>
      <c r="Q267" s="1" t="e">
        <f>IF(#REF!&lt;P267,TRUE,FALSE())</f>
        <v>#REF!</v>
      </c>
      <c r="S267" s="1">
        <v>0</v>
      </c>
      <c r="T267" s="1">
        <v>772</v>
      </c>
      <c r="U267" s="1" t="b">
        <f t="shared" si="7"/>
        <v>0</v>
      </c>
      <c r="V267" s="1" t="e">
        <f>IF(#REF!&gt;#REF!,TRUE,FALSE())</f>
        <v>#REF!</v>
      </c>
    </row>
    <row r="268" spans="1:22" s="1" customFormat="1" ht="14.25">
      <c r="A268" s="8" t="s">
        <v>39</v>
      </c>
      <c r="B268" s="9">
        <v>210200002</v>
      </c>
      <c r="C268" s="9" t="s">
        <v>484</v>
      </c>
      <c r="D268" s="9"/>
      <c r="E268" s="9"/>
      <c r="F268" s="8" t="s">
        <v>476</v>
      </c>
      <c r="G268" s="9"/>
      <c r="H268" s="8"/>
      <c r="I268" s="13"/>
      <c r="J268" s="13"/>
      <c r="L268" s="22"/>
      <c r="M268" s="14"/>
      <c r="P268" s="15" t="e">
        <f>#REF!*0.838</f>
        <v>#REF!</v>
      </c>
      <c r="Q268" s="1" t="e">
        <f>IF(#REF!&lt;P268,TRUE,FALSE())</f>
        <v>#REF!</v>
      </c>
      <c r="R268" s="1">
        <v>999</v>
      </c>
      <c r="S268" s="1">
        <v>999</v>
      </c>
      <c r="U268" s="1" t="b">
        <f t="shared" si="7"/>
        <v>0</v>
      </c>
      <c r="V268" s="1" t="e">
        <f>IF(#REF!&gt;#REF!,TRUE,FALSE())</f>
        <v>#REF!</v>
      </c>
    </row>
    <row r="269" spans="1:22" s="1" customFormat="1" ht="27">
      <c r="A269" s="8" t="s">
        <v>39</v>
      </c>
      <c r="B269" s="9" t="s">
        <v>485</v>
      </c>
      <c r="C269" s="9" t="s">
        <v>486</v>
      </c>
      <c r="D269" s="9"/>
      <c r="E269" s="9"/>
      <c r="F269" s="8" t="s">
        <v>476</v>
      </c>
      <c r="G269" s="9"/>
      <c r="H269" s="8">
        <v>423</v>
      </c>
      <c r="I269" s="13"/>
      <c r="J269" s="13"/>
      <c r="M269" s="21"/>
      <c r="P269" s="15" t="e">
        <f>#REF!*0.838</f>
        <v>#REF!</v>
      </c>
      <c r="Q269" s="1" t="e">
        <f>IF(#REF!&lt;P269,TRUE,FALSE())</f>
        <v>#REF!</v>
      </c>
      <c r="S269" s="1">
        <v>0</v>
      </c>
      <c r="T269" s="1">
        <v>463</v>
      </c>
      <c r="U269" s="1" t="b">
        <f t="shared" si="7"/>
        <v>0</v>
      </c>
      <c r="V269" s="1" t="e">
        <f>IF(#REF!&gt;#REF!,TRUE,FALSE())</f>
        <v>#REF!</v>
      </c>
    </row>
    <row r="270" spans="1:22" s="1" customFormat="1" ht="27">
      <c r="A270" s="8" t="s">
        <v>39</v>
      </c>
      <c r="B270" s="9" t="s">
        <v>487</v>
      </c>
      <c r="C270" s="9" t="s">
        <v>488</v>
      </c>
      <c r="D270" s="9"/>
      <c r="E270" s="9"/>
      <c r="F270" s="8" t="s">
        <v>476</v>
      </c>
      <c r="G270" s="9"/>
      <c r="H270" s="8">
        <v>634</v>
      </c>
      <c r="I270" s="13"/>
      <c r="J270" s="13"/>
      <c r="M270" s="21"/>
      <c r="P270" s="15" t="e">
        <f>#REF!*0.838</f>
        <v>#REF!</v>
      </c>
      <c r="Q270" s="1" t="e">
        <f>IF(#REF!&lt;P270,TRUE,FALSE())</f>
        <v>#REF!</v>
      </c>
      <c r="S270" s="1">
        <v>0</v>
      </c>
      <c r="T270" s="1">
        <v>695</v>
      </c>
      <c r="U270" s="1" t="b">
        <f t="shared" si="7"/>
        <v>0</v>
      </c>
      <c r="V270" s="1" t="e">
        <f>IF(#REF!&gt;#REF!,TRUE,FALSE())</f>
        <v>#REF!</v>
      </c>
    </row>
    <row r="271" spans="1:22" s="1" customFormat="1" ht="27">
      <c r="A271" s="8" t="s">
        <v>39</v>
      </c>
      <c r="B271" s="9" t="s">
        <v>489</v>
      </c>
      <c r="C271" s="9" t="s">
        <v>490</v>
      </c>
      <c r="D271" s="9"/>
      <c r="E271" s="9"/>
      <c r="F271" s="8" t="s">
        <v>476</v>
      </c>
      <c r="G271" s="9"/>
      <c r="H271" s="8">
        <v>776</v>
      </c>
      <c r="I271" s="13"/>
      <c r="J271" s="13"/>
      <c r="M271" s="21"/>
      <c r="P271" s="15" t="e">
        <f>#REF!*0.838</f>
        <v>#REF!</v>
      </c>
      <c r="Q271" s="1" t="e">
        <f>IF(#REF!&lt;P271,TRUE,FALSE())</f>
        <v>#REF!</v>
      </c>
      <c r="S271" s="1">
        <v>0</v>
      </c>
      <c r="T271" s="1">
        <v>849</v>
      </c>
      <c r="U271" s="1" t="b">
        <f t="shared" si="7"/>
        <v>0</v>
      </c>
      <c r="V271" s="1" t="e">
        <f>IF(#REF!&gt;#REF!,TRUE,FALSE())</f>
        <v>#REF!</v>
      </c>
    </row>
    <row r="272" spans="1:22" s="1" customFormat="1" ht="14.25">
      <c r="A272" s="8" t="s">
        <v>39</v>
      </c>
      <c r="B272" s="9">
        <v>210200003</v>
      </c>
      <c r="C272" s="9" t="s">
        <v>491</v>
      </c>
      <c r="D272" s="9"/>
      <c r="E272" s="9"/>
      <c r="F272" s="8" t="s">
        <v>14</v>
      </c>
      <c r="G272" s="9"/>
      <c r="H272" s="8">
        <v>600</v>
      </c>
      <c r="I272" s="13"/>
      <c r="J272" s="13"/>
      <c r="M272" s="21"/>
      <c r="P272" s="15" t="e">
        <f>#REF!*0.838</f>
        <v>#REF!</v>
      </c>
      <c r="Q272" s="1" t="e">
        <f>IF(#REF!&lt;P272,TRUE,FALSE())</f>
        <v>#REF!</v>
      </c>
      <c r="S272" s="1">
        <v>0</v>
      </c>
      <c r="T272" s="1">
        <v>657</v>
      </c>
      <c r="U272" s="1" t="b">
        <f t="shared" si="7"/>
        <v>0</v>
      </c>
      <c r="V272" s="1" t="e">
        <f>IF(#REF!&gt;#REF!,TRUE,FALSE())</f>
        <v>#REF!</v>
      </c>
    </row>
    <row r="273" spans="1:22" s="1" customFormat="1" ht="14.25">
      <c r="A273" s="8" t="s">
        <v>39</v>
      </c>
      <c r="B273" s="9">
        <v>210200004</v>
      </c>
      <c r="C273" s="9" t="s">
        <v>492</v>
      </c>
      <c r="D273" s="9"/>
      <c r="E273" s="9"/>
      <c r="F273" s="8" t="s">
        <v>14</v>
      </c>
      <c r="G273" s="9"/>
      <c r="H273" s="8">
        <v>600</v>
      </c>
      <c r="I273" s="13"/>
      <c r="J273" s="13"/>
      <c r="M273" s="21"/>
      <c r="P273" s="15" t="e">
        <f>#REF!*0.838</f>
        <v>#REF!</v>
      </c>
      <c r="Q273" s="1" t="e">
        <f>IF(#REF!&lt;P273,TRUE,FALSE())</f>
        <v>#REF!</v>
      </c>
      <c r="S273" s="1">
        <v>0</v>
      </c>
      <c r="T273" s="1">
        <v>657</v>
      </c>
      <c r="U273" s="1" t="b">
        <f t="shared" si="7"/>
        <v>0</v>
      </c>
      <c r="V273" s="1" t="e">
        <f>IF(#REF!&gt;#REF!,TRUE,FALSE())</f>
        <v>#REF!</v>
      </c>
    </row>
    <row r="274" spans="1:22" s="1" customFormat="1" ht="14.25">
      <c r="A274" s="8" t="s">
        <v>39</v>
      </c>
      <c r="B274" s="9">
        <v>210200005</v>
      </c>
      <c r="C274" s="9" t="s">
        <v>493</v>
      </c>
      <c r="D274" s="9"/>
      <c r="E274" s="9"/>
      <c r="F274" s="8" t="s">
        <v>476</v>
      </c>
      <c r="G274" s="9"/>
      <c r="H274" s="8"/>
      <c r="I274" s="13"/>
      <c r="J274" s="13"/>
      <c r="L274" s="22"/>
      <c r="M274" s="14"/>
      <c r="P274" s="15" t="e">
        <f>#REF!*0.838</f>
        <v>#REF!</v>
      </c>
      <c r="Q274" s="1" t="e">
        <f>IF(#REF!&lt;P274,TRUE,FALSE())</f>
        <v>#REF!</v>
      </c>
      <c r="R274" s="1">
        <v>999</v>
      </c>
      <c r="S274" s="1">
        <v>999</v>
      </c>
      <c r="U274" s="1" t="b">
        <f t="shared" si="7"/>
        <v>0</v>
      </c>
      <c r="V274" s="1" t="e">
        <f>IF(#REF!&gt;#REF!,TRUE,FALSE())</f>
        <v>#REF!</v>
      </c>
    </row>
    <row r="275" spans="1:22" s="1" customFormat="1" ht="27">
      <c r="A275" s="8" t="s">
        <v>39</v>
      </c>
      <c r="B275" s="9" t="s">
        <v>494</v>
      </c>
      <c r="C275" s="9" t="s">
        <v>495</v>
      </c>
      <c r="D275" s="9"/>
      <c r="E275" s="9"/>
      <c r="F275" s="8" t="s">
        <v>476</v>
      </c>
      <c r="G275" s="9"/>
      <c r="H275" s="8">
        <v>811</v>
      </c>
      <c r="I275" s="13"/>
      <c r="J275" s="13"/>
      <c r="M275" s="21"/>
      <c r="P275" s="15" t="e">
        <f>#REF!*0.838</f>
        <v>#REF!</v>
      </c>
      <c r="Q275" s="1" t="e">
        <f>IF(#REF!&lt;P275,TRUE,FALSE())</f>
        <v>#REF!</v>
      </c>
      <c r="S275" s="1">
        <v>0</v>
      </c>
      <c r="T275" s="1">
        <v>889</v>
      </c>
      <c r="U275" s="1" t="b">
        <f t="shared" si="7"/>
        <v>0</v>
      </c>
      <c r="V275" s="1" t="e">
        <f>IF(#REF!&gt;#REF!,TRUE,FALSE())</f>
        <v>#REF!</v>
      </c>
    </row>
    <row r="276" spans="1:22" s="1" customFormat="1" ht="27">
      <c r="A276" s="8" t="s">
        <v>39</v>
      </c>
      <c r="B276" s="9" t="s">
        <v>496</v>
      </c>
      <c r="C276" s="9" t="s">
        <v>497</v>
      </c>
      <c r="D276" s="9"/>
      <c r="E276" s="9"/>
      <c r="F276" s="8" t="s">
        <v>476</v>
      </c>
      <c r="G276" s="9"/>
      <c r="H276" s="8">
        <v>846</v>
      </c>
      <c r="I276" s="13"/>
      <c r="J276" s="13"/>
      <c r="M276" s="21"/>
      <c r="P276" s="15" t="e">
        <f>#REF!*0.838</f>
        <v>#REF!</v>
      </c>
      <c r="Q276" s="1" t="e">
        <f>IF(#REF!&lt;P276,TRUE,FALSE())</f>
        <v>#REF!</v>
      </c>
      <c r="S276" s="1">
        <v>0</v>
      </c>
      <c r="T276" s="1">
        <v>927</v>
      </c>
      <c r="U276" s="1" t="b">
        <f t="shared" si="7"/>
        <v>0</v>
      </c>
      <c r="V276" s="1" t="e">
        <f>IF(#REF!&gt;#REF!,TRUE,FALSE())</f>
        <v>#REF!</v>
      </c>
    </row>
    <row r="277" spans="1:22" s="1" customFormat="1" ht="27">
      <c r="A277" s="8" t="s">
        <v>39</v>
      </c>
      <c r="B277" s="9">
        <v>210200006</v>
      </c>
      <c r="C277" s="9" t="s">
        <v>498</v>
      </c>
      <c r="D277" s="9"/>
      <c r="E277" s="9"/>
      <c r="F277" s="8" t="s">
        <v>476</v>
      </c>
      <c r="G277" s="9"/>
      <c r="H277" s="8">
        <v>706</v>
      </c>
      <c r="I277" s="13"/>
      <c r="J277" s="13"/>
      <c r="M277" s="21"/>
      <c r="P277" s="15" t="e">
        <f>#REF!*0.838</f>
        <v>#REF!</v>
      </c>
      <c r="Q277" s="1" t="e">
        <f>IF(#REF!&lt;P277,TRUE,FALSE())</f>
        <v>#REF!</v>
      </c>
      <c r="S277" s="1">
        <v>0</v>
      </c>
      <c r="T277" s="1">
        <v>772</v>
      </c>
      <c r="U277" s="1" t="b">
        <f t="shared" si="7"/>
        <v>0</v>
      </c>
      <c r="V277" s="1" t="e">
        <f>IF(#REF!&gt;#REF!,TRUE,FALSE())</f>
        <v>#REF!</v>
      </c>
    </row>
    <row r="278" spans="1:22" s="1" customFormat="1" ht="14.25">
      <c r="A278" s="8" t="s">
        <v>39</v>
      </c>
      <c r="B278" s="9">
        <v>210200007</v>
      </c>
      <c r="C278" s="9" t="s">
        <v>499</v>
      </c>
      <c r="D278" s="9" t="s">
        <v>500</v>
      </c>
      <c r="E278" s="9"/>
      <c r="F278" s="8" t="s">
        <v>476</v>
      </c>
      <c r="G278" s="9"/>
      <c r="H278" s="8">
        <v>522</v>
      </c>
      <c r="I278" s="13"/>
      <c r="J278" s="13"/>
      <c r="M278" s="21"/>
      <c r="P278" s="15" t="e">
        <f>#REF!*0.838</f>
        <v>#REF!</v>
      </c>
      <c r="Q278" s="1" t="e">
        <f>IF(#REF!&lt;P278,TRUE,FALSE())</f>
        <v>#REF!</v>
      </c>
      <c r="S278" s="1">
        <v>0</v>
      </c>
      <c r="T278" s="1">
        <v>571</v>
      </c>
      <c r="U278" s="1" t="b">
        <f t="shared" si="7"/>
        <v>0</v>
      </c>
      <c r="V278" s="1" t="e">
        <f>IF(#REF!&gt;#REF!,TRUE,FALSE())</f>
        <v>#REF!</v>
      </c>
    </row>
    <row r="279" spans="1:22" s="1" customFormat="1" ht="14.25">
      <c r="A279" s="8" t="s">
        <v>39</v>
      </c>
      <c r="B279" s="9">
        <v>210200008</v>
      </c>
      <c r="C279" s="9" t="s">
        <v>501</v>
      </c>
      <c r="D279" s="9"/>
      <c r="E279" s="9"/>
      <c r="F279" s="8" t="s">
        <v>14</v>
      </c>
      <c r="G279" s="9"/>
      <c r="H279" s="8">
        <v>522</v>
      </c>
      <c r="I279" s="13"/>
      <c r="J279" s="13"/>
      <c r="M279" s="21"/>
      <c r="P279" s="15" t="e">
        <f>#REF!*0.838</f>
        <v>#REF!</v>
      </c>
      <c r="Q279" s="1" t="e">
        <f>IF(#REF!&lt;P279,TRUE,FALSE())</f>
        <v>#REF!</v>
      </c>
      <c r="S279" s="1">
        <v>0</v>
      </c>
      <c r="T279" s="1">
        <v>571</v>
      </c>
      <c r="U279" s="1" t="b">
        <f t="shared" si="7"/>
        <v>0</v>
      </c>
      <c r="V279" s="1" t="e">
        <f>IF(#REF!&gt;#REF!,TRUE,FALSE())</f>
        <v>#REF!</v>
      </c>
    </row>
    <row r="280" spans="1:22" s="1" customFormat="1" ht="14.25">
      <c r="A280" s="8" t="s">
        <v>39</v>
      </c>
      <c r="B280" s="9">
        <v>210200009</v>
      </c>
      <c r="C280" s="9" t="s">
        <v>502</v>
      </c>
      <c r="D280" s="9"/>
      <c r="E280" s="9"/>
      <c r="F280" s="8" t="s">
        <v>503</v>
      </c>
      <c r="G280" s="9"/>
      <c r="H280" s="8">
        <v>353</v>
      </c>
      <c r="I280" s="13"/>
      <c r="J280" s="13"/>
      <c r="M280" s="21"/>
      <c r="P280" s="15" t="e">
        <f>#REF!*0.838</f>
        <v>#REF!</v>
      </c>
      <c r="Q280" s="1" t="e">
        <f>IF(#REF!&lt;P280,TRUE,FALSE())</f>
        <v>#REF!</v>
      </c>
      <c r="S280" s="1">
        <v>0</v>
      </c>
      <c r="T280" s="1">
        <v>386</v>
      </c>
      <c r="U280" s="1" t="b">
        <f t="shared" si="7"/>
        <v>0</v>
      </c>
      <c r="V280" s="1" t="e">
        <f>IF(#REF!&gt;#REF!,TRUE,FALSE())</f>
        <v>#REF!</v>
      </c>
    </row>
    <row r="281" spans="1:22" s="1" customFormat="1" ht="199.5" customHeight="1">
      <c r="A281" s="10"/>
      <c r="B281" s="11">
        <v>2103</v>
      </c>
      <c r="C281" s="11" t="s">
        <v>504</v>
      </c>
      <c r="D281" s="11" t="s">
        <v>473</v>
      </c>
      <c r="E281" s="11" t="s">
        <v>474</v>
      </c>
      <c r="F281" s="10"/>
      <c r="G281" s="11" t="s">
        <v>505</v>
      </c>
      <c r="H281" s="10"/>
      <c r="I281" s="13"/>
      <c r="J281" s="13"/>
      <c r="L281" s="22"/>
      <c r="M281" s="14"/>
      <c r="P281" s="15" t="e">
        <f>#REF!*0.838</f>
        <v>#REF!</v>
      </c>
      <c r="Q281" s="1" t="e">
        <f>IF(#REF!&lt;P281,TRUE,FALSE())</f>
        <v>#REF!</v>
      </c>
      <c r="R281" s="1">
        <v>999</v>
      </c>
      <c r="S281" s="1">
        <v>999</v>
      </c>
      <c r="U281" s="1" t="b">
        <f t="shared" si="7"/>
        <v>0</v>
      </c>
      <c r="V281" s="1" t="e">
        <f>IF(#REF!&gt;#REF!,TRUE,FALSE())</f>
        <v>#REF!</v>
      </c>
    </row>
    <row r="282" spans="1:22" s="1" customFormat="1" ht="14.25">
      <c r="A282" s="8" t="s">
        <v>39</v>
      </c>
      <c r="B282" s="9">
        <v>210300001</v>
      </c>
      <c r="C282" s="9" t="s">
        <v>506</v>
      </c>
      <c r="D282" s="9"/>
      <c r="E282" s="9"/>
      <c r="F282" s="8" t="s">
        <v>388</v>
      </c>
      <c r="G282" s="9" t="s">
        <v>507</v>
      </c>
      <c r="H282" s="8">
        <v>205</v>
      </c>
      <c r="I282" s="13"/>
      <c r="J282" s="13"/>
      <c r="M282" s="21"/>
      <c r="P282" s="15">
        <v>205</v>
      </c>
      <c r="Q282" s="1" t="e">
        <f>IF(#REF!&lt;P282,TRUE,FALSE())</f>
        <v>#REF!</v>
      </c>
      <c r="S282" s="1">
        <v>0</v>
      </c>
      <c r="T282" s="1">
        <v>225</v>
      </c>
      <c r="U282" s="1" t="b">
        <f t="shared" si="7"/>
        <v>0</v>
      </c>
      <c r="V282" s="1" t="e">
        <f>IF(#REF!&gt;#REF!,TRUE,FALSE())</f>
        <v>#REF!</v>
      </c>
    </row>
    <row r="283" spans="1:22" s="1" customFormat="1" ht="14.25">
      <c r="A283" s="8" t="s">
        <v>39</v>
      </c>
      <c r="B283" s="9">
        <v>210300002</v>
      </c>
      <c r="C283" s="9" t="s">
        <v>508</v>
      </c>
      <c r="D283" s="9"/>
      <c r="E283" s="9"/>
      <c r="F283" s="8" t="s">
        <v>388</v>
      </c>
      <c r="G283" s="9"/>
      <c r="H283" s="8">
        <v>356</v>
      </c>
      <c r="I283" s="13"/>
      <c r="J283" s="13"/>
      <c r="M283" s="21"/>
      <c r="P283" s="15">
        <v>356</v>
      </c>
      <c r="Q283" s="1" t="e">
        <f>IF(#REF!&lt;P283,TRUE,FALSE())</f>
        <v>#REF!</v>
      </c>
      <c r="S283" s="1">
        <v>0</v>
      </c>
      <c r="T283" s="1">
        <v>390</v>
      </c>
      <c r="U283" s="1" t="b">
        <f t="shared" si="7"/>
        <v>0</v>
      </c>
      <c r="V283" s="1" t="e">
        <f>IF(#REF!&gt;#REF!,TRUE,FALSE())</f>
        <v>#REF!</v>
      </c>
    </row>
    <row r="284" spans="1:22" s="1" customFormat="1" ht="27">
      <c r="A284" s="8" t="s">
        <v>39</v>
      </c>
      <c r="B284" s="9">
        <v>210300003</v>
      </c>
      <c r="C284" s="9" t="s">
        <v>509</v>
      </c>
      <c r="D284" s="9" t="s">
        <v>510</v>
      </c>
      <c r="E284" s="9"/>
      <c r="F284" s="8" t="s">
        <v>388</v>
      </c>
      <c r="G284" s="9"/>
      <c r="H284" s="8" t="s">
        <v>216</v>
      </c>
      <c r="I284" s="13"/>
      <c r="J284" s="13"/>
      <c r="L284" s="13"/>
      <c r="M284" s="14"/>
      <c r="P284" s="15"/>
      <c r="Q284" s="1" t="e">
        <f>IF(#REF!&lt;P284,TRUE,FALSE())</f>
        <v>#REF!</v>
      </c>
      <c r="S284" s="1">
        <v>0</v>
      </c>
      <c r="T284" s="1" t="s">
        <v>216</v>
      </c>
      <c r="U284" s="1" t="b">
        <f t="shared" si="7"/>
        <v>0</v>
      </c>
      <c r="V284" s="1" t="e">
        <f>IF(#REF!&gt;#REF!,TRUE,FALSE())</f>
        <v>#REF!</v>
      </c>
    </row>
    <row r="285" spans="1:22" s="1" customFormat="1" ht="27">
      <c r="A285" s="8" t="s">
        <v>39</v>
      </c>
      <c r="B285" s="9">
        <v>210300004</v>
      </c>
      <c r="C285" s="9" t="s">
        <v>511</v>
      </c>
      <c r="D285" s="9" t="s">
        <v>512</v>
      </c>
      <c r="E285" s="9"/>
      <c r="F285" s="8" t="s">
        <v>388</v>
      </c>
      <c r="G285" s="9"/>
      <c r="H285" s="8">
        <v>271</v>
      </c>
      <c r="I285" s="13"/>
      <c r="J285" s="13"/>
      <c r="M285" s="21"/>
      <c r="P285" s="15">
        <v>271</v>
      </c>
      <c r="Q285" s="1" t="e">
        <f>IF(#REF!&lt;P285,TRUE,FALSE())</f>
        <v>#REF!</v>
      </c>
      <c r="S285" s="1">
        <v>0</v>
      </c>
      <c r="T285" s="1">
        <v>297</v>
      </c>
      <c r="U285" s="1" t="b">
        <f t="shared" si="7"/>
        <v>0</v>
      </c>
      <c r="V285" s="1" t="e">
        <f>IF(#REF!&gt;#REF!,TRUE,FALSE())</f>
        <v>#REF!</v>
      </c>
    </row>
    <row r="286" spans="1:22" s="1" customFormat="1" ht="14.25">
      <c r="A286" s="8" t="s">
        <v>39</v>
      </c>
      <c r="B286" s="9">
        <v>210300005</v>
      </c>
      <c r="C286" s="9" t="s">
        <v>513</v>
      </c>
      <c r="D286" s="9"/>
      <c r="E286" s="9"/>
      <c r="F286" s="8" t="s">
        <v>503</v>
      </c>
      <c r="G286" s="9"/>
      <c r="H286" s="8">
        <v>128</v>
      </c>
      <c r="I286" s="13"/>
      <c r="J286" s="13"/>
      <c r="M286" s="21"/>
      <c r="P286" s="15" t="e">
        <f>#REF!*0.838</f>
        <v>#REF!</v>
      </c>
      <c r="Q286" s="1" t="e">
        <f>IF(#REF!&lt;P286,TRUE,FALSE())</f>
        <v>#REF!</v>
      </c>
      <c r="S286" s="1">
        <v>0</v>
      </c>
      <c r="T286" s="1">
        <v>140</v>
      </c>
      <c r="U286" s="1" t="b">
        <f t="shared" si="7"/>
        <v>0</v>
      </c>
      <c r="V286" s="1" t="e">
        <f>IF(#REF!&gt;#REF!,TRUE,FALSE())</f>
        <v>#REF!</v>
      </c>
    </row>
    <row r="287" spans="1:22" s="1" customFormat="1" ht="14.25">
      <c r="A287" s="8"/>
      <c r="B287" s="9">
        <v>2104</v>
      </c>
      <c r="C287" s="9" t="s">
        <v>514</v>
      </c>
      <c r="D287" s="9"/>
      <c r="E287" s="9"/>
      <c r="F287" s="8"/>
      <c r="G287" s="9"/>
      <c r="H287" s="8"/>
      <c r="I287" s="13"/>
      <c r="J287" s="13"/>
      <c r="L287" s="22"/>
      <c r="M287" s="14"/>
      <c r="P287" s="15" t="e">
        <f>#REF!*0.838</f>
        <v>#REF!</v>
      </c>
      <c r="Q287" s="1" t="e">
        <f>IF(#REF!&lt;P287,TRUE,FALSE())</f>
        <v>#REF!</v>
      </c>
      <c r="R287" s="1">
        <v>999</v>
      </c>
      <c r="S287" s="1">
        <v>999</v>
      </c>
      <c r="U287" s="1" t="b">
        <f t="shared" si="7"/>
        <v>0</v>
      </c>
      <c r="V287" s="1" t="e">
        <f>IF(#REF!&gt;#REF!,TRUE,FALSE())</f>
        <v>#REF!</v>
      </c>
    </row>
    <row r="288" spans="1:22" s="1" customFormat="1" ht="27">
      <c r="A288" s="8" t="s">
        <v>39</v>
      </c>
      <c r="B288" s="9">
        <v>210400001</v>
      </c>
      <c r="C288" s="9" t="s">
        <v>515</v>
      </c>
      <c r="D288" s="9" t="s">
        <v>516</v>
      </c>
      <c r="E288" s="9"/>
      <c r="F288" s="8" t="s">
        <v>14</v>
      </c>
      <c r="G288" s="9"/>
      <c r="H288" s="8">
        <v>126</v>
      </c>
      <c r="I288" s="13"/>
      <c r="J288" s="13"/>
      <c r="L288" s="20"/>
      <c r="M288" s="14"/>
      <c r="P288" s="15" t="e">
        <f>#REF!*0.838</f>
        <v>#REF!</v>
      </c>
      <c r="Q288" s="1" t="e">
        <f>IF(#REF!&lt;P288,TRUE,FALSE())</f>
        <v>#REF!</v>
      </c>
      <c r="S288" s="1">
        <v>0</v>
      </c>
      <c r="T288" s="1">
        <v>138</v>
      </c>
      <c r="U288" s="1" t="b">
        <f t="shared" si="7"/>
        <v>0</v>
      </c>
      <c r="V288" s="1" t="e">
        <f>IF(#REF!&gt;#REF!,TRUE,FALSE())</f>
        <v>#REF!</v>
      </c>
    </row>
    <row r="289" spans="1:22" s="1" customFormat="1" ht="14.25">
      <c r="A289" s="8"/>
      <c r="B289" s="9">
        <v>2105</v>
      </c>
      <c r="C289" s="9" t="s">
        <v>517</v>
      </c>
      <c r="D289" s="9"/>
      <c r="E289" s="9"/>
      <c r="F289" s="8"/>
      <c r="G289" s="9"/>
      <c r="H289" s="8"/>
      <c r="I289" s="13"/>
      <c r="J289" s="13"/>
      <c r="L289" s="22"/>
      <c r="M289" s="14"/>
      <c r="P289" s="15" t="e">
        <f>#REF!*0.838</f>
        <v>#REF!</v>
      </c>
      <c r="Q289" s="1" t="e">
        <f>IF(#REF!&lt;P289,TRUE,FALSE())</f>
        <v>#REF!</v>
      </c>
      <c r="R289" s="1">
        <v>999</v>
      </c>
      <c r="S289" s="1">
        <v>999</v>
      </c>
      <c r="U289" s="1" t="b">
        <f t="shared" si="7"/>
        <v>0</v>
      </c>
      <c r="V289" s="1" t="e">
        <f>IF(#REF!&gt;#REF!,TRUE,FALSE())</f>
        <v>#REF!</v>
      </c>
    </row>
    <row r="290" spans="1:22" s="1" customFormat="1" ht="14.25">
      <c r="A290" s="8" t="s">
        <v>39</v>
      </c>
      <c r="B290" s="9">
        <v>210500001</v>
      </c>
      <c r="C290" s="9" t="s">
        <v>518</v>
      </c>
      <c r="D290" s="9" t="s">
        <v>519</v>
      </c>
      <c r="E290" s="9"/>
      <c r="F290" s="8" t="s">
        <v>388</v>
      </c>
      <c r="G290" s="9"/>
      <c r="H290" s="8">
        <v>15</v>
      </c>
      <c r="I290" s="13"/>
      <c r="J290" s="13"/>
      <c r="L290" s="20"/>
      <c r="M290" s="14"/>
      <c r="P290" s="15" t="e">
        <f>#REF!*0.838</f>
        <v>#REF!</v>
      </c>
      <c r="Q290" s="1" t="e">
        <f>IF(#REF!&lt;P290,TRUE,FALSE())</f>
        <v>#REF!</v>
      </c>
      <c r="S290" s="1">
        <v>0</v>
      </c>
      <c r="T290" s="1">
        <v>17</v>
      </c>
      <c r="U290" s="1" t="b">
        <f t="shared" si="7"/>
        <v>0</v>
      </c>
      <c r="V290" s="1" t="e">
        <f>IF(#REF!&gt;#REF!,TRUE,FALSE())</f>
        <v>#REF!</v>
      </c>
    </row>
    <row r="291" spans="1:22" s="1" customFormat="1" ht="14.25">
      <c r="A291" s="8" t="s">
        <v>39</v>
      </c>
      <c r="B291" s="9">
        <v>210500002</v>
      </c>
      <c r="C291" s="9" t="s">
        <v>520</v>
      </c>
      <c r="D291" s="9"/>
      <c r="E291" s="9"/>
      <c r="F291" s="8" t="s">
        <v>434</v>
      </c>
      <c r="G291" s="9"/>
      <c r="H291" s="8">
        <v>34</v>
      </c>
      <c r="I291" s="13"/>
      <c r="J291" s="13"/>
      <c r="L291" s="20"/>
      <c r="M291" s="14"/>
      <c r="P291" s="15" t="e">
        <f>#REF!*0.838</f>
        <v>#REF!</v>
      </c>
      <c r="Q291" s="1" t="e">
        <f>IF(#REF!&lt;P291,TRUE,FALSE())</f>
        <v>#REF!</v>
      </c>
      <c r="S291" s="1">
        <v>0</v>
      </c>
      <c r="T291" s="1">
        <v>38</v>
      </c>
      <c r="U291" s="1" t="b">
        <f t="shared" si="7"/>
        <v>0</v>
      </c>
      <c r="V291" s="1" t="e">
        <f>IF(#REF!&gt;#REF!,TRUE,FALSE())</f>
        <v>#REF!</v>
      </c>
    </row>
    <row r="292" spans="1:22" s="1" customFormat="1" ht="39.75" customHeight="1">
      <c r="A292" s="8"/>
      <c r="B292" s="9">
        <v>22</v>
      </c>
      <c r="C292" s="9" t="s">
        <v>521</v>
      </c>
      <c r="D292" s="9"/>
      <c r="E292" s="9" t="s">
        <v>522</v>
      </c>
      <c r="F292" s="8"/>
      <c r="G292" s="9" t="s">
        <v>523</v>
      </c>
      <c r="H292" s="8"/>
      <c r="I292" s="13"/>
      <c r="J292" s="13"/>
      <c r="L292" s="22"/>
      <c r="M292" s="14"/>
      <c r="P292" s="15" t="e">
        <f>#REF!*0.838</f>
        <v>#REF!</v>
      </c>
      <c r="Q292" s="1" t="e">
        <f>IF(#REF!&lt;P292,TRUE,FALSE())</f>
        <v>#REF!</v>
      </c>
      <c r="R292" s="1">
        <v>999</v>
      </c>
      <c r="S292" s="1">
        <v>999</v>
      </c>
      <c r="U292" s="1" t="b">
        <f t="shared" ref="U292:U332" si="8">IF(M292&gt;T292,TRUE,FALSE())</f>
        <v>0</v>
      </c>
      <c r="V292" s="1" t="e">
        <f>IF(#REF!&gt;#REF!,TRUE,FALSE())</f>
        <v>#REF!</v>
      </c>
    </row>
    <row r="293" spans="1:22" s="1" customFormat="1" ht="14.25">
      <c r="A293" s="8"/>
      <c r="B293" s="9">
        <v>2201</v>
      </c>
      <c r="C293" s="9" t="s">
        <v>524</v>
      </c>
      <c r="D293" s="9"/>
      <c r="E293" s="9" t="s">
        <v>525</v>
      </c>
      <c r="F293" s="8"/>
      <c r="G293" s="9"/>
      <c r="H293" s="8"/>
      <c r="I293" s="13"/>
      <c r="J293" s="13"/>
      <c r="L293" s="22"/>
      <c r="M293" s="14"/>
      <c r="P293" s="15" t="e">
        <f>#REF!*0.838</f>
        <v>#REF!</v>
      </c>
      <c r="Q293" s="1" t="e">
        <f>IF(#REF!&lt;P293,TRUE,FALSE())</f>
        <v>#REF!</v>
      </c>
      <c r="R293" s="1">
        <v>999</v>
      </c>
      <c r="S293" s="1">
        <v>999</v>
      </c>
      <c r="U293" s="1" t="b">
        <f t="shared" si="8"/>
        <v>0</v>
      </c>
      <c r="V293" s="1" t="e">
        <f>IF(#REF!&gt;#REF!,TRUE,FALSE())</f>
        <v>#REF!</v>
      </c>
    </row>
    <row r="294" spans="1:22" s="1" customFormat="1" ht="14.25">
      <c r="A294" s="8" t="s">
        <v>39</v>
      </c>
      <c r="B294" s="9">
        <v>220100001</v>
      </c>
      <c r="C294" s="9" t="s">
        <v>526</v>
      </c>
      <c r="D294" s="9"/>
      <c r="E294" s="9"/>
      <c r="F294" s="8" t="s">
        <v>388</v>
      </c>
      <c r="G294" s="9"/>
      <c r="H294" s="8">
        <v>7.5</v>
      </c>
      <c r="I294" s="13"/>
      <c r="J294" s="13"/>
      <c r="L294" s="22"/>
      <c r="M294" s="14"/>
      <c r="P294" s="15" t="e">
        <f>#REF!*0.838</f>
        <v>#REF!</v>
      </c>
      <c r="Q294" s="1" t="e">
        <f>IF(#REF!&lt;P294,TRUE,FALSE())</f>
        <v>#REF!</v>
      </c>
      <c r="S294" s="1">
        <v>0</v>
      </c>
      <c r="T294" s="1">
        <v>8.1</v>
      </c>
      <c r="U294" s="1" t="b">
        <f t="shared" si="8"/>
        <v>0</v>
      </c>
      <c r="V294" s="1" t="e">
        <f>IF(#REF!&gt;#REF!,TRUE,FALSE())</f>
        <v>#REF!</v>
      </c>
    </row>
    <row r="295" spans="1:22" s="1" customFormat="1" ht="14.25">
      <c r="A295" s="8" t="s">
        <v>39</v>
      </c>
      <c r="B295" s="9">
        <v>220100002</v>
      </c>
      <c r="C295" s="9" t="s">
        <v>527</v>
      </c>
      <c r="D295" s="9"/>
      <c r="E295" s="9"/>
      <c r="F295" s="8" t="s">
        <v>393</v>
      </c>
      <c r="G295" s="9"/>
      <c r="H295" s="8" t="s">
        <v>216</v>
      </c>
      <c r="I295" s="13"/>
      <c r="J295" s="13"/>
      <c r="L295" s="13"/>
      <c r="M295" s="14"/>
      <c r="P295" s="15"/>
      <c r="Q295" s="1" t="e">
        <f>IF(#REF!&lt;P295,TRUE,FALSE())</f>
        <v>#REF!</v>
      </c>
      <c r="S295" s="1">
        <v>0</v>
      </c>
      <c r="T295" s="1" t="s">
        <v>216</v>
      </c>
      <c r="U295" s="1" t="b">
        <f t="shared" si="8"/>
        <v>0</v>
      </c>
      <c r="V295" s="1" t="e">
        <f>IF(#REF!&gt;#REF!,TRUE,FALSE())</f>
        <v>#REF!</v>
      </c>
    </row>
    <row r="296" spans="1:22" s="1" customFormat="1" ht="14.25">
      <c r="A296" s="8" t="s">
        <v>39</v>
      </c>
      <c r="B296" s="9">
        <v>220100003</v>
      </c>
      <c r="C296" s="9" t="s">
        <v>528</v>
      </c>
      <c r="D296" s="9"/>
      <c r="E296" s="9"/>
      <c r="F296" s="8" t="s">
        <v>434</v>
      </c>
      <c r="G296" s="9"/>
      <c r="H296" s="8">
        <v>7.5</v>
      </c>
      <c r="I296" s="13"/>
      <c r="J296" s="13"/>
      <c r="L296" s="22"/>
      <c r="M296" s="14"/>
      <c r="P296" s="15">
        <v>7.5</v>
      </c>
      <c r="Q296" s="1" t="e">
        <f>IF(#REF!&lt;P296,TRUE,FALSE())</f>
        <v>#REF!</v>
      </c>
      <c r="S296" s="1">
        <v>0</v>
      </c>
      <c r="T296" s="1">
        <v>8.1</v>
      </c>
      <c r="U296" s="1" t="b">
        <f t="shared" si="8"/>
        <v>0</v>
      </c>
      <c r="V296" s="1" t="e">
        <f>IF(#REF!&gt;#REF!,TRUE,FALSE())</f>
        <v>#REF!</v>
      </c>
    </row>
    <row r="297" spans="1:22" s="1" customFormat="1" ht="27">
      <c r="A297" s="8"/>
      <c r="B297" s="9">
        <v>2202</v>
      </c>
      <c r="C297" s="9" t="s">
        <v>529</v>
      </c>
      <c r="D297" s="9"/>
      <c r="E297" s="9" t="s">
        <v>530</v>
      </c>
      <c r="F297" s="8"/>
      <c r="G297" s="9" t="s">
        <v>531</v>
      </c>
      <c r="H297" s="8"/>
      <c r="I297" s="13"/>
      <c r="J297" s="13"/>
      <c r="L297" s="22"/>
      <c r="M297" s="14"/>
      <c r="P297" s="15" t="e">
        <f>#REF!*0.838</f>
        <v>#REF!</v>
      </c>
      <c r="Q297" s="1" t="e">
        <f>IF(#REF!&lt;P297,TRUE,FALSE())</f>
        <v>#REF!</v>
      </c>
      <c r="R297" s="1">
        <v>999</v>
      </c>
      <c r="S297" s="1">
        <v>999</v>
      </c>
      <c r="U297" s="1" t="b">
        <f t="shared" si="8"/>
        <v>0</v>
      </c>
      <c r="V297" s="1" t="e">
        <f>IF(#REF!&gt;#REF!,TRUE,FALSE())</f>
        <v>#REF!</v>
      </c>
    </row>
    <row r="298" spans="1:22" s="1" customFormat="1" ht="14.25">
      <c r="A298" s="8"/>
      <c r="B298" s="9">
        <v>220201</v>
      </c>
      <c r="C298" s="9" t="s">
        <v>532</v>
      </c>
      <c r="D298" s="9"/>
      <c r="E298" s="9"/>
      <c r="F298" s="8"/>
      <c r="G298" s="9"/>
      <c r="H298" s="8"/>
      <c r="I298" s="13"/>
      <c r="J298" s="13"/>
      <c r="L298" s="22"/>
      <c r="M298" s="14"/>
      <c r="P298" s="15" t="e">
        <f>#REF!*0.838</f>
        <v>#REF!</v>
      </c>
      <c r="Q298" s="1" t="e">
        <f>IF(#REF!&lt;P298,TRUE,FALSE())</f>
        <v>#REF!</v>
      </c>
      <c r="R298" s="1">
        <v>999</v>
      </c>
      <c r="S298" s="1">
        <v>999</v>
      </c>
      <c r="U298" s="1" t="b">
        <f t="shared" si="8"/>
        <v>0</v>
      </c>
      <c r="V298" s="1" t="e">
        <f>IF(#REF!&gt;#REF!,TRUE,FALSE())</f>
        <v>#REF!</v>
      </c>
    </row>
    <row r="299" spans="1:22" s="1" customFormat="1" ht="14.25">
      <c r="A299" s="8" t="s">
        <v>39</v>
      </c>
      <c r="B299" s="9">
        <v>220201001</v>
      </c>
      <c r="C299" s="9" t="s">
        <v>533</v>
      </c>
      <c r="D299" s="9"/>
      <c r="E299" s="9"/>
      <c r="F299" s="8" t="s">
        <v>534</v>
      </c>
      <c r="G299" s="9"/>
      <c r="H299" s="8">
        <v>9.1999999999999993</v>
      </c>
      <c r="I299" s="13"/>
      <c r="J299" s="13"/>
      <c r="L299" s="22"/>
      <c r="M299" s="14"/>
      <c r="P299" s="15">
        <v>9.1999999999999993</v>
      </c>
      <c r="Q299" s="1" t="e">
        <f>IF(#REF!&lt;P299,TRUE,FALSE())</f>
        <v>#REF!</v>
      </c>
      <c r="S299" s="1">
        <v>0</v>
      </c>
      <c r="T299" s="1">
        <v>9.8000000000000007</v>
      </c>
      <c r="U299" s="1" t="b">
        <f t="shared" si="8"/>
        <v>0</v>
      </c>
      <c r="V299" s="1" t="e">
        <f>IF(#REF!&gt;#REF!,TRUE,FALSE())</f>
        <v>#REF!</v>
      </c>
    </row>
    <row r="300" spans="1:22" s="1" customFormat="1" ht="135">
      <c r="A300" s="8" t="s">
        <v>39</v>
      </c>
      <c r="B300" s="9">
        <v>220201002</v>
      </c>
      <c r="C300" s="9" t="s">
        <v>535</v>
      </c>
      <c r="D300" s="9" t="s">
        <v>8039</v>
      </c>
      <c r="E300" s="9"/>
      <c r="F300" s="8" t="s">
        <v>14</v>
      </c>
      <c r="G300" s="9"/>
      <c r="H300" s="8">
        <v>34</v>
      </c>
      <c r="I300" s="13"/>
      <c r="J300" s="13"/>
      <c r="L300" s="20"/>
      <c r="M300" s="14"/>
      <c r="P300" s="15">
        <v>34</v>
      </c>
      <c r="Q300" s="1" t="e">
        <f>IF(#REF!&lt;P300,TRUE,FALSE())</f>
        <v>#REF!</v>
      </c>
      <c r="S300" s="1">
        <v>0</v>
      </c>
      <c r="T300" s="1">
        <v>36</v>
      </c>
      <c r="U300" s="1" t="b">
        <f t="shared" si="8"/>
        <v>0</v>
      </c>
      <c r="V300" s="1" t="e">
        <f>IF(#REF!&gt;#REF!,TRUE,FALSE())</f>
        <v>#REF!</v>
      </c>
    </row>
    <row r="301" spans="1:22" s="1" customFormat="1" ht="40.5">
      <c r="A301" s="8" t="s">
        <v>39</v>
      </c>
      <c r="B301" s="9">
        <v>220201003</v>
      </c>
      <c r="C301" s="9" t="s">
        <v>536</v>
      </c>
      <c r="D301" s="9" t="s">
        <v>537</v>
      </c>
      <c r="E301" s="9"/>
      <c r="F301" s="8" t="s">
        <v>14</v>
      </c>
      <c r="G301" s="9"/>
      <c r="H301" s="8">
        <v>75</v>
      </c>
      <c r="I301" s="13"/>
      <c r="J301" s="13"/>
      <c r="L301" s="20"/>
      <c r="M301" s="14"/>
      <c r="P301" s="15" t="e">
        <f>#REF!*0.838</f>
        <v>#REF!</v>
      </c>
      <c r="Q301" s="1" t="e">
        <f>IF(#REF!&lt;P301,TRUE,FALSE())</f>
        <v>#REF!</v>
      </c>
      <c r="S301" s="1">
        <v>0</v>
      </c>
      <c r="T301" s="1">
        <v>81</v>
      </c>
      <c r="U301" s="1" t="b">
        <f t="shared" si="8"/>
        <v>0</v>
      </c>
      <c r="V301" s="1" t="e">
        <f>IF(#REF!&gt;#REF!,TRUE,FALSE())</f>
        <v>#REF!</v>
      </c>
    </row>
    <row r="302" spans="1:22" s="1" customFormat="1" ht="28.5" customHeight="1">
      <c r="A302" s="8" t="s">
        <v>39</v>
      </c>
      <c r="B302" s="9">
        <v>220201004</v>
      </c>
      <c r="C302" s="9" t="s">
        <v>538</v>
      </c>
      <c r="D302" s="9" t="s">
        <v>539</v>
      </c>
      <c r="E302" s="9"/>
      <c r="F302" s="8" t="s">
        <v>14</v>
      </c>
      <c r="G302" s="9"/>
      <c r="H302" s="8">
        <v>29</v>
      </c>
      <c r="I302" s="13"/>
      <c r="J302" s="13"/>
      <c r="L302" s="20"/>
      <c r="M302" s="14"/>
      <c r="P302" s="15">
        <v>29</v>
      </c>
      <c r="Q302" s="1" t="e">
        <f>IF(#REF!&lt;P302,TRUE,FALSE())</f>
        <v>#REF!</v>
      </c>
      <c r="S302" s="1">
        <v>0</v>
      </c>
      <c r="T302" s="1">
        <v>31</v>
      </c>
      <c r="U302" s="1" t="b">
        <f t="shared" si="8"/>
        <v>0</v>
      </c>
      <c r="V302" s="1" t="e">
        <f>IF(#REF!&gt;#REF!,TRUE,FALSE())</f>
        <v>#REF!</v>
      </c>
    </row>
    <row r="303" spans="1:22" s="1" customFormat="1" ht="14.25">
      <c r="A303" s="8" t="s">
        <v>39</v>
      </c>
      <c r="B303" s="9">
        <v>220201005</v>
      </c>
      <c r="C303" s="9" t="s">
        <v>540</v>
      </c>
      <c r="D303" s="9" t="s">
        <v>541</v>
      </c>
      <c r="E303" s="9"/>
      <c r="F303" s="8" t="s">
        <v>14</v>
      </c>
      <c r="G303" s="9"/>
      <c r="H303" s="8">
        <v>29</v>
      </c>
      <c r="I303" s="13"/>
      <c r="J303" s="13"/>
      <c r="L303" s="20"/>
      <c r="M303" s="14"/>
      <c r="P303" s="15" t="e">
        <f>#REF!*0.838</f>
        <v>#REF!</v>
      </c>
      <c r="Q303" s="1" t="e">
        <f>IF(#REF!&lt;P303,TRUE,FALSE())</f>
        <v>#REF!</v>
      </c>
      <c r="S303" s="1">
        <v>0</v>
      </c>
      <c r="T303" s="1">
        <v>31</v>
      </c>
      <c r="U303" s="1" t="b">
        <f t="shared" si="8"/>
        <v>0</v>
      </c>
      <c r="V303" s="1" t="e">
        <f>IF(#REF!&gt;#REF!,TRUE,FALSE())</f>
        <v>#REF!</v>
      </c>
    </row>
    <row r="304" spans="1:22" s="1" customFormat="1" ht="27">
      <c r="A304" s="8" t="s">
        <v>39</v>
      </c>
      <c r="B304" s="9">
        <v>220201006</v>
      </c>
      <c r="C304" s="9" t="s">
        <v>542</v>
      </c>
      <c r="D304" s="9" t="s">
        <v>543</v>
      </c>
      <c r="E304" s="9" t="s">
        <v>544</v>
      </c>
      <c r="F304" s="8" t="s">
        <v>14</v>
      </c>
      <c r="G304" s="9"/>
      <c r="H304" s="8">
        <v>42</v>
      </c>
      <c r="I304" s="13"/>
      <c r="J304" s="13"/>
      <c r="L304" s="20"/>
      <c r="M304" s="14"/>
      <c r="P304" s="15" t="e">
        <f>#REF!*0.838</f>
        <v>#REF!</v>
      </c>
      <c r="Q304" s="1" t="e">
        <f>IF(#REF!&lt;P304,TRUE,FALSE())</f>
        <v>#REF!</v>
      </c>
      <c r="S304" s="1">
        <v>0</v>
      </c>
      <c r="T304" s="1">
        <v>45</v>
      </c>
      <c r="U304" s="1" t="b">
        <f t="shared" si="8"/>
        <v>0</v>
      </c>
      <c r="V304" s="1" t="e">
        <f>IF(#REF!&gt;#REF!,TRUE,FALSE())</f>
        <v>#REF!</v>
      </c>
    </row>
    <row r="305" spans="1:22" s="1" customFormat="1" ht="81">
      <c r="A305" s="8" t="s">
        <v>39</v>
      </c>
      <c r="B305" s="9">
        <v>220201007</v>
      </c>
      <c r="C305" s="9" t="s">
        <v>545</v>
      </c>
      <c r="D305" s="9"/>
      <c r="E305" s="9"/>
      <c r="F305" s="8" t="s">
        <v>388</v>
      </c>
      <c r="G305" s="9" t="s">
        <v>546</v>
      </c>
      <c r="H305" s="8">
        <v>29</v>
      </c>
      <c r="I305" s="13"/>
      <c r="J305" s="13"/>
      <c r="L305" s="20"/>
      <c r="M305" s="14"/>
      <c r="P305" s="15" t="e">
        <f>#REF!*0.838</f>
        <v>#REF!</v>
      </c>
      <c r="Q305" s="1" t="e">
        <f>IF(#REF!&lt;P305,TRUE,FALSE())</f>
        <v>#REF!</v>
      </c>
      <c r="S305" s="1">
        <v>0</v>
      </c>
      <c r="T305" s="1">
        <v>31</v>
      </c>
      <c r="U305" s="1" t="b">
        <f t="shared" si="8"/>
        <v>0</v>
      </c>
      <c r="V305" s="1" t="e">
        <f>IF(#REF!&gt;#REF!,TRUE,FALSE())</f>
        <v>#REF!</v>
      </c>
    </row>
    <row r="306" spans="1:22" s="1" customFormat="1" ht="14.25">
      <c r="A306" s="8" t="s">
        <v>39</v>
      </c>
      <c r="B306" s="9">
        <v>220201008</v>
      </c>
      <c r="C306" s="9" t="s">
        <v>547</v>
      </c>
      <c r="D306" s="9"/>
      <c r="E306" s="9"/>
      <c r="F306" s="8" t="s">
        <v>14</v>
      </c>
      <c r="G306" s="9" t="s">
        <v>548</v>
      </c>
      <c r="H306" s="8">
        <v>41</v>
      </c>
      <c r="I306" s="13"/>
      <c r="J306" s="13"/>
      <c r="M306" s="21"/>
      <c r="P306" s="15">
        <v>41</v>
      </c>
      <c r="Q306" s="1" t="e">
        <f>IF(#REF!&lt;P306,TRUE,FALSE())</f>
        <v>#REF!</v>
      </c>
      <c r="S306" s="1">
        <v>0</v>
      </c>
      <c r="T306" s="1">
        <v>45</v>
      </c>
      <c r="U306" s="1" t="b">
        <f t="shared" si="8"/>
        <v>0</v>
      </c>
      <c r="V306" s="1" t="e">
        <f>IF(#REF!&gt;#REF!,TRUE,FALSE())</f>
        <v>#REF!</v>
      </c>
    </row>
    <row r="307" spans="1:22" s="1" customFormat="1" ht="14.25">
      <c r="A307" s="8" t="s">
        <v>39</v>
      </c>
      <c r="B307" s="9">
        <v>220201009</v>
      </c>
      <c r="C307" s="9" t="s">
        <v>549</v>
      </c>
      <c r="D307" s="9"/>
      <c r="E307" s="9"/>
      <c r="F307" s="8" t="s">
        <v>14</v>
      </c>
      <c r="G307" s="9"/>
      <c r="H307" s="8">
        <v>59</v>
      </c>
      <c r="I307" s="13"/>
      <c r="J307" s="13"/>
      <c r="L307" s="20"/>
      <c r="M307" s="14"/>
      <c r="P307" s="15" t="e">
        <f>#REF!*0.838</f>
        <v>#REF!</v>
      </c>
      <c r="Q307" s="1" t="e">
        <f>IF(#REF!&lt;P307,TRUE,FALSE())</f>
        <v>#REF!</v>
      </c>
      <c r="S307" s="1">
        <v>0</v>
      </c>
      <c r="T307" s="1">
        <v>63</v>
      </c>
      <c r="U307" s="1" t="b">
        <f t="shared" si="8"/>
        <v>0</v>
      </c>
      <c r="V307" s="1" t="e">
        <f>IF(#REF!&gt;#REF!,TRUE,FALSE())</f>
        <v>#REF!</v>
      </c>
    </row>
    <row r="308" spans="1:22" s="1" customFormat="1" ht="14.25">
      <c r="A308" s="8"/>
      <c r="B308" s="9">
        <v>220202</v>
      </c>
      <c r="C308" s="9" t="s">
        <v>550</v>
      </c>
      <c r="D308" s="9"/>
      <c r="E308" s="9"/>
      <c r="F308" s="8"/>
      <c r="G308" s="9" t="s">
        <v>551</v>
      </c>
      <c r="H308" s="8"/>
      <c r="I308" s="13"/>
      <c r="J308" s="13"/>
      <c r="L308" s="22"/>
      <c r="M308" s="14"/>
      <c r="P308" s="15" t="e">
        <f>#REF!*0.838</f>
        <v>#REF!</v>
      </c>
      <c r="Q308" s="1" t="e">
        <f>IF(#REF!&lt;P308,TRUE,FALSE())</f>
        <v>#REF!</v>
      </c>
      <c r="R308" s="1">
        <v>999</v>
      </c>
      <c r="S308" s="1">
        <v>999</v>
      </c>
      <c r="U308" s="1" t="b">
        <f t="shared" si="8"/>
        <v>0</v>
      </c>
      <c r="V308" s="1" t="e">
        <f>IF(#REF!&gt;#REF!,TRUE,FALSE())</f>
        <v>#REF!</v>
      </c>
    </row>
    <row r="309" spans="1:22" s="1" customFormat="1" ht="14.25">
      <c r="A309" s="8" t="s">
        <v>39</v>
      </c>
      <c r="B309" s="9">
        <v>220202001</v>
      </c>
      <c r="C309" s="9" t="s">
        <v>552</v>
      </c>
      <c r="D309" s="9" t="s">
        <v>553</v>
      </c>
      <c r="E309" s="9"/>
      <c r="F309" s="8" t="s">
        <v>14</v>
      </c>
      <c r="G309" s="9"/>
      <c r="H309" s="8">
        <v>59</v>
      </c>
      <c r="I309" s="13"/>
      <c r="J309" s="13"/>
      <c r="L309" s="20"/>
      <c r="M309" s="14"/>
      <c r="P309" s="15">
        <v>59</v>
      </c>
      <c r="Q309" s="1" t="e">
        <f>IF(#REF!&lt;P309,TRUE,FALSE())</f>
        <v>#REF!</v>
      </c>
      <c r="S309" s="1">
        <v>0</v>
      </c>
      <c r="T309" s="1">
        <v>63</v>
      </c>
      <c r="U309" s="1" t="b">
        <f t="shared" si="8"/>
        <v>0</v>
      </c>
      <c r="V309" s="1" t="e">
        <f>IF(#REF!&gt;#REF!,TRUE,FALSE())</f>
        <v>#REF!</v>
      </c>
    </row>
    <row r="310" spans="1:22" s="1" customFormat="1" ht="27">
      <c r="A310" s="8" t="s">
        <v>39</v>
      </c>
      <c r="B310" s="9">
        <v>220202002</v>
      </c>
      <c r="C310" s="9" t="s">
        <v>554</v>
      </c>
      <c r="D310" s="9" t="s">
        <v>555</v>
      </c>
      <c r="E310" s="9"/>
      <c r="F310" s="8" t="s">
        <v>14</v>
      </c>
      <c r="G310" s="9"/>
      <c r="H310" s="8">
        <v>50</v>
      </c>
      <c r="I310" s="13"/>
      <c r="J310" s="13"/>
      <c r="L310" s="20"/>
      <c r="M310" s="14"/>
      <c r="P310" s="15" t="e">
        <f>#REF!*0.838</f>
        <v>#REF!</v>
      </c>
      <c r="Q310" s="1" t="e">
        <f>IF(#REF!&lt;P310,TRUE,FALSE())</f>
        <v>#REF!</v>
      </c>
      <c r="S310" s="1">
        <v>0</v>
      </c>
      <c r="T310" s="1">
        <v>54</v>
      </c>
      <c r="U310" s="1" t="b">
        <f t="shared" si="8"/>
        <v>0</v>
      </c>
      <c r="V310" s="1" t="e">
        <f>IF(#REF!&gt;#REF!,TRUE,FALSE())</f>
        <v>#REF!</v>
      </c>
    </row>
    <row r="311" spans="1:22" s="1" customFormat="1" ht="14.25">
      <c r="A311" s="8" t="s">
        <v>39</v>
      </c>
      <c r="B311" s="9">
        <v>220202003</v>
      </c>
      <c r="C311" s="9" t="s">
        <v>556</v>
      </c>
      <c r="D311" s="9"/>
      <c r="E311" s="9"/>
      <c r="F311" s="8" t="s">
        <v>14</v>
      </c>
      <c r="G311" s="9"/>
      <c r="H311" s="8">
        <v>75</v>
      </c>
      <c r="I311" s="13"/>
      <c r="J311" s="13"/>
      <c r="L311" s="20"/>
      <c r="M311" s="14"/>
      <c r="P311" s="15" t="e">
        <f>#REF!*0.838</f>
        <v>#REF!</v>
      </c>
      <c r="Q311" s="1" t="e">
        <f>IF(#REF!&lt;P311,TRUE,FALSE())</f>
        <v>#REF!</v>
      </c>
      <c r="S311" s="1">
        <v>0</v>
      </c>
      <c r="T311" s="1">
        <v>81</v>
      </c>
      <c r="U311" s="1" t="b">
        <f t="shared" si="8"/>
        <v>0</v>
      </c>
      <c r="V311" s="1" t="e">
        <f>IF(#REF!&gt;#REF!,TRUE,FALSE())</f>
        <v>#REF!</v>
      </c>
    </row>
    <row r="312" spans="1:22" s="1" customFormat="1" ht="14.25">
      <c r="A312" s="8" t="s">
        <v>39</v>
      </c>
      <c r="B312" s="9">
        <v>220203</v>
      </c>
      <c r="C312" s="9" t="s">
        <v>557</v>
      </c>
      <c r="D312" s="9"/>
      <c r="E312" s="9"/>
      <c r="F312" s="8"/>
      <c r="G312" s="9"/>
      <c r="H312" s="8"/>
      <c r="I312" s="13"/>
      <c r="J312" s="13"/>
      <c r="L312" s="22"/>
      <c r="M312" s="14"/>
      <c r="P312" s="15" t="e">
        <f>#REF!*0.838</f>
        <v>#REF!</v>
      </c>
      <c r="Q312" s="1" t="e">
        <f>IF(#REF!&lt;P312,TRUE,FALSE())</f>
        <v>#REF!</v>
      </c>
      <c r="R312" s="1">
        <v>999</v>
      </c>
      <c r="S312" s="1">
        <v>999</v>
      </c>
      <c r="U312" s="1" t="b">
        <f t="shared" si="8"/>
        <v>0</v>
      </c>
      <c r="V312" s="1" t="e">
        <f>IF(#REF!&gt;#REF!,TRUE,FALSE())</f>
        <v>#REF!</v>
      </c>
    </row>
    <row r="313" spans="1:22" s="1" customFormat="1" ht="14.25">
      <c r="A313" s="8" t="s">
        <v>39</v>
      </c>
      <c r="B313" s="9">
        <v>220203001</v>
      </c>
      <c r="C313" s="9" t="s">
        <v>558</v>
      </c>
      <c r="D313" s="9" t="s">
        <v>559</v>
      </c>
      <c r="E313" s="9"/>
      <c r="F313" s="8" t="s">
        <v>14</v>
      </c>
      <c r="G313" s="9"/>
      <c r="H313" s="8">
        <v>27</v>
      </c>
      <c r="I313" s="13"/>
      <c r="J313" s="13"/>
      <c r="L313" s="20"/>
      <c r="M313" s="14"/>
      <c r="P313" s="15" t="e">
        <f>#REF!*0.838</f>
        <v>#REF!</v>
      </c>
      <c r="Q313" s="1" t="e">
        <f>IF(#REF!&lt;P313,TRUE,FALSE())</f>
        <v>#REF!</v>
      </c>
      <c r="S313" s="1">
        <v>0</v>
      </c>
      <c r="T313" s="1">
        <v>28</v>
      </c>
      <c r="U313" s="1" t="b">
        <f t="shared" si="8"/>
        <v>0</v>
      </c>
      <c r="V313" s="1" t="e">
        <f>IF(#REF!&gt;#REF!,TRUE,FALSE())</f>
        <v>#REF!</v>
      </c>
    </row>
    <row r="314" spans="1:22" s="1" customFormat="1" ht="14.25">
      <c r="A314" s="8" t="s">
        <v>39</v>
      </c>
      <c r="B314" s="9">
        <v>220203002</v>
      </c>
      <c r="C314" s="9" t="s">
        <v>560</v>
      </c>
      <c r="D314" s="9" t="s">
        <v>559</v>
      </c>
      <c r="E314" s="9"/>
      <c r="F314" s="8" t="s">
        <v>14</v>
      </c>
      <c r="G314" s="9"/>
      <c r="H314" s="8">
        <v>27</v>
      </c>
      <c r="I314" s="13"/>
      <c r="J314" s="13"/>
      <c r="L314" s="20"/>
      <c r="M314" s="14"/>
      <c r="P314" s="15" t="e">
        <f>#REF!*0.838</f>
        <v>#REF!</v>
      </c>
      <c r="Q314" s="1" t="e">
        <f>IF(#REF!&lt;P314,TRUE,FALSE())</f>
        <v>#REF!</v>
      </c>
      <c r="S314" s="1">
        <v>0</v>
      </c>
      <c r="T314" s="1">
        <v>28</v>
      </c>
      <c r="U314" s="1" t="b">
        <f t="shared" si="8"/>
        <v>0</v>
      </c>
      <c r="V314" s="1" t="e">
        <f>IF(#REF!&gt;#REF!,TRUE,FALSE())</f>
        <v>#REF!</v>
      </c>
    </row>
    <row r="315" spans="1:22" s="1" customFormat="1" ht="14.25">
      <c r="A315" s="8" t="s">
        <v>39</v>
      </c>
      <c r="B315" s="9">
        <v>220203003</v>
      </c>
      <c r="C315" s="9" t="s">
        <v>561</v>
      </c>
      <c r="D315" s="9" t="s">
        <v>559</v>
      </c>
      <c r="E315" s="9"/>
      <c r="F315" s="8" t="s">
        <v>14</v>
      </c>
      <c r="G315" s="9"/>
      <c r="H315" s="8">
        <v>29</v>
      </c>
      <c r="I315" s="13"/>
      <c r="J315" s="13"/>
      <c r="L315" s="20"/>
      <c r="M315" s="14"/>
      <c r="P315" s="15" t="e">
        <f>#REF!*0.838</f>
        <v>#REF!</v>
      </c>
      <c r="Q315" s="1" t="e">
        <f>IF(#REF!&lt;P315,TRUE,FALSE())</f>
        <v>#REF!</v>
      </c>
      <c r="S315" s="1">
        <v>0</v>
      </c>
      <c r="T315" s="1">
        <v>31</v>
      </c>
      <c r="U315" s="1" t="b">
        <f t="shared" si="8"/>
        <v>0</v>
      </c>
      <c r="V315" s="1" t="e">
        <f>IF(#REF!&gt;#REF!,TRUE,FALSE())</f>
        <v>#REF!</v>
      </c>
    </row>
    <row r="316" spans="1:22" s="1" customFormat="1" ht="40.5">
      <c r="A316" s="8" t="s">
        <v>39</v>
      </c>
      <c r="B316" s="9">
        <v>220203004</v>
      </c>
      <c r="C316" s="9" t="s">
        <v>562</v>
      </c>
      <c r="D316" s="9" t="s">
        <v>563</v>
      </c>
      <c r="E316" s="9"/>
      <c r="F316" s="8" t="s">
        <v>14</v>
      </c>
      <c r="G316" s="9"/>
      <c r="H316" s="8">
        <v>42</v>
      </c>
      <c r="I316" s="13"/>
      <c r="J316" s="13"/>
      <c r="L316" s="20"/>
      <c r="M316" s="14"/>
      <c r="P316" s="15" t="e">
        <f>#REF!*0.838</f>
        <v>#REF!</v>
      </c>
      <c r="Q316" s="1" t="e">
        <f>IF(#REF!&lt;P316,TRUE,FALSE())</f>
        <v>#REF!</v>
      </c>
      <c r="S316" s="1">
        <v>0</v>
      </c>
      <c r="T316" s="1">
        <v>45</v>
      </c>
      <c r="U316" s="1" t="b">
        <f t="shared" si="8"/>
        <v>0</v>
      </c>
      <c r="V316" s="1" t="e">
        <f>IF(#REF!&gt;#REF!,TRUE,FALSE())</f>
        <v>#REF!</v>
      </c>
    </row>
    <row r="317" spans="1:22" s="1" customFormat="1" ht="14.25">
      <c r="A317" s="8" t="s">
        <v>39</v>
      </c>
      <c r="B317" s="9">
        <v>220203005</v>
      </c>
      <c r="C317" s="9" t="s">
        <v>564</v>
      </c>
      <c r="D317" s="9"/>
      <c r="E317" s="9"/>
      <c r="F317" s="8" t="s">
        <v>14</v>
      </c>
      <c r="G317" s="9"/>
      <c r="H317" s="8">
        <v>23</v>
      </c>
      <c r="I317" s="13"/>
      <c r="J317" s="13"/>
      <c r="L317" s="20"/>
      <c r="M317" s="14"/>
      <c r="P317" s="15">
        <v>23</v>
      </c>
      <c r="Q317" s="1" t="e">
        <f>IF(#REF!&lt;P317,TRUE,FALSE())</f>
        <v>#REF!</v>
      </c>
      <c r="S317" s="1">
        <v>0</v>
      </c>
      <c r="T317" s="1">
        <v>26</v>
      </c>
      <c r="U317" s="1" t="b">
        <f t="shared" si="8"/>
        <v>0</v>
      </c>
      <c r="V317" s="1" t="e">
        <f>IF(#REF!&gt;#REF!,TRUE,FALSE())</f>
        <v>#REF!</v>
      </c>
    </row>
    <row r="318" spans="1:22" s="1" customFormat="1" ht="27">
      <c r="A318" s="8"/>
      <c r="B318" s="9">
        <v>2203</v>
      </c>
      <c r="C318" s="9" t="s">
        <v>565</v>
      </c>
      <c r="D318" s="9"/>
      <c r="E318" s="9" t="s">
        <v>530</v>
      </c>
      <c r="F318" s="8"/>
      <c r="G318" s="9" t="s">
        <v>531</v>
      </c>
      <c r="H318" s="8"/>
      <c r="I318" s="13"/>
      <c r="J318" s="13"/>
      <c r="L318" s="22"/>
      <c r="M318" s="14"/>
      <c r="P318" s="15" t="e">
        <f>#REF!*0.838</f>
        <v>#REF!</v>
      </c>
      <c r="Q318" s="1" t="e">
        <f>IF(#REF!&lt;P318,TRUE,FALSE())</f>
        <v>#REF!</v>
      </c>
      <c r="R318" s="1">
        <v>999</v>
      </c>
      <c r="S318" s="1">
        <v>999</v>
      </c>
      <c r="U318" s="1" t="b">
        <f t="shared" si="8"/>
        <v>0</v>
      </c>
      <c r="V318" s="1" t="e">
        <f>IF(#REF!&gt;#REF!,TRUE,FALSE())</f>
        <v>#REF!</v>
      </c>
    </row>
    <row r="319" spans="1:22" s="1" customFormat="1" ht="14.25">
      <c r="A319" s="8"/>
      <c r="B319" s="9">
        <v>220301</v>
      </c>
      <c r="C319" s="9" t="s">
        <v>566</v>
      </c>
      <c r="D319" s="9"/>
      <c r="E319" s="9"/>
      <c r="F319" s="8"/>
      <c r="G319" s="9"/>
      <c r="H319" s="8"/>
      <c r="I319" s="13"/>
      <c r="J319" s="13"/>
      <c r="L319" s="22"/>
      <c r="M319" s="14"/>
      <c r="P319" s="15" t="e">
        <f>#REF!*0.838</f>
        <v>#REF!</v>
      </c>
      <c r="Q319" s="1" t="e">
        <f>IF(#REF!&lt;P319,TRUE,FALSE())</f>
        <v>#REF!</v>
      </c>
      <c r="R319" s="1">
        <v>999</v>
      </c>
      <c r="S319" s="1">
        <v>999</v>
      </c>
      <c r="U319" s="1" t="b">
        <f t="shared" si="8"/>
        <v>0</v>
      </c>
      <c r="V319" s="1" t="e">
        <f>IF(#REF!&gt;#REF!,TRUE,FALSE())</f>
        <v>#REF!</v>
      </c>
    </row>
    <row r="320" spans="1:22" s="1" customFormat="1" ht="171" customHeight="1">
      <c r="A320" s="8" t="s">
        <v>39</v>
      </c>
      <c r="B320" s="9">
        <v>220301001</v>
      </c>
      <c r="C320" s="9" t="s">
        <v>567</v>
      </c>
      <c r="D320" s="9" t="s">
        <v>568</v>
      </c>
      <c r="E320" s="9"/>
      <c r="F320" s="8" t="s">
        <v>569</v>
      </c>
      <c r="G320" s="9" t="s">
        <v>570</v>
      </c>
      <c r="H320" s="8">
        <v>101</v>
      </c>
      <c r="I320" s="13"/>
      <c r="J320" s="13"/>
      <c r="L320" s="20"/>
      <c r="M320" s="14"/>
      <c r="P320" s="15">
        <v>101</v>
      </c>
      <c r="Q320" s="1" t="e">
        <f>IF(#REF!&lt;P320,TRUE,FALSE())</f>
        <v>#REF!</v>
      </c>
      <c r="S320" s="1">
        <v>0</v>
      </c>
      <c r="T320" s="1">
        <v>108</v>
      </c>
      <c r="U320" s="1" t="b">
        <f t="shared" si="8"/>
        <v>0</v>
      </c>
      <c r="V320" s="1" t="e">
        <f>IF(#REF!&gt;#REF!,TRUE,FALSE())</f>
        <v>#REF!</v>
      </c>
    </row>
    <row r="321" spans="1:22" s="1" customFormat="1" ht="114" customHeight="1">
      <c r="A321" s="8" t="s">
        <v>39</v>
      </c>
      <c r="B321" s="9">
        <v>220301002</v>
      </c>
      <c r="C321" s="9" t="s">
        <v>571</v>
      </c>
      <c r="D321" s="9"/>
      <c r="E321" s="9"/>
      <c r="F321" s="8" t="s">
        <v>388</v>
      </c>
      <c r="G321" s="9" t="s">
        <v>572</v>
      </c>
      <c r="H321" s="8">
        <v>101</v>
      </c>
      <c r="I321" s="13"/>
      <c r="J321" s="13"/>
      <c r="L321" s="20"/>
      <c r="M321" s="14"/>
      <c r="P321" s="15">
        <v>101</v>
      </c>
      <c r="Q321" s="1" t="e">
        <f>IF(#REF!&lt;P321,TRUE,FALSE())</f>
        <v>#REF!</v>
      </c>
      <c r="S321" s="1">
        <v>0</v>
      </c>
      <c r="T321" s="1">
        <v>108</v>
      </c>
      <c r="U321" s="1" t="b">
        <f t="shared" si="8"/>
        <v>0</v>
      </c>
      <c r="V321" s="1" t="e">
        <f>IF(#REF!&gt;#REF!,TRUE,FALSE())</f>
        <v>#REF!</v>
      </c>
    </row>
    <row r="322" spans="1:22" s="1" customFormat="1" ht="14.25">
      <c r="A322" s="8" t="s">
        <v>39</v>
      </c>
      <c r="B322" s="9">
        <v>220302</v>
      </c>
      <c r="C322" s="9" t="s">
        <v>573</v>
      </c>
      <c r="D322" s="9"/>
      <c r="E322" s="9"/>
      <c r="F322" s="8"/>
      <c r="G322" s="9" t="s">
        <v>574</v>
      </c>
      <c r="H322" s="8"/>
      <c r="I322" s="13"/>
      <c r="J322" s="13"/>
      <c r="L322" s="22"/>
      <c r="M322" s="14"/>
      <c r="P322" s="15" t="e">
        <f>#REF!*0.838</f>
        <v>#REF!</v>
      </c>
      <c r="Q322" s="1" t="e">
        <f>IF(#REF!&lt;P322,TRUE,FALSE())</f>
        <v>#REF!</v>
      </c>
      <c r="R322" s="1">
        <v>999</v>
      </c>
      <c r="S322" s="1">
        <v>999</v>
      </c>
      <c r="U322" s="1" t="b">
        <f t="shared" si="8"/>
        <v>0</v>
      </c>
      <c r="V322" s="1" t="e">
        <f>IF(#REF!&gt;#REF!,TRUE,FALSE())</f>
        <v>#REF!</v>
      </c>
    </row>
    <row r="323" spans="1:22" s="1" customFormat="1" ht="14.25">
      <c r="A323" s="8" t="s">
        <v>39</v>
      </c>
      <c r="B323" s="9">
        <v>220302001</v>
      </c>
      <c r="C323" s="9" t="s">
        <v>575</v>
      </c>
      <c r="D323" s="9"/>
      <c r="E323" s="9"/>
      <c r="F323" s="8" t="s">
        <v>14</v>
      </c>
      <c r="G323" s="9"/>
      <c r="H323" s="8">
        <v>47</v>
      </c>
      <c r="I323" s="13"/>
      <c r="J323" s="13"/>
      <c r="L323" s="20"/>
      <c r="M323" s="14"/>
      <c r="P323" s="15" t="e">
        <f>#REF!*0.838</f>
        <v>#REF!</v>
      </c>
      <c r="Q323" s="1" t="e">
        <f>IF(#REF!&lt;P323,TRUE,FALSE())</f>
        <v>#REF!</v>
      </c>
      <c r="S323" s="1">
        <v>0</v>
      </c>
      <c r="T323" s="1">
        <v>50</v>
      </c>
      <c r="U323" s="1" t="b">
        <f t="shared" si="8"/>
        <v>0</v>
      </c>
      <c r="V323" s="1" t="e">
        <f>IF(#REF!&gt;#REF!,TRUE,FALSE())</f>
        <v>#REF!</v>
      </c>
    </row>
    <row r="324" spans="1:22" s="1" customFormat="1" ht="14.25">
      <c r="A324" s="8" t="s">
        <v>39</v>
      </c>
      <c r="B324" s="9">
        <v>220302002</v>
      </c>
      <c r="C324" s="9" t="s">
        <v>576</v>
      </c>
      <c r="D324" s="9"/>
      <c r="E324" s="9"/>
      <c r="F324" s="8" t="s">
        <v>14</v>
      </c>
      <c r="G324" s="9"/>
      <c r="H324" s="8">
        <v>53</v>
      </c>
      <c r="I324" s="13"/>
      <c r="J324" s="13"/>
      <c r="L324" s="20"/>
      <c r="M324" s="14"/>
      <c r="P324" s="15" t="e">
        <f>#REF!*0.838</f>
        <v>#REF!</v>
      </c>
      <c r="Q324" s="1" t="e">
        <f>IF(#REF!&lt;P324,TRUE,FALSE())</f>
        <v>#REF!</v>
      </c>
      <c r="S324" s="1">
        <v>0</v>
      </c>
      <c r="T324" s="1">
        <v>57</v>
      </c>
      <c r="U324" s="1" t="b">
        <f t="shared" si="8"/>
        <v>0</v>
      </c>
      <c r="V324" s="1" t="e">
        <f>IF(#REF!&gt;#REF!,TRUE,FALSE())</f>
        <v>#REF!</v>
      </c>
    </row>
    <row r="325" spans="1:22" s="1" customFormat="1" ht="27">
      <c r="A325" s="8" t="s">
        <v>39</v>
      </c>
      <c r="B325" s="9">
        <v>220302003</v>
      </c>
      <c r="C325" s="9" t="s">
        <v>577</v>
      </c>
      <c r="D325" s="9" t="s">
        <v>578</v>
      </c>
      <c r="E325" s="9"/>
      <c r="F325" s="8" t="s">
        <v>579</v>
      </c>
      <c r="G325" s="9" t="s">
        <v>580</v>
      </c>
      <c r="H325" s="8">
        <v>49</v>
      </c>
      <c r="I325" s="13"/>
      <c r="J325" s="13"/>
      <c r="M325" s="21"/>
      <c r="P325" s="15">
        <v>49</v>
      </c>
      <c r="Q325" s="1" t="e">
        <f>IF(#REF!&lt;P325,TRUE,FALSE())</f>
        <v>#REF!</v>
      </c>
      <c r="S325" s="1">
        <v>0</v>
      </c>
      <c r="T325" s="1">
        <v>54</v>
      </c>
      <c r="U325" s="1" t="b">
        <f t="shared" si="8"/>
        <v>0</v>
      </c>
      <c r="V325" s="1" t="e">
        <f>IF(#REF!&gt;#REF!,TRUE,FALSE())</f>
        <v>#REF!</v>
      </c>
    </row>
    <row r="326" spans="1:22" s="1" customFormat="1" ht="14.25">
      <c r="A326" s="8" t="s">
        <v>39</v>
      </c>
      <c r="B326" s="9">
        <v>220302004</v>
      </c>
      <c r="C326" s="9" t="s">
        <v>581</v>
      </c>
      <c r="D326" s="9"/>
      <c r="E326" s="9"/>
      <c r="F326" s="8" t="s">
        <v>14</v>
      </c>
      <c r="G326" s="9"/>
      <c r="H326" s="8">
        <v>49</v>
      </c>
      <c r="I326" s="13"/>
      <c r="J326" s="13"/>
      <c r="M326" s="21"/>
      <c r="P326" s="15">
        <v>49</v>
      </c>
      <c r="Q326" s="1" t="e">
        <f>IF(#REF!&lt;P326,TRUE,FALSE())</f>
        <v>#REF!</v>
      </c>
      <c r="S326" s="1">
        <v>0</v>
      </c>
      <c r="T326" s="1">
        <v>54</v>
      </c>
      <c r="U326" s="1" t="b">
        <f t="shared" si="8"/>
        <v>0</v>
      </c>
      <c r="V326" s="1" t="e">
        <f>IF(#REF!&gt;#REF!,TRUE,FALSE())</f>
        <v>#REF!</v>
      </c>
    </row>
    <row r="327" spans="1:22" s="1" customFormat="1" ht="14.25">
      <c r="A327" s="8" t="s">
        <v>39</v>
      </c>
      <c r="B327" s="9">
        <v>220302005</v>
      </c>
      <c r="C327" s="9" t="s">
        <v>582</v>
      </c>
      <c r="D327" s="9"/>
      <c r="E327" s="9"/>
      <c r="F327" s="8" t="s">
        <v>14</v>
      </c>
      <c r="G327" s="9"/>
      <c r="H327" s="8">
        <v>58</v>
      </c>
      <c r="I327" s="13"/>
      <c r="J327" s="13"/>
      <c r="M327" s="21"/>
      <c r="P327" s="15">
        <v>58</v>
      </c>
      <c r="Q327" s="1" t="e">
        <f>IF(#REF!&lt;P327,TRUE,FALSE())</f>
        <v>#REF!</v>
      </c>
      <c r="S327" s="1">
        <v>0</v>
      </c>
      <c r="T327" s="1">
        <v>63</v>
      </c>
      <c r="U327" s="1" t="b">
        <f t="shared" si="8"/>
        <v>0</v>
      </c>
      <c r="V327" s="1" t="e">
        <f>IF(#REF!&gt;#REF!,TRUE,FALSE())</f>
        <v>#REF!</v>
      </c>
    </row>
    <row r="328" spans="1:22" s="1" customFormat="1" ht="14.25">
      <c r="A328" s="8" t="s">
        <v>39</v>
      </c>
      <c r="B328" s="9">
        <v>220302006</v>
      </c>
      <c r="C328" s="9" t="s">
        <v>583</v>
      </c>
      <c r="D328" s="9"/>
      <c r="E328" s="9"/>
      <c r="F328" s="8" t="s">
        <v>579</v>
      </c>
      <c r="G328" s="9" t="s">
        <v>580</v>
      </c>
      <c r="H328" s="8">
        <v>49</v>
      </c>
      <c r="I328" s="13"/>
      <c r="J328" s="13"/>
      <c r="M328" s="21"/>
      <c r="P328" s="15">
        <v>49</v>
      </c>
      <c r="Q328" s="1" t="e">
        <f>IF(#REF!&lt;P328,TRUE,FALSE())</f>
        <v>#REF!</v>
      </c>
      <c r="S328" s="1">
        <v>0</v>
      </c>
      <c r="T328" s="1">
        <v>54</v>
      </c>
      <c r="U328" s="1" t="b">
        <f t="shared" si="8"/>
        <v>0</v>
      </c>
      <c r="V328" s="1" t="e">
        <f>IF(#REF!&gt;#REF!,TRUE,FALSE())</f>
        <v>#REF!</v>
      </c>
    </row>
    <row r="329" spans="1:22" s="1" customFormat="1" ht="14.25">
      <c r="A329" s="8" t="s">
        <v>39</v>
      </c>
      <c r="B329" s="9">
        <v>220302007</v>
      </c>
      <c r="C329" s="9" t="s">
        <v>584</v>
      </c>
      <c r="D329" s="9"/>
      <c r="E329" s="9"/>
      <c r="F329" s="8" t="s">
        <v>14</v>
      </c>
      <c r="G329" s="9"/>
      <c r="H329" s="8">
        <v>49</v>
      </c>
      <c r="I329" s="13"/>
      <c r="J329" s="13"/>
      <c r="M329" s="21"/>
      <c r="P329" s="15">
        <v>49</v>
      </c>
      <c r="Q329" s="1" t="e">
        <f>IF(#REF!&lt;P329,TRUE,FALSE())</f>
        <v>#REF!</v>
      </c>
      <c r="S329" s="1">
        <v>0</v>
      </c>
      <c r="T329" s="1">
        <v>54</v>
      </c>
      <c r="U329" s="1" t="b">
        <f t="shared" si="8"/>
        <v>0</v>
      </c>
      <c r="V329" s="1" t="e">
        <f>IF(#REF!&gt;#REF!,TRUE,FALSE())</f>
        <v>#REF!</v>
      </c>
    </row>
    <row r="330" spans="1:22" s="1" customFormat="1" ht="27">
      <c r="A330" s="8" t="s">
        <v>39</v>
      </c>
      <c r="B330" s="9">
        <v>220302008</v>
      </c>
      <c r="C330" s="9" t="s">
        <v>585</v>
      </c>
      <c r="D330" s="9"/>
      <c r="E330" s="9"/>
      <c r="F330" s="8" t="s">
        <v>14</v>
      </c>
      <c r="G330" s="9"/>
      <c r="H330" s="8">
        <v>53</v>
      </c>
      <c r="I330" s="13"/>
      <c r="J330" s="13"/>
      <c r="L330" s="20"/>
      <c r="M330" s="14"/>
      <c r="P330" s="15" t="e">
        <f>#REF!*0.838</f>
        <v>#REF!</v>
      </c>
      <c r="Q330" s="1" t="e">
        <f>IF(#REF!&lt;P330,TRUE,FALSE())</f>
        <v>#REF!</v>
      </c>
      <c r="S330" s="1">
        <v>0</v>
      </c>
      <c r="T330" s="1">
        <v>57</v>
      </c>
      <c r="U330" s="1" t="b">
        <f t="shared" si="8"/>
        <v>0</v>
      </c>
      <c r="V330" s="1" t="e">
        <f>IF(#REF!&gt;#REF!,TRUE,FALSE())</f>
        <v>#REF!</v>
      </c>
    </row>
    <row r="331" spans="1:22" s="1" customFormat="1" ht="14.25">
      <c r="A331" s="8" t="s">
        <v>39</v>
      </c>
      <c r="B331" s="9">
        <v>220302009</v>
      </c>
      <c r="C331" s="9" t="s">
        <v>586</v>
      </c>
      <c r="D331" s="9" t="s">
        <v>587</v>
      </c>
      <c r="E331" s="9" t="s">
        <v>308</v>
      </c>
      <c r="F331" s="8" t="s">
        <v>14</v>
      </c>
      <c r="G331" s="9"/>
      <c r="H331" s="8">
        <v>84</v>
      </c>
      <c r="I331" s="13"/>
      <c r="J331" s="13"/>
      <c r="L331" s="20"/>
      <c r="M331" s="14"/>
      <c r="P331" s="15" t="e">
        <f>#REF!*0.838</f>
        <v>#REF!</v>
      </c>
      <c r="Q331" s="1" t="e">
        <f>IF(#REF!&lt;P331,TRUE,FALSE())</f>
        <v>#REF!</v>
      </c>
      <c r="S331" s="1">
        <v>0</v>
      </c>
      <c r="T331" s="1">
        <v>90</v>
      </c>
      <c r="U331" s="1" t="b">
        <f t="shared" si="8"/>
        <v>0</v>
      </c>
      <c r="V331" s="1" t="e">
        <f>IF(#REF!&gt;#REF!,TRUE,FALSE())</f>
        <v>#REF!</v>
      </c>
    </row>
    <row r="332" spans="1:22" s="1" customFormat="1" ht="14.25">
      <c r="A332" s="8" t="s">
        <v>39</v>
      </c>
      <c r="B332" s="9">
        <v>220302010</v>
      </c>
      <c r="C332" s="9" t="s">
        <v>588</v>
      </c>
      <c r="D332" s="9" t="s">
        <v>589</v>
      </c>
      <c r="E332" s="9" t="s">
        <v>590</v>
      </c>
      <c r="F332" s="8" t="s">
        <v>14</v>
      </c>
      <c r="G332" s="9"/>
      <c r="H332" s="8">
        <v>84</v>
      </c>
      <c r="I332" s="13"/>
      <c r="J332" s="13"/>
      <c r="L332" s="20"/>
      <c r="M332" s="14"/>
      <c r="P332" s="15">
        <v>84</v>
      </c>
      <c r="Q332" s="1" t="e">
        <f>IF(#REF!&lt;P332,TRUE,FALSE())</f>
        <v>#REF!</v>
      </c>
      <c r="S332" s="1">
        <v>0</v>
      </c>
      <c r="T332" s="1">
        <v>90</v>
      </c>
      <c r="U332" s="1" t="b">
        <f t="shared" si="8"/>
        <v>0</v>
      </c>
      <c r="V332" s="1" t="e">
        <f>IF(#REF!&gt;#REF!,TRUE,FALSE())</f>
        <v>#REF!</v>
      </c>
    </row>
    <row r="333" spans="1:22" s="1" customFormat="1" ht="14.25">
      <c r="A333" s="8" t="s">
        <v>39</v>
      </c>
      <c r="B333" s="9">
        <v>220302011</v>
      </c>
      <c r="C333" s="9" t="s">
        <v>591</v>
      </c>
      <c r="D333" s="9" t="s">
        <v>592</v>
      </c>
      <c r="E333" s="9"/>
      <c r="F333" s="8"/>
      <c r="G333" s="9"/>
      <c r="H333" s="8" t="s">
        <v>593</v>
      </c>
      <c r="I333" s="13"/>
      <c r="J333" s="13"/>
      <c r="L333" s="13"/>
      <c r="M333" s="14"/>
      <c r="P333" s="15"/>
    </row>
    <row r="334" spans="1:22" s="1" customFormat="1" ht="33" customHeight="1">
      <c r="A334" s="8" t="s">
        <v>39</v>
      </c>
      <c r="B334" s="9">
        <v>220302012</v>
      </c>
      <c r="C334" s="9" t="s">
        <v>594</v>
      </c>
      <c r="D334" s="9"/>
      <c r="E334" s="9"/>
      <c r="F334" s="8" t="s">
        <v>14</v>
      </c>
      <c r="G334" s="9"/>
      <c r="H334" s="8">
        <v>99</v>
      </c>
      <c r="I334" s="13"/>
      <c r="J334" s="13"/>
      <c r="M334" s="21"/>
      <c r="P334" s="15">
        <v>99</v>
      </c>
      <c r="Q334" s="1" t="e">
        <f>IF(#REF!&lt;P334,TRUE,FALSE())</f>
        <v>#REF!</v>
      </c>
      <c r="S334" s="1">
        <v>0</v>
      </c>
      <c r="T334" s="1">
        <v>108</v>
      </c>
      <c r="U334" s="1" t="b">
        <f t="shared" ref="U334:U343" si="9">IF(M334&gt;T334,TRUE,FALSE())</f>
        <v>0</v>
      </c>
      <c r="V334" s="1" t="e">
        <f>IF(#REF!&gt;#REF!,TRUE,FALSE())</f>
        <v>#REF!</v>
      </c>
    </row>
    <row r="335" spans="1:22" s="1" customFormat="1" ht="40.5">
      <c r="A335" s="8"/>
      <c r="B335" s="9">
        <v>2204</v>
      </c>
      <c r="C335" s="9" t="s">
        <v>595</v>
      </c>
      <c r="D335" s="9" t="s">
        <v>596</v>
      </c>
      <c r="E335" s="9" t="s">
        <v>530</v>
      </c>
      <c r="F335" s="8"/>
      <c r="G335" s="9"/>
      <c r="H335" s="8"/>
      <c r="I335" s="13"/>
      <c r="J335" s="13"/>
      <c r="L335" s="22"/>
      <c r="M335" s="14"/>
      <c r="P335" s="15" t="e">
        <f>#REF!*0.838</f>
        <v>#REF!</v>
      </c>
      <c r="Q335" s="1" t="e">
        <f>IF(#REF!&lt;P335,TRUE,FALSE())</f>
        <v>#REF!</v>
      </c>
      <c r="R335" s="1">
        <v>999</v>
      </c>
      <c r="S335" s="1">
        <v>999</v>
      </c>
      <c r="U335" s="1" t="b">
        <f t="shared" si="9"/>
        <v>0</v>
      </c>
      <c r="V335" s="1" t="e">
        <f>IF(#REF!&gt;#REF!,TRUE,FALSE())</f>
        <v>#REF!</v>
      </c>
    </row>
    <row r="336" spans="1:22" s="1" customFormat="1" ht="27">
      <c r="A336" s="8" t="s">
        <v>39</v>
      </c>
      <c r="B336" s="9">
        <v>220400001</v>
      </c>
      <c r="C336" s="9" t="s">
        <v>597</v>
      </c>
      <c r="D336" s="9"/>
      <c r="E336" s="9"/>
      <c r="F336" s="8" t="s">
        <v>14</v>
      </c>
      <c r="G336" s="9" t="s">
        <v>598</v>
      </c>
      <c r="H336" s="8">
        <v>99</v>
      </c>
      <c r="I336" s="13"/>
      <c r="J336" s="13"/>
      <c r="M336" s="21"/>
      <c r="P336" s="15">
        <v>99</v>
      </c>
      <c r="Q336" s="1" t="e">
        <f>IF(#REF!&lt;P336,TRUE,FALSE())</f>
        <v>#REF!</v>
      </c>
      <c r="S336" s="1">
        <v>0</v>
      </c>
      <c r="T336" s="1">
        <v>108</v>
      </c>
      <c r="U336" s="1" t="b">
        <f t="shared" si="9"/>
        <v>0</v>
      </c>
      <c r="V336" s="1" t="e">
        <f>IF(#REF!&gt;#REF!,TRUE,FALSE())</f>
        <v>#REF!</v>
      </c>
    </row>
    <row r="337" spans="1:22" s="1" customFormat="1" ht="14.25">
      <c r="A337" s="8" t="s">
        <v>39</v>
      </c>
      <c r="B337" s="9">
        <v>220400002</v>
      </c>
      <c r="C337" s="9" t="s">
        <v>599</v>
      </c>
      <c r="D337" s="9"/>
      <c r="E337" s="9"/>
      <c r="F337" s="8" t="s">
        <v>468</v>
      </c>
      <c r="G337" s="9"/>
      <c r="H337" s="8">
        <v>59</v>
      </c>
      <c r="I337" s="13"/>
      <c r="J337" s="13"/>
      <c r="L337" s="20"/>
      <c r="M337" s="14"/>
      <c r="P337" s="15" t="e">
        <f>#REF!*0.838</f>
        <v>#REF!</v>
      </c>
      <c r="Q337" s="1" t="e">
        <f>IF(#REF!&lt;P337,TRUE,FALSE())</f>
        <v>#REF!</v>
      </c>
      <c r="S337" s="1">
        <v>0</v>
      </c>
      <c r="T337" s="1">
        <v>63</v>
      </c>
      <c r="U337" s="1" t="b">
        <f t="shared" si="9"/>
        <v>0</v>
      </c>
      <c r="V337" s="1" t="e">
        <f>IF(#REF!&gt;#REF!,TRUE,FALSE())</f>
        <v>#REF!</v>
      </c>
    </row>
    <row r="338" spans="1:22" s="1" customFormat="1" ht="14.25">
      <c r="A338" s="8" t="s">
        <v>39</v>
      </c>
      <c r="B338" s="9">
        <v>220400003</v>
      </c>
      <c r="C338" s="9" t="s">
        <v>600</v>
      </c>
      <c r="D338" s="9"/>
      <c r="E338" s="9"/>
      <c r="F338" s="8" t="s">
        <v>14</v>
      </c>
      <c r="G338" s="9"/>
      <c r="H338" s="8">
        <v>10</v>
      </c>
      <c r="I338" s="13"/>
      <c r="J338" s="13"/>
      <c r="L338" s="20"/>
      <c r="M338" s="14"/>
      <c r="P338" s="15" t="e">
        <f>#REF!*0.838</f>
        <v>#REF!</v>
      </c>
      <c r="Q338" s="1" t="e">
        <f>IF(#REF!&lt;P338,TRUE,FALSE())</f>
        <v>#REF!</v>
      </c>
      <c r="S338" s="1">
        <v>0</v>
      </c>
      <c r="T338" s="1">
        <v>11</v>
      </c>
      <c r="U338" s="1" t="b">
        <f t="shared" si="9"/>
        <v>0</v>
      </c>
      <c r="V338" s="1" t="e">
        <f>IF(#REF!&gt;#REF!,TRUE,FALSE())</f>
        <v>#REF!</v>
      </c>
    </row>
    <row r="339" spans="1:22" s="1" customFormat="1" ht="14.25">
      <c r="A339" s="8"/>
      <c r="B339" s="9">
        <v>2205</v>
      </c>
      <c r="C339" s="9" t="s">
        <v>601</v>
      </c>
      <c r="D339" s="9"/>
      <c r="E339" s="9"/>
      <c r="F339" s="8"/>
      <c r="G339" s="9"/>
      <c r="H339" s="8"/>
      <c r="I339" s="13"/>
      <c r="J339" s="13"/>
      <c r="L339" s="22"/>
      <c r="M339" s="14"/>
      <c r="P339" s="15" t="e">
        <f>#REF!*0.838</f>
        <v>#REF!</v>
      </c>
      <c r="Q339" s="1" t="e">
        <f>IF(#REF!&lt;P339,TRUE,FALSE())</f>
        <v>#REF!</v>
      </c>
      <c r="R339" s="1">
        <v>999</v>
      </c>
      <c r="S339" s="1">
        <v>999</v>
      </c>
      <c r="U339" s="1" t="b">
        <f t="shared" si="9"/>
        <v>0</v>
      </c>
      <c r="V339" s="1" t="e">
        <f>IF(#REF!&gt;#REF!,TRUE,FALSE())</f>
        <v>#REF!</v>
      </c>
    </row>
    <row r="340" spans="1:22" s="1" customFormat="1" ht="14.25">
      <c r="A340" s="8" t="s">
        <v>39</v>
      </c>
      <c r="B340" s="9">
        <v>220500001</v>
      </c>
      <c r="C340" s="9" t="s">
        <v>602</v>
      </c>
      <c r="D340" s="9"/>
      <c r="E340" s="9"/>
      <c r="F340" s="8" t="s">
        <v>534</v>
      </c>
      <c r="G340" s="9"/>
      <c r="H340" s="8">
        <v>29</v>
      </c>
      <c r="I340" s="13"/>
      <c r="J340" s="13"/>
      <c r="L340" s="20"/>
      <c r="M340" s="14"/>
      <c r="P340" s="15" t="e">
        <f>#REF!*0.838</f>
        <v>#REF!</v>
      </c>
      <c r="Q340" s="1" t="e">
        <f>IF(#REF!&lt;P340,TRUE,FALSE())</f>
        <v>#REF!</v>
      </c>
      <c r="S340" s="1">
        <v>0</v>
      </c>
      <c r="T340" s="1">
        <v>31</v>
      </c>
      <c r="U340" s="1" t="b">
        <f t="shared" si="9"/>
        <v>0</v>
      </c>
      <c r="V340" s="1" t="e">
        <f>IF(#REF!&gt;#REF!,TRUE,FALSE())</f>
        <v>#REF!</v>
      </c>
    </row>
    <row r="341" spans="1:22" s="1" customFormat="1" ht="14.25">
      <c r="A341" s="8" t="s">
        <v>39</v>
      </c>
      <c r="B341" s="9">
        <v>220500002</v>
      </c>
      <c r="C341" s="9" t="s">
        <v>603</v>
      </c>
      <c r="D341" s="9"/>
      <c r="E341" s="9"/>
      <c r="F341" s="8" t="s">
        <v>388</v>
      </c>
      <c r="G341" s="9"/>
      <c r="H341" s="8">
        <v>29</v>
      </c>
      <c r="I341" s="13"/>
      <c r="J341" s="13"/>
      <c r="L341" s="20"/>
      <c r="M341" s="14"/>
      <c r="P341" s="15" t="e">
        <f>#REF!*0.838</f>
        <v>#REF!</v>
      </c>
      <c r="Q341" s="1" t="e">
        <f>IF(#REF!&lt;P341,TRUE,FALSE())</f>
        <v>#REF!</v>
      </c>
      <c r="S341" s="1">
        <v>0</v>
      </c>
      <c r="T341" s="1">
        <v>31</v>
      </c>
      <c r="U341" s="1" t="b">
        <f t="shared" si="9"/>
        <v>0</v>
      </c>
      <c r="V341" s="1" t="e">
        <f>IF(#REF!&gt;#REF!,TRUE,FALSE())</f>
        <v>#REF!</v>
      </c>
    </row>
    <row r="342" spans="1:22" s="1" customFormat="1" ht="27">
      <c r="A342" s="8"/>
      <c r="B342" s="9">
        <v>2206</v>
      </c>
      <c r="C342" s="9" t="s">
        <v>604</v>
      </c>
      <c r="D342" s="9"/>
      <c r="E342" s="9" t="s">
        <v>530</v>
      </c>
      <c r="F342" s="8"/>
      <c r="G342" s="9"/>
      <c r="H342" s="8"/>
      <c r="I342" s="13"/>
      <c r="J342" s="13"/>
      <c r="L342" s="22"/>
      <c r="M342" s="14"/>
      <c r="P342" s="15" t="e">
        <f>#REF!*0.838</f>
        <v>#REF!</v>
      </c>
      <c r="Q342" s="1" t="e">
        <f>IF(#REF!&lt;P342,TRUE,FALSE())</f>
        <v>#REF!</v>
      </c>
      <c r="R342" s="1">
        <v>999</v>
      </c>
      <c r="S342" s="1">
        <v>999</v>
      </c>
      <c r="U342" s="1" t="b">
        <f t="shared" si="9"/>
        <v>0</v>
      </c>
      <c r="V342" s="1" t="e">
        <f>IF(#REF!&gt;#REF!,TRUE,FALSE())</f>
        <v>#REF!</v>
      </c>
    </row>
    <row r="343" spans="1:22" s="1" customFormat="1" ht="50.25" customHeight="1">
      <c r="A343" s="8" t="s">
        <v>39</v>
      </c>
      <c r="B343" s="9">
        <v>220600001</v>
      </c>
      <c r="C343" s="9" t="s">
        <v>605</v>
      </c>
      <c r="D343" s="9" t="s">
        <v>606</v>
      </c>
      <c r="E343" s="9"/>
      <c r="F343" s="8" t="s">
        <v>14</v>
      </c>
      <c r="G343" s="9"/>
      <c r="H343" s="8">
        <v>14</v>
      </c>
      <c r="I343" s="13"/>
      <c r="J343" s="13"/>
      <c r="L343" s="20"/>
      <c r="M343" s="14"/>
      <c r="P343" s="15" t="e">
        <f>#REF!*0.838</f>
        <v>#REF!</v>
      </c>
      <c r="Q343" s="1" t="e">
        <f>IF(#REF!&lt;P343,TRUE,FALSE())</f>
        <v>#REF!</v>
      </c>
      <c r="S343" s="1">
        <v>0</v>
      </c>
      <c r="T343" s="1">
        <v>16</v>
      </c>
      <c r="U343" s="1" t="b">
        <f t="shared" si="9"/>
        <v>0</v>
      </c>
      <c r="V343" s="1" t="e">
        <f>IF(#REF!&gt;#REF!,TRUE,FALSE())</f>
        <v>#REF!</v>
      </c>
    </row>
    <row r="344" spans="1:22" s="1" customFormat="1" ht="60" customHeight="1">
      <c r="A344" s="8" t="s">
        <v>39</v>
      </c>
      <c r="B344" s="9">
        <v>220600002</v>
      </c>
      <c r="C344" s="9" t="s">
        <v>607</v>
      </c>
      <c r="D344" s="9" t="s">
        <v>7985</v>
      </c>
      <c r="E344" s="9"/>
      <c r="F344" s="8" t="s">
        <v>14</v>
      </c>
      <c r="G344" s="9"/>
      <c r="H344" s="8">
        <v>38</v>
      </c>
      <c r="I344" s="13"/>
      <c r="J344" s="13"/>
      <c r="L344" s="20"/>
      <c r="M344" s="14"/>
      <c r="P344" s="15" t="e">
        <f>#REF!*0.838</f>
        <v>#REF!</v>
      </c>
      <c r="Q344" s="1" t="e">
        <f>IF(#REF!&lt;P344,TRUE,FALSE())</f>
        <v>#REF!</v>
      </c>
      <c r="S344" s="1">
        <v>0</v>
      </c>
      <c r="T344" s="1">
        <v>40</v>
      </c>
      <c r="U344" s="1" t="b">
        <f t="shared" ref="U344:U407" si="10">IF(M344&gt;T344,TRUE,FALSE())</f>
        <v>0</v>
      </c>
      <c r="V344" s="1" t="e">
        <f>IF(#REF!&gt;#REF!,TRUE,FALSE())</f>
        <v>#REF!</v>
      </c>
    </row>
    <row r="345" spans="1:22" s="1" customFormat="1" ht="62.25" customHeight="1">
      <c r="A345" s="8" t="s">
        <v>39</v>
      </c>
      <c r="B345" s="9">
        <v>220600003</v>
      </c>
      <c r="C345" s="9" t="s">
        <v>608</v>
      </c>
      <c r="D345" s="9" t="s">
        <v>7985</v>
      </c>
      <c r="E345" s="9"/>
      <c r="F345" s="8" t="s">
        <v>14</v>
      </c>
      <c r="G345" s="9"/>
      <c r="H345" s="8">
        <v>54</v>
      </c>
      <c r="I345" s="13"/>
      <c r="J345" s="13"/>
      <c r="L345" s="20"/>
      <c r="M345" s="14"/>
      <c r="P345" s="15" t="e">
        <f>#REF!*0.838</f>
        <v>#REF!</v>
      </c>
      <c r="Q345" s="1" t="e">
        <f>IF(#REF!&lt;P345,TRUE,FALSE())</f>
        <v>#REF!</v>
      </c>
      <c r="S345" s="1">
        <v>0</v>
      </c>
      <c r="T345" s="1" t="s">
        <v>216</v>
      </c>
      <c r="U345" s="1" t="b">
        <f t="shared" si="10"/>
        <v>0</v>
      </c>
      <c r="V345" s="1" t="e">
        <f>IF(#REF!&gt;#REF!,TRUE,FALSE())</f>
        <v>#REF!</v>
      </c>
    </row>
    <row r="346" spans="1:22" s="1" customFormat="1" ht="75" customHeight="1">
      <c r="A346" s="8" t="s">
        <v>39</v>
      </c>
      <c r="B346" s="9">
        <v>220600004</v>
      </c>
      <c r="C346" s="9" t="s">
        <v>609</v>
      </c>
      <c r="D346" s="9" t="s">
        <v>7986</v>
      </c>
      <c r="E346" s="9"/>
      <c r="F346" s="8" t="s">
        <v>14</v>
      </c>
      <c r="G346" s="9" t="s">
        <v>610</v>
      </c>
      <c r="H346" s="8">
        <v>126</v>
      </c>
      <c r="I346" s="13"/>
      <c r="J346" s="13"/>
      <c r="L346" s="20"/>
      <c r="M346" s="14"/>
      <c r="P346" s="15">
        <v>126</v>
      </c>
      <c r="Q346" s="1" t="e">
        <f>IF(#REF!&lt;P346,TRUE,FALSE())</f>
        <v>#REF!</v>
      </c>
      <c r="S346" s="1">
        <v>0</v>
      </c>
      <c r="T346" s="1">
        <v>135</v>
      </c>
      <c r="U346" s="1" t="b">
        <f t="shared" si="10"/>
        <v>0</v>
      </c>
      <c r="V346" s="1" t="e">
        <f>IF(#REF!&gt;#REF!,TRUE,FALSE())</f>
        <v>#REF!</v>
      </c>
    </row>
    <row r="347" spans="1:22" s="1" customFormat="1" ht="102" customHeight="1">
      <c r="A347" s="8" t="s">
        <v>39</v>
      </c>
      <c r="B347" s="9">
        <v>220600005</v>
      </c>
      <c r="C347" s="9" t="s">
        <v>611</v>
      </c>
      <c r="D347" s="9" t="s">
        <v>612</v>
      </c>
      <c r="E347" s="9"/>
      <c r="F347" s="8" t="s">
        <v>14</v>
      </c>
      <c r="G347" s="9"/>
      <c r="H347" s="8">
        <v>201</v>
      </c>
      <c r="I347" s="13"/>
      <c r="J347" s="13"/>
      <c r="L347" s="20"/>
      <c r="M347" s="14"/>
      <c r="P347" s="15" t="e">
        <f>#REF!*0.838</f>
        <v>#REF!</v>
      </c>
      <c r="Q347" s="1" t="e">
        <f>IF(#REF!&lt;P347,TRUE,FALSE())</f>
        <v>#REF!</v>
      </c>
      <c r="S347" s="1">
        <v>0</v>
      </c>
      <c r="T347" s="1">
        <v>216</v>
      </c>
      <c r="U347" s="1" t="b">
        <f t="shared" si="10"/>
        <v>0</v>
      </c>
      <c r="V347" s="1" t="e">
        <f>IF(#REF!&gt;#REF!,TRUE,FALSE())</f>
        <v>#REF!</v>
      </c>
    </row>
    <row r="348" spans="1:22" s="1" customFormat="1" ht="27">
      <c r="A348" s="8" t="s">
        <v>39</v>
      </c>
      <c r="B348" s="9">
        <v>220600006</v>
      </c>
      <c r="C348" s="9" t="s">
        <v>613</v>
      </c>
      <c r="D348" s="9" t="s">
        <v>614</v>
      </c>
      <c r="E348" s="9"/>
      <c r="F348" s="8" t="s">
        <v>14</v>
      </c>
      <c r="G348" s="9"/>
      <c r="H348" s="8">
        <v>536</v>
      </c>
      <c r="I348" s="13"/>
      <c r="J348" s="13"/>
      <c r="L348" s="20"/>
      <c r="M348" s="14"/>
      <c r="P348" s="15" t="e">
        <f>#REF!*0.838</f>
        <v>#REF!</v>
      </c>
      <c r="Q348" s="1" t="e">
        <f>IF(#REF!&lt;P348,TRUE,FALSE())</f>
        <v>#REF!</v>
      </c>
      <c r="S348" s="1">
        <v>0</v>
      </c>
      <c r="T348" s="1" t="s">
        <v>216</v>
      </c>
      <c r="U348" s="1" t="b">
        <f t="shared" si="10"/>
        <v>0</v>
      </c>
      <c r="V348" s="1" t="e">
        <f>IF(#REF!&gt;#REF!,TRUE,FALSE())</f>
        <v>#REF!</v>
      </c>
    </row>
    <row r="349" spans="1:22" s="1" customFormat="1" ht="14.25">
      <c r="A349" s="8" t="s">
        <v>39</v>
      </c>
      <c r="B349" s="9">
        <v>220600007</v>
      </c>
      <c r="C349" s="9" t="s">
        <v>615</v>
      </c>
      <c r="D349" s="9"/>
      <c r="E349" s="9"/>
      <c r="F349" s="8" t="s">
        <v>14</v>
      </c>
      <c r="G349" s="9"/>
      <c r="H349" s="8">
        <v>461</v>
      </c>
      <c r="I349" s="13"/>
      <c r="J349" s="13"/>
      <c r="L349" s="20"/>
      <c r="M349" s="14"/>
      <c r="P349" s="15" t="e">
        <f>#REF!*0.838</f>
        <v>#REF!</v>
      </c>
      <c r="Q349" s="1" t="e">
        <f>IF(#REF!&lt;P349,TRUE,FALSE())</f>
        <v>#REF!</v>
      </c>
      <c r="S349" s="1">
        <v>0</v>
      </c>
      <c r="T349" s="1" t="s">
        <v>216</v>
      </c>
      <c r="U349" s="1" t="b">
        <f t="shared" si="10"/>
        <v>0</v>
      </c>
      <c r="V349" s="1" t="e">
        <f>IF(#REF!&gt;#REF!,TRUE,FALSE())</f>
        <v>#REF!</v>
      </c>
    </row>
    <row r="350" spans="1:22" s="1" customFormat="1" ht="81" customHeight="1">
      <c r="A350" s="8" t="s">
        <v>39</v>
      </c>
      <c r="B350" s="9">
        <v>220600008</v>
      </c>
      <c r="C350" s="9" t="s">
        <v>616</v>
      </c>
      <c r="D350" s="9" t="s">
        <v>7988</v>
      </c>
      <c r="E350" s="9"/>
      <c r="F350" s="8" t="s">
        <v>14</v>
      </c>
      <c r="G350" s="9"/>
      <c r="H350" s="8">
        <v>59</v>
      </c>
      <c r="I350" s="13"/>
      <c r="J350" s="13"/>
      <c r="L350" s="20"/>
      <c r="M350" s="14"/>
      <c r="P350" s="15" t="e">
        <f>#REF!*0.838</f>
        <v>#REF!</v>
      </c>
      <c r="Q350" s="1" t="e">
        <f>IF(#REF!&lt;P350,TRUE,FALSE())</f>
        <v>#REF!</v>
      </c>
      <c r="S350" s="1">
        <v>0</v>
      </c>
      <c r="T350" s="1">
        <v>63</v>
      </c>
      <c r="U350" s="1" t="b">
        <f t="shared" si="10"/>
        <v>0</v>
      </c>
      <c r="V350" s="1" t="e">
        <f>IF(#REF!&gt;#REF!,TRUE,FALSE())</f>
        <v>#REF!</v>
      </c>
    </row>
    <row r="351" spans="1:22" s="1" customFormat="1" ht="121.5" customHeight="1">
      <c r="A351" s="8" t="s">
        <v>39</v>
      </c>
      <c r="B351" s="9">
        <v>220600009</v>
      </c>
      <c r="C351" s="9" t="s">
        <v>617</v>
      </c>
      <c r="D351" s="9" t="s">
        <v>7987</v>
      </c>
      <c r="E351" s="9" t="s">
        <v>308</v>
      </c>
      <c r="F351" s="8" t="s">
        <v>14</v>
      </c>
      <c r="G351" s="9"/>
      <c r="H351" s="8">
        <v>268</v>
      </c>
      <c r="I351" s="13"/>
      <c r="J351" s="13"/>
      <c r="L351" s="20"/>
      <c r="M351" s="14"/>
      <c r="P351" s="15" t="e">
        <f>#REF!*0.838</f>
        <v>#REF!</v>
      </c>
      <c r="Q351" s="1" t="e">
        <f>IF(#REF!&lt;P351,TRUE,FALSE())</f>
        <v>#REF!</v>
      </c>
      <c r="S351" s="1">
        <v>0</v>
      </c>
      <c r="T351" s="1">
        <v>288</v>
      </c>
      <c r="U351" s="1" t="b">
        <f t="shared" si="10"/>
        <v>0</v>
      </c>
      <c r="V351" s="1" t="e">
        <f>IF(#REF!&gt;#REF!,TRUE,FALSE())</f>
        <v>#REF!</v>
      </c>
    </row>
    <row r="352" spans="1:22" s="1" customFormat="1" ht="107.25" customHeight="1">
      <c r="A352" s="8" t="s">
        <v>39</v>
      </c>
      <c r="B352" s="9">
        <v>220600010</v>
      </c>
      <c r="C352" s="9" t="s">
        <v>618</v>
      </c>
      <c r="D352" s="9" t="s">
        <v>619</v>
      </c>
      <c r="E352" s="9"/>
      <c r="F352" s="8" t="s">
        <v>14</v>
      </c>
      <c r="G352" s="9"/>
      <c r="H352" s="8">
        <v>39</v>
      </c>
      <c r="I352" s="13"/>
      <c r="J352" s="13"/>
      <c r="L352" s="20"/>
      <c r="M352" s="14"/>
      <c r="P352" s="15">
        <v>39</v>
      </c>
      <c r="Q352" s="1" t="e">
        <f>IF(#REF!&lt;P352,TRUE,FALSE())</f>
        <v>#REF!</v>
      </c>
      <c r="S352" s="1">
        <v>0</v>
      </c>
      <c r="T352" s="1">
        <v>41</v>
      </c>
      <c r="U352" s="1" t="b">
        <f t="shared" si="10"/>
        <v>0</v>
      </c>
      <c r="V352" s="1" t="e">
        <f>IF(#REF!&gt;#REF!,TRUE,FALSE())</f>
        <v>#REF!</v>
      </c>
    </row>
    <row r="353" spans="1:22" s="1" customFormat="1" ht="14.25">
      <c r="A353" s="8"/>
      <c r="B353" s="9">
        <v>2207</v>
      </c>
      <c r="C353" s="9" t="s">
        <v>620</v>
      </c>
      <c r="D353" s="9"/>
      <c r="E353" s="9"/>
      <c r="F353" s="8"/>
      <c r="G353" s="9"/>
      <c r="H353" s="8"/>
      <c r="I353" s="13"/>
      <c r="J353" s="13"/>
      <c r="L353" s="22"/>
      <c r="M353" s="14"/>
      <c r="P353" s="15" t="e">
        <f>#REF!*0.838</f>
        <v>#REF!</v>
      </c>
      <c r="Q353" s="1" t="e">
        <f>IF(#REF!&lt;P353,TRUE,FALSE())</f>
        <v>#REF!</v>
      </c>
      <c r="R353" s="1">
        <v>999</v>
      </c>
      <c r="S353" s="1">
        <v>999</v>
      </c>
      <c r="U353" s="1" t="b">
        <f t="shared" si="10"/>
        <v>0</v>
      </c>
      <c r="V353" s="1" t="e">
        <f>IF(#REF!&gt;#REF!,TRUE,FALSE())</f>
        <v>#REF!</v>
      </c>
    </row>
    <row r="354" spans="1:22" s="1" customFormat="1" ht="14.25">
      <c r="A354" s="8" t="s">
        <v>39</v>
      </c>
      <c r="B354" s="9">
        <v>220700001</v>
      </c>
      <c r="C354" s="9" t="s">
        <v>621</v>
      </c>
      <c r="D354" s="9"/>
      <c r="E354" s="9"/>
      <c r="F354" s="8" t="s">
        <v>622</v>
      </c>
      <c r="G354" s="9"/>
      <c r="H354" s="8">
        <v>42</v>
      </c>
      <c r="I354" s="13"/>
      <c r="J354" s="13"/>
      <c r="L354" s="20"/>
      <c r="M354" s="14"/>
      <c r="P354" s="15" t="e">
        <f>#REF!*0.838</f>
        <v>#REF!</v>
      </c>
      <c r="Q354" s="1" t="e">
        <f>IF(#REF!&lt;P354,TRUE,FALSE())</f>
        <v>#REF!</v>
      </c>
      <c r="S354" s="1">
        <v>0</v>
      </c>
      <c r="T354" s="1">
        <v>45</v>
      </c>
      <c r="U354" s="1" t="b">
        <f t="shared" si="10"/>
        <v>0</v>
      </c>
      <c r="V354" s="1" t="e">
        <f>IF(#REF!&gt;#REF!,TRUE,FALSE())</f>
        <v>#REF!</v>
      </c>
    </row>
    <row r="355" spans="1:22" s="1" customFormat="1" ht="14.25">
      <c r="A355" s="8" t="s">
        <v>39</v>
      </c>
      <c r="B355" s="9">
        <v>220700002</v>
      </c>
      <c r="C355" s="9" t="s">
        <v>623</v>
      </c>
      <c r="D355" s="9"/>
      <c r="E355" s="9"/>
      <c r="F355" s="8" t="s">
        <v>14</v>
      </c>
      <c r="G355" s="9"/>
      <c r="H355" s="8">
        <v>29</v>
      </c>
      <c r="I355" s="13"/>
      <c r="J355" s="13"/>
      <c r="L355" s="20"/>
      <c r="M355" s="14"/>
      <c r="P355" s="15" t="e">
        <f>#REF!*0.838</f>
        <v>#REF!</v>
      </c>
      <c r="Q355" s="1" t="e">
        <f>IF(#REF!&lt;P355,TRUE,FALSE())</f>
        <v>#REF!</v>
      </c>
      <c r="S355" s="1">
        <v>0</v>
      </c>
      <c r="T355" s="1">
        <v>31</v>
      </c>
      <c r="U355" s="1" t="b">
        <f t="shared" si="10"/>
        <v>0</v>
      </c>
      <c r="V355" s="1" t="e">
        <f>IF(#REF!&gt;#REF!,TRUE,FALSE())</f>
        <v>#REF!</v>
      </c>
    </row>
    <row r="356" spans="1:22" s="1" customFormat="1" ht="14.25">
      <c r="A356" s="8" t="s">
        <v>39</v>
      </c>
      <c r="B356" s="9">
        <v>220700003</v>
      </c>
      <c r="C356" s="9" t="s">
        <v>624</v>
      </c>
      <c r="D356" s="9"/>
      <c r="E356" s="9"/>
      <c r="F356" s="8" t="s">
        <v>14</v>
      </c>
      <c r="G356" s="9"/>
      <c r="H356" s="8">
        <v>29</v>
      </c>
      <c r="I356" s="13"/>
      <c r="J356" s="13"/>
      <c r="L356" s="20"/>
      <c r="M356" s="14"/>
      <c r="P356" s="15" t="e">
        <f>#REF!*0.838</f>
        <v>#REF!</v>
      </c>
      <c r="Q356" s="1" t="e">
        <f>IF(#REF!&lt;P356,TRUE,FALSE())</f>
        <v>#REF!</v>
      </c>
      <c r="S356" s="1">
        <v>0</v>
      </c>
      <c r="T356" s="1">
        <v>31</v>
      </c>
      <c r="U356" s="1" t="b">
        <f t="shared" si="10"/>
        <v>0</v>
      </c>
      <c r="V356" s="1" t="e">
        <f>IF(#REF!&gt;#REF!,TRUE,FALSE())</f>
        <v>#REF!</v>
      </c>
    </row>
    <row r="357" spans="1:22" s="1" customFormat="1" ht="14.25">
      <c r="A357" s="8" t="s">
        <v>39</v>
      </c>
      <c r="B357" s="9">
        <v>220700004</v>
      </c>
      <c r="C357" s="9" t="s">
        <v>625</v>
      </c>
      <c r="D357" s="9"/>
      <c r="E357" s="9"/>
      <c r="F357" s="8" t="s">
        <v>14</v>
      </c>
      <c r="G357" s="9"/>
      <c r="H357" s="8">
        <v>29</v>
      </c>
      <c r="I357" s="13"/>
      <c r="J357" s="13"/>
      <c r="L357" s="20"/>
      <c r="M357" s="14"/>
      <c r="P357" s="15" t="e">
        <f>#REF!*0.838</f>
        <v>#REF!</v>
      </c>
      <c r="Q357" s="1" t="e">
        <f>IF(#REF!&lt;P357,TRUE,FALSE())</f>
        <v>#REF!</v>
      </c>
      <c r="S357" s="1">
        <v>0</v>
      </c>
      <c r="T357" s="1">
        <v>31</v>
      </c>
      <c r="U357" s="1" t="b">
        <f t="shared" si="10"/>
        <v>0</v>
      </c>
      <c r="V357" s="1" t="e">
        <f>IF(#REF!&gt;#REF!,TRUE,FALSE())</f>
        <v>#REF!</v>
      </c>
    </row>
    <row r="358" spans="1:22" s="1" customFormat="1" ht="14.25">
      <c r="A358" s="8" t="s">
        <v>39</v>
      </c>
      <c r="B358" s="9">
        <v>220700005</v>
      </c>
      <c r="C358" s="9" t="s">
        <v>626</v>
      </c>
      <c r="D358" s="9"/>
      <c r="E358" s="9"/>
      <c r="F358" s="8" t="s">
        <v>14</v>
      </c>
      <c r="G358" s="9"/>
      <c r="H358" s="8">
        <v>29</v>
      </c>
      <c r="I358" s="13"/>
      <c r="J358" s="13"/>
      <c r="L358" s="20"/>
      <c r="M358" s="14"/>
      <c r="P358" s="15" t="e">
        <f>#REF!*0.838</f>
        <v>#REF!</v>
      </c>
      <c r="Q358" s="1" t="e">
        <f>IF(#REF!&lt;P358,TRUE,FALSE())</f>
        <v>#REF!</v>
      </c>
      <c r="S358" s="1">
        <v>0</v>
      </c>
      <c r="T358" s="1">
        <v>31</v>
      </c>
      <c r="U358" s="1" t="b">
        <f t="shared" si="10"/>
        <v>0</v>
      </c>
      <c r="V358" s="1" t="e">
        <f>IF(#REF!&gt;#REF!,TRUE,FALSE())</f>
        <v>#REF!</v>
      </c>
    </row>
    <row r="359" spans="1:22" s="1" customFormat="1" ht="14.25">
      <c r="A359" s="8" t="s">
        <v>39</v>
      </c>
      <c r="B359" s="9">
        <v>220700006</v>
      </c>
      <c r="C359" s="9" t="s">
        <v>627</v>
      </c>
      <c r="D359" s="9"/>
      <c r="E359" s="9"/>
      <c r="F359" s="8" t="s">
        <v>14</v>
      </c>
      <c r="G359" s="9"/>
      <c r="H359" s="8">
        <v>33</v>
      </c>
      <c r="I359" s="13"/>
      <c r="J359" s="13"/>
      <c r="M359" s="21"/>
      <c r="P359" s="15">
        <v>33</v>
      </c>
      <c r="Q359" s="1" t="e">
        <f>IF(#REF!&lt;P359,TRUE,FALSE())</f>
        <v>#REF!</v>
      </c>
      <c r="S359" s="1">
        <v>0</v>
      </c>
      <c r="T359" s="1">
        <v>36</v>
      </c>
      <c r="U359" s="1" t="b">
        <f t="shared" si="10"/>
        <v>0</v>
      </c>
      <c r="V359" s="1" t="e">
        <f>IF(#REF!&gt;#REF!,TRUE,FALSE())</f>
        <v>#REF!</v>
      </c>
    </row>
    <row r="360" spans="1:22" s="1" customFormat="1" ht="14.25">
      <c r="A360" s="8" t="s">
        <v>39</v>
      </c>
      <c r="B360" s="9">
        <v>220700007</v>
      </c>
      <c r="C360" s="9" t="s">
        <v>628</v>
      </c>
      <c r="D360" s="9" t="s">
        <v>629</v>
      </c>
      <c r="E360" s="9" t="s">
        <v>590</v>
      </c>
      <c r="F360" s="8" t="s">
        <v>14</v>
      </c>
      <c r="G360" s="9"/>
      <c r="H360" s="8">
        <v>67</v>
      </c>
      <c r="I360" s="13"/>
      <c r="J360" s="13"/>
      <c r="L360" s="20"/>
      <c r="M360" s="14"/>
      <c r="P360" s="15" t="e">
        <f>#REF!*0.838</f>
        <v>#REF!</v>
      </c>
      <c r="Q360" s="1" t="e">
        <f>IF(#REF!&lt;P360,TRUE,FALSE())</f>
        <v>#REF!</v>
      </c>
      <c r="S360" s="1">
        <v>0</v>
      </c>
      <c r="T360" s="1">
        <v>72</v>
      </c>
      <c r="U360" s="1" t="b">
        <f t="shared" si="10"/>
        <v>0</v>
      </c>
      <c r="V360" s="1" t="e">
        <f>IF(#REF!&gt;#REF!,TRUE,FALSE())</f>
        <v>#REF!</v>
      </c>
    </row>
    <row r="361" spans="1:22" s="1" customFormat="1" ht="14.25">
      <c r="A361" s="8"/>
      <c r="B361" s="9">
        <v>2208</v>
      </c>
      <c r="C361" s="9" t="s">
        <v>630</v>
      </c>
      <c r="D361" s="9"/>
      <c r="E361" s="9"/>
      <c r="F361" s="8"/>
      <c r="G361" s="9"/>
      <c r="H361" s="8"/>
      <c r="I361" s="13"/>
      <c r="J361" s="13"/>
      <c r="L361" s="22"/>
      <c r="M361" s="14"/>
      <c r="P361" s="15" t="e">
        <f>#REF!*0.838</f>
        <v>#REF!</v>
      </c>
      <c r="Q361" s="1" t="e">
        <f>IF(#REF!&lt;P361,TRUE,FALSE())</f>
        <v>#REF!</v>
      </c>
      <c r="R361" s="1">
        <v>999</v>
      </c>
      <c r="S361" s="1">
        <v>999</v>
      </c>
      <c r="U361" s="1" t="b">
        <f t="shared" si="10"/>
        <v>0</v>
      </c>
      <c r="V361" s="1" t="e">
        <f>IF(#REF!&gt;#REF!,TRUE,FALSE())</f>
        <v>#REF!</v>
      </c>
    </row>
    <row r="362" spans="1:22" s="1" customFormat="1" ht="14.25">
      <c r="A362" s="8" t="s">
        <v>39</v>
      </c>
      <c r="B362" s="9">
        <v>220800001</v>
      </c>
      <c r="C362" s="9" t="s">
        <v>631</v>
      </c>
      <c r="D362" s="9"/>
      <c r="E362" s="9"/>
      <c r="F362" s="8" t="s">
        <v>632</v>
      </c>
      <c r="G362" s="9"/>
      <c r="H362" s="8">
        <v>5.9</v>
      </c>
      <c r="I362" s="13"/>
      <c r="J362" s="13"/>
      <c r="L362" s="22"/>
      <c r="M362" s="14"/>
      <c r="P362" s="15" t="e">
        <f>#REF!*0.838</f>
        <v>#REF!</v>
      </c>
      <c r="Q362" s="1" t="e">
        <f>IF(#REF!&lt;P362,TRUE,FALSE())</f>
        <v>#REF!</v>
      </c>
      <c r="S362" s="1">
        <v>0</v>
      </c>
      <c r="T362" s="1">
        <v>6.3</v>
      </c>
      <c r="U362" s="1" t="b">
        <f t="shared" si="10"/>
        <v>0</v>
      </c>
      <c r="V362" s="1" t="e">
        <f>IF(#REF!&gt;#REF!,TRUE,FALSE())</f>
        <v>#REF!</v>
      </c>
    </row>
    <row r="363" spans="1:22" s="1" customFormat="1" ht="14.25">
      <c r="A363" s="8" t="s">
        <v>39</v>
      </c>
      <c r="B363" s="9">
        <v>220800002</v>
      </c>
      <c r="C363" s="9" t="s">
        <v>633</v>
      </c>
      <c r="D363" s="9"/>
      <c r="E363" s="9"/>
      <c r="F363" s="8" t="s">
        <v>632</v>
      </c>
      <c r="G363" s="9"/>
      <c r="H363" s="8">
        <v>8.4</v>
      </c>
      <c r="I363" s="13"/>
      <c r="J363" s="13"/>
      <c r="L363" s="22"/>
      <c r="M363" s="14"/>
      <c r="P363" s="15">
        <v>8.4</v>
      </c>
      <c r="Q363" s="1" t="e">
        <f>IF(#REF!&lt;P363,TRUE,FALSE())</f>
        <v>#REF!</v>
      </c>
      <c r="S363" s="1">
        <v>0</v>
      </c>
      <c r="T363" s="1">
        <v>9</v>
      </c>
      <c r="U363" s="1" t="b">
        <f t="shared" si="10"/>
        <v>0</v>
      </c>
      <c r="V363" s="1" t="e">
        <f>IF(#REF!&gt;#REF!,TRUE,FALSE())</f>
        <v>#REF!</v>
      </c>
    </row>
    <row r="364" spans="1:22" s="1" customFormat="1" ht="14.25">
      <c r="A364" s="8" t="s">
        <v>39</v>
      </c>
      <c r="B364" s="9">
        <v>220800003</v>
      </c>
      <c r="C364" s="9" t="s">
        <v>634</v>
      </c>
      <c r="D364" s="9"/>
      <c r="E364" s="9"/>
      <c r="F364" s="8" t="s">
        <v>632</v>
      </c>
      <c r="G364" s="9"/>
      <c r="H364" s="8">
        <v>5.9</v>
      </c>
      <c r="I364" s="13"/>
      <c r="J364" s="13"/>
      <c r="L364" s="22"/>
      <c r="M364" s="14"/>
      <c r="P364" s="15">
        <v>5.9</v>
      </c>
      <c r="Q364" s="1" t="e">
        <f>IF(#REF!&lt;P364,TRUE,FALSE())</f>
        <v>#REF!</v>
      </c>
      <c r="S364" s="1">
        <v>0</v>
      </c>
      <c r="T364" s="1">
        <v>6.3</v>
      </c>
      <c r="U364" s="1" t="b">
        <f t="shared" si="10"/>
        <v>0</v>
      </c>
      <c r="V364" s="1" t="e">
        <f>IF(#REF!&gt;#REF!,TRUE,FALSE())</f>
        <v>#REF!</v>
      </c>
    </row>
    <row r="365" spans="1:22" s="1" customFormat="1" ht="14.25">
      <c r="A365" s="8" t="s">
        <v>39</v>
      </c>
      <c r="B365" s="9">
        <v>220800004</v>
      </c>
      <c r="C365" s="9" t="s">
        <v>635</v>
      </c>
      <c r="D365" s="9"/>
      <c r="E365" s="9"/>
      <c r="F365" s="8" t="s">
        <v>632</v>
      </c>
      <c r="G365" s="9"/>
      <c r="H365" s="8">
        <v>8.4</v>
      </c>
      <c r="I365" s="13"/>
      <c r="J365" s="13"/>
      <c r="L365" s="22"/>
      <c r="M365" s="14"/>
      <c r="P365" s="15" t="e">
        <f>#REF!*0.838</f>
        <v>#REF!</v>
      </c>
      <c r="Q365" s="1" t="e">
        <f>IF(#REF!&lt;P365,TRUE,FALSE())</f>
        <v>#REF!</v>
      </c>
      <c r="S365" s="1">
        <v>0</v>
      </c>
      <c r="T365" s="1">
        <v>9</v>
      </c>
      <c r="U365" s="1" t="b">
        <f t="shared" si="10"/>
        <v>0</v>
      </c>
      <c r="V365" s="1" t="e">
        <f>IF(#REF!&gt;#REF!,TRUE,FALSE())</f>
        <v>#REF!</v>
      </c>
    </row>
    <row r="366" spans="1:22" s="1" customFormat="1" ht="14.25">
      <c r="A366" s="8" t="s">
        <v>39</v>
      </c>
      <c r="B366" s="9">
        <v>220800005</v>
      </c>
      <c r="C366" s="9" t="s">
        <v>636</v>
      </c>
      <c r="D366" s="9"/>
      <c r="E366" s="9"/>
      <c r="F366" s="8" t="s">
        <v>632</v>
      </c>
      <c r="G366" s="9"/>
      <c r="H366" s="8">
        <v>12</v>
      </c>
      <c r="I366" s="13"/>
      <c r="J366" s="13"/>
      <c r="L366" s="20"/>
      <c r="M366" s="14"/>
      <c r="P366" s="15" t="e">
        <f>#REF!*0.838</f>
        <v>#REF!</v>
      </c>
      <c r="Q366" s="1" t="e">
        <f>IF(#REF!&lt;P366,TRUE,FALSE())</f>
        <v>#REF!</v>
      </c>
      <c r="S366" s="1">
        <v>0</v>
      </c>
      <c r="T366" s="1">
        <v>13</v>
      </c>
      <c r="U366" s="1" t="b">
        <f t="shared" si="10"/>
        <v>0</v>
      </c>
      <c r="V366" s="1" t="e">
        <f>IF(#REF!&gt;#REF!,TRUE,FALSE())</f>
        <v>#REF!</v>
      </c>
    </row>
    <row r="367" spans="1:22" s="1" customFormat="1" ht="14.25">
      <c r="A367" s="8" t="s">
        <v>39</v>
      </c>
      <c r="B367" s="9">
        <v>220800006</v>
      </c>
      <c r="C367" s="9" t="s">
        <v>637</v>
      </c>
      <c r="D367" s="9"/>
      <c r="E367" s="9"/>
      <c r="F367" s="8" t="s">
        <v>632</v>
      </c>
      <c r="G367" s="9"/>
      <c r="H367" s="8">
        <v>8.4</v>
      </c>
      <c r="I367" s="13"/>
      <c r="J367" s="13"/>
      <c r="L367" s="22"/>
      <c r="M367" s="14"/>
      <c r="P367" s="15" t="e">
        <f>#REF!*0.838</f>
        <v>#REF!</v>
      </c>
      <c r="Q367" s="1" t="e">
        <f>IF(#REF!&lt;P367,TRUE,FALSE())</f>
        <v>#REF!</v>
      </c>
      <c r="S367" s="1">
        <v>0</v>
      </c>
      <c r="T367" s="1">
        <v>9</v>
      </c>
      <c r="U367" s="1" t="b">
        <f t="shared" si="10"/>
        <v>0</v>
      </c>
      <c r="V367" s="1" t="e">
        <f>IF(#REF!&gt;#REF!,TRUE,FALSE())</f>
        <v>#REF!</v>
      </c>
    </row>
    <row r="368" spans="1:22" s="1" customFormat="1" ht="14.25">
      <c r="A368" s="8" t="s">
        <v>39</v>
      </c>
      <c r="B368" s="9">
        <v>220800007</v>
      </c>
      <c r="C368" s="9" t="s">
        <v>638</v>
      </c>
      <c r="D368" s="9" t="s">
        <v>639</v>
      </c>
      <c r="E368" s="9"/>
      <c r="F368" s="8" t="s">
        <v>14</v>
      </c>
      <c r="G368" s="9"/>
      <c r="H368" s="8">
        <v>21</v>
      </c>
      <c r="I368" s="13"/>
      <c r="J368" s="13"/>
      <c r="L368" s="20"/>
      <c r="M368" s="14"/>
      <c r="P368" s="15" t="e">
        <f>#REF!*0.838</f>
        <v>#REF!</v>
      </c>
      <c r="Q368" s="1" t="e">
        <f>IF(#REF!&lt;P368,TRUE,FALSE())</f>
        <v>#REF!</v>
      </c>
      <c r="S368" s="1">
        <v>0</v>
      </c>
      <c r="T368" s="1">
        <v>23</v>
      </c>
      <c r="U368" s="1" t="b">
        <f t="shared" si="10"/>
        <v>0</v>
      </c>
      <c r="V368" s="1" t="e">
        <f>IF(#REF!&gt;#REF!,TRUE,FALSE())</f>
        <v>#REF!</v>
      </c>
    </row>
    <row r="369" spans="1:22" s="1" customFormat="1" ht="34.5" customHeight="1">
      <c r="A369" s="8" t="s">
        <v>39</v>
      </c>
      <c r="B369" s="9">
        <v>220800008</v>
      </c>
      <c r="C369" s="9" t="s">
        <v>640</v>
      </c>
      <c r="D369" s="9" t="s">
        <v>641</v>
      </c>
      <c r="E369" s="9"/>
      <c r="F369" s="8" t="s">
        <v>14</v>
      </c>
      <c r="G369" s="9"/>
      <c r="H369" s="8">
        <v>13</v>
      </c>
      <c r="I369" s="13"/>
      <c r="J369" s="13"/>
      <c r="L369" s="20"/>
      <c r="M369" s="14"/>
      <c r="P369" s="15">
        <v>13</v>
      </c>
      <c r="Q369" s="1" t="e">
        <f>IF(#REF!&lt;P369,TRUE,FALSE())</f>
        <v>#REF!</v>
      </c>
      <c r="S369" s="1">
        <v>0</v>
      </c>
      <c r="T369" s="1">
        <v>14</v>
      </c>
      <c r="U369" s="1" t="b">
        <f t="shared" si="10"/>
        <v>0</v>
      </c>
      <c r="V369" s="1" t="e">
        <f>IF(#REF!&gt;#REF!,TRUE,FALSE())</f>
        <v>#REF!</v>
      </c>
    </row>
    <row r="370" spans="1:22" s="1" customFormat="1" ht="64.5" customHeight="1">
      <c r="A370" s="8"/>
      <c r="B370" s="9">
        <v>23</v>
      </c>
      <c r="C370" s="9" t="s">
        <v>642</v>
      </c>
      <c r="D370" s="9" t="s">
        <v>643</v>
      </c>
      <c r="E370" s="9" t="s">
        <v>644</v>
      </c>
      <c r="F370" s="8"/>
      <c r="G370" s="9" t="s">
        <v>645</v>
      </c>
      <c r="H370" s="8"/>
      <c r="I370" s="13"/>
      <c r="J370" s="13"/>
      <c r="L370" s="22"/>
      <c r="M370" s="14"/>
      <c r="P370" s="15" t="e">
        <f>#REF!*0.838</f>
        <v>#REF!</v>
      </c>
      <c r="Q370" s="1" t="e">
        <f>IF(#REF!&lt;P370,TRUE,FALSE())</f>
        <v>#REF!</v>
      </c>
      <c r="R370" s="1">
        <v>999</v>
      </c>
      <c r="S370" s="1">
        <v>999</v>
      </c>
      <c r="U370" s="1" t="b">
        <f t="shared" si="10"/>
        <v>0</v>
      </c>
      <c r="V370" s="1" t="e">
        <f>IF(#REF!&gt;#REF!,TRUE,FALSE())</f>
        <v>#REF!</v>
      </c>
    </row>
    <row r="371" spans="1:22" s="1" customFormat="1" ht="14.25">
      <c r="A371" s="8"/>
      <c r="B371" s="9">
        <v>2301</v>
      </c>
      <c r="C371" s="9" t="s">
        <v>646</v>
      </c>
      <c r="D371" s="9" t="s">
        <v>647</v>
      </c>
      <c r="E371" s="9"/>
      <c r="F371" s="8"/>
      <c r="G371" s="9"/>
      <c r="H371" s="8"/>
      <c r="I371" s="13"/>
      <c r="J371" s="13"/>
      <c r="L371" s="22"/>
      <c r="M371" s="14"/>
      <c r="P371" s="15" t="e">
        <f>#REF!*0.838</f>
        <v>#REF!</v>
      </c>
      <c r="Q371" s="1" t="e">
        <f>IF(#REF!&lt;P371,TRUE,FALSE())</f>
        <v>#REF!</v>
      </c>
      <c r="R371" s="1">
        <v>999</v>
      </c>
      <c r="S371" s="1">
        <v>999</v>
      </c>
      <c r="U371" s="1" t="b">
        <f t="shared" si="10"/>
        <v>0</v>
      </c>
      <c r="V371" s="1" t="e">
        <f>IF(#REF!&gt;#REF!,TRUE,FALSE())</f>
        <v>#REF!</v>
      </c>
    </row>
    <row r="372" spans="1:22" s="1" customFormat="1" ht="27">
      <c r="A372" s="8" t="s">
        <v>39</v>
      </c>
      <c r="B372" s="9">
        <v>230100001</v>
      </c>
      <c r="C372" s="9" t="s">
        <v>648</v>
      </c>
      <c r="D372" s="9" t="s">
        <v>649</v>
      </c>
      <c r="E372" s="9"/>
      <c r="F372" s="8" t="s">
        <v>650</v>
      </c>
      <c r="G372" s="9" t="s">
        <v>651</v>
      </c>
      <c r="H372" s="8">
        <v>126</v>
      </c>
      <c r="I372" s="13"/>
      <c r="J372" s="13"/>
      <c r="L372" s="20"/>
      <c r="M372" s="14"/>
      <c r="P372" s="15" t="e">
        <f>#REF!*0.838</f>
        <v>#REF!</v>
      </c>
      <c r="Q372" s="1" t="e">
        <f>IF(#REF!&lt;P372,TRUE,FALSE())</f>
        <v>#REF!</v>
      </c>
      <c r="S372" s="1">
        <v>0</v>
      </c>
      <c r="T372" s="1">
        <v>138</v>
      </c>
      <c r="U372" s="1" t="b">
        <f t="shared" si="10"/>
        <v>0</v>
      </c>
      <c r="V372" s="1" t="e">
        <f>IF(#REF!&gt;#REF!,TRUE,FALSE())</f>
        <v>#REF!</v>
      </c>
    </row>
    <row r="373" spans="1:22" s="1" customFormat="1" ht="14.25">
      <c r="A373" s="8" t="s">
        <v>39</v>
      </c>
      <c r="B373" s="9">
        <v>230100002</v>
      </c>
      <c r="C373" s="9" t="s">
        <v>652</v>
      </c>
      <c r="D373" s="9"/>
      <c r="E373" s="9"/>
      <c r="F373" s="8" t="s">
        <v>653</v>
      </c>
      <c r="G373" s="9" t="s">
        <v>654</v>
      </c>
      <c r="H373" s="8">
        <v>101</v>
      </c>
      <c r="I373" s="13"/>
      <c r="J373" s="13"/>
      <c r="L373" s="20"/>
      <c r="M373" s="14"/>
      <c r="P373" s="15" t="e">
        <f>#REF!*0.838</f>
        <v>#REF!</v>
      </c>
      <c r="Q373" s="1" t="e">
        <f>IF(#REF!&lt;P373,TRUE,FALSE())</f>
        <v>#REF!</v>
      </c>
      <c r="S373" s="1">
        <v>0</v>
      </c>
      <c r="T373" s="1">
        <v>110</v>
      </c>
      <c r="U373" s="1" t="b">
        <f t="shared" si="10"/>
        <v>0</v>
      </c>
      <c r="V373" s="1" t="e">
        <f>IF(#REF!&gt;#REF!,TRUE,FALSE())</f>
        <v>#REF!</v>
      </c>
    </row>
    <row r="374" spans="1:22" s="1" customFormat="1" ht="50.25" customHeight="1">
      <c r="A374" s="8" t="s">
        <v>39</v>
      </c>
      <c r="B374" s="9">
        <v>2302</v>
      </c>
      <c r="C374" s="9" t="s">
        <v>655</v>
      </c>
      <c r="D374" s="9" t="s">
        <v>656</v>
      </c>
      <c r="E374" s="9"/>
      <c r="F374" s="8"/>
      <c r="G374" s="9" t="s">
        <v>657</v>
      </c>
      <c r="H374" s="8"/>
      <c r="I374" s="13"/>
      <c r="J374" s="13"/>
      <c r="L374" s="22"/>
      <c r="M374" s="14"/>
      <c r="P374" s="15" t="e">
        <f>#REF!*0.838</f>
        <v>#REF!</v>
      </c>
      <c r="Q374" s="1" t="e">
        <f>IF(#REF!&lt;P374,TRUE,FALSE())</f>
        <v>#REF!</v>
      </c>
      <c r="R374" s="1">
        <v>999</v>
      </c>
      <c r="S374" s="1">
        <v>999</v>
      </c>
      <c r="U374" s="1" t="b">
        <f t="shared" si="10"/>
        <v>0</v>
      </c>
      <c r="V374" s="1" t="e">
        <f>IF(#REF!&gt;#REF!,TRUE,FALSE())</f>
        <v>#REF!</v>
      </c>
    </row>
    <row r="375" spans="1:22" s="1" customFormat="1" ht="14.25">
      <c r="A375" s="8" t="s">
        <v>39</v>
      </c>
      <c r="B375" s="9">
        <v>230200001</v>
      </c>
      <c r="C375" s="9" t="s">
        <v>658</v>
      </c>
      <c r="D375" s="9"/>
      <c r="E375" s="9"/>
      <c r="F375" s="8" t="s">
        <v>14</v>
      </c>
      <c r="G375" s="9"/>
      <c r="H375" s="8">
        <v>226</v>
      </c>
      <c r="I375" s="13"/>
      <c r="J375" s="13"/>
      <c r="L375" s="20"/>
      <c r="M375" s="14"/>
      <c r="P375" s="15" t="e">
        <f>#REF!*0.838</f>
        <v>#REF!</v>
      </c>
      <c r="Q375" s="1" t="e">
        <f>IF(#REF!&lt;P375,TRUE,FALSE())</f>
        <v>#REF!</v>
      </c>
      <c r="S375" s="1">
        <v>0</v>
      </c>
      <c r="T375" s="1">
        <v>236</v>
      </c>
      <c r="U375" s="1" t="b">
        <f t="shared" si="10"/>
        <v>0</v>
      </c>
      <c r="V375" s="1" t="e">
        <f>IF(#REF!&gt;#REF!,TRUE,FALSE())</f>
        <v>#REF!</v>
      </c>
    </row>
    <row r="376" spans="1:22" s="1" customFormat="1" ht="14.25">
      <c r="A376" s="8" t="s">
        <v>39</v>
      </c>
      <c r="B376" s="9">
        <v>230200002</v>
      </c>
      <c r="C376" s="9" t="s">
        <v>659</v>
      </c>
      <c r="D376" s="9"/>
      <c r="E376" s="9"/>
      <c r="F376" s="8" t="s">
        <v>660</v>
      </c>
      <c r="G376" s="9" t="s">
        <v>661</v>
      </c>
      <c r="H376" s="8">
        <v>159</v>
      </c>
      <c r="I376" s="13"/>
      <c r="J376" s="13"/>
      <c r="L376" s="20"/>
      <c r="M376" s="14"/>
      <c r="P376" s="15" t="e">
        <f>#REF!*0.838</f>
        <v>#REF!</v>
      </c>
      <c r="Q376" s="1" t="e">
        <f>IF(#REF!&lt;P376,TRUE,FALSE())</f>
        <v>#REF!</v>
      </c>
      <c r="S376" s="1">
        <v>0</v>
      </c>
      <c r="T376" s="1">
        <v>166</v>
      </c>
      <c r="U376" s="1" t="b">
        <f t="shared" si="10"/>
        <v>0</v>
      </c>
      <c r="V376" s="1" t="e">
        <f>IF(#REF!&gt;#REF!,TRUE,FALSE())</f>
        <v>#REF!</v>
      </c>
    </row>
    <row r="377" spans="1:22" s="1" customFormat="1" ht="14.25">
      <c r="A377" s="8" t="s">
        <v>39</v>
      </c>
      <c r="B377" s="9">
        <v>230200003</v>
      </c>
      <c r="C377" s="9" t="s">
        <v>662</v>
      </c>
      <c r="D377" s="9"/>
      <c r="E377" s="9"/>
      <c r="F377" s="8" t="s">
        <v>14</v>
      </c>
      <c r="G377" s="9"/>
      <c r="H377" s="8">
        <v>218</v>
      </c>
      <c r="I377" s="13"/>
      <c r="J377" s="13"/>
      <c r="L377" s="20"/>
      <c r="M377" s="14"/>
      <c r="P377" s="15" t="e">
        <f>#REF!*0.838</f>
        <v>#REF!</v>
      </c>
      <c r="Q377" s="1" t="e">
        <f>IF(#REF!&lt;P377,TRUE,FALSE())</f>
        <v>#REF!</v>
      </c>
      <c r="S377" s="1">
        <v>0</v>
      </c>
      <c r="T377" s="1">
        <v>227</v>
      </c>
      <c r="U377" s="1" t="b">
        <f t="shared" si="10"/>
        <v>0</v>
      </c>
      <c r="V377" s="1" t="e">
        <f>IF(#REF!&gt;#REF!,TRUE,FALSE())</f>
        <v>#REF!</v>
      </c>
    </row>
    <row r="378" spans="1:22" s="1" customFormat="1" ht="14.25">
      <c r="A378" s="8" t="s">
        <v>39</v>
      </c>
      <c r="B378" s="9">
        <v>230200004</v>
      </c>
      <c r="C378" s="9" t="s">
        <v>663</v>
      </c>
      <c r="D378" s="9"/>
      <c r="E378" s="9"/>
      <c r="F378" s="8" t="s">
        <v>14</v>
      </c>
      <c r="G378" s="9"/>
      <c r="H378" s="8">
        <v>218</v>
      </c>
      <c r="I378" s="13"/>
      <c r="J378" s="13"/>
      <c r="L378" s="20"/>
      <c r="M378" s="14"/>
      <c r="P378" s="15" t="e">
        <f>#REF!*0.838</f>
        <v>#REF!</v>
      </c>
      <c r="Q378" s="1" t="e">
        <f>IF(#REF!&lt;P378,TRUE,FALSE())</f>
        <v>#REF!</v>
      </c>
      <c r="S378" s="1">
        <v>0</v>
      </c>
      <c r="T378" s="1">
        <v>227</v>
      </c>
      <c r="U378" s="1" t="b">
        <f t="shared" si="10"/>
        <v>0</v>
      </c>
      <c r="V378" s="1" t="e">
        <f>IF(#REF!&gt;#REF!,TRUE,FALSE())</f>
        <v>#REF!</v>
      </c>
    </row>
    <row r="379" spans="1:22" s="1" customFormat="1" ht="14.25">
      <c r="A379" s="8" t="s">
        <v>39</v>
      </c>
      <c r="B379" s="9">
        <v>230200005</v>
      </c>
      <c r="C379" s="9" t="s">
        <v>664</v>
      </c>
      <c r="D379" s="9"/>
      <c r="E379" s="9"/>
      <c r="F379" s="8" t="s">
        <v>14</v>
      </c>
      <c r="G379" s="9"/>
      <c r="H379" s="8">
        <v>168</v>
      </c>
      <c r="I379" s="13"/>
      <c r="J379" s="13"/>
      <c r="L379" s="20"/>
      <c r="M379" s="14"/>
      <c r="P379" s="15" t="e">
        <f>#REF!*0.838</f>
        <v>#REF!</v>
      </c>
      <c r="Q379" s="1" t="e">
        <f>IF(#REF!&lt;P379,TRUE,FALSE())</f>
        <v>#REF!</v>
      </c>
      <c r="S379" s="1">
        <v>0</v>
      </c>
      <c r="T379" s="1">
        <v>174</v>
      </c>
      <c r="U379" s="1" t="b">
        <f t="shared" si="10"/>
        <v>0</v>
      </c>
      <c r="V379" s="1" t="e">
        <f>IF(#REF!&gt;#REF!,TRUE,FALSE())</f>
        <v>#REF!</v>
      </c>
    </row>
    <row r="380" spans="1:22" s="1" customFormat="1" ht="14.25">
      <c r="A380" s="8" t="s">
        <v>39</v>
      </c>
      <c r="B380" s="9">
        <v>230200006</v>
      </c>
      <c r="C380" s="9" t="s">
        <v>665</v>
      </c>
      <c r="D380" s="9"/>
      <c r="E380" s="9"/>
      <c r="F380" s="8" t="s">
        <v>653</v>
      </c>
      <c r="G380" s="9" t="s">
        <v>666</v>
      </c>
      <c r="H380" s="8">
        <v>101</v>
      </c>
      <c r="I380" s="13"/>
      <c r="J380" s="13"/>
      <c r="L380" s="20"/>
      <c r="M380" s="14"/>
      <c r="P380" s="15" t="e">
        <f>#REF!*0.838</f>
        <v>#REF!</v>
      </c>
      <c r="Q380" s="1" t="e">
        <f>IF(#REF!&lt;P380,TRUE,FALSE())</f>
        <v>#REF!</v>
      </c>
      <c r="S380" s="1">
        <v>0</v>
      </c>
      <c r="T380" s="1">
        <v>105</v>
      </c>
      <c r="U380" s="1" t="b">
        <f t="shared" si="10"/>
        <v>0</v>
      </c>
      <c r="V380" s="1" t="e">
        <f>IF(#REF!&gt;#REF!,TRUE,FALSE())</f>
        <v>#REF!</v>
      </c>
    </row>
    <row r="381" spans="1:22" s="1" customFormat="1" ht="14.25">
      <c r="A381" s="8" t="s">
        <v>39</v>
      </c>
      <c r="B381" s="9">
        <v>230200007</v>
      </c>
      <c r="C381" s="9" t="s">
        <v>667</v>
      </c>
      <c r="D381" s="9"/>
      <c r="E381" s="9"/>
      <c r="F381" s="8" t="s">
        <v>14</v>
      </c>
      <c r="G381" s="9"/>
      <c r="H381" s="8">
        <v>151</v>
      </c>
      <c r="I381" s="13"/>
      <c r="J381" s="13"/>
      <c r="L381" s="20"/>
      <c r="M381" s="14"/>
      <c r="P381" s="15" t="e">
        <f>#REF!*0.838</f>
        <v>#REF!</v>
      </c>
      <c r="Q381" s="1" t="e">
        <f>IF(#REF!&lt;P381,TRUE,FALSE())</f>
        <v>#REF!</v>
      </c>
      <c r="S381" s="1">
        <v>0</v>
      </c>
      <c r="T381" s="1">
        <v>157</v>
      </c>
      <c r="U381" s="1" t="b">
        <f t="shared" si="10"/>
        <v>0</v>
      </c>
      <c r="V381" s="1" t="e">
        <f>IF(#REF!&gt;#REF!,TRUE,FALSE())</f>
        <v>#REF!</v>
      </c>
    </row>
    <row r="382" spans="1:22" s="1" customFormat="1" ht="14.25">
      <c r="A382" s="8" t="s">
        <v>39</v>
      </c>
      <c r="B382" s="9">
        <v>230200008</v>
      </c>
      <c r="C382" s="9" t="s">
        <v>668</v>
      </c>
      <c r="D382" s="9"/>
      <c r="E382" s="9"/>
      <c r="F382" s="8" t="s">
        <v>14</v>
      </c>
      <c r="G382" s="9"/>
      <c r="H382" s="8">
        <v>151</v>
      </c>
      <c r="I382" s="13"/>
      <c r="J382" s="13"/>
      <c r="L382" s="20"/>
      <c r="M382" s="14"/>
      <c r="P382" s="15" t="e">
        <f>#REF!*0.838</f>
        <v>#REF!</v>
      </c>
      <c r="Q382" s="1" t="e">
        <f>IF(#REF!&lt;P382,TRUE,FALSE())</f>
        <v>#REF!</v>
      </c>
      <c r="S382" s="1">
        <v>0</v>
      </c>
      <c r="T382" s="1">
        <v>157</v>
      </c>
      <c r="U382" s="1" t="b">
        <f t="shared" si="10"/>
        <v>0</v>
      </c>
      <c r="V382" s="1" t="e">
        <f>IF(#REF!&gt;#REF!,TRUE,FALSE())</f>
        <v>#REF!</v>
      </c>
    </row>
    <row r="383" spans="1:22" s="1" customFormat="1" ht="14.25">
      <c r="A383" s="8" t="s">
        <v>39</v>
      </c>
      <c r="B383" s="9">
        <v>230200009</v>
      </c>
      <c r="C383" s="9" t="s">
        <v>669</v>
      </c>
      <c r="D383" s="9"/>
      <c r="E383" s="9"/>
      <c r="F383" s="8" t="s">
        <v>14</v>
      </c>
      <c r="G383" s="9"/>
      <c r="H383" s="8">
        <v>134</v>
      </c>
      <c r="I383" s="13"/>
      <c r="J383" s="13"/>
      <c r="L383" s="20"/>
      <c r="M383" s="14"/>
      <c r="P383" s="15" t="e">
        <f>#REF!*0.838</f>
        <v>#REF!</v>
      </c>
      <c r="Q383" s="1" t="e">
        <f>IF(#REF!&lt;P383,TRUE,FALSE())</f>
        <v>#REF!</v>
      </c>
      <c r="S383" s="1">
        <v>0</v>
      </c>
      <c r="T383" s="1">
        <v>140</v>
      </c>
      <c r="U383" s="1" t="b">
        <f t="shared" si="10"/>
        <v>0</v>
      </c>
      <c r="V383" s="1" t="e">
        <f>IF(#REF!&gt;#REF!,TRUE,FALSE())</f>
        <v>#REF!</v>
      </c>
    </row>
    <row r="384" spans="1:22" s="1" customFormat="1" ht="14.25">
      <c r="A384" s="8" t="s">
        <v>39</v>
      </c>
      <c r="B384" s="9">
        <v>230200010</v>
      </c>
      <c r="C384" s="9" t="s">
        <v>670</v>
      </c>
      <c r="D384" s="9"/>
      <c r="E384" s="9"/>
      <c r="F384" s="8" t="s">
        <v>671</v>
      </c>
      <c r="G384" s="9"/>
      <c r="H384" s="8">
        <v>134</v>
      </c>
      <c r="I384" s="13"/>
      <c r="J384" s="13"/>
      <c r="L384" s="20"/>
      <c r="M384" s="14"/>
      <c r="P384" s="15" t="e">
        <f>#REF!*0.838</f>
        <v>#REF!</v>
      </c>
      <c r="Q384" s="1" t="e">
        <f>IF(#REF!&lt;P384,TRUE,FALSE())</f>
        <v>#REF!</v>
      </c>
      <c r="S384" s="1">
        <v>0</v>
      </c>
      <c r="T384" s="1">
        <v>140</v>
      </c>
      <c r="U384" s="1" t="b">
        <f t="shared" si="10"/>
        <v>0</v>
      </c>
      <c r="V384" s="1" t="e">
        <f>IF(#REF!&gt;#REF!,TRUE,FALSE())</f>
        <v>#REF!</v>
      </c>
    </row>
    <row r="385" spans="1:22" s="1" customFormat="1" ht="14.25">
      <c r="A385" s="8" t="s">
        <v>39</v>
      </c>
      <c r="B385" s="9">
        <v>230200011</v>
      </c>
      <c r="C385" s="9" t="s">
        <v>672</v>
      </c>
      <c r="D385" s="9"/>
      <c r="E385" s="9"/>
      <c r="F385" s="8" t="s">
        <v>14</v>
      </c>
      <c r="G385" s="9"/>
      <c r="H385" s="8">
        <v>159</v>
      </c>
      <c r="I385" s="13"/>
      <c r="J385" s="13"/>
      <c r="L385" s="20"/>
      <c r="M385" s="14"/>
      <c r="P385" s="15" t="e">
        <f>#REF!*0.838</f>
        <v>#REF!</v>
      </c>
      <c r="Q385" s="1" t="e">
        <f>IF(#REF!&lt;P385,TRUE,FALSE())</f>
        <v>#REF!</v>
      </c>
      <c r="S385" s="1">
        <v>0</v>
      </c>
      <c r="T385" s="1">
        <v>166</v>
      </c>
      <c r="U385" s="1" t="b">
        <f t="shared" si="10"/>
        <v>0</v>
      </c>
      <c r="V385" s="1" t="e">
        <f>IF(#REF!&gt;#REF!,TRUE,FALSE())</f>
        <v>#REF!</v>
      </c>
    </row>
    <row r="386" spans="1:22" s="1" customFormat="1" ht="14.25">
      <c r="A386" s="8" t="s">
        <v>39</v>
      </c>
      <c r="B386" s="9">
        <v>230200012</v>
      </c>
      <c r="C386" s="9" t="s">
        <v>673</v>
      </c>
      <c r="D386" s="9"/>
      <c r="E386" s="9"/>
      <c r="F386" s="8" t="s">
        <v>674</v>
      </c>
      <c r="G386" s="9" t="s">
        <v>661</v>
      </c>
      <c r="H386" s="8">
        <v>210</v>
      </c>
      <c r="I386" s="13"/>
      <c r="J386" s="13"/>
      <c r="L386" s="20"/>
      <c r="M386" s="14"/>
      <c r="P386" s="15" t="e">
        <f>#REF!*0.838</f>
        <v>#REF!</v>
      </c>
      <c r="Q386" s="1" t="e">
        <f>IF(#REF!&lt;P386,TRUE,FALSE())</f>
        <v>#REF!</v>
      </c>
      <c r="S386" s="1">
        <v>0</v>
      </c>
      <c r="T386" s="1">
        <v>218</v>
      </c>
      <c r="U386" s="1" t="b">
        <f t="shared" si="10"/>
        <v>0</v>
      </c>
      <c r="V386" s="1" t="e">
        <f>IF(#REF!&gt;#REF!,TRUE,FALSE())</f>
        <v>#REF!</v>
      </c>
    </row>
    <row r="387" spans="1:22" s="1" customFormat="1" ht="36.75" customHeight="1">
      <c r="A387" s="8" t="s">
        <v>39</v>
      </c>
      <c r="B387" s="9">
        <v>230200013</v>
      </c>
      <c r="C387" s="9" t="s">
        <v>675</v>
      </c>
      <c r="D387" s="9" t="s">
        <v>676</v>
      </c>
      <c r="E387" s="9"/>
      <c r="F387" s="8" t="s">
        <v>674</v>
      </c>
      <c r="G387" s="9" t="s">
        <v>661</v>
      </c>
      <c r="H387" s="8">
        <v>210</v>
      </c>
      <c r="I387" s="13"/>
      <c r="J387" s="13"/>
      <c r="L387" s="20"/>
      <c r="M387" s="14"/>
      <c r="P387" s="15" t="e">
        <f>#REF!*0.838</f>
        <v>#REF!</v>
      </c>
      <c r="Q387" s="1" t="e">
        <f>IF(#REF!&lt;P387,TRUE,FALSE())</f>
        <v>#REF!</v>
      </c>
      <c r="S387" s="1">
        <v>0</v>
      </c>
      <c r="T387" s="1">
        <v>218</v>
      </c>
      <c r="U387" s="1" t="b">
        <f t="shared" si="10"/>
        <v>0</v>
      </c>
      <c r="V387" s="1" t="e">
        <f>IF(#REF!&gt;#REF!,TRUE,FALSE())</f>
        <v>#REF!</v>
      </c>
    </row>
    <row r="388" spans="1:22" s="1" customFormat="1" ht="14.25">
      <c r="A388" s="8" t="s">
        <v>39</v>
      </c>
      <c r="B388" s="9">
        <v>230200014</v>
      </c>
      <c r="C388" s="9" t="s">
        <v>677</v>
      </c>
      <c r="D388" s="9"/>
      <c r="E388" s="9"/>
      <c r="F388" s="8" t="s">
        <v>674</v>
      </c>
      <c r="G388" s="9" t="s">
        <v>661</v>
      </c>
      <c r="H388" s="8">
        <v>210</v>
      </c>
      <c r="I388" s="13"/>
      <c r="J388" s="13"/>
      <c r="L388" s="20"/>
      <c r="M388" s="14"/>
      <c r="P388" s="15" t="e">
        <f>#REF!*0.838</f>
        <v>#REF!</v>
      </c>
      <c r="Q388" s="1" t="e">
        <f>IF(#REF!&lt;P388,TRUE,FALSE())</f>
        <v>#REF!</v>
      </c>
      <c r="S388" s="1">
        <v>0</v>
      </c>
      <c r="T388" s="1">
        <v>218</v>
      </c>
      <c r="U388" s="1" t="b">
        <f t="shared" si="10"/>
        <v>0</v>
      </c>
      <c r="V388" s="1" t="e">
        <f>IF(#REF!&gt;#REF!,TRUE,FALSE())</f>
        <v>#REF!</v>
      </c>
    </row>
    <row r="389" spans="1:22" s="1" customFormat="1" ht="36" customHeight="1">
      <c r="A389" s="8" t="s">
        <v>39</v>
      </c>
      <c r="B389" s="9">
        <v>230200015</v>
      </c>
      <c r="C389" s="9" t="s">
        <v>678</v>
      </c>
      <c r="D389" s="9" t="s">
        <v>676</v>
      </c>
      <c r="E389" s="9"/>
      <c r="F389" s="8" t="s">
        <v>674</v>
      </c>
      <c r="G389" s="9" t="s">
        <v>661</v>
      </c>
      <c r="H389" s="8">
        <v>210</v>
      </c>
      <c r="I389" s="13"/>
      <c r="J389" s="13"/>
      <c r="L389" s="20"/>
      <c r="M389" s="14"/>
      <c r="P389" s="15" t="e">
        <f>#REF!*0.838</f>
        <v>#REF!</v>
      </c>
      <c r="Q389" s="1" t="e">
        <f>IF(#REF!&lt;P389,TRUE,FALSE())</f>
        <v>#REF!</v>
      </c>
      <c r="S389" s="1">
        <v>0</v>
      </c>
      <c r="T389" s="1">
        <v>218</v>
      </c>
      <c r="U389" s="1" t="b">
        <f t="shared" si="10"/>
        <v>0</v>
      </c>
      <c r="V389" s="1" t="e">
        <f>IF(#REF!&gt;#REF!,TRUE,FALSE())</f>
        <v>#REF!</v>
      </c>
    </row>
    <row r="390" spans="1:22" s="1" customFormat="1" ht="20.25" customHeight="1">
      <c r="A390" s="8" t="s">
        <v>39</v>
      </c>
      <c r="B390" s="9">
        <v>230200016</v>
      </c>
      <c r="C390" s="9" t="s">
        <v>679</v>
      </c>
      <c r="D390" s="9" t="s">
        <v>680</v>
      </c>
      <c r="E390" s="9"/>
      <c r="F390" s="8" t="s">
        <v>14</v>
      </c>
      <c r="G390" s="9" t="s">
        <v>661</v>
      </c>
      <c r="H390" s="8">
        <v>184</v>
      </c>
      <c r="I390" s="13"/>
      <c r="J390" s="13"/>
      <c r="L390" s="20"/>
      <c r="M390" s="14"/>
      <c r="P390" s="15" t="e">
        <f>#REF!*0.838</f>
        <v>#REF!</v>
      </c>
      <c r="Q390" s="1" t="e">
        <f>IF(#REF!&lt;P390,TRUE,FALSE())</f>
        <v>#REF!</v>
      </c>
      <c r="S390" s="1">
        <v>0</v>
      </c>
      <c r="T390" s="1">
        <v>192</v>
      </c>
      <c r="U390" s="1" t="b">
        <f t="shared" si="10"/>
        <v>0</v>
      </c>
      <c r="V390" s="1" t="e">
        <f>IF(#REF!&gt;#REF!,TRUE,FALSE())</f>
        <v>#REF!</v>
      </c>
    </row>
    <row r="391" spans="1:22" s="1" customFormat="1" ht="14.25">
      <c r="A391" s="8" t="s">
        <v>39</v>
      </c>
      <c r="B391" s="9">
        <v>230200017</v>
      </c>
      <c r="C391" s="9" t="s">
        <v>681</v>
      </c>
      <c r="D391" s="9"/>
      <c r="E391" s="9"/>
      <c r="F391" s="8" t="s">
        <v>674</v>
      </c>
      <c r="G391" s="9" t="s">
        <v>661</v>
      </c>
      <c r="H391" s="8">
        <v>184</v>
      </c>
      <c r="I391" s="13"/>
      <c r="J391" s="13"/>
      <c r="L391" s="20"/>
      <c r="M391" s="14"/>
      <c r="P391" s="15" t="e">
        <f>#REF!*0.838</f>
        <v>#REF!</v>
      </c>
      <c r="Q391" s="1" t="e">
        <f>IF(#REF!&lt;P391,TRUE,FALSE())</f>
        <v>#REF!</v>
      </c>
      <c r="S391" s="1">
        <v>0</v>
      </c>
      <c r="T391" s="1">
        <v>192</v>
      </c>
      <c r="U391" s="1" t="b">
        <f t="shared" si="10"/>
        <v>0</v>
      </c>
      <c r="V391" s="1" t="e">
        <f>IF(#REF!&gt;#REF!,TRUE,FALSE())</f>
        <v>#REF!</v>
      </c>
    </row>
    <row r="392" spans="1:22" s="1" customFormat="1" ht="27">
      <c r="A392" s="8" t="s">
        <v>39</v>
      </c>
      <c r="B392" s="9">
        <v>230200018</v>
      </c>
      <c r="C392" s="9" t="s">
        <v>682</v>
      </c>
      <c r="D392" s="9" t="s">
        <v>676</v>
      </c>
      <c r="E392" s="9"/>
      <c r="F392" s="8" t="s">
        <v>674</v>
      </c>
      <c r="G392" s="9" t="s">
        <v>661</v>
      </c>
      <c r="H392" s="8">
        <v>210</v>
      </c>
      <c r="I392" s="13"/>
      <c r="J392" s="13"/>
      <c r="L392" s="20"/>
      <c r="M392" s="14"/>
      <c r="P392" s="15" t="e">
        <f>#REF!*0.838</f>
        <v>#REF!</v>
      </c>
      <c r="Q392" s="1" t="e">
        <f>IF(#REF!&lt;P392,TRUE,FALSE())</f>
        <v>#REF!</v>
      </c>
      <c r="S392" s="1">
        <v>0</v>
      </c>
      <c r="T392" s="1">
        <v>218</v>
      </c>
      <c r="U392" s="1" t="b">
        <f t="shared" si="10"/>
        <v>0</v>
      </c>
      <c r="V392" s="1" t="e">
        <f>IF(#REF!&gt;#REF!,TRUE,FALSE())</f>
        <v>#REF!</v>
      </c>
    </row>
    <row r="393" spans="1:22" s="1" customFormat="1" ht="14.25">
      <c r="A393" s="8" t="s">
        <v>39</v>
      </c>
      <c r="B393" s="9">
        <v>230200019</v>
      </c>
      <c r="C393" s="9" t="s">
        <v>683</v>
      </c>
      <c r="D393" s="9"/>
      <c r="E393" s="9"/>
      <c r="F393" s="8" t="s">
        <v>674</v>
      </c>
      <c r="G393" s="9" t="s">
        <v>661</v>
      </c>
      <c r="H393" s="8">
        <v>184</v>
      </c>
      <c r="I393" s="13"/>
      <c r="J393" s="13"/>
      <c r="L393" s="20"/>
      <c r="M393" s="14"/>
      <c r="P393" s="15" t="e">
        <f>#REF!*0.838</f>
        <v>#REF!</v>
      </c>
      <c r="Q393" s="1" t="e">
        <f>IF(#REF!&lt;P393,TRUE,FALSE())</f>
        <v>#REF!</v>
      </c>
      <c r="S393" s="1">
        <v>0</v>
      </c>
      <c r="T393" s="1">
        <v>192</v>
      </c>
      <c r="U393" s="1" t="b">
        <f t="shared" si="10"/>
        <v>0</v>
      </c>
      <c r="V393" s="1" t="e">
        <f>IF(#REF!&gt;#REF!,TRUE,FALSE())</f>
        <v>#REF!</v>
      </c>
    </row>
    <row r="394" spans="1:22" s="1" customFormat="1" ht="14.25">
      <c r="A394" s="8" t="s">
        <v>39</v>
      </c>
      <c r="B394" s="9">
        <v>230200020</v>
      </c>
      <c r="C394" s="9" t="s">
        <v>684</v>
      </c>
      <c r="D394" s="9"/>
      <c r="E394" s="9"/>
      <c r="F394" s="8" t="s">
        <v>14</v>
      </c>
      <c r="G394" s="9"/>
      <c r="H394" s="8">
        <v>184</v>
      </c>
      <c r="I394" s="13"/>
      <c r="J394" s="13"/>
      <c r="L394" s="20"/>
      <c r="M394" s="14"/>
      <c r="P394" s="15" t="e">
        <f>#REF!*0.838</f>
        <v>#REF!</v>
      </c>
      <c r="Q394" s="1" t="e">
        <f>IF(#REF!&lt;P394,TRUE,FALSE())</f>
        <v>#REF!</v>
      </c>
      <c r="S394" s="1">
        <v>0</v>
      </c>
      <c r="T394" s="1">
        <v>192</v>
      </c>
      <c r="U394" s="1" t="b">
        <f t="shared" si="10"/>
        <v>0</v>
      </c>
      <c r="V394" s="1" t="e">
        <f>IF(#REF!&gt;#REF!,TRUE,FALSE())</f>
        <v>#REF!</v>
      </c>
    </row>
    <row r="395" spans="1:22" s="1" customFormat="1" ht="14.25">
      <c r="A395" s="8" t="s">
        <v>39</v>
      </c>
      <c r="B395" s="9">
        <v>230200021</v>
      </c>
      <c r="C395" s="9" t="s">
        <v>685</v>
      </c>
      <c r="D395" s="9"/>
      <c r="E395" s="9"/>
      <c r="F395" s="8" t="s">
        <v>14</v>
      </c>
      <c r="G395" s="9"/>
      <c r="H395" s="8">
        <v>210</v>
      </c>
      <c r="I395" s="13"/>
      <c r="J395" s="13"/>
      <c r="L395" s="20"/>
      <c r="M395" s="14"/>
      <c r="P395" s="15" t="e">
        <f>#REF!*0.838</f>
        <v>#REF!</v>
      </c>
      <c r="Q395" s="1" t="e">
        <f>IF(#REF!&lt;P395,TRUE,FALSE())</f>
        <v>#REF!</v>
      </c>
      <c r="S395" s="1">
        <v>0</v>
      </c>
      <c r="T395" s="1">
        <v>218</v>
      </c>
      <c r="U395" s="1" t="b">
        <f t="shared" si="10"/>
        <v>0</v>
      </c>
      <c r="V395" s="1" t="e">
        <f>IF(#REF!&gt;#REF!,TRUE,FALSE())</f>
        <v>#REF!</v>
      </c>
    </row>
    <row r="396" spans="1:22" s="1" customFormat="1" ht="14.25">
      <c r="A396" s="8" t="s">
        <v>39</v>
      </c>
      <c r="B396" s="9">
        <v>230200022</v>
      </c>
      <c r="C396" s="9" t="s">
        <v>686</v>
      </c>
      <c r="D396" s="9"/>
      <c r="E396" s="9"/>
      <c r="F396" s="8" t="s">
        <v>14</v>
      </c>
      <c r="G396" s="9"/>
      <c r="H396" s="8">
        <v>210</v>
      </c>
      <c r="I396" s="13"/>
      <c r="J396" s="13"/>
      <c r="L396" s="20"/>
      <c r="M396" s="14"/>
      <c r="P396" s="15" t="e">
        <f>#REF!*0.838</f>
        <v>#REF!</v>
      </c>
      <c r="Q396" s="1" t="e">
        <f>IF(#REF!&lt;P396,TRUE,FALSE())</f>
        <v>#REF!</v>
      </c>
      <c r="S396" s="1">
        <v>0</v>
      </c>
      <c r="T396" s="1">
        <v>218</v>
      </c>
      <c r="U396" s="1" t="b">
        <f t="shared" si="10"/>
        <v>0</v>
      </c>
      <c r="V396" s="1" t="e">
        <f>IF(#REF!&gt;#REF!,TRUE,FALSE())</f>
        <v>#REF!</v>
      </c>
    </row>
    <row r="397" spans="1:22" s="1" customFormat="1" ht="14.25">
      <c r="A397" s="8" t="s">
        <v>39</v>
      </c>
      <c r="B397" s="9">
        <v>230200023</v>
      </c>
      <c r="C397" s="9" t="s">
        <v>687</v>
      </c>
      <c r="D397" s="9"/>
      <c r="E397" s="9"/>
      <c r="F397" s="8" t="s">
        <v>14</v>
      </c>
      <c r="G397" s="9"/>
      <c r="H397" s="8">
        <v>184</v>
      </c>
      <c r="I397" s="13"/>
      <c r="J397" s="13"/>
      <c r="L397" s="20"/>
      <c r="M397" s="14"/>
      <c r="P397" s="15" t="e">
        <f>#REF!*0.838</f>
        <v>#REF!</v>
      </c>
      <c r="Q397" s="1" t="e">
        <f>IF(#REF!&lt;P397,TRUE,FALSE())</f>
        <v>#REF!</v>
      </c>
      <c r="S397" s="1">
        <v>0</v>
      </c>
      <c r="T397" s="1">
        <v>192</v>
      </c>
      <c r="U397" s="1" t="b">
        <f t="shared" si="10"/>
        <v>0</v>
      </c>
      <c r="V397" s="1" t="e">
        <f>IF(#REF!&gt;#REF!,TRUE,FALSE())</f>
        <v>#REF!</v>
      </c>
    </row>
    <row r="398" spans="1:22" s="1" customFormat="1" ht="14.25">
      <c r="A398" s="8" t="s">
        <v>39</v>
      </c>
      <c r="B398" s="9">
        <v>230200024</v>
      </c>
      <c r="C398" s="9" t="s">
        <v>688</v>
      </c>
      <c r="D398" s="9"/>
      <c r="E398" s="9"/>
      <c r="F398" s="8" t="s">
        <v>689</v>
      </c>
      <c r="G398" s="9" t="s">
        <v>661</v>
      </c>
      <c r="H398" s="8">
        <v>184</v>
      </c>
      <c r="I398" s="13"/>
      <c r="J398" s="13"/>
      <c r="L398" s="20"/>
      <c r="M398" s="14"/>
      <c r="P398" s="15" t="e">
        <f>#REF!*0.838</f>
        <v>#REF!</v>
      </c>
      <c r="Q398" s="1" t="e">
        <f>IF(#REF!&lt;P398,TRUE,FALSE())</f>
        <v>#REF!</v>
      </c>
      <c r="S398" s="1">
        <v>0</v>
      </c>
      <c r="T398" s="1">
        <v>192</v>
      </c>
      <c r="U398" s="1" t="b">
        <f t="shared" si="10"/>
        <v>0</v>
      </c>
      <c r="V398" s="1" t="e">
        <f>IF(#REF!&gt;#REF!,TRUE,FALSE())</f>
        <v>#REF!</v>
      </c>
    </row>
    <row r="399" spans="1:22" s="1" customFormat="1" ht="14.25">
      <c r="A399" s="8" t="s">
        <v>39</v>
      </c>
      <c r="B399" s="9">
        <v>230200025</v>
      </c>
      <c r="C399" s="9" t="s">
        <v>690</v>
      </c>
      <c r="D399" s="9"/>
      <c r="E399" s="9"/>
      <c r="F399" s="8" t="s">
        <v>691</v>
      </c>
      <c r="G399" s="9" t="s">
        <v>661</v>
      </c>
      <c r="H399" s="8">
        <v>159</v>
      </c>
      <c r="I399" s="13"/>
      <c r="J399" s="13"/>
      <c r="L399" s="20"/>
      <c r="M399" s="14"/>
      <c r="P399" s="15" t="e">
        <f>#REF!*0.838</f>
        <v>#REF!</v>
      </c>
      <c r="Q399" s="1" t="e">
        <f>IF(#REF!&lt;P399,TRUE,FALSE())</f>
        <v>#REF!</v>
      </c>
      <c r="S399" s="1">
        <v>0</v>
      </c>
      <c r="T399" s="1">
        <v>166</v>
      </c>
      <c r="U399" s="1" t="b">
        <f t="shared" si="10"/>
        <v>0</v>
      </c>
      <c r="V399" s="1" t="e">
        <f>IF(#REF!&gt;#REF!,TRUE,FALSE())</f>
        <v>#REF!</v>
      </c>
    </row>
    <row r="400" spans="1:22" s="1" customFormat="1" ht="39.75" customHeight="1">
      <c r="A400" s="8" t="s">
        <v>39</v>
      </c>
      <c r="B400" s="9">
        <v>230200026</v>
      </c>
      <c r="C400" s="9" t="s">
        <v>692</v>
      </c>
      <c r="D400" s="9" t="s">
        <v>693</v>
      </c>
      <c r="E400" s="9" t="s">
        <v>694</v>
      </c>
      <c r="F400" s="8" t="s">
        <v>691</v>
      </c>
      <c r="G400" s="9" t="s">
        <v>661</v>
      </c>
      <c r="H400" s="8">
        <v>184</v>
      </c>
      <c r="I400" s="13"/>
      <c r="J400" s="13"/>
      <c r="L400" s="20"/>
      <c r="M400" s="14"/>
      <c r="P400" s="15" t="e">
        <f>#REF!*0.838</f>
        <v>#REF!</v>
      </c>
      <c r="Q400" s="1" t="e">
        <f>IF(#REF!&lt;P400,TRUE,FALSE())</f>
        <v>#REF!</v>
      </c>
      <c r="S400" s="1">
        <v>0</v>
      </c>
      <c r="T400" s="1">
        <v>192</v>
      </c>
      <c r="U400" s="1" t="b">
        <f t="shared" si="10"/>
        <v>0</v>
      </c>
      <c r="V400" s="1" t="e">
        <f>IF(#REF!&gt;#REF!,TRUE,FALSE())</f>
        <v>#REF!</v>
      </c>
    </row>
    <row r="401" spans="1:22" s="1" customFormat="1" ht="14.25">
      <c r="A401" s="8" t="s">
        <v>39</v>
      </c>
      <c r="B401" s="9">
        <v>230200027</v>
      </c>
      <c r="C401" s="9" t="s">
        <v>695</v>
      </c>
      <c r="D401" s="9"/>
      <c r="E401" s="9"/>
      <c r="F401" s="8" t="s">
        <v>674</v>
      </c>
      <c r="G401" s="9"/>
      <c r="H401" s="8">
        <v>184</v>
      </c>
      <c r="I401" s="13"/>
      <c r="J401" s="13"/>
      <c r="L401" s="20"/>
      <c r="M401" s="14"/>
      <c r="P401" s="15" t="e">
        <f>#REF!*0.838</f>
        <v>#REF!</v>
      </c>
      <c r="Q401" s="1" t="e">
        <f>IF(#REF!&lt;P401,TRUE,FALSE())</f>
        <v>#REF!</v>
      </c>
      <c r="S401" s="1">
        <v>0</v>
      </c>
      <c r="T401" s="1">
        <v>192</v>
      </c>
      <c r="U401" s="1" t="b">
        <f t="shared" si="10"/>
        <v>0</v>
      </c>
      <c r="V401" s="1" t="e">
        <f>IF(#REF!&gt;#REF!,TRUE,FALSE())</f>
        <v>#REF!</v>
      </c>
    </row>
    <row r="402" spans="1:22" s="1" customFormat="1" ht="14.25">
      <c r="A402" s="8" t="s">
        <v>39</v>
      </c>
      <c r="B402" s="9">
        <v>230200028</v>
      </c>
      <c r="C402" s="9" t="s">
        <v>696</v>
      </c>
      <c r="D402" s="9"/>
      <c r="E402" s="9"/>
      <c r="F402" s="8" t="s">
        <v>14</v>
      </c>
      <c r="G402" s="9"/>
      <c r="H402" s="8">
        <v>184</v>
      </c>
      <c r="I402" s="13"/>
      <c r="J402" s="13"/>
      <c r="L402" s="20"/>
      <c r="M402" s="14"/>
      <c r="P402" s="15" t="e">
        <f>#REF!*0.838</f>
        <v>#REF!</v>
      </c>
      <c r="Q402" s="1" t="e">
        <f>IF(#REF!&lt;P402,TRUE,FALSE())</f>
        <v>#REF!</v>
      </c>
      <c r="S402" s="1">
        <v>0</v>
      </c>
      <c r="T402" s="1">
        <v>192</v>
      </c>
      <c r="U402" s="1" t="b">
        <f t="shared" si="10"/>
        <v>0</v>
      </c>
      <c r="V402" s="1" t="e">
        <f>IF(#REF!&gt;#REF!,TRUE,FALSE())</f>
        <v>#REF!</v>
      </c>
    </row>
    <row r="403" spans="1:22" s="1" customFormat="1" ht="14.25">
      <c r="A403" s="8" t="s">
        <v>39</v>
      </c>
      <c r="B403" s="9">
        <v>230200029</v>
      </c>
      <c r="C403" s="9" t="s">
        <v>697</v>
      </c>
      <c r="D403" s="9"/>
      <c r="E403" s="9"/>
      <c r="F403" s="8" t="s">
        <v>14</v>
      </c>
      <c r="G403" s="9"/>
      <c r="H403" s="8">
        <v>184</v>
      </c>
      <c r="I403" s="13"/>
      <c r="J403" s="13"/>
      <c r="L403" s="20"/>
      <c r="M403" s="14"/>
      <c r="P403" s="15" t="e">
        <f>#REF!*0.838</f>
        <v>#REF!</v>
      </c>
      <c r="Q403" s="1" t="e">
        <f>IF(#REF!&lt;P403,TRUE,FALSE())</f>
        <v>#REF!</v>
      </c>
      <c r="S403" s="1">
        <v>0</v>
      </c>
      <c r="T403" s="1">
        <v>192</v>
      </c>
      <c r="U403" s="1" t="b">
        <f t="shared" si="10"/>
        <v>0</v>
      </c>
      <c r="V403" s="1" t="e">
        <f>IF(#REF!&gt;#REF!,TRUE,FALSE())</f>
        <v>#REF!</v>
      </c>
    </row>
    <row r="404" spans="1:22" s="1" customFormat="1" ht="14.25">
      <c r="A404" s="8" t="s">
        <v>39</v>
      </c>
      <c r="B404" s="9">
        <v>230200030</v>
      </c>
      <c r="C404" s="9" t="s">
        <v>698</v>
      </c>
      <c r="D404" s="9"/>
      <c r="E404" s="9"/>
      <c r="F404" s="8" t="s">
        <v>14</v>
      </c>
      <c r="G404" s="9"/>
      <c r="H404" s="8">
        <v>184</v>
      </c>
      <c r="I404" s="13"/>
      <c r="J404" s="13"/>
      <c r="L404" s="20"/>
      <c r="M404" s="14"/>
      <c r="P404" s="15" t="e">
        <f>#REF!*0.838</f>
        <v>#REF!</v>
      </c>
      <c r="Q404" s="1" t="e">
        <f>IF(#REF!&lt;P404,TRUE,FALSE())</f>
        <v>#REF!</v>
      </c>
      <c r="S404" s="1">
        <v>0</v>
      </c>
      <c r="T404" s="1">
        <v>192</v>
      </c>
      <c r="U404" s="1" t="b">
        <f t="shared" si="10"/>
        <v>0</v>
      </c>
      <c r="V404" s="1" t="e">
        <f>IF(#REF!&gt;#REF!,TRUE,FALSE())</f>
        <v>#REF!</v>
      </c>
    </row>
    <row r="405" spans="1:22" s="1" customFormat="1" ht="14.25">
      <c r="A405" s="8" t="s">
        <v>39</v>
      </c>
      <c r="B405" s="9">
        <v>230200031</v>
      </c>
      <c r="C405" s="9" t="s">
        <v>699</v>
      </c>
      <c r="D405" s="9"/>
      <c r="E405" s="9"/>
      <c r="F405" s="8" t="s">
        <v>14</v>
      </c>
      <c r="G405" s="9"/>
      <c r="H405" s="8">
        <v>210</v>
      </c>
      <c r="I405" s="13"/>
      <c r="J405" s="13"/>
      <c r="L405" s="20"/>
      <c r="M405" s="14"/>
      <c r="P405" s="15" t="e">
        <f>#REF!*0.838</f>
        <v>#REF!</v>
      </c>
      <c r="Q405" s="1" t="e">
        <f>IF(#REF!&lt;P405,TRUE,FALSE())</f>
        <v>#REF!</v>
      </c>
      <c r="S405" s="1">
        <v>0</v>
      </c>
      <c r="T405" s="1">
        <v>218</v>
      </c>
      <c r="U405" s="1" t="b">
        <f t="shared" si="10"/>
        <v>0</v>
      </c>
      <c r="V405" s="1" t="e">
        <f>IF(#REF!&gt;#REF!,TRUE,FALSE())</f>
        <v>#REF!</v>
      </c>
    </row>
    <row r="406" spans="1:22" s="1" customFormat="1" ht="14.25">
      <c r="A406" s="8" t="s">
        <v>39</v>
      </c>
      <c r="B406" s="9">
        <v>230200032</v>
      </c>
      <c r="C406" s="9" t="s">
        <v>700</v>
      </c>
      <c r="D406" s="9"/>
      <c r="E406" s="9"/>
      <c r="F406" s="8" t="s">
        <v>14</v>
      </c>
      <c r="G406" s="9"/>
      <c r="H406" s="8">
        <v>184</v>
      </c>
      <c r="I406" s="13"/>
      <c r="J406" s="13"/>
      <c r="L406" s="20"/>
      <c r="M406" s="14"/>
      <c r="P406" s="15" t="e">
        <f>#REF!*0.838</f>
        <v>#REF!</v>
      </c>
      <c r="Q406" s="1" t="e">
        <f>IF(#REF!&lt;P406,TRUE,FALSE())</f>
        <v>#REF!</v>
      </c>
      <c r="S406" s="1">
        <v>0</v>
      </c>
      <c r="T406" s="1">
        <v>192</v>
      </c>
      <c r="U406" s="1" t="b">
        <f t="shared" si="10"/>
        <v>0</v>
      </c>
      <c r="V406" s="1" t="e">
        <f>IF(#REF!&gt;#REF!,TRUE,FALSE())</f>
        <v>#REF!</v>
      </c>
    </row>
    <row r="407" spans="1:22" s="1" customFormat="1" ht="14.25">
      <c r="A407" s="8" t="s">
        <v>39</v>
      </c>
      <c r="B407" s="9">
        <v>230200033</v>
      </c>
      <c r="C407" s="9" t="s">
        <v>701</v>
      </c>
      <c r="D407" s="9"/>
      <c r="E407" s="9"/>
      <c r="F407" s="8" t="s">
        <v>14</v>
      </c>
      <c r="G407" s="9"/>
      <c r="H407" s="8">
        <v>184</v>
      </c>
      <c r="I407" s="13"/>
      <c r="J407" s="13"/>
      <c r="L407" s="20"/>
      <c r="M407" s="14"/>
      <c r="P407" s="15" t="e">
        <f>#REF!*0.838</f>
        <v>#REF!</v>
      </c>
      <c r="Q407" s="1" t="e">
        <f>IF(#REF!&lt;P407,TRUE,FALSE())</f>
        <v>#REF!</v>
      </c>
      <c r="S407" s="1">
        <v>0</v>
      </c>
      <c r="T407" s="1">
        <v>192</v>
      </c>
      <c r="U407" s="1" t="b">
        <f t="shared" si="10"/>
        <v>0</v>
      </c>
      <c r="V407" s="1" t="e">
        <f>IF(#REF!&gt;#REF!,TRUE,FALSE())</f>
        <v>#REF!</v>
      </c>
    </row>
    <row r="408" spans="1:22" s="1" customFormat="1" ht="14.25">
      <c r="A408" s="8" t="s">
        <v>39</v>
      </c>
      <c r="B408" s="9">
        <v>230200034</v>
      </c>
      <c r="C408" s="9" t="s">
        <v>702</v>
      </c>
      <c r="D408" s="9"/>
      <c r="E408" s="9"/>
      <c r="F408" s="8" t="s">
        <v>132</v>
      </c>
      <c r="G408" s="9"/>
      <c r="H408" s="8">
        <v>184</v>
      </c>
      <c r="I408" s="13"/>
      <c r="J408" s="13"/>
      <c r="L408" s="20"/>
      <c r="M408" s="14"/>
      <c r="P408" s="15" t="e">
        <f>#REF!*0.838</f>
        <v>#REF!</v>
      </c>
      <c r="Q408" s="1" t="e">
        <f>IF(#REF!&lt;P408,TRUE,FALSE())</f>
        <v>#REF!</v>
      </c>
      <c r="S408" s="1">
        <v>0</v>
      </c>
      <c r="T408" s="1">
        <v>192</v>
      </c>
      <c r="U408" s="1" t="b">
        <f t="shared" ref="U408:U471" si="11">IF(M408&gt;T408,TRUE,FALSE())</f>
        <v>0</v>
      </c>
      <c r="V408" s="1" t="e">
        <f>IF(#REF!&gt;#REF!,TRUE,FALSE())</f>
        <v>#REF!</v>
      </c>
    </row>
    <row r="409" spans="1:22" s="1" customFormat="1" ht="14.25">
      <c r="A409" s="8" t="s">
        <v>39</v>
      </c>
      <c r="B409" s="9">
        <v>230200035</v>
      </c>
      <c r="C409" s="9" t="s">
        <v>703</v>
      </c>
      <c r="D409" s="9"/>
      <c r="E409" s="9"/>
      <c r="F409" s="8" t="s">
        <v>674</v>
      </c>
      <c r="G409" s="9" t="s">
        <v>661</v>
      </c>
      <c r="H409" s="8">
        <v>184</v>
      </c>
      <c r="I409" s="13"/>
      <c r="J409" s="13"/>
      <c r="L409" s="20"/>
      <c r="M409" s="14"/>
      <c r="P409" s="15" t="e">
        <f>#REF!*0.838</f>
        <v>#REF!</v>
      </c>
      <c r="Q409" s="1" t="e">
        <f>IF(#REF!&lt;P409,TRUE,FALSE())</f>
        <v>#REF!</v>
      </c>
      <c r="S409" s="1">
        <v>0</v>
      </c>
      <c r="T409" s="1">
        <v>192</v>
      </c>
      <c r="U409" s="1" t="b">
        <f t="shared" si="11"/>
        <v>0</v>
      </c>
      <c r="V409" s="1" t="e">
        <f>IF(#REF!&gt;#REF!,TRUE,FALSE())</f>
        <v>#REF!</v>
      </c>
    </row>
    <row r="410" spans="1:22" s="1" customFormat="1" ht="14.25">
      <c r="A410" s="8" t="s">
        <v>39</v>
      </c>
      <c r="B410" s="9">
        <v>230200036</v>
      </c>
      <c r="C410" s="9" t="s">
        <v>704</v>
      </c>
      <c r="D410" s="9"/>
      <c r="E410" s="9"/>
      <c r="F410" s="8" t="s">
        <v>14</v>
      </c>
      <c r="G410" s="9"/>
      <c r="H410" s="8">
        <v>184</v>
      </c>
      <c r="I410" s="13"/>
      <c r="J410" s="13"/>
      <c r="L410" s="20"/>
      <c r="M410" s="14"/>
      <c r="P410" s="15" t="e">
        <f>#REF!*0.838</f>
        <v>#REF!</v>
      </c>
      <c r="Q410" s="1" t="e">
        <f>IF(#REF!&lt;P410,TRUE,FALSE())</f>
        <v>#REF!</v>
      </c>
      <c r="S410" s="1">
        <v>0</v>
      </c>
      <c r="T410" s="1">
        <v>192</v>
      </c>
      <c r="U410" s="1" t="b">
        <f t="shared" si="11"/>
        <v>0</v>
      </c>
      <c r="V410" s="1" t="e">
        <f>IF(#REF!&gt;#REF!,TRUE,FALSE())</f>
        <v>#REF!</v>
      </c>
    </row>
    <row r="411" spans="1:22" s="1" customFormat="1" ht="14.25">
      <c r="A411" s="8" t="s">
        <v>39</v>
      </c>
      <c r="B411" s="9">
        <v>230200037</v>
      </c>
      <c r="C411" s="9" t="s">
        <v>705</v>
      </c>
      <c r="D411" s="9"/>
      <c r="E411" s="9"/>
      <c r="F411" s="8" t="s">
        <v>671</v>
      </c>
      <c r="G411" s="9" t="s">
        <v>706</v>
      </c>
      <c r="H411" s="8">
        <v>184</v>
      </c>
      <c r="I411" s="13"/>
      <c r="J411" s="13"/>
      <c r="L411" s="20"/>
      <c r="M411" s="14"/>
      <c r="P411" s="15" t="e">
        <f>#REF!*0.838</f>
        <v>#REF!</v>
      </c>
      <c r="Q411" s="1" t="e">
        <f>IF(#REF!&lt;P411,TRUE,FALSE())</f>
        <v>#REF!</v>
      </c>
      <c r="S411" s="1">
        <v>0</v>
      </c>
      <c r="T411" s="1">
        <v>192</v>
      </c>
      <c r="U411" s="1" t="b">
        <f t="shared" si="11"/>
        <v>0</v>
      </c>
      <c r="V411" s="1" t="e">
        <f>IF(#REF!&gt;#REF!,TRUE,FALSE())</f>
        <v>#REF!</v>
      </c>
    </row>
    <row r="412" spans="1:22" s="1" customFormat="1" ht="14.25">
      <c r="A412" s="8" t="s">
        <v>39</v>
      </c>
      <c r="B412" s="9">
        <v>230200038</v>
      </c>
      <c r="C412" s="9" t="s">
        <v>707</v>
      </c>
      <c r="D412" s="9"/>
      <c r="E412" s="9"/>
      <c r="F412" s="8" t="s">
        <v>132</v>
      </c>
      <c r="G412" s="9" t="s">
        <v>708</v>
      </c>
      <c r="H412" s="8">
        <v>184</v>
      </c>
      <c r="I412" s="13"/>
      <c r="J412" s="13"/>
      <c r="L412" s="20"/>
      <c r="M412" s="14"/>
      <c r="P412" s="15" t="e">
        <f>#REF!*0.838</f>
        <v>#REF!</v>
      </c>
      <c r="Q412" s="1" t="e">
        <f>IF(#REF!&lt;P412,TRUE,FALSE())</f>
        <v>#REF!</v>
      </c>
      <c r="S412" s="1">
        <v>0</v>
      </c>
      <c r="T412" s="1">
        <v>192</v>
      </c>
      <c r="U412" s="1" t="b">
        <f t="shared" si="11"/>
        <v>0</v>
      </c>
      <c r="V412" s="1" t="e">
        <f>IF(#REF!&gt;#REF!,TRUE,FALSE())</f>
        <v>#REF!</v>
      </c>
    </row>
    <row r="413" spans="1:22" s="1" customFormat="1" ht="14.25">
      <c r="A413" s="8" t="s">
        <v>39</v>
      </c>
      <c r="B413" s="9">
        <v>230200039</v>
      </c>
      <c r="C413" s="9" t="s">
        <v>709</v>
      </c>
      <c r="D413" s="9"/>
      <c r="E413" s="9"/>
      <c r="F413" s="8" t="s">
        <v>14</v>
      </c>
      <c r="G413" s="9"/>
      <c r="H413" s="8">
        <v>159</v>
      </c>
      <c r="I413" s="13"/>
      <c r="J413" s="13"/>
      <c r="L413" s="20"/>
      <c r="M413" s="14"/>
      <c r="P413" s="15" t="e">
        <f>#REF!*0.838</f>
        <v>#REF!</v>
      </c>
      <c r="Q413" s="1" t="e">
        <f>IF(#REF!&lt;P413,TRUE,FALSE())</f>
        <v>#REF!</v>
      </c>
      <c r="S413" s="1">
        <v>0</v>
      </c>
      <c r="T413" s="1">
        <v>166</v>
      </c>
      <c r="U413" s="1" t="b">
        <f t="shared" si="11"/>
        <v>0</v>
      </c>
      <c r="V413" s="1" t="e">
        <f>IF(#REF!&gt;#REF!,TRUE,FALSE())</f>
        <v>#REF!</v>
      </c>
    </row>
    <row r="414" spans="1:22" s="1" customFormat="1" ht="14.25">
      <c r="A414" s="8" t="s">
        <v>39</v>
      </c>
      <c r="B414" s="9">
        <v>230200040</v>
      </c>
      <c r="C414" s="9" t="s">
        <v>710</v>
      </c>
      <c r="D414" s="9"/>
      <c r="E414" s="9"/>
      <c r="F414" s="8" t="s">
        <v>14</v>
      </c>
      <c r="G414" s="9"/>
      <c r="H414" s="8">
        <v>159</v>
      </c>
      <c r="I414" s="13"/>
      <c r="J414" s="13"/>
      <c r="L414" s="20"/>
      <c r="M414" s="14"/>
      <c r="P414" s="15" t="e">
        <f>#REF!*0.838</f>
        <v>#REF!</v>
      </c>
      <c r="Q414" s="1" t="e">
        <f>IF(#REF!&lt;P414,TRUE,FALSE())</f>
        <v>#REF!</v>
      </c>
      <c r="S414" s="1">
        <v>0</v>
      </c>
      <c r="T414" s="1">
        <v>166</v>
      </c>
      <c r="U414" s="1" t="b">
        <f t="shared" si="11"/>
        <v>0</v>
      </c>
      <c r="V414" s="1" t="e">
        <f>IF(#REF!&gt;#REF!,TRUE,FALSE())</f>
        <v>#REF!</v>
      </c>
    </row>
    <row r="415" spans="1:22" s="1" customFormat="1" ht="14.25">
      <c r="A415" s="8" t="s">
        <v>39</v>
      </c>
      <c r="B415" s="9">
        <v>230200041</v>
      </c>
      <c r="C415" s="9" t="s">
        <v>711</v>
      </c>
      <c r="D415" s="9"/>
      <c r="E415" s="9"/>
      <c r="F415" s="8" t="s">
        <v>14</v>
      </c>
      <c r="G415" s="9"/>
      <c r="H415" s="8">
        <v>210</v>
      </c>
      <c r="I415" s="13"/>
      <c r="J415" s="13"/>
      <c r="L415" s="20"/>
      <c r="M415" s="14"/>
      <c r="P415" s="15" t="e">
        <f>#REF!*0.838</f>
        <v>#REF!</v>
      </c>
      <c r="Q415" s="1" t="e">
        <f>IF(#REF!&lt;P415,TRUE,FALSE())</f>
        <v>#REF!</v>
      </c>
      <c r="S415" s="1">
        <v>0</v>
      </c>
      <c r="T415" s="1">
        <v>218</v>
      </c>
      <c r="U415" s="1" t="b">
        <f t="shared" si="11"/>
        <v>0</v>
      </c>
      <c r="V415" s="1" t="e">
        <f>IF(#REF!&gt;#REF!,TRUE,FALSE())</f>
        <v>#REF!</v>
      </c>
    </row>
    <row r="416" spans="1:22" s="1" customFormat="1" ht="14.25">
      <c r="A416" s="8" t="s">
        <v>39</v>
      </c>
      <c r="B416" s="9">
        <v>230200042</v>
      </c>
      <c r="C416" s="9" t="s">
        <v>712</v>
      </c>
      <c r="D416" s="9"/>
      <c r="E416" s="9"/>
      <c r="F416" s="8" t="s">
        <v>14</v>
      </c>
      <c r="G416" s="9"/>
      <c r="H416" s="8">
        <v>184</v>
      </c>
      <c r="I416" s="13"/>
      <c r="J416" s="13"/>
      <c r="L416" s="20"/>
      <c r="M416" s="14"/>
      <c r="P416" s="15" t="e">
        <f>#REF!*0.838</f>
        <v>#REF!</v>
      </c>
      <c r="Q416" s="1" t="e">
        <f>IF(#REF!&lt;P416,TRUE,FALSE())</f>
        <v>#REF!</v>
      </c>
      <c r="S416" s="1">
        <v>0</v>
      </c>
      <c r="T416" s="1">
        <v>192</v>
      </c>
      <c r="U416" s="1" t="b">
        <f t="shared" si="11"/>
        <v>0</v>
      </c>
      <c r="V416" s="1" t="e">
        <f>IF(#REF!&gt;#REF!,TRUE,FALSE())</f>
        <v>#REF!</v>
      </c>
    </row>
    <row r="417" spans="1:22" s="1" customFormat="1" ht="27">
      <c r="A417" s="8" t="s">
        <v>39</v>
      </c>
      <c r="B417" s="9">
        <v>230200043</v>
      </c>
      <c r="C417" s="9" t="s">
        <v>713</v>
      </c>
      <c r="D417" s="9" t="s">
        <v>714</v>
      </c>
      <c r="E417" s="9"/>
      <c r="F417" s="8" t="s">
        <v>715</v>
      </c>
      <c r="G417" s="9" t="s">
        <v>716</v>
      </c>
      <c r="H417" s="8">
        <v>235</v>
      </c>
      <c r="I417" s="13"/>
      <c r="J417" s="13"/>
      <c r="L417" s="20"/>
      <c r="M417" s="14"/>
      <c r="P417" s="15" t="e">
        <f>#REF!*0.838</f>
        <v>#REF!</v>
      </c>
      <c r="Q417" s="1" t="e">
        <f>IF(#REF!&lt;P417,TRUE,FALSE())</f>
        <v>#REF!</v>
      </c>
      <c r="S417" s="1">
        <v>0</v>
      </c>
      <c r="T417" s="1">
        <v>244</v>
      </c>
      <c r="U417" s="1" t="b">
        <f t="shared" si="11"/>
        <v>0</v>
      </c>
      <c r="V417" s="1" t="e">
        <f>IF(#REF!&gt;#REF!,TRUE,FALSE())</f>
        <v>#REF!</v>
      </c>
    </row>
    <row r="418" spans="1:22" s="1" customFormat="1" ht="27">
      <c r="A418" s="8" t="s">
        <v>39</v>
      </c>
      <c r="B418" s="9">
        <v>230200044</v>
      </c>
      <c r="C418" s="9" t="s">
        <v>717</v>
      </c>
      <c r="D418" s="9" t="s">
        <v>714</v>
      </c>
      <c r="E418" s="9"/>
      <c r="F418" s="8" t="s">
        <v>715</v>
      </c>
      <c r="G418" s="9" t="s">
        <v>716</v>
      </c>
      <c r="H418" s="8">
        <v>235</v>
      </c>
      <c r="I418" s="13"/>
      <c r="J418" s="13"/>
      <c r="L418" s="20"/>
      <c r="M418" s="14"/>
      <c r="P418" s="15" t="e">
        <f>#REF!*0.838</f>
        <v>#REF!</v>
      </c>
      <c r="Q418" s="1" t="e">
        <f>IF(#REF!&lt;P418,TRUE,FALSE())</f>
        <v>#REF!</v>
      </c>
      <c r="S418" s="1">
        <v>0</v>
      </c>
      <c r="T418" s="1">
        <v>244</v>
      </c>
      <c r="U418" s="1" t="b">
        <f t="shared" si="11"/>
        <v>0</v>
      </c>
      <c r="V418" s="1" t="e">
        <f>IF(#REF!&gt;#REF!,TRUE,FALSE())</f>
        <v>#REF!</v>
      </c>
    </row>
    <row r="419" spans="1:22" s="1" customFormat="1" ht="27">
      <c r="A419" s="8" t="s">
        <v>39</v>
      </c>
      <c r="B419" s="9">
        <v>230200045</v>
      </c>
      <c r="C419" s="9" t="s">
        <v>718</v>
      </c>
      <c r="D419" s="9" t="s">
        <v>719</v>
      </c>
      <c r="E419" s="9"/>
      <c r="F419" s="8" t="s">
        <v>14</v>
      </c>
      <c r="G419" s="9" t="s">
        <v>720</v>
      </c>
      <c r="H419" s="8">
        <v>251</v>
      </c>
      <c r="I419" s="13"/>
      <c r="J419" s="13"/>
      <c r="L419" s="20"/>
      <c r="M419" s="14"/>
      <c r="P419" s="15" t="e">
        <f>#REF!*0.838</f>
        <v>#REF!</v>
      </c>
      <c r="Q419" s="1" t="e">
        <f>IF(#REF!&lt;P419,TRUE,FALSE())</f>
        <v>#REF!</v>
      </c>
      <c r="S419" s="1">
        <v>0</v>
      </c>
      <c r="T419" s="1">
        <v>262</v>
      </c>
      <c r="U419" s="1" t="b">
        <f t="shared" si="11"/>
        <v>0</v>
      </c>
      <c r="V419" s="1" t="e">
        <f>IF(#REF!&gt;#REF!,TRUE,FALSE())</f>
        <v>#REF!</v>
      </c>
    </row>
    <row r="420" spans="1:22" s="1" customFormat="1" ht="27">
      <c r="A420" s="8" t="s">
        <v>39</v>
      </c>
      <c r="B420" s="9">
        <v>230200046</v>
      </c>
      <c r="C420" s="9" t="s">
        <v>721</v>
      </c>
      <c r="D420" s="9"/>
      <c r="E420" s="9"/>
      <c r="F420" s="8" t="s">
        <v>14</v>
      </c>
      <c r="G420" s="9"/>
      <c r="H420" s="8">
        <v>268</v>
      </c>
      <c r="I420" s="13"/>
      <c r="J420" s="13"/>
      <c r="L420" s="20"/>
      <c r="M420" s="14"/>
      <c r="P420" s="15" t="e">
        <f>#REF!*0.838</f>
        <v>#REF!</v>
      </c>
      <c r="Q420" s="1" t="e">
        <f>IF(#REF!&lt;P420,TRUE,FALSE())</f>
        <v>#REF!</v>
      </c>
      <c r="S420" s="1">
        <v>0</v>
      </c>
      <c r="T420" s="1">
        <v>279</v>
      </c>
      <c r="U420" s="1" t="b">
        <f t="shared" si="11"/>
        <v>0</v>
      </c>
      <c r="V420" s="1" t="e">
        <f>IF(#REF!&gt;#REF!,TRUE,FALSE())</f>
        <v>#REF!</v>
      </c>
    </row>
    <row r="421" spans="1:22" s="1" customFormat="1" ht="27">
      <c r="A421" s="8" t="s">
        <v>39</v>
      </c>
      <c r="B421" s="9">
        <v>230200047</v>
      </c>
      <c r="C421" s="9" t="s">
        <v>722</v>
      </c>
      <c r="D421" s="9"/>
      <c r="E421" s="9"/>
      <c r="F421" s="8" t="s">
        <v>14</v>
      </c>
      <c r="G421" s="9"/>
      <c r="H421" s="8">
        <v>268</v>
      </c>
      <c r="I421" s="13"/>
      <c r="J421" s="13"/>
      <c r="L421" s="20"/>
      <c r="M421" s="14"/>
      <c r="P421" s="15" t="e">
        <f>#REF!*0.838</f>
        <v>#REF!</v>
      </c>
      <c r="Q421" s="1" t="e">
        <f>IF(#REF!&lt;P421,TRUE,FALSE())</f>
        <v>#REF!</v>
      </c>
      <c r="S421" s="1">
        <v>0</v>
      </c>
      <c r="T421" s="1">
        <v>279</v>
      </c>
      <c r="U421" s="1" t="b">
        <f t="shared" si="11"/>
        <v>0</v>
      </c>
      <c r="V421" s="1" t="e">
        <f>IF(#REF!&gt;#REF!,TRUE,FALSE())</f>
        <v>#REF!</v>
      </c>
    </row>
    <row r="422" spans="1:22" s="1" customFormat="1" ht="14.25">
      <c r="A422" s="8" t="s">
        <v>39</v>
      </c>
      <c r="B422" s="9">
        <v>230200048</v>
      </c>
      <c r="C422" s="9" t="s">
        <v>723</v>
      </c>
      <c r="D422" s="9"/>
      <c r="E422" s="9"/>
      <c r="F422" s="8" t="s">
        <v>14</v>
      </c>
      <c r="G422" s="9"/>
      <c r="H422" s="8">
        <v>251</v>
      </c>
      <c r="I422" s="13"/>
      <c r="J422" s="13"/>
      <c r="L422" s="20"/>
      <c r="M422" s="14"/>
      <c r="P422" s="15" t="e">
        <f>#REF!*0.838</f>
        <v>#REF!</v>
      </c>
      <c r="Q422" s="1" t="e">
        <f>IF(#REF!&lt;P422,TRUE,FALSE())</f>
        <v>#REF!</v>
      </c>
      <c r="S422" s="1">
        <v>0</v>
      </c>
      <c r="T422" s="1">
        <v>262</v>
      </c>
      <c r="U422" s="1" t="b">
        <f t="shared" si="11"/>
        <v>0</v>
      </c>
      <c r="V422" s="1" t="e">
        <f>IF(#REF!&gt;#REF!,TRUE,FALSE())</f>
        <v>#REF!</v>
      </c>
    </row>
    <row r="423" spans="1:22" s="1" customFormat="1" ht="14.25">
      <c r="A423" s="8" t="s">
        <v>39</v>
      </c>
      <c r="B423" s="9">
        <v>230200049</v>
      </c>
      <c r="C423" s="9" t="s">
        <v>724</v>
      </c>
      <c r="D423" s="9"/>
      <c r="E423" s="9"/>
      <c r="F423" s="8" t="s">
        <v>725</v>
      </c>
      <c r="G423" s="9" t="s">
        <v>661</v>
      </c>
      <c r="H423" s="8">
        <v>201</v>
      </c>
      <c r="I423" s="13"/>
      <c r="J423" s="13"/>
      <c r="L423" s="20"/>
      <c r="M423" s="14"/>
      <c r="P423" s="15" t="e">
        <f>#REF!*0.838</f>
        <v>#REF!</v>
      </c>
      <c r="Q423" s="1" t="e">
        <f>IF(#REF!&lt;P423,TRUE,FALSE())</f>
        <v>#REF!</v>
      </c>
      <c r="S423" s="1">
        <v>0</v>
      </c>
      <c r="T423" s="1">
        <v>209</v>
      </c>
      <c r="U423" s="1" t="b">
        <f t="shared" si="11"/>
        <v>0</v>
      </c>
      <c r="V423" s="1" t="e">
        <f>IF(#REF!&gt;#REF!,TRUE,FALSE())</f>
        <v>#REF!</v>
      </c>
    </row>
    <row r="424" spans="1:22" s="1" customFormat="1" ht="14.25">
      <c r="A424" s="8" t="s">
        <v>39</v>
      </c>
      <c r="B424" s="9">
        <v>230200050</v>
      </c>
      <c r="C424" s="9" t="s">
        <v>726</v>
      </c>
      <c r="D424" s="9" t="s">
        <v>727</v>
      </c>
      <c r="E424" s="9"/>
      <c r="F424" s="8" t="s">
        <v>14</v>
      </c>
      <c r="G424" s="9"/>
      <c r="H424" s="8">
        <v>251</v>
      </c>
      <c r="I424" s="13"/>
      <c r="J424" s="13"/>
      <c r="L424" s="20"/>
      <c r="M424" s="14"/>
      <c r="P424" s="15" t="e">
        <f>#REF!*0.838</f>
        <v>#REF!</v>
      </c>
      <c r="Q424" s="1" t="e">
        <f>IF(#REF!&lt;P424,TRUE,FALSE())</f>
        <v>#REF!</v>
      </c>
      <c r="S424" s="1">
        <v>0</v>
      </c>
      <c r="T424" s="1">
        <v>262</v>
      </c>
      <c r="U424" s="1" t="b">
        <f t="shared" si="11"/>
        <v>0</v>
      </c>
      <c r="V424" s="1" t="e">
        <f>IF(#REF!&gt;#REF!,TRUE,FALSE())</f>
        <v>#REF!</v>
      </c>
    </row>
    <row r="425" spans="1:22" s="1" customFormat="1" ht="14.25">
      <c r="A425" s="8" t="s">
        <v>39</v>
      </c>
      <c r="B425" s="9">
        <v>230200051</v>
      </c>
      <c r="C425" s="9" t="s">
        <v>728</v>
      </c>
      <c r="D425" s="9"/>
      <c r="E425" s="9"/>
      <c r="F425" s="8" t="s">
        <v>14</v>
      </c>
      <c r="G425" s="9"/>
      <c r="H425" s="8">
        <v>184</v>
      </c>
      <c r="I425" s="13"/>
      <c r="J425" s="13"/>
      <c r="L425" s="20"/>
      <c r="M425" s="14"/>
      <c r="P425" s="15" t="e">
        <f>#REF!*0.838</f>
        <v>#REF!</v>
      </c>
      <c r="Q425" s="1" t="e">
        <f>IF(#REF!&lt;P425,TRUE,FALSE())</f>
        <v>#REF!</v>
      </c>
      <c r="S425" s="1">
        <v>0</v>
      </c>
      <c r="T425" s="1">
        <v>192</v>
      </c>
      <c r="U425" s="1" t="b">
        <f t="shared" si="11"/>
        <v>0</v>
      </c>
      <c r="V425" s="1" t="e">
        <f>IF(#REF!&gt;#REF!,TRUE,FALSE())</f>
        <v>#REF!</v>
      </c>
    </row>
    <row r="426" spans="1:22" s="1" customFormat="1" ht="14.25">
      <c r="A426" s="8" t="s">
        <v>39</v>
      </c>
      <c r="B426" s="9">
        <v>230200052</v>
      </c>
      <c r="C426" s="9" t="s">
        <v>729</v>
      </c>
      <c r="D426" s="9"/>
      <c r="E426" s="9"/>
      <c r="F426" s="8" t="s">
        <v>14</v>
      </c>
      <c r="G426" s="9"/>
      <c r="H426" s="8">
        <v>193</v>
      </c>
      <c r="I426" s="13"/>
      <c r="J426" s="13"/>
      <c r="L426" s="20"/>
      <c r="M426" s="14"/>
      <c r="P426" s="15" t="e">
        <f>#REF!*0.838</f>
        <v>#REF!</v>
      </c>
      <c r="Q426" s="1" t="e">
        <f>IF(#REF!&lt;P426,TRUE,FALSE())</f>
        <v>#REF!</v>
      </c>
      <c r="S426" s="1">
        <v>0</v>
      </c>
      <c r="T426" s="1">
        <v>201</v>
      </c>
      <c r="U426" s="1" t="b">
        <f t="shared" si="11"/>
        <v>0</v>
      </c>
      <c r="V426" s="1" t="e">
        <f>IF(#REF!&gt;#REF!,TRUE,FALSE())</f>
        <v>#REF!</v>
      </c>
    </row>
    <row r="427" spans="1:22" s="1" customFormat="1" ht="14.25">
      <c r="A427" s="8" t="s">
        <v>39</v>
      </c>
      <c r="B427" s="9">
        <v>230200053</v>
      </c>
      <c r="C427" s="9" t="s">
        <v>730</v>
      </c>
      <c r="D427" s="9"/>
      <c r="E427" s="9"/>
      <c r="F427" s="8" t="s">
        <v>725</v>
      </c>
      <c r="G427" s="9" t="s">
        <v>661</v>
      </c>
      <c r="H427" s="8">
        <v>226</v>
      </c>
      <c r="I427" s="13"/>
      <c r="J427" s="13"/>
      <c r="L427" s="20"/>
      <c r="M427" s="14"/>
      <c r="P427" s="15" t="e">
        <f>#REF!*0.838</f>
        <v>#REF!</v>
      </c>
      <c r="Q427" s="1" t="e">
        <f>IF(#REF!&lt;P427,TRUE,FALSE())</f>
        <v>#REF!</v>
      </c>
      <c r="S427" s="1">
        <v>0</v>
      </c>
      <c r="T427" s="1">
        <v>236</v>
      </c>
      <c r="U427" s="1" t="b">
        <f t="shared" si="11"/>
        <v>0</v>
      </c>
      <c r="V427" s="1" t="e">
        <f>IF(#REF!&gt;#REF!,TRUE,FALSE())</f>
        <v>#REF!</v>
      </c>
    </row>
    <row r="428" spans="1:22" s="1" customFormat="1" ht="14.25">
      <c r="A428" s="8" t="s">
        <v>39</v>
      </c>
      <c r="B428" s="9">
        <v>230200054</v>
      </c>
      <c r="C428" s="9" t="s">
        <v>731</v>
      </c>
      <c r="D428" s="9" t="s">
        <v>732</v>
      </c>
      <c r="E428" s="9"/>
      <c r="F428" s="8" t="s">
        <v>14</v>
      </c>
      <c r="G428" s="9"/>
      <c r="H428" s="8">
        <v>268</v>
      </c>
      <c r="I428" s="13"/>
      <c r="J428" s="13"/>
      <c r="L428" s="20"/>
      <c r="M428" s="14"/>
      <c r="P428" s="15" t="e">
        <f>#REF!*0.838</f>
        <v>#REF!</v>
      </c>
      <c r="Q428" s="1" t="e">
        <f>IF(#REF!&lt;P428,TRUE,FALSE())</f>
        <v>#REF!</v>
      </c>
      <c r="S428" s="1">
        <v>0</v>
      </c>
      <c r="T428" s="1">
        <v>279</v>
      </c>
      <c r="U428" s="1" t="b">
        <f t="shared" si="11"/>
        <v>0</v>
      </c>
      <c r="V428" s="1" t="e">
        <f>IF(#REF!&gt;#REF!,TRUE,FALSE())</f>
        <v>#REF!</v>
      </c>
    </row>
    <row r="429" spans="1:22" s="1" customFormat="1" ht="14.25">
      <c r="A429" s="8" t="s">
        <v>39</v>
      </c>
      <c r="B429" s="9">
        <v>230200055</v>
      </c>
      <c r="C429" s="9" t="s">
        <v>733</v>
      </c>
      <c r="D429" s="9"/>
      <c r="E429" s="9"/>
      <c r="F429" s="8" t="s">
        <v>14</v>
      </c>
      <c r="G429" s="9"/>
      <c r="H429" s="8"/>
      <c r="I429" s="13"/>
      <c r="J429" s="13"/>
      <c r="L429" s="22"/>
      <c r="M429" s="14"/>
      <c r="P429" s="15" t="e">
        <f>#REF!*0.838</f>
        <v>#REF!</v>
      </c>
      <c r="Q429" s="1" t="e">
        <f>IF(#REF!&lt;P429,TRUE,FALSE())</f>
        <v>#REF!</v>
      </c>
      <c r="R429" s="1">
        <v>999</v>
      </c>
      <c r="S429" s="1">
        <v>999</v>
      </c>
      <c r="U429" s="1" t="b">
        <f t="shared" si="11"/>
        <v>0</v>
      </c>
      <c r="V429" s="1" t="e">
        <f>IF(#REF!&gt;#REF!,TRUE,FALSE())</f>
        <v>#REF!</v>
      </c>
    </row>
    <row r="430" spans="1:22" s="1" customFormat="1" ht="27">
      <c r="A430" s="8" t="s">
        <v>39</v>
      </c>
      <c r="B430" s="9" t="s">
        <v>734</v>
      </c>
      <c r="C430" s="9" t="s">
        <v>735</v>
      </c>
      <c r="D430" s="9"/>
      <c r="E430" s="9"/>
      <c r="F430" s="8" t="s">
        <v>14</v>
      </c>
      <c r="G430" s="9"/>
      <c r="H430" s="8">
        <v>40</v>
      </c>
      <c r="I430" s="13"/>
      <c r="J430" s="13"/>
      <c r="L430" s="20"/>
      <c r="M430" s="14"/>
      <c r="P430" s="15" t="e">
        <f>#REF!*0.838</f>
        <v>#REF!</v>
      </c>
      <c r="Q430" s="1" t="e">
        <f>IF(#REF!&lt;P430,TRUE,FALSE())</f>
        <v>#REF!</v>
      </c>
      <c r="S430" s="1">
        <v>0</v>
      </c>
      <c r="T430" s="1">
        <v>48</v>
      </c>
      <c r="U430" s="1" t="b">
        <f t="shared" si="11"/>
        <v>0</v>
      </c>
      <c r="V430" s="1" t="e">
        <f>IF(#REF!&gt;#REF!,TRUE,FALSE())</f>
        <v>#REF!</v>
      </c>
    </row>
    <row r="431" spans="1:22" s="1" customFormat="1" ht="27">
      <c r="A431" s="8" t="s">
        <v>39</v>
      </c>
      <c r="B431" s="9" t="s">
        <v>736</v>
      </c>
      <c r="C431" s="9" t="s">
        <v>737</v>
      </c>
      <c r="D431" s="9"/>
      <c r="E431" s="9"/>
      <c r="F431" s="8" t="s">
        <v>14</v>
      </c>
      <c r="G431" s="9"/>
      <c r="H431" s="8">
        <v>139</v>
      </c>
      <c r="I431" s="13"/>
      <c r="J431" s="13"/>
      <c r="L431" s="20"/>
      <c r="M431" s="14"/>
      <c r="P431" s="15" t="e">
        <f>#REF!*0.838</f>
        <v>#REF!</v>
      </c>
      <c r="Q431" s="1" t="e">
        <f>IF(#REF!&lt;P431,TRUE,FALSE())</f>
        <v>#REF!</v>
      </c>
      <c r="S431" s="1">
        <v>0</v>
      </c>
      <c r="T431" s="1">
        <v>166</v>
      </c>
      <c r="U431" s="1" t="b">
        <f t="shared" si="11"/>
        <v>0</v>
      </c>
      <c r="V431" s="1" t="e">
        <f>IF(#REF!&gt;#REF!,TRUE,FALSE())</f>
        <v>#REF!</v>
      </c>
    </row>
    <row r="432" spans="1:22" s="1" customFormat="1" ht="14.25">
      <c r="A432" s="8" t="s">
        <v>39</v>
      </c>
      <c r="B432" s="9">
        <v>230200056</v>
      </c>
      <c r="C432" s="9" t="s">
        <v>738</v>
      </c>
      <c r="D432" s="9"/>
      <c r="E432" s="9"/>
      <c r="F432" s="8" t="s">
        <v>14</v>
      </c>
      <c r="G432" s="9"/>
      <c r="H432" s="8">
        <v>193</v>
      </c>
      <c r="I432" s="13"/>
      <c r="J432" s="13"/>
      <c r="L432" s="20"/>
      <c r="M432" s="14"/>
      <c r="P432" s="15" t="e">
        <f>#REF!*0.838</f>
        <v>#REF!</v>
      </c>
      <c r="Q432" s="1" t="e">
        <f>IF(#REF!&lt;P432,TRUE,FALSE())</f>
        <v>#REF!</v>
      </c>
      <c r="S432" s="1">
        <v>0</v>
      </c>
      <c r="T432" s="1">
        <v>200</v>
      </c>
      <c r="U432" s="1" t="b">
        <f t="shared" si="11"/>
        <v>0</v>
      </c>
      <c r="V432" s="1" t="e">
        <f>IF(#REF!&gt;#REF!,TRUE,FALSE())</f>
        <v>#REF!</v>
      </c>
    </row>
    <row r="433" spans="1:22" s="1" customFormat="1" ht="40.5">
      <c r="A433" s="8" t="s">
        <v>39</v>
      </c>
      <c r="B433" s="9">
        <v>230200057</v>
      </c>
      <c r="C433" s="9" t="s">
        <v>739</v>
      </c>
      <c r="D433" s="9"/>
      <c r="E433" s="9"/>
      <c r="F433" s="8" t="s">
        <v>740</v>
      </c>
      <c r="G433" s="9" t="s">
        <v>741</v>
      </c>
      <c r="H433" s="8">
        <v>168</v>
      </c>
      <c r="I433" s="13"/>
      <c r="J433" s="13"/>
      <c r="L433" s="20"/>
      <c r="M433" s="14"/>
      <c r="P433" s="15" t="e">
        <f>#REF!*0.838</f>
        <v>#REF!</v>
      </c>
      <c r="Q433" s="1" t="e">
        <f>IF(#REF!&lt;P433,TRUE,FALSE())</f>
        <v>#REF!</v>
      </c>
      <c r="S433" s="1">
        <v>0</v>
      </c>
      <c r="T433" s="1">
        <v>174</v>
      </c>
      <c r="U433" s="1" t="b">
        <f t="shared" si="11"/>
        <v>0</v>
      </c>
      <c r="V433" s="1" t="e">
        <f>IF(#REF!&gt;#REF!,TRUE,FALSE())</f>
        <v>#REF!</v>
      </c>
    </row>
    <row r="434" spans="1:22" s="1" customFormat="1" ht="14.25">
      <c r="A434" s="8" t="s">
        <v>39</v>
      </c>
      <c r="B434" s="9">
        <v>230200058</v>
      </c>
      <c r="C434" s="9" t="s">
        <v>742</v>
      </c>
      <c r="D434" s="9"/>
      <c r="E434" s="9"/>
      <c r="F434" s="8" t="s">
        <v>653</v>
      </c>
      <c r="G434" s="9" t="s">
        <v>661</v>
      </c>
      <c r="H434" s="8">
        <v>251</v>
      </c>
      <c r="I434" s="13"/>
      <c r="J434" s="13"/>
      <c r="L434" s="20"/>
      <c r="M434" s="14"/>
      <c r="P434" s="15" t="e">
        <f>#REF!*0.838</f>
        <v>#REF!</v>
      </c>
      <c r="Q434" s="1" t="e">
        <f>IF(#REF!&lt;P434,TRUE,FALSE())</f>
        <v>#REF!</v>
      </c>
      <c r="S434" s="1">
        <v>0</v>
      </c>
      <c r="T434" s="1">
        <v>262</v>
      </c>
      <c r="U434" s="1" t="b">
        <f t="shared" si="11"/>
        <v>0</v>
      </c>
      <c r="V434" s="1" t="e">
        <f>IF(#REF!&gt;#REF!,TRUE,FALSE())</f>
        <v>#REF!</v>
      </c>
    </row>
    <row r="435" spans="1:22" s="1" customFormat="1" ht="14.25">
      <c r="A435" s="8" t="s">
        <v>39</v>
      </c>
      <c r="B435" s="9">
        <v>230200059</v>
      </c>
      <c r="C435" s="9" t="s">
        <v>743</v>
      </c>
      <c r="D435" s="9"/>
      <c r="E435" s="9"/>
      <c r="F435" s="8" t="s">
        <v>14</v>
      </c>
      <c r="G435" s="9"/>
      <c r="H435" s="8">
        <v>193</v>
      </c>
      <c r="I435" s="13"/>
      <c r="J435" s="13"/>
      <c r="L435" s="20"/>
      <c r="M435" s="14"/>
      <c r="P435" s="15" t="e">
        <f>#REF!*0.838</f>
        <v>#REF!</v>
      </c>
      <c r="Q435" s="1" t="e">
        <f>IF(#REF!&lt;P435,TRUE,FALSE())</f>
        <v>#REF!</v>
      </c>
      <c r="S435" s="1">
        <v>0</v>
      </c>
      <c r="T435" s="1">
        <v>201</v>
      </c>
      <c r="U435" s="1" t="b">
        <f t="shared" si="11"/>
        <v>0</v>
      </c>
      <c r="V435" s="1" t="e">
        <f>IF(#REF!&gt;#REF!,TRUE,FALSE())</f>
        <v>#REF!</v>
      </c>
    </row>
    <row r="436" spans="1:22" s="1" customFormat="1" ht="14.25">
      <c r="A436" s="8" t="s">
        <v>39</v>
      </c>
      <c r="B436" s="9">
        <v>230200060</v>
      </c>
      <c r="C436" s="9" t="s">
        <v>744</v>
      </c>
      <c r="D436" s="9"/>
      <c r="E436" s="9"/>
      <c r="F436" s="8" t="s">
        <v>14</v>
      </c>
      <c r="G436" s="9"/>
      <c r="H436" s="8">
        <v>193</v>
      </c>
      <c r="I436" s="13"/>
      <c r="J436" s="13"/>
      <c r="L436" s="20"/>
      <c r="M436" s="14"/>
      <c r="P436" s="15" t="e">
        <f>#REF!*0.838</f>
        <v>#REF!</v>
      </c>
      <c r="Q436" s="1" t="e">
        <f>IF(#REF!&lt;P436,TRUE,FALSE())</f>
        <v>#REF!</v>
      </c>
      <c r="S436" s="1">
        <v>0</v>
      </c>
      <c r="T436" s="1">
        <v>201</v>
      </c>
      <c r="U436" s="1" t="b">
        <f t="shared" si="11"/>
        <v>0</v>
      </c>
      <c r="V436" s="1" t="e">
        <f>IF(#REF!&gt;#REF!,TRUE,FALSE())</f>
        <v>#REF!</v>
      </c>
    </row>
    <row r="437" spans="1:22" s="1" customFormat="1" ht="40.5">
      <c r="A437" s="8"/>
      <c r="B437" s="9">
        <v>2303</v>
      </c>
      <c r="C437" s="9" t="s">
        <v>745</v>
      </c>
      <c r="D437" s="9" t="s">
        <v>746</v>
      </c>
      <c r="E437" s="9"/>
      <c r="F437" s="8"/>
      <c r="G437" s="9" t="s">
        <v>747</v>
      </c>
      <c r="H437" s="8"/>
      <c r="I437" s="13"/>
      <c r="J437" s="13"/>
      <c r="L437" s="22"/>
      <c r="M437" s="14"/>
      <c r="P437" s="15" t="e">
        <f>#REF!*0.838</f>
        <v>#REF!</v>
      </c>
      <c r="Q437" s="1" t="e">
        <f>IF(#REF!&lt;P437,TRUE,FALSE())</f>
        <v>#REF!</v>
      </c>
      <c r="R437" s="1">
        <v>999</v>
      </c>
      <c r="S437" s="1">
        <v>999</v>
      </c>
      <c r="U437" s="1" t="b">
        <f t="shared" si="11"/>
        <v>0</v>
      </c>
      <c r="V437" s="1" t="e">
        <f>IF(#REF!&gt;#REF!,TRUE,FALSE())</f>
        <v>#REF!</v>
      </c>
    </row>
    <row r="438" spans="1:22" s="1" customFormat="1" ht="42" customHeight="1">
      <c r="A438" s="8" t="s">
        <v>39</v>
      </c>
      <c r="B438" s="9">
        <v>230300001</v>
      </c>
      <c r="C438" s="9" t="s">
        <v>748</v>
      </c>
      <c r="D438" s="9" t="s">
        <v>749</v>
      </c>
      <c r="E438" s="9"/>
      <c r="F438" s="8" t="s">
        <v>14</v>
      </c>
      <c r="G438" s="9" t="s">
        <v>750</v>
      </c>
      <c r="H438" s="8">
        <v>193</v>
      </c>
      <c r="I438" s="13"/>
      <c r="J438" s="13"/>
      <c r="M438" s="21"/>
      <c r="P438" s="15" t="e">
        <f>#REF!*0.838</f>
        <v>#REF!</v>
      </c>
      <c r="Q438" s="1" t="e">
        <f>IF(#REF!&lt;P438,TRUE,FALSE())</f>
        <v>#REF!</v>
      </c>
      <c r="S438" s="1">
        <v>0</v>
      </c>
      <c r="T438" s="1">
        <v>211</v>
      </c>
      <c r="U438" s="1" t="b">
        <f t="shared" si="11"/>
        <v>0</v>
      </c>
      <c r="V438" s="1" t="e">
        <f>IF(#REF!&gt;#REF!,TRUE,FALSE())</f>
        <v>#REF!</v>
      </c>
    </row>
    <row r="439" spans="1:22" s="1" customFormat="1" ht="14.25">
      <c r="A439" s="8" t="s">
        <v>39</v>
      </c>
      <c r="B439" s="9">
        <v>230300002</v>
      </c>
      <c r="C439" s="9" t="s">
        <v>751</v>
      </c>
      <c r="D439" s="9"/>
      <c r="E439" s="9"/>
      <c r="F439" s="8" t="s">
        <v>14</v>
      </c>
      <c r="G439" s="9" t="s">
        <v>752</v>
      </c>
      <c r="H439" s="8">
        <v>193</v>
      </c>
      <c r="I439" s="13"/>
      <c r="J439" s="13"/>
      <c r="M439" s="21"/>
      <c r="P439" s="15" t="e">
        <f>#REF!*0.838</f>
        <v>#REF!</v>
      </c>
      <c r="Q439" s="1" t="e">
        <f>IF(#REF!&lt;P439,TRUE,FALSE())</f>
        <v>#REF!</v>
      </c>
      <c r="S439" s="1">
        <v>0</v>
      </c>
      <c r="T439" s="1">
        <v>211</v>
      </c>
      <c r="U439" s="1" t="b">
        <f t="shared" si="11"/>
        <v>0</v>
      </c>
      <c r="V439" s="1" t="e">
        <f>IF(#REF!&gt;#REF!,TRUE,FALSE())</f>
        <v>#REF!</v>
      </c>
    </row>
    <row r="440" spans="1:22" s="1" customFormat="1" ht="27">
      <c r="A440" s="8" t="s">
        <v>39</v>
      </c>
      <c r="B440" s="9">
        <v>230300003</v>
      </c>
      <c r="C440" s="9" t="s">
        <v>753</v>
      </c>
      <c r="D440" s="9" t="s">
        <v>754</v>
      </c>
      <c r="E440" s="9"/>
      <c r="F440" s="8" t="s">
        <v>14</v>
      </c>
      <c r="G440" s="9"/>
      <c r="H440" s="8">
        <v>221</v>
      </c>
      <c r="I440" s="13"/>
      <c r="J440" s="13"/>
      <c r="M440" s="21"/>
      <c r="P440" s="15" t="e">
        <f>#REF!*0.838</f>
        <v>#REF!</v>
      </c>
      <c r="Q440" s="1" t="e">
        <f>IF(#REF!&lt;P440,TRUE,FALSE())</f>
        <v>#REF!</v>
      </c>
      <c r="S440" s="1">
        <v>0</v>
      </c>
      <c r="T440" s="1">
        <v>242</v>
      </c>
      <c r="U440" s="1" t="b">
        <f t="shared" si="11"/>
        <v>0</v>
      </c>
      <c r="V440" s="1" t="e">
        <f>IF(#REF!&gt;#REF!,TRUE,FALSE())</f>
        <v>#REF!</v>
      </c>
    </row>
    <row r="441" spans="1:22" s="1" customFormat="1" ht="14.25">
      <c r="A441" s="8" t="s">
        <v>39</v>
      </c>
      <c r="B441" s="9">
        <v>230300004</v>
      </c>
      <c r="C441" s="9" t="s">
        <v>755</v>
      </c>
      <c r="D441" s="9"/>
      <c r="E441" s="9"/>
      <c r="F441" s="8" t="s">
        <v>14</v>
      </c>
      <c r="G441" s="9"/>
      <c r="H441" s="8">
        <v>193</v>
      </c>
      <c r="I441" s="13"/>
      <c r="J441" s="13"/>
      <c r="M441" s="21"/>
      <c r="P441" s="15" t="e">
        <f>#REF!*0.838</f>
        <v>#REF!</v>
      </c>
      <c r="Q441" s="1" t="e">
        <f>IF(#REF!&lt;P441,TRUE,FALSE())</f>
        <v>#REF!</v>
      </c>
      <c r="S441" s="1">
        <v>0</v>
      </c>
      <c r="T441" s="1">
        <v>211</v>
      </c>
      <c r="U441" s="1" t="b">
        <f t="shared" si="11"/>
        <v>0</v>
      </c>
      <c r="V441" s="1" t="e">
        <f>IF(#REF!&gt;#REF!,TRUE,FALSE())</f>
        <v>#REF!</v>
      </c>
    </row>
    <row r="442" spans="1:22" s="1" customFormat="1" ht="27">
      <c r="A442" s="8" t="s">
        <v>39</v>
      </c>
      <c r="B442" s="9">
        <v>230300005</v>
      </c>
      <c r="C442" s="9" t="s">
        <v>756</v>
      </c>
      <c r="D442" s="9" t="s">
        <v>676</v>
      </c>
      <c r="E442" s="9"/>
      <c r="F442" s="8" t="s">
        <v>14</v>
      </c>
      <c r="G442" s="9" t="s">
        <v>757</v>
      </c>
      <c r="H442" s="8">
        <v>256</v>
      </c>
      <c r="I442" s="13"/>
      <c r="J442" s="13"/>
      <c r="M442" s="21"/>
      <c r="P442" s="15" t="e">
        <f>#REF!*0.838</f>
        <v>#REF!</v>
      </c>
      <c r="Q442" s="1" t="e">
        <f>IF(#REF!&lt;P442,TRUE,FALSE())</f>
        <v>#REF!</v>
      </c>
      <c r="S442" s="1">
        <v>0</v>
      </c>
      <c r="T442" s="1">
        <v>281</v>
      </c>
      <c r="U442" s="1" t="b">
        <f t="shared" si="11"/>
        <v>0</v>
      </c>
      <c r="V442" s="1" t="e">
        <f>IF(#REF!&gt;#REF!,TRUE,FALSE())</f>
        <v>#REF!</v>
      </c>
    </row>
    <row r="443" spans="1:22" s="1" customFormat="1" ht="40.5">
      <c r="A443" s="8"/>
      <c r="B443" s="9">
        <v>2304</v>
      </c>
      <c r="C443" s="9" t="s">
        <v>758</v>
      </c>
      <c r="D443" s="9" t="s">
        <v>759</v>
      </c>
      <c r="E443" s="9"/>
      <c r="F443" s="8"/>
      <c r="G443" s="9"/>
      <c r="H443" s="8"/>
      <c r="I443" s="13"/>
      <c r="J443" s="13"/>
      <c r="L443" s="22"/>
      <c r="M443" s="14"/>
      <c r="P443" s="15" t="e">
        <f>#REF!*0.838</f>
        <v>#REF!</v>
      </c>
      <c r="Q443" s="1" t="e">
        <f>IF(#REF!&lt;P443,TRUE,FALSE())</f>
        <v>#REF!</v>
      </c>
      <c r="R443" s="1">
        <v>999</v>
      </c>
      <c r="S443" s="1">
        <v>999</v>
      </c>
      <c r="U443" s="1" t="b">
        <f t="shared" si="11"/>
        <v>0</v>
      </c>
      <c r="V443" s="1" t="e">
        <f>IF(#REF!&gt;#REF!,TRUE,FALSE())</f>
        <v>#REF!</v>
      </c>
    </row>
    <row r="444" spans="1:22" s="1" customFormat="1" ht="14.25">
      <c r="A444" s="8" t="s">
        <v>39</v>
      </c>
      <c r="B444" s="9">
        <v>230400001</v>
      </c>
      <c r="C444" s="9" t="s">
        <v>760</v>
      </c>
      <c r="D444" s="9"/>
      <c r="E444" s="9"/>
      <c r="F444" s="8" t="s">
        <v>14</v>
      </c>
      <c r="G444" s="9"/>
      <c r="H444" s="8">
        <v>1280</v>
      </c>
      <c r="I444" s="13"/>
      <c r="J444" s="13"/>
      <c r="M444" s="21"/>
      <c r="P444" s="15" t="e">
        <f>#REF!*0.838</f>
        <v>#REF!</v>
      </c>
      <c r="Q444" s="1" t="e">
        <f>IF(#REF!&lt;P444,TRUE,FALSE())</f>
        <v>#REF!</v>
      </c>
      <c r="S444" s="1">
        <v>0</v>
      </c>
      <c r="T444" s="1">
        <v>1410</v>
      </c>
      <c r="U444" s="1" t="b">
        <f t="shared" si="11"/>
        <v>0</v>
      </c>
      <c r="V444" s="1" t="e">
        <f>IF(#REF!&gt;#REF!,TRUE,FALSE())</f>
        <v>#REF!</v>
      </c>
    </row>
    <row r="445" spans="1:22" s="1" customFormat="1" ht="14.25">
      <c r="A445" s="8" t="s">
        <v>39</v>
      </c>
      <c r="B445" s="9">
        <v>230400002</v>
      </c>
      <c r="C445" s="9" t="s">
        <v>761</v>
      </c>
      <c r="D445" s="9"/>
      <c r="E445" s="9"/>
      <c r="F445" s="8" t="s">
        <v>14</v>
      </c>
      <c r="G445" s="9"/>
      <c r="H445" s="8">
        <v>2560</v>
      </c>
      <c r="I445" s="13"/>
      <c r="J445" s="13"/>
      <c r="M445" s="21"/>
      <c r="P445" s="15" t="e">
        <f>#REF!*0.838</f>
        <v>#REF!</v>
      </c>
      <c r="Q445" s="1" t="e">
        <f>IF(#REF!&lt;P445,TRUE,FALSE())</f>
        <v>#REF!</v>
      </c>
      <c r="S445" s="1">
        <v>0</v>
      </c>
      <c r="T445" s="1">
        <v>2810</v>
      </c>
      <c r="U445" s="1" t="b">
        <f t="shared" si="11"/>
        <v>0</v>
      </c>
      <c r="V445" s="1" t="e">
        <f>IF(#REF!&gt;#REF!,TRUE,FALSE())</f>
        <v>#REF!</v>
      </c>
    </row>
    <row r="446" spans="1:22" s="1" customFormat="1" ht="14.25">
      <c r="A446" s="8" t="s">
        <v>39</v>
      </c>
      <c r="B446" s="9">
        <v>230400003</v>
      </c>
      <c r="C446" s="9" t="s">
        <v>762</v>
      </c>
      <c r="D446" s="9"/>
      <c r="E446" s="9"/>
      <c r="F446" s="8" t="s">
        <v>14</v>
      </c>
      <c r="G446" s="9"/>
      <c r="H446" s="8">
        <v>1280</v>
      </c>
      <c r="I446" s="13"/>
      <c r="J446" s="13"/>
      <c r="M446" s="21"/>
      <c r="P446" s="15" t="e">
        <f>#REF!*0.838</f>
        <v>#REF!</v>
      </c>
      <c r="Q446" s="1" t="e">
        <f>IF(#REF!&lt;P446,TRUE,FALSE())</f>
        <v>#REF!</v>
      </c>
      <c r="S446" s="1">
        <v>0</v>
      </c>
      <c r="T446" s="1">
        <v>1410</v>
      </c>
      <c r="U446" s="1" t="b">
        <f t="shared" si="11"/>
        <v>0</v>
      </c>
      <c r="V446" s="1" t="e">
        <f>IF(#REF!&gt;#REF!,TRUE,FALSE())</f>
        <v>#REF!</v>
      </c>
    </row>
    <row r="447" spans="1:22" s="1" customFormat="1" ht="27">
      <c r="A447" s="8" t="s">
        <v>39</v>
      </c>
      <c r="B447" s="9">
        <v>230400004</v>
      </c>
      <c r="C447" s="9" t="s">
        <v>756</v>
      </c>
      <c r="D447" s="9" t="s">
        <v>676</v>
      </c>
      <c r="E447" s="9"/>
      <c r="F447" s="8" t="s">
        <v>14</v>
      </c>
      <c r="G447" s="9"/>
      <c r="H447" s="8">
        <v>1280</v>
      </c>
      <c r="I447" s="13"/>
      <c r="J447" s="13"/>
      <c r="M447" s="21"/>
      <c r="P447" s="15" t="e">
        <f>#REF!*0.838</f>
        <v>#REF!</v>
      </c>
      <c r="Q447" s="1" t="e">
        <f>IF(#REF!&lt;P447,TRUE,FALSE())</f>
        <v>#REF!</v>
      </c>
      <c r="S447" s="1">
        <v>0</v>
      </c>
      <c r="T447" s="1">
        <v>1410</v>
      </c>
      <c r="U447" s="1" t="b">
        <f t="shared" si="11"/>
        <v>0</v>
      </c>
      <c r="V447" s="1" t="e">
        <f>IF(#REF!&gt;#REF!,TRUE,FALSE())</f>
        <v>#REF!</v>
      </c>
    </row>
    <row r="448" spans="1:22" s="1" customFormat="1" ht="14.25">
      <c r="A448" s="8" t="s">
        <v>39</v>
      </c>
      <c r="B448" s="9">
        <v>230400005</v>
      </c>
      <c r="C448" s="9" t="s">
        <v>763</v>
      </c>
      <c r="D448" s="9"/>
      <c r="E448" s="9"/>
      <c r="F448" s="8" t="s">
        <v>14</v>
      </c>
      <c r="G448" s="9"/>
      <c r="H448" s="8">
        <v>2560</v>
      </c>
      <c r="I448" s="13"/>
      <c r="J448" s="13"/>
      <c r="M448" s="21"/>
      <c r="P448" s="15" t="e">
        <f>#REF!*0.838</f>
        <v>#REF!</v>
      </c>
      <c r="Q448" s="1" t="e">
        <f>IF(#REF!&lt;P448,TRUE,FALSE())</f>
        <v>#REF!</v>
      </c>
      <c r="S448" s="1">
        <v>0</v>
      </c>
      <c r="T448" s="1">
        <v>2810</v>
      </c>
      <c r="U448" s="1" t="b">
        <f t="shared" si="11"/>
        <v>0</v>
      </c>
      <c r="V448" s="1" t="e">
        <f>IF(#REF!&gt;#REF!,TRUE,FALSE())</f>
        <v>#REF!</v>
      </c>
    </row>
    <row r="449" spans="1:22" s="1" customFormat="1" ht="14.25">
      <c r="A449" s="8" t="s">
        <v>39</v>
      </c>
      <c r="B449" s="9">
        <v>230400006</v>
      </c>
      <c r="C449" s="9" t="s">
        <v>764</v>
      </c>
      <c r="D449" s="9"/>
      <c r="E449" s="9"/>
      <c r="F449" s="8" t="s">
        <v>14</v>
      </c>
      <c r="G449" s="9"/>
      <c r="H449" s="8">
        <v>2560</v>
      </c>
      <c r="I449" s="13"/>
      <c r="J449" s="13"/>
      <c r="M449" s="21"/>
      <c r="P449" s="15" t="e">
        <f>#REF!*0.838</f>
        <v>#REF!</v>
      </c>
      <c r="Q449" s="1" t="e">
        <f>IF(#REF!&lt;P449,TRUE,FALSE())</f>
        <v>#REF!</v>
      </c>
      <c r="S449" s="1">
        <v>0</v>
      </c>
      <c r="T449" s="1">
        <v>2810</v>
      </c>
      <c r="U449" s="1" t="b">
        <f t="shared" si="11"/>
        <v>0</v>
      </c>
      <c r="V449" s="1" t="e">
        <f>IF(#REF!&gt;#REF!,TRUE,FALSE())</f>
        <v>#REF!</v>
      </c>
    </row>
    <row r="450" spans="1:22" s="1" customFormat="1" ht="14.25">
      <c r="A450" s="8" t="s">
        <v>39</v>
      </c>
      <c r="B450" s="9">
        <v>230400007</v>
      </c>
      <c r="C450" s="9" t="s">
        <v>765</v>
      </c>
      <c r="D450" s="9"/>
      <c r="E450" s="9"/>
      <c r="F450" s="8" t="s">
        <v>14</v>
      </c>
      <c r="G450" s="9"/>
      <c r="H450" s="8">
        <v>4130</v>
      </c>
      <c r="I450" s="13"/>
      <c r="J450" s="13"/>
      <c r="M450" s="21"/>
      <c r="P450" s="15" t="e">
        <f>#REF!*0.838</f>
        <v>#REF!</v>
      </c>
      <c r="Q450" s="1" t="e">
        <f>IF(#REF!&lt;P450,TRUE,FALSE())</f>
        <v>#REF!</v>
      </c>
      <c r="S450" s="1">
        <v>0</v>
      </c>
      <c r="T450" s="1">
        <v>4530</v>
      </c>
      <c r="U450" s="1" t="b">
        <f t="shared" si="11"/>
        <v>0</v>
      </c>
      <c r="V450" s="1" t="e">
        <f>IF(#REF!&gt;#REF!,TRUE,FALSE())</f>
        <v>#REF!</v>
      </c>
    </row>
    <row r="451" spans="1:22" s="1" customFormat="1" ht="14.25">
      <c r="A451" s="8" t="s">
        <v>39</v>
      </c>
      <c r="B451" s="9">
        <v>230400008</v>
      </c>
      <c r="C451" s="9" t="s">
        <v>766</v>
      </c>
      <c r="D451" s="9"/>
      <c r="E451" s="9"/>
      <c r="F451" s="8" t="s">
        <v>14</v>
      </c>
      <c r="G451" s="9"/>
      <c r="H451" s="8">
        <v>3280</v>
      </c>
      <c r="I451" s="13"/>
      <c r="J451" s="13"/>
      <c r="M451" s="21"/>
      <c r="P451" s="15" t="e">
        <f>#REF!*0.838</f>
        <v>#REF!</v>
      </c>
      <c r="Q451" s="1" t="e">
        <f>IF(#REF!&lt;P451,TRUE,FALSE())</f>
        <v>#REF!</v>
      </c>
      <c r="S451" s="1">
        <v>0</v>
      </c>
      <c r="T451" s="1">
        <v>3590</v>
      </c>
      <c r="U451" s="1" t="b">
        <f t="shared" si="11"/>
        <v>0</v>
      </c>
      <c r="V451" s="1" t="e">
        <f>IF(#REF!&gt;#REF!,TRUE,FALSE())</f>
        <v>#REF!</v>
      </c>
    </row>
    <row r="452" spans="1:22" s="1" customFormat="1" ht="14.25">
      <c r="A452" s="8" t="s">
        <v>39</v>
      </c>
      <c r="B452" s="9">
        <v>230400009</v>
      </c>
      <c r="C452" s="9" t="s">
        <v>767</v>
      </c>
      <c r="D452" s="9"/>
      <c r="E452" s="9"/>
      <c r="F452" s="8" t="s">
        <v>14</v>
      </c>
      <c r="G452" s="9"/>
      <c r="H452" s="8" t="s">
        <v>216</v>
      </c>
      <c r="I452" s="13"/>
      <c r="J452" s="13"/>
      <c r="L452" s="13"/>
      <c r="M452" s="14"/>
      <c r="P452" s="15"/>
      <c r="Q452" s="1" t="e">
        <f>IF(#REF!&lt;P452,TRUE,FALSE())</f>
        <v>#REF!</v>
      </c>
      <c r="S452" s="1">
        <v>0</v>
      </c>
      <c r="T452" s="1" t="s">
        <v>216</v>
      </c>
      <c r="U452" s="1" t="b">
        <f t="shared" si="11"/>
        <v>0</v>
      </c>
      <c r="V452" s="1" t="e">
        <f>IF(#REF!&gt;#REF!,TRUE,FALSE())</f>
        <v>#REF!</v>
      </c>
    </row>
    <row r="453" spans="1:22" s="1" customFormat="1" ht="14.25">
      <c r="A453" s="8"/>
      <c r="B453" s="9">
        <v>2305</v>
      </c>
      <c r="C453" s="9" t="s">
        <v>768</v>
      </c>
      <c r="D453" s="9"/>
      <c r="E453" s="9"/>
      <c r="F453" s="8" t="s">
        <v>388</v>
      </c>
      <c r="G453" s="9"/>
      <c r="H453" s="8"/>
      <c r="I453" s="13"/>
      <c r="J453" s="13"/>
      <c r="L453" s="22"/>
      <c r="M453" s="14"/>
      <c r="P453" s="15" t="e">
        <f>#REF!*0.838</f>
        <v>#REF!</v>
      </c>
      <c r="Q453" s="1" t="e">
        <f>IF(#REF!&lt;P453,TRUE,FALSE())</f>
        <v>#REF!</v>
      </c>
      <c r="R453" s="1">
        <v>999</v>
      </c>
      <c r="S453" s="1">
        <v>999</v>
      </c>
      <c r="U453" s="1" t="b">
        <f t="shared" si="11"/>
        <v>0</v>
      </c>
      <c r="V453" s="1" t="e">
        <f>IF(#REF!&gt;#REF!,TRUE,FALSE())</f>
        <v>#REF!</v>
      </c>
    </row>
    <row r="454" spans="1:22" s="1" customFormat="1" ht="14.25">
      <c r="A454" s="8" t="s">
        <v>39</v>
      </c>
      <c r="B454" s="9">
        <v>230500001</v>
      </c>
      <c r="C454" s="9" t="s">
        <v>769</v>
      </c>
      <c r="D454" s="9" t="s">
        <v>770</v>
      </c>
      <c r="E454" s="9"/>
      <c r="F454" s="8" t="s">
        <v>14</v>
      </c>
      <c r="G454" s="9"/>
      <c r="H454" s="8">
        <v>34</v>
      </c>
      <c r="I454" s="13"/>
      <c r="J454" s="13"/>
      <c r="L454" s="20"/>
      <c r="M454" s="14"/>
      <c r="P454" s="15" t="e">
        <f>#REF!*0.838</f>
        <v>#REF!</v>
      </c>
      <c r="Q454" s="1" t="e">
        <f>IF(#REF!&lt;P454,TRUE,FALSE())</f>
        <v>#REF!</v>
      </c>
      <c r="S454" s="1">
        <v>0</v>
      </c>
      <c r="T454" s="1">
        <v>35</v>
      </c>
      <c r="U454" s="1" t="b">
        <f t="shared" si="11"/>
        <v>0</v>
      </c>
      <c r="V454" s="1" t="e">
        <f>IF(#REF!&gt;#REF!,TRUE,FALSE())</f>
        <v>#REF!</v>
      </c>
    </row>
    <row r="455" spans="1:22" s="1" customFormat="1" ht="14.25">
      <c r="A455" s="8" t="s">
        <v>39</v>
      </c>
      <c r="B455" s="9">
        <v>230500002</v>
      </c>
      <c r="C455" s="9" t="s">
        <v>771</v>
      </c>
      <c r="D455" s="9"/>
      <c r="E455" s="9"/>
      <c r="F455" s="8" t="s">
        <v>772</v>
      </c>
      <c r="G455" s="9" t="s">
        <v>773</v>
      </c>
      <c r="H455" s="8">
        <v>46</v>
      </c>
      <c r="I455" s="13"/>
      <c r="J455" s="13"/>
      <c r="L455" s="20"/>
      <c r="M455" s="14"/>
      <c r="P455" s="15" t="e">
        <f>#REF!*0.838</f>
        <v>#REF!</v>
      </c>
      <c r="Q455" s="1" t="e">
        <f>IF(#REF!&lt;P455,TRUE,FALSE())</f>
        <v>#REF!</v>
      </c>
      <c r="S455" s="1">
        <v>0</v>
      </c>
      <c r="T455" s="1">
        <v>48</v>
      </c>
      <c r="U455" s="1" t="b">
        <f t="shared" si="11"/>
        <v>0</v>
      </c>
      <c r="V455" s="1" t="e">
        <f>IF(#REF!&gt;#REF!,TRUE,FALSE())</f>
        <v>#REF!</v>
      </c>
    </row>
    <row r="456" spans="1:22" s="1" customFormat="1" ht="14.25">
      <c r="A456" s="8" t="s">
        <v>39</v>
      </c>
      <c r="B456" s="9">
        <v>230500003</v>
      </c>
      <c r="C456" s="9" t="s">
        <v>774</v>
      </c>
      <c r="D456" s="9"/>
      <c r="E456" s="9"/>
      <c r="F456" s="8" t="s">
        <v>772</v>
      </c>
      <c r="G456" s="9" t="s">
        <v>773</v>
      </c>
      <c r="H456" s="8">
        <v>44</v>
      </c>
      <c r="I456" s="13"/>
      <c r="J456" s="13"/>
      <c r="M456" s="21"/>
      <c r="P456" s="15">
        <v>49</v>
      </c>
      <c r="Q456" s="1" t="e">
        <f>IF(#REF!&lt;P456,TRUE,FALSE())</f>
        <v>#REF!</v>
      </c>
      <c r="S456" s="1">
        <v>0</v>
      </c>
      <c r="T456" s="1">
        <v>48</v>
      </c>
      <c r="U456" s="1" t="b">
        <f t="shared" si="11"/>
        <v>0</v>
      </c>
      <c r="V456" s="1" t="e">
        <f>IF(#REF!&gt;#REF!,TRUE,FALSE())</f>
        <v>#REF!</v>
      </c>
    </row>
    <row r="457" spans="1:22" s="1" customFormat="1" ht="14.25">
      <c r="A457" s="8" t="s">
        <v>39</v>
      </c>
      <c r="B457" s="9">
        <v>230500004</v>
      </c>
      <c r="C457" s="9" t="s">
        <v>775</v>
      </c>
      <c r="D457" s="9"/>
      <c r="E457" s="9"/>
      <c r="F457" s="8" t="s">
        <v>772</v>
      </c>
      <c r="G457" s="9" t="s">
        <v>773</v>
      </c>
      <c r="H457" s="8">
        <v>42</v>
      </c>
      <c r="I457" s="13"/>
      <c r="J457" s="13"/>
      <c r="L457" s="20"/>
      <c r="M457" s="14"/>
      <c r="P457" s="15" t="e">
        <f>#REF!*0.838</f>
        <v>#REF!</v>
      </c>
      <c r="Q457" s="1" t="e">
        <f>IF(#REF!&lt;P457,TRUE,FALSE())</f>
        <v>#REF!</v>
      </c>
      <c r="S457" s="1">
        <v>0</v>
      </c>
      <c r="T457" s="1">
        <v>44</v>
      </c>
      <c r="U457" s="1" t="b">
        <f t="shared" si="11"/>
        <v>0</v>
      </c>
      <c r="V457" s="1" t="e">
        <f>IF(#REF!&gt;#REF!,TRUE,FALSE())</f>
        <v>#REF!</v>
      </c>
    </row>
    <row r="458" spans="1:22" s="1" customFormat="1" ht="14.25">
      <c r="A458" s="8" t="s">
        <v>39</v>
      </c>
      <c r="B458" s="9">
        <v>230500005</v>
      </c>
      <c r="C458" s="9" t="s">
        <v>776</v>
      </c>
      <c r="D458" s="9" t="s">
        <v>777</v>
      </c>
      <c r="E458" s="9"/>
      <c r="F458" s="8" t="s">
        <v>14</v>
      </c>
      <c r="G458" s="9"/>
      <c r="H458" s="8">
        <v>50</v>
      </c>
      <c r="I458" s="13"/>
      <c r="J458" s="13"/>
      <c r="L458" s="20"/>
      <c r="M458" s="14"/>
      <c r="P458" s="15" t="e">
        <f>#REF!*0.838</f>
        <v>#REF!</v>
      </c>
      <c r="Q458" s="1" t="e">
        <f>IF(#REF!&lt;P458,TRUE,FALSE())</f>
        <v>#REF!</v>
      </c>
      <c r="S458" s="1">
        <v>0</v>
      </c>
      <c r="T458" s="1">
        <v>52</v>
      </c>
      <c r="U458" s="1" t="b">
        <f t="shared" si="11"/>
        <v>0</v>
      </c>
      <c r="V458" s="1" t="e">
        <f>IF(#REF!&gt;#REF!,TRUE,FALSE())</f>
        <v>#REF!</v>
      </c>
    </row>
    <row r="459" spans="1:22" s="1" customFormat="1" ht="40.5">
      <c r="A459" s="8" t="s">
        <v>39</v>
      </c>
      <c r="B459" s="9">
        <v>230500006</v>
      </c>
      <c r="C459" s="9" t="s">
        <v>778</v>
      </c>
      <c r="D459" s="9" t="s">
        <v>779</v>
      </c>
      <c r="E459" s="9"/>
      <c r="F459" s="8" t="s">
        <v>14</v>
      </c>
      <c r="G459" s="9"/>
      <c r="H459" s="8">
        <v>84</v>
      </c>
      <c r="I459" s="13"/>
      <c r="J459" s="13"/>
      <c r="L459" s="20"/>
      <c r="M459" s="14"/>
      <c r="P459" s="15" t="e">
        <f>#REF!*0.838</f>
        <v>#REF!</v>
      </c>
      <c r="Q459" s="1" t="e">
        <f>IF(#REF!&lt;P459,TRUE,FALSE())</f>
        <v>#REF!</v>
      </c>
      <c r="S459" s="1">
        <v>0</v>
      </c>
      <c r="T459" s="1">
        <v>87</v>
      </c>
      <c r="U459" s="1" t="b">
        <f t="shared" si="11"/>
        <v>0</v>
      </c>
      <c r="V459" s="1" t="e">
        <f>IF(#REF!&gt;#REF!,TRUE,FALSE())</f>
        <v>#REF!</v>
      </c>
    </row>
    <row r="460" spans="1:22" s="1" customFormat="1" ht="14.25">
      <c r="A460" s="8" t="s">
        <v>39</v>
      </c>
      <c r="B460" s="9">
        <v>230500007</v>
      </c>
      <c r="C460" s="9" t="s">
        <v>780</v>
      </c>
      <c r="D460" s="9" t="s">
        <v>781</v>
      </c>
      <c r="E460" s="9"/>
      <c r="F460" s="8" t="s">
        <v>14</v>
      </c>
      <c r="G460" s="9"/>
      <c r="H460" s="8">
        <v>84</v>
      </c>
      <c r="I460" s="13"/>
      <c r="J460" s="13"/>
      <c r="L460" s="20"/>
      <c r="M460" s="14"/>
      <c r="P460" s="15" t="e">
        <f>#REF!*0.838</f>
        <v>#REF!</v>
      </c>
      <c r="Q460" s="1" t="e">
        <f>IF(#REF!&lt;P460,TRUE,FALSE())</f>
        <v>#REF!</v>
      </c>
      <c r="S460" s="1">
        <v>0</v>
      </c>
      <c r="T460" s="1">
        <v>87</v>
      </c>
      <c r="U460" s="1" t="b">
        <f t="shared" si="11"/>
        <v>0</v>
      </c>
      <c r="V460" s="1" t="e">
        <f>IF(#REF!&gt;#REF!,TRUE,FALSE())</f>
        <v>#REF!</v>
      </c>
    </row>
    <row r="461" spans="1:22" s="1" customFormat="1" ht="14.25">
      <c r="A461" s="8" t="s">
        <v>39</v>
      </c>
      <c r="B461" s="9">
        <v>230500008</v>
      </c>
      <c r="C461" s="9" t="s">
        <v>782</v>
      </c>
      <c r="D461" s="9" t="s">
        <v>783</v>
      </c>
      <c r="E461" s="9"/>
      <c r="F461" s="8" t="s">
        <v>14</v>
      </c>
      <c r="G461" s="9" t="s">
        <v>784</v>
      </c>
      <c r="H461" s="8">
        <v>46</v>
      </c>
      <c r="I461" s="13"/>
      <c r="J461" s="13"/>
      <c r="L461" s="20"/>
      <c r="M461" s="14"/>
      <c r="P461" s="15">
        <v>13</v>
      </c>
      <c r="Q461" s="1" t="e">
        <f>IF(#REF!&lt;P461,TRUE,FALSE())</f>
        <v>#REF!</v>
      </c>
      <c r="S461" s="1">
        <v>0</v>
      </c>
      <c r="T461" s="1">
        <v>48</v>
      </c>
      <c r="U461" s="1" t="b">
        <f t="shared" si="11"/>
        <v>0</v>
      </c>
      <c r="V461" s="1" t="e">
        <f>IF(#REF!&gt;#REF!,TRUE,FALSE())</f>
        <v>#REF!</v>
      </c>
    </row>
    <row r="462" spans="1:22" s="1" customFormat="1" ht="14.25">
      <c r="A462" s="8" t="s">
        <v>39</v>
      </c>
      <c r="B462" s="9">
        <v>230500009</v>
      </c>
      <c r="C462" s="9" t="s">
        <v>785</v>
      </c>
      <c r="D462" s="9" t="s">
        <v>786</v>
      </c>
      <c r="E462" s="9"/>
      <c r="F462" s="8" t="s">
        <v>14</v>
      </c>
      <c r="G462" s="9" t="s">
        <v>787</v>
      </c>
      <c r="H462" s="8">
        <v>63</v>
      </c>
      <c r="I462" s="13"/>
      <c r="J462" s="13"/>
      <c r="L462" s="20"/>
      <c r="M462" s="14"/>
      <c r="P462" s="15" t="e">
        <f>#REF!*0.838</f>
        <v>#REF!</v>
      </c>
      <c r="Q462" s="1" t="e">
        <f>IF(#REF!&lt;P462,TRUE,FALSE())</f>
        <v>#REF!</v>
      </c>
      <c r="S462" s="1">
        <v>0</v>
      </c>
      <c r="T462" s="1">
        <v>65</v>
      </c>
      <c r="U462" s="1" t="b">
        <f t="shared" si="11"/>
        <v>0</v>
      </c>
      <c r="V462" s="1" t="e">
        <f>IF(#REF!&gt;#REF!,TRUE,FALSE())</f>
        <v>#REF!</v>
      </c>
    </row>
    <row r="463" spans="1:22" s="1" customFormat="1" ht="14.25">
      <c r="A463" s="8" t="s">
        <v>39</v>
      </c>
      <c r="B463" s="9">
        <v>230500010</v>
      </c>
      <c r="C463" s="9" t="s">
        <v>788</v>
      </c>
      <c r="D463" s="9"/>
      <c r="E463" s="9"/>
      <c r="F463" s="8" t="s">
        <v>14</v>
      </c>
      <c r="G463" s="9"/>
      <c r="H463" s="8">
        <v>117</v>
      </c>
      <c r="I463" s="13"/>
      <c r="J463" s="13"/>
      <c r="L463" s="20"/>
      <c r="M463" s="14"/>
      <c r="P463" s="15" t="e">
        <f>#REF!*0.838</f>
        <v>#REF!</v>
      </c>
      <c r="Q463" s="1" t="e">
        <f>IF(#REF!&lt;P463,TRUE,FALSE())</f>
        <v>#REF!</v>
      </c>
      <c r="S463" s="1">
        <v>0</v>
      </c>
      <c r="T463" s="1">
        <v>122</v>
      </c>
      <c r="U463" s="1" t="b">
        <f t="shared" si="11"/>
        <v>0</v>
      </c>
      <c r="V463" s="1" t="e">
        <f>IF(#REF!&gt;#REF!,TRUE,FALSE())</f>
        <v>#REF!</v>
      </c>
    </row>
    <row r="464" spans="1:22" s="1" customFormat="1" ht="14.25">
      <c r="A464" s="8" t="s">
        <v>39</v>
      </c>
      <c r="B464" s="9">
        <v>230500011</v>
      </c>
      <c r="C464" s="9" t="s">
        <v>789</v>
      </c>
      <c r="D464" s="9"/>
      <c r="E464" s="9"/>
      <c r="F464" s="8" t="s">
        <v>14</v>
      </c>
      <c r="G464" s="9"/>
      <c r="H464" s="8">
        <v>117</v>
      </c>
      <c r="I464" s="13"/>
      <c r="J464" s="13"/>
      <c r="L464" s="20"/>
      <c r="M464" s="14"/>
      <c r="P464" s="15" t="e">
        <f>#REF!*0.838</f>
        <v>#REF!</v>
      </c>
      <c r="Q464" s="1" t="e">
        <f>IF(#REF!&lt;P464,TRUE,FALSE())</f>
        <v>#REF!</v>
      </c>
      <c r="S464" s="1">
        <v>0</v>
      </c>
      <c r="T464" s="1">
        <v>122</v>
      </c>
      <c r="U464" s="1" t="b">
        <f t="shared" si="11"/>
        <v>0</v>
      </c>
      <c r="V464" s="1" t="e">
        <f>IF(#REF!&gt;#REF!,TRUE,FALSE())</f>
        <v>#REF!</v>
      </c>
    </row>
    <row r="465" spans="1:22" s="1" customFormat="1" ht="14.25">
      <c r="A465" s="8" t="s">
        <v>39</v>
      </c>
      <c r="B465" s="9">
        <v>230500012</v>
      </c>
      <c r="C465" s="9" t="s">
        <v>790</v>
      </c>
      <c r="D465" s="9"/>
      <c r="E465" s="9"/>
      <c r="F465" s="8" t="s">
        <v>14</v>
      </c>
      <c r="G465" s="9"/>
      <c r="H465" s="8">
        <v>38</v>
      </c>
      <c r="I465" s="13"/>
      <c r="J465" s="13"/>
      <c r="L465" s="20"/>
      <c r="M465" s="14"/>
      <c r="P465" s="15" t="e">
        <f>#REF!*0.838</f>
        <v>#REF!</v>
      </c>
      <c r="Q465" s="1" t="e">
        <f>IF(#REF!&lt;P465,TRUE,FALSE())</f>
        <v>#REF!</v>
      </c>
      <c r="S465" s="1">
        <v>0</v>
      </c>
      <c r="T465" s="1">
        <v>39</v>
      </c>
      <c r="U465" s="1" t="b">
        <f t="shared" si="11"/>
        <v>0</v>
      </c>
      <c r="V465" s="1" t="e">
        <f>IF(#REF!&gt;#REF!,TRUE,FALSE())</f>
        <v>#REF!</v>
      </c>
    </row>
    <row r="466" spans="1:22" s="1" customFormat="1" ht="14.25">
      <c r="A466" s="8" t="s">
        <v>39</v>
      </c>
      <c r="B466" s="9">
        <v>230500013</v>
      </c>
      <c r="C466" s="9" t="s">
        <v>791</v>
      </c>
      <c r="D466" s="9"/>
      <c r="E466" s="9"/>
      <c r="F466" s="8" t="s">
        <v>14</v>
      </c>
      <c r="G466" s="9"/>
      <c r="H466" s="8">
        <v>59</v>
      </c>
      <c r="I466" s="13"/>
      <c r="J466" s="13"/>
      <c r="L466" s="20"/>
      <c r="M466" s="14"/>
      <c r="P466" s="15" t="e">
        <f>#REF!*0.838</f>
        <v>#REF!</v>
      </c>
      <c r="Q466" s="1" t="e">
        <f>IF(#REF!&lt;P466,TRUE,FALSE())</f>
        <v>#REF!</v>
      </c>
      <c r="S466" s="1">
        <v>0</v>
      </c>
      <c r="T466" s="1">
        <v>62</v>
      </c>
      <c r="U466" s="1" t="b">
        <f t="shared" si="11"/>
        <v>0</v>
      </c>
      <c r="V466" s="1" t="e">
        <f>IF(#REF!&gt;#REF!,TRUE,FALSE())</f>
        <v>#REF!</v>
      </c>
    </row>
    <row r="467" spans="1:22" s="1" customFormat="1" ht="14.25">
      <c r="A467" s="8" t="s">
        <v>39</v>
      </c>
      <c r="B467" s="9">
        <v>230500014</v>
      </c>
      <c r="C467" s="9" t="s">
        <v>792</v>
      </c>
      <c r="D467" s="9" t="s">
        <v>793</v>
      </c>
      <c r="E467" s="9"/>
      <c r="F467" s="8" t="s">
        <v>14</v>
      </c>
      <c r="G467" s="9"/>
      <c r="H467" s="8">
        <v>70</v>
      </c>
      <c r="I467" s="13"/>
      <c r="J467" s="13"/>
      <c r="L467" s="20"/>
      <c r="M467" s="14"/>
      <c r="P467" s="15">
        <v>70</v>
      </c>
      <c r="Q467" s="1" t="e">
        <f>IF(#REF!&lt;P467,TRUE,FALSE())</f>
        <v>#REF!</v>
      </c>
      <c r="S467" s="1">
        <v>0</v>
      </c>
      <c r="T467" s="1">
        <v>73</v>
      </c>
      <c r="U467" s="1" t="b">
        <f t="shared" si="11"/>
        <v>0</v>
      </c>
      <c r="V467" s="1" t="e">
        <f>IF(#REF!&gt;#REF!,TRUE,FALSE())</f>
        <v>#REF!</v>
      </c>
    </row>
    <row r="468" spans="1:22" s="1" customFormat="1" ht="117" customHeight="1">
      <c r="A468" s="8"/>
      <c r="B468" s="9">
        <v>2306</v>
      </c>
      <c r="C468" s="9" t="s">
        <v>794</v>
      </c>
      <c r="D468" s="9" t="s">
        <v>795</v>
      </c>
      <c r="E468" s="9" t="s">
        <v>796</v>
      </c>
      <c r="F468" s="8"/>
      <c r="G468" s="9"/>
      <c r="H468" s="8"/>
      <c r="I468" s="13"/>
      <c r="J468" s="13"/>
      <c r="L468" s="22"/>
      <c r="M468" s="14"/>
      <c r="P468" s="15" t="e">
        <f>#REF!*0.838</f>
        <v>#REF!</v>
      </c>
      <c r="Q468" s="1" t="e">
        <f>IF(#REF!&lt;P468,TRUE,FALSE())</f>
        <v>#REF!</v>
      </c>
      <c r="R468" s="1">
        <v>999</v>
      </c>
      <c r="S468" s="1">
        <v>999</v>
      </c>
      <c r="U468" s="1" t="b">
        <f t="shared" si="11"/>
        <v>0</v>
      </c>
      <c r="V468" s="1" t="e">
        <f>IF(#REF!&gt;#REF!,TRUE,FALSE())</f>
        <v>#REF!</v>
      </c>
    </row>
    <row r="469" spans="1:22" s="1" customFormat="1" ht="14.25">
      <c r="A469" s="8" t="s">
        <v>30</v>
      </c>
      <c r="B469" s="9">
        <v>230600001</v>
      </c>
      <c r="C469" s="9" t="s">
        <v>797</v>
      </c>
      <c r="D469" s="9"/>
      <c r="E469" s="9"/>
      <c r="F469" s="8" t="s">
        <v>14</v>
      </c>
      <c r="G469" s="9"/>
      <c r="H469" s="8">
        <v>419</v>
      </c>
      <c r="I469" s="13"/>
      <c r="J469" s="13"/>
      <c r="L469" s="20"/>
      <c r="M469" s="14"/>
      <c r="P469" s="15" t="e">
        <f>#REF!*0.838</f>
        <v>#REF!</v>
      </c>
      <c r="Q469" s="1" t="e">
        <f>IF(#REF!&lt;P469,TRUE,FALSE())</f>
        <v>#REF!</v>
      </c>
      <c r="S469" s="1">
        <v>0</v>
      </c>
      <c r="T469" s="1">
        <v>459</v>
      </c>
      <c r="U469" s="1" t="b">
        <f t="shared" si="11"/>
        <v>0</v>
      </c>
      <c r="V469" s="1" t="e">
        <f>IF(#REF!&gt;#REF!,TRUE,FALSE())</f>
        <v>#REF!</v>
      </c>
    </row>
    <row r="470" spans="1:22" s="1" customFormat="1" ht="27">
      <c r="A470" s="8" t="s">
        <v>30</v>
      </c>
      <c r="B470" s="9">
        <v>230600002</v>
      </c>
      <c r="C470" s="9" t="s">
        <v>798</v>
      </c>
      <c r="D470" s="9"/>
      <c r="E470" s="9"/>
      <c r="F470" s="8" t="s">
        <v>14</v>
      </c>
      <c r="G470" s="9"/>
      <c r="H470" s="8">
        <v>377</v>
      </c>
      <c r="I470" s="13"/>
      <c r="J470" s="13"/>
      <c r="L470" s="20"/>
      <c r="M470" s="14"/>
      <c r="P470" s="15" t="e">
        <f>#REF!*0.838</f>
        <v>#REF!</v>
      </c>
      <c r="Q470" s="1" t="e">
        <f>IF(#REF!&lt;P470,TRUE,FALSE())</f>
        <v>#REF!</v>
      </c>
      <c r="S470" s="1">
        <v>0</v>
      </c>
      <c r="T470" s="1">
        <v>413</v>
      </c>
      <c r="U470" s="1" t="b">
        <f t="shared" si="11"/>
        <v>0</v>
      </c>
      <c r="V470" s="1" t="e">
        <f>IF(#REF!&gt;#REF!,TRUE,FALSE())</f>
        <v>#REF!</v>
      </c>
    </row>
    <row r="471" spans="1:22" s="1" customFormat="1" ht="27">
      <c r="A471" s="8" t="s">
        <v>30</v>
      </c>
      <c r="B471" s="9">
        <v>230600003</v>
      </c>
      <c r="C471" s="9" t="s">
        <v>799</v>
      </c>
      <c r="D471" s="9"/>
      <c r="E471" s="9"/>
      <c r="F471" s="8" t="s">
        <v>14</v>
      </c>
      <c r="G471" s="9"/>
      <c r="H471" s="8">
        <v>545</v>
      </c>
      <c r="I471" s="13"/>
      <c r="J471" s="13"/>
      <c r="L471" s="20"/>
      <c r="M471" s="14"/>
      <c r="P471" s="15" t="e">
        <f>#REF!*0.838</f>
        <v>#REF!</v>
      </c>
      <c r="Q471" s="1" t="e">
        <f>IF(#REF!&lt;P471,TRUE,FALSE())</f>
        <v>#REF!</v>
      </c>
      <c r="S471" s="1">
        <v>0</v>
      </c>
      <c r="T471" s="1">
        <v>597</v>
      </c>
      <c r="U471" s="1" t="b">
        <f t="shared" si="11"/>
        <v>0</v>
      </c>
      <c r="V471" s="1" t="e">
        <f>IF(#REF!&gt;#REF!,TRUE,FALSE())</f>
        <v>#REF!</v>
      </c>
    </row>
    <row r="472" spans="1:22" s="1" customFormat="1" ht="27">
      <c r="A472" s="8" t="s">
        <v>30</v>
      </c>
      <c r="B472" s="9">
        <v>230600004</v>
      </c>
      <c r="C472" s="9" t="s">
        <v>800</v>
      </c>
      <c r="D472" s="9" t="s">
        <v>801</v>
      </c>
      <c r="E472" s="9"/>
      <c r="F472" s="8" t="s">
        <v>14</v>
      </c>
      <c r="G472" s="9"/>
      <c r="H472" s="8">
        <v>545</v>
      </c>
      <c r="I472" s="13"/>
      <c r="J472" s="13"/>
      <c r="L472" s="20"/>
      <c r="M472" s="14"/>
      <c r="P472" s="15" t="e">
        <f>#REF!*0.838</f>
        <v>#REF!</v>
      </c>
      <c r="Q472" s="1" t="e">
        <f>IF(#REF!&lt;P472,TRUE,FALSE())</f>
        <v>#REF!</v>
      </c>
      <c r="S472" s="1">
        <v>0</v>
      </c>
      <c r="T472" s="1">
        <v>597</v>
      </c>
      <c r="U472" s="1" t="b">
        <f t="shared" ref="U472:U491" si="12">IF(M472&gt;T472,TRUE,FALSE())</f>
        <v>0</v>
      </c>
      <c r="V472" s="1" t="e">
        <f>IF(#REF!&gt;#REF!,TRUE,FALSE())</f>
        <v>#REF!</v>
      </c>
    </row>
    <row r="473" spans="1:22" s="1" customFormat="1" ht="14.25">
      <c r="A473" s="8" t="s">
        <v>30</v>
      </c>
      <c r="B473" s="9">
        <v>230600005</v>
      </c>
      <c r="C473" s="9" t="s">
        <v>802</v>
      </c>
      <c r="D473" s="9"/>
      <c r="E473" s="9"/>
      <c r="F473" s="8" t="s">
        <v>14</v>
      </c>
      <c r="G473" s="9"/>
      <c r="H473" s="8">
        <v>210</v>
      </c>
      <c r="I473" s="13"/>
      <c r="J473" s="13"/>
      <c r="L473" s="20"/>
      <c r="M473" s="14"/>
      <c r="P473" s="15" t="e">
        <f>#REF!*0.838</f>
        <v>#REF!</v>
      </c>
      <c r="Q473" s="1" t="e">
        <f>IF(#REF!&lt;P473,TRUE,FALSE())</f>
        <v>#REF!</v>
      </c>
      <c r="S473" s="1">
        <v>0</v>
      </c>
      <c r="T473" s="1">
        <v>230</v>
      </c>
      <c r="U473" s="1" t="b">
        <f t="shared" si="12"/>
        <v>0</v>
      </c>
      <c r="V473" s="1" t="e">
        <f>IF(#REF!&gt;#REF!,TRUE,FALSE())</f>
        <v>#REF!</v>
      </c>
    </row>
    <row r="474" spans="1:22" s="1" customFormat="1" ht="14.25">
      <c r="A474" s="8" t="s">
        <v>30</v>
      </c>
      <c r="B474" s="9">
        <v>230600006</v>
      </c>
      <c r="C474" s="9" t="s">
        <v>803</v>
      </c>
      <c r="D474" s="9"/>
      <c r="E474" s="9"/>
      <c r="F474" s="8" t="s">
        <v>14</v>
      </c>
      <c r="G474" s="9"/>
      <c r="H474" s="8">
        <v>235</v>
      </c>
      <c r="I474" s="13"/>
      <c r="J474" s="13"/>
      <c r="L474" s="20"/>
      <c r="M474" s="14"/>
      <c r="P474" s="15" t="e">
        <f>#REF!*0.838</f>
        <v>#REF!</v>
      </c>
      <c r="Q474" s="1" t="e">
        <f>IF(#REF!&lt;P474,TRUE,FALSE())</f>
        <v>#REF!</v>
      </c>
      <c r="S474" s="1">
        <v>0</v>
      </c>
      <c r="T474" s="1">
        <v>257</v>
      </c>
      <c r="U474" s="1" t="b">
        <f t="shared" si="12"/>
        <v>0</v>
      </c>
      <c r="V474" s="1" t="e">
        <f>IF(#REF!&gt;#REF!,TRUE,FALSE())</f>
        <v>#REF!</v>
      </c>
    </row>
    <row r="475" spans="1:22" s="1" customFormat="1" ht="14.25">
      <c r="A475" s="8" t="s">
        <v>30</v>
      </c>
      <c r="B475" s="9">
        <v>230600007</v>
      </c>
      <c r="C475" s="9" t="s">
        <v>804</v>
      </c>
      <c r="D475" s="9"/>
      <c r="E475" s="9"/>
      <c r="F475" s="8" t="s">
        <v>14</v>
      </c>
      <c r="G475" s="9"/>
      <c r="H475" s="8">
        <v>637</v>
      </c>
      <c r="I475" s="13"/>
      <c r="J475" s="13"/>
      <c r="L475" s="20"/>
      <c r="M475" s="14"/>
      <c r="P475" s="15" t="e">
        <f>#REF!*0.838</f>
        <v>#REF!</v>
      </c>
      <c r="Q475" s="1" t="e">
        <f>IF(#REF!&lt;P475,TRUE,FALSE())</f>
        <v>#REF!</v>
      </c>
      <c r="S475" s="1">
        <v>0</v>
      </c>
      <c r="T475" s="1">
        <v>698</v>
      </c>
      <c r="U475" s="1" t="b">
        <f t="shared" si="12"/>
        <v>0</v>
      </c>
      <c r="V475" s="1" t="e">
        <f>IF(#REF!&gt;#REF!,TRUE,FALSE())</f>
        <v>#REF!</v>
      </c>
    </row>
    <row r="476" spans="1:22" s="1" customFormat="1" ht="14.25">
      <c r="A476" s="8" t="s">
        <v>30</v>
      </c>
      <c r="B476" s="9">
        <v>230600008</v>
      </c>
      <c r="C476" s="9" t="s">
        <v>805</v>
      </c>
      <c r="D476" s="9"/>
      <c r="E476" s="9"/>
      <c r="F476" s="8" t="s">
        <v>14</v>
      </c>
      <c r="G476" s="9"/>
      <c r="H476" s="8">
        <v>637</v>
      </c>
      <c r="I476" s="13"/>
      <c r="J476" s="13"/>
      <c r="L476" s="20"/>
      <c r="M476" s="14"/>
      <c r="P476" s="15" t="e">
        <f>#REF!*0.838</f>
        <v>#REF!</v>
      </c>
      <c r="Q476" s="1" t="e">
        <f>IF(#REF!&lt;P476,TRUE,FALSE())</f>
        <v>#REF!</v>
      </c>
      <c r="S476" s="1">
        <v>0</v>
      </c>
      <c r="T476" s="1">
        <v>698</v>
      </c>
      <c r="U476" s="1" t="b">
        <f t="shared" si="12"/>
        <v>0</v>
      </c>
      <c r="V476" s="1" t="e">
        <f>IF(#REF!&gt;#REF!,TRUE,FALSE())</f>
        <v>#REF!</v>
      </c>
    </row>
    <row r="477" spans="1:22" s="1" customFormat="1" ht="14.25">
      <c r="A477" s="8" t="s">
        <v>30</v>
      </c>
      <c r="B477" s="9">
        <v>230600009</v>
      </c>
      <c r="C477" s="9" t="s">
        <v>806</v>
      </c>
      <c r="D477" s="9"/>
      <c r="E477" s="9"/>
      <c r="F477" s="8" t="s">
        <v>14</v>
      </c>
      <c r="G477" s="9"/>
      <c r="H477" s="8">
        <v>277</v>
      </c>
      <c r="I477" s="13"/>
      <c r="J477" s="13"/>
      <c r="L477" s="20"/>
      <c r="M477" s="14"/>
      <c r="P477" s="15" t="e">
        <f>#REF!*0.838</f>
        <v>#REF!</v>
      </c>
      <c r="Q477" s="1" t="e">
        <f>IF(#REF!&lt;P477,TRUE,FALSE())</f>
        <v>#REF!</v>
      </c>
      <c r="S477" s="1">
        <v>0</v>
      </c>
      <c r="T477" s="1">
        <v>303</v>
      </c>
      <c r="U477" s="1" t="b">
        <f t="shared" si="12"/>
        <v>0</v>
      </c>
      <c r="V477" s="1" t="e">
        <f>IF(#REF!&gt;#REF!,TRUE,FALSE())</f>
        <v>#REF!</v>
      </c>
    </row>
    <row r="478" spans="1:22" s="1" customFormat="1" ht="27">
      <c r="A478" s="8" t="s">
        <v>30</v>
      </c>
      <c r="B478" s="9">
        <v>230600010</v>
      </c>
      <c r="C478" s="9" t="s">
        <v>807</v>
      </c>
      <c r="D478" s="9"/>
      <c r="E478" s="9"/>
      <c r="F478" s="8" t="s">
        <v>14</v>
      </c>
      <c r="G478" s="9"/>
      <c r="H478" s="8">
        <v>486</v>
      </c>
      <c r="I478" s="13"/>
      <c r="J478" s="13"/>
      <c r="L478" s="20"/>
      <c r="M478" s="14"/>
      <c r="P478" s="15" t="e">
        <f>#REF!*0.838</f>
        <v>#REF!</v>
      </c>
      <c r="Q478" s="1" t="e">
        <f>IF(#REF!&lt;P478,TRUE,FALSE())</f>
        <v>#REF!</v>
      </c>
      <c r="S478" s="1">
        <v>0</v>
      </c>
      <c r="T478" s="1">
        <v>532</v>
      </c>
      <c r="U478" s="1" t="b">
        <f t="shared" si="12"/>
        <v>0</v>
      </c>
      <c r="V478" s="1" t="e">
        <f>IF(#REF!&gt;#REF!,TRUE,FALSE())</f>
        <v>#REF!</v>
      </c>
    </row>
    <row r="479" spans="1:22" s="1" customFormat="1" ht="27">
      <c r="A479" s="8" t="s">
        <v>30</v>
      </c>
      <c r="B479" s="9">
        <v>230600011</v>
      </c>
      <c r="C479" s="9" t="s">
        <v>808</v>
      </c>
      <c r="D479" s="9"/>
      <c r="E479" s="9"/>
      <c r="F479" s="8" t="s">
        <v>14</v>
      </c>
      <c r="G479" s="9"/>
      <c r="H479" s="8">
        <v>486</v>
      </c>
      <c r="I479" s="13"/>
      <c r="J479" s="13"/>
      <c r="L479" s="20"/>
      <c r="M479" s="14"/>
      <c r="P479" s="15" t="e">
        <f>#REF!*0.838</f>
        <v>#REF!</v>
      </c>
      <c r="Q479" s="1" t="e">
        <f>IF(#REF!&lt;P479,TRUE,FALSE())</f>
        <v>#REF!</v>
      </c>
      <c r="S479" s="1">
        <v>0</v>
      </c>
      <c r="T479" s="1">
        <v>532</v>
      </c>
      <c r="U479" s="1" t="b">
        <f t="shared" si="12"/>
        <v>0</v>
      </c>
      <c r="V479" s="1" t="e">
        <f>IF(#REF!&gt;#REF!,TRUE,FALSE())</f>
        <v>#REF!</v>
      </c>
    </row>
    <row r="480" spans="1:22" s="1" customFormat="1" ht="27">
      <c r="A480" s="8" t="s">
        <v>30</v>
      </c>
      <c r="B480" s="9">
        <v>230600012</v>
      </c>
      <c r="C480" s="9" t="s">
        <v>809</v>
      </c>
      <c r="D480" s="9"/>
      <c r="E480" s="9"/>
      <c r="F480" s="8" t="s">
        <v>14</v>
      </c>
      <c r="G480" s="9"/>
      <c r="H480" s="8">
        <v>637</v>
      </c>
      <c r="I480" s="13"/>
      <c r="J480" s="13"/>
      <c r="L480" s="20"/>
      <c r="M480" s="14"/>
      <c r="P480" s="15" t="e">
        <f>#REF!*0.838</f>
        <v>#REF!</v>
      </c>
      <c r="Q480" s="1" t="e">
        <f>IF(#REF!&lt;P480,TRUE,FALSE())</f>
        <v>#REF!</v>
      </c>
      <c r="S480" s="1">
        <v>0</v>
      </c>
      <c r="T480" s="1">
        <v>698</v>
      </c>
      <c r="U480" s="1" t="b">
        <f t="shared" si="12"/>
        <v>0</v>
      </c>
      <c r="V480" s="1" t="e">
        <f>IF(#REF!&gt;#REF!,TRUE,FALSE())</f>
        <v>#REF!</v>
      </c>
    </row>
    <row r="481" spans="1:22" s="1" customFormat="1" ht="14.25">
      <c r="A481" s="8" t="s">
        <v>30</v>
      </c>
      <c r="B481" s="9">
        <v>230600013</v>
      </c>
      <c r="C481" s="9" t="s">
        <v>810</v>
      </c>
      <c r="D481" s="9"/>
      <c r="E481" s="9"/>
      <c r="F481" s="8" t="s">
        <v>14</v>
      </c>
      <c r="G481" s="9"/>
      <c r="H481" s="8">
        <v>637</v>
      </c>
      <c r="I481" s="13"/>
      <c r="J481" s="13"/>
      <c r="L481" s="20"/>
      <c r="M481" s="14"/>
      <c r="P481" s="15" t="e">
        <f>#REF!*0.838</f>
        <v>#REF!</v>
      </c>
      <c r="Q481" s="1" t="e">
        <f>IF(#REF!&lt;P481,TRUE,FALSE())</f>
        <v>#REF!</v>
      </c>
      <c r="S481" s="1">
        <v>0</v>
      </c>
      <c r="T481" s="1">
        <v>698</v>
      </c>
      <c r="U481" s="1" t="b">
        <f t="shared" si="12"/>
        <v>0</v>
      </c>
      <c r="V481" s="1" t="e">
        <f>IF(#REF!&gt;#REF!,TRUE,FALSE())</f>
        <v>#REF!</v>
      </c>
    </row>
    <row r="482" spans="1:22" s="1" customFormat="1" ht="14.25">
      <c r="A482" s="8" t="s">
        <v>30</v>
      </c>
      <c r="B482" s="9">
        <v>230600014</v>
      </c>
      <c r="C482" s="9" t="s">
        <v>811</v>
      </c>
      <c r="D482" s="9"/>
      <c r="E482" s="9"/>
      <c r="F482" s="8" t="s">
        <v>14</v>
      </c>
      <c r="G482" s="9"/>
      <c r="H482" s="8">
        <v>637</v>
      </c>
      <c r="I482" s="13"/>
      <c r="J482" s="13"/>
      <c r="L482" s="20"/>
      <c r="M482" s="14"/>
      <c r="P482" s="15" t="e">
        <f>#REF!*0.838</f>
        <v>#REF!</v>
      </c>
      <c r="Q482" s="1" t="e">
        <f>IF(#REF!&lt;P482,TRUE,FALSE())</f>
        <v>#REF!</v>
      </c>
      <c r="S482" s="1">
        <v>0</v>
      </c>
      <c r="T482" s="1">
        <v>698</v>
      </c>
      <c r="U482" s="1" t="b">
        <f t="shared" si="12"/>
        <v>0</v>
      </c>
      <c r="V482" s="1" t="e">
        <f>IF(#REF!&gt;#REF!,TRUE,FALSE())</f>
        <v>#REF!</v>
      </c>
    </row>
    <row r="483" spans="1:22" s="1" customFormat="1" ht="14.25">
      <c r="A483" s="8" t="s">
        <v>30</v>
      </c>
      <c r="B483" s="9">
        <v>230600015</v>
      </c>
      <c r="C483" s="9" t="s">
        <v>812</v>
      </c>
      <c r="D483" s="9"/>
      <c r="E483" s="9"/>
      <c r="F483" s="8" t="s">
        <v>14</v>
      </c>
      <c r="G483" s="9"/>
      <c r="H483" s="8">
        <v>32</v>
      </c>
      <c r="I483" s="13"/>
      <c r="J483" s="13"/>
      <c r="L483" s="20"/>
      <c r="M483" s="14"/>
      <c r="P483" s="15" t="e">
        <f>#REF!*0.838</f>
        <v>#REF!</v>
      </c>
      <c r="Q483" s="1" t="e">
        <f>IF(#REF!&lt;P483,TRUE,FALSE())</f>
        <v>#REF!</v>
      </c>
      <c r="S483" s="1">
        <v>0</v>
      </c>
      <c r="T483" s="1">
        <v>35</v>
      </c>
      <c r="U483" s="1" t="b">
        <f t="shared" si="12"/>
        <v>0</v>
      </c>
      <c r="V483" s="1" t="e">
        <f>IF(#REF!&gt;#REF!,TRUE,FALSE())</f>
        <v>#REF!</v>
      </c>
    </row>
    <row r="484" spans="1:22" s="1" customFormat="1" ht="27">
      <c r="A484" s="8" t="s">
        <v>30</v>
      </c>
      <c r="B484" s="9">
        <v>230600016</v>
      </c>
      <c r="C484" s="9" t="s">
        <v>813</v>
      </c>
      <c r="D484" s="9"/>
      <c r="E484" s="9" t="s">
        <v>814</v>
      </c>
      <c r="F484" s="8" t="s">
        <v>815</v>
      </c>
      <c r="G484" s="9" t="s">
        <v>816</v>
      </c>
      <c r="H484" s="8">
        <v>40</v>
      </c>
      <c r="I484" s="13"/>
      <c r="J484" s="13"/>
      <c r="L484" s="20"/>
      <c r="M484" s="14"/>
      <c r="P484" s="15" t="e">
        <f>#REF!*0.838</f>
        <v>#REF!</v>
      </c>
      <c r="Q484" s="1" t="e">
        <f>IF(#REF!&lt;P484,TRUE,FALSE())</f>
        <v>#REF!</v>
      </c>
      <c r="S484" s="1">
        <v>0</v>
      </c>
      <c r="T484" s="1">
        <v>44</v>
      </c>
      <c r="U484" s="1" t="b">
        <f t="shared" si="12"/>
        <v>0</v>
      </c>
      <c r="V484" s="1" t="e">
        <f>IF(#REF!&gt;#REF!,TRUE,FALSE())</f>
        <v>#REF!</v>
      </c>
    </row>
    <row r="485" spans="1:22" s="1" customFormat="1" ht="40.5">
      <c r="A485" s="8"/>
      <c r="B485" s="9">
        <v>24</v>
      </c>
      <c r="C485" s="9" t="s">
        <v>817</v>
      </c>
      <c r="D485" s="9"/>
      <c r="E485" s="9"/>
      <c r="F485" s="8"/>
      <c r="G485" s="9" t="s">
        <v>818</v>
      </c>
      <c r="H485" s="8"/>
      <c r="I485" s="13"/>
      <c r="J485" s="13"/>
      <c r="L485" s="22"/>
      <c r="M485" s="14"/>
      <c r="P485" s="15" t="e">
        <f>#REF!*0.838</f>
        <v>#REF!</v>
      </c>
      <c r="Q485" s="1" t="e">
        <f>IF(#REF!&lt;P485,TRUE,FALSE())</f>
        <v>#REF!</v>
      </c>
      <c r="R485" s="1">
        <v>999</v>
      </c>
      <c r="S485" s="1">
        <v>999</v>
      </c>
      <c r="U485" s="1" t="b">
        <f t="shared" si="12"/>
        <v>0</v>
      </c>
      <c r="V485" s="1" t="e">
        <f>IF(#REF!&gt;#REF!,TRUE,FALSE())</f>
        <v>#REF!</v>
      </c>
    </row>
    <row r="486" spans="1:22" s="1" customFormat="1" ht="14.25">
      <c r="A486" s="8"/>
      <c r="B486" s="9">
        <v>2401</v>
      </c>
      <c r="C486" s="9" t="s">
        <v>819</v>
      </c>
      <c r="D486" s="9"/>
      <c r="E486" s="9"/>
      <c r="F486" s="8"/>
      <c r="G486" s="9" t="s">
        <v>820</v>
      </c>
      <c r="H486" s="8"/>
      <c r="I486" s="13"/>
      <c r="J486" s="13"/>
      <c r="L486" s="22"/>
      <c r="M486" s="14"/>
      <c r="P486" s="15" t="e">
        <f>#REF!*0.838</f>
        <v>#REF!</v>
      </c>
      <c r="Q486" s="1" t="e">
        <f>IF(#REF!&lt;P486,TRUE,FALSE())</f>
        <v>#REF!</v>
      </c>
      <c r="R486" s="1">
        <v>999</v>
      </c>
      <c r="S486" s="1">
        <v>999</v>
      </c>
      <c r="U486" s="1" t="b">
        <f t="shared" si="12"/>
        <v>0</v>
      </c>
      <c r="V486" s="1" t="e">
        <f>IF(#REF!&gt;#REF!,TRUE,FALSE())</f>
        <v>#REF!</v>
      </c>
    </row>
    <row r="487" spans="1:22" s="1" customFormat="1" ht="14.25">
      <c r="A487" s="8" t="s">
        <v>30</v>
      </c>
      <c r="B487" s="9">
        <v>240100001</v>
      </c>
      <c r="C487" s="9" t="s">
        <v>821</v>
      </c>
      <c r="D487" s="9" t="s">
        <v>822</v>
      </c>
      <c r="E487" s="9"/>
      <c r="F487" s="8" t="s">
        <v>823</v>
      </c>
      <c r="G487" s="9"/>
      <c r="H487" s="8">
        <v>80</v>
      </c>
      <c r="I487" s="13"/>
      <c r="J487" s="13"/>
      <c r="L487" s="20"/>
      <c r="M487" s="14"/>
      <c r="P487" s="15" t="e">
        <f>#REF!*0.838</f>
        <v>#REF!</v>
      </c>
      <c r="Q487" s="1" t="e">
        <f>IF(#REF!&lt;P487,TRUE,FALSE())</f>
        <v>#REF!</v>
      </c>
      <c r="S487" s="1">
        <v>0</v>
      </c>
      <c r="T487" s="1">
        <v>96</v>
      </c>
      <c r="U487" s="1" t="b">
        <f t="shared" si="12"/>
        <v>0</v>
      </c>
      <c r="V487" s="1" t="e">
        <f>IF(#REF!&gt;#REF!,TRUE,FALSE())</f>
        <v>#REF!</v>
      </c>
    </row>
    <row r="488" spans="1:22" s="1" customFormat="1" ht="14.25">
      <c r="A488" s="8" t="s">
        <v>30</v>
      </c>
      <c r="B488" s="9">
        <v>240100002</v>
      </c>
      <c r="C488" s="9" t="s">
        <v>824</v>
      </c>
      <c r="D488" s="9" t="s">
        <v>825</v>
      </c>
      <c r="E488" s="9"/>
      <c r="F488" s="8" t="s">
        <v>823</v>
      </c>
      <c r="G488" s="9"/>
      <c r="H488" s="8">
        <v>218</v>
      </c>
      <c r="I488" s="13"/>
      <c r="J488" s="13"/>
      <c r="L488" s="20"/>
      <c r="M488" s="14"/>
      <c r="P488" s="15" t="e">
        <f>#REF!*0.838</f>
        <v>#REF!</v>
      </c>
      <c r="Q488" s="1" t="e">
        <f>IF(#REF!&lt;P488,TRUE,FALSE())</f>
        <v>#REF!</v>
      </c>
      <c r="S488" s="1">
        <v>0</v>
      </c>
      <c r="T488" s="1">
        <v>263</v>
      </c>
      <c r="U488" s="1" t="b">
        <f t="shared" si="12"/>
        <v>0</v>
      </c>
      <c r="V488" s="1" t="e">
        <f>IF(#REF!&gt;#REF!,TRUE,FALSE())</f>
        <v>#REF!</v>
      </c>
    </row>
    <row r="489" spans="1:22" s="1" customFormat="1" ht="14.25">
      <c r="A489" s="8" t="s">
        <v>30</v>
      </c>
      <c r="B489" s="9">
        <v>240100003</v>
      </c>
      <c r="C489" s="9" t="s">
        <v>826</v>
      </c>
      <c r="D489" s="9" t="s">
        <v>827</v>
      </c>
      <c r="E489" s="9"/>
      <c r="F489" s="8" t="s">
        <v>823</v>
      </c>
      <c r="G489" s="9"/>
      <c r="H489" s="8">
        <v>385</v>
      </c>
      <c r="I489" s="13"/>
      <c r="J489" s="13"/>
      <c r="L489" s="20"/>
      <c r="M489" s="14"/>
      <c r="P489" s="15" t="e">
        <f>#REF!*0.838</f>
        <v>#REF!</v>
      </c>
      <c r="Q489" s="1" t="e">
        <f>IF(#REF!&lt;P489,TRUE,FALSE())</f>
        <v>#REF!</v>
      </c>
      <c r="S489" s="1">
        <v>0</v>
      </c>
      <c r="T489" s="1">
        <v>464</v>
      </c>
      <c r="U489" s="1" t="b">
        <f t="shared" si="12"/>
        <v>0</v>
      </c>
      <c r="V489" s="1" t="e">
        <f>IF(#REF!&gt;#REF!,TRUE,FALSE())</f>
        <v>#REF!</v>
      </c>
    </row>
    <row r="490" spans="1:22" s="1" customFormat="1" ht="40.5">
      <c r="A490" s="8" t="s">
        <v>30</v>
      </c>
      <c r="B490" s="9">
        <v>240100004</v>
      </c>
      <c r="C490" s="9" t="s">
        <v>828</v>
      </c>
      <c r="D490" s="9" t="s">
        <v>7989</v>
      </c>
      <c r="E490" s="9"/>
      <c r="F490" s="8" t="s">
        <v>823</v>
      </c>
      <c r="G490" s="9"/>
      <c r="H490" s="8">
        <v>838</v>
      </c>
      <c r="I490" s="13"/>
      <c r="J490" s="13"/>
      <c r="L490" s="20"/>
      <c r="M490" s="14"/>
      <c r="P490" s="15" t="e">
        <f>#REF!*0.838</f>
        <v>#REF!</v>
      </c>
      <c r="Q490" s="1" t="e">
        <f>IF(#REF!&lt;P490,TRUE,FALSE())</f>
        <v>#REF!</v>
      </c>
      <c r="S490" s="1">
        <v>0</v>
      </c>
      <c r="T490" s="1">
        <v>1010</v>
      </c>
      <c r="U490" s="1" t="b">
        <f t="shared" si="12"/>
        <v>0</v>
      </c>
      <c r="V490" s="1" t="e">
        <f>IF(#REF!&gt;#REF!,TRUE,FALSE())</f>
        <v>#REF!</v>
      </c>
    </row>
    <row r="491" spans="1:22" s="1" customFormat="1" ht="14.25">
      <c r="A491" s="8" t="s">
        <v>30</v>
      </c>
      <c r="B491" s="9">
        <v>240100005</v>
      </c>
      <c r="C491" s="9" t="s">
        <v>829</v>
      </c>
      <c r="D491" s="9"/>
      <c r="E491" s="9"/>
      <c r="F491" s="8" t="s">
        <v>14</v>
      </c>
      <c r="G491" s="9"/>
      <c r="H491" s="8">
        <v>42</v>
      </c>
      <c r="I491" s="13"/>
      <c r="J491" s="13"/>
      <c r="L491" s="20"/>
      <c r="M491" s="14"/>
      <c r="P491" s="15" t="e">
        <f>#REF!*0.838</f>
        <v>#REF!</v>
      </c>
      <c r="Q491" s="1" t="e">
        <f>IF(#REF!&lt;P491,TRUE,FALSE())</f>
        <v>#REF!</v>
      </c>
      <c r="S491" s="1">
        <v>0</v>
      </c>
      <c r="T491" s="1">
        <v>51</v>
      </c>
      <c r="U491" s="1" t="b">
        <f t="shared" si="12"/>
        <v>0</v>
      </c>
      <c r="V491" s="1" t="e">
        <f>IF(#REF!&gt;#REF!,TRUE,FALSE())</f>
        <v>#REF!</v>
      </c>
    </row>
    <row r="492" spans="1:22" s="1" customFormat="1" ht="14.25">
      <c r="A492" s="8" t="s">
        <v>30</v>
      </c>
      <c r="B492" s="9">
        <v>2402</v>
      </c>
      <c r="C492" s="9" t="s">
        <v>830</v>
      </c>
      <c r="D492" s="9" t="s">
        <v>831</v>
      </c>
      <c r="E492" s="9"/>
      <c r="F492" s="8"/>
      <c r="G492" s="9" t="s">
        <v>832</v>
      </c>
      <c r="H492" s="8"/>
      <c r="I492" s="13"/>
      <c r="J492" s="13"/>
      <c r="L492" s="22"/>
      <c r="M492" s="14"/>
      <c r="P492" s="15" t="e">
        <f>#REF!*0.838</f>
        <v>#REF!</v>
      </c>
      <c r="Q492" s="1" t="e">
        <f>IF(#REF!&lt;P492,TRUE,FALSE())</f>
        <v>#REF!</v>
      </c>
      <c r="R492" s="1">
        <v>999</v>
      </c>
      <c r="S492" s="1">
        <v>999</v>
      </c>
      <c r="U492" s="1" t="b">
        <f t="shared" ref="U492:U552" si="13">IF(M492&gt;T492,TRUE,FALSE())</f>
        <v>0</v>
      </c>
      <c r="V492" s="1" t="e">
        <f>IF(#REF!&gt;#REF!,TRUE,FALSE())</f>
        <v>#REF!</v>
      </c>
    </row>
    <row r="493" spans="1:22" s="1" customFormat="1" ht="40.5">
      <c r="A493" s="8" t="s">
        <v>30</v>
      </c>
      <c r="B493" s="9">
        <v>240200001</v>
      </c>
      <c r="C493" s="9" t="s">
        <v>833</v>
      </c>
      <c r="D493" s="9" t="s">
        <v>834</v>
      </c>
      <c r="E493" s="9"/>
      <c r="F493" s="8" t="s">
        <v>823</v>
      </c>
      <c r="G493" s="9"/>
      <c r="H493" s="8">
        <v>54</v>
      </c>
      <c r="I493" s="13"/>
      <c r="J493" s="13"/>
      <c r="L493" s="20"/>
      <c r="M493" s="14"/>
      <c r="P493" s="15" t="e">
        <f>#REF!*0.838</f>
        <v>#REF!</v>
      </c>
      <c r="Q493" s="1" t="e">
        <f>IF(#REF!&lt;P493,TRUE,FALSE())</f>
        <v>#REF!</v>
      </c>
      <c r="S493" s="1">
        <v>0</v>
      </c>
      <c r="T493" s="1">
        <v>66</v>
      </c>
      <c r="U493" s="1" t="b">
        <f t="shared" si="13"/>
        <v>0</v>
      </c>
      <c r="V493" s="1" t="e">
        <f>IF(#REF!&gt;#REF!,TRUE,FALSE())</f>
        <v>#REF!</v>
      </c>
    </row>
    <row r="494" spans="1:22" s="1" customFormat="1" ht="14.25">
      <c r="A494" s="8" t="s">
        <v>30</v>
      </c>
      <c r="B494" s="9">
        <v>240200002</v>
      </c>
      <c r="C494" s="9" t="s">
        <v>835</v>
      </c>
      <c r="D494" s="9"/>
      <c r="E494" s="9"/>
      <c r="F494" s="8" t="s">
        <v>823</v>
      </c>
      <c r="G494" s="9"/>
      <c r="H494" s="8">
        <v>126</v>
      </c>
      <c r="I494" s="13"/>
      <c r="J494" s="13"/>
      <c r="L494" s="20"/>
      <c r="M494" s="14"/>
      <c r="P494" s="15" t="e">
        <f>#REF!*0.838</f>
        <v>#REF!</v>
      </c>
      <c r="Q494" s="1" t="e">
        <f>IF(#REF!&lt;P494,TRUE,FALSE())</f>
        <v>#REF!</v>
      </c>
      <c r="S494" s="1">
        <v>0</v>
      </c>
      <c r="T494" s="1">
        <v>152</v>
      </c>
      <c r="U494" s="1" t="b">
        <f t="shared" si="13"/>
        <v>0</v>
      </c>
      <c r="V494" s="1" t="e">
        <f>IF(#REF!&gt;#REF!,TRUE,FALSE())</f>
        <v>#REF!</v>
      </c>
    </row>
    <row r="495" spans="1:22" s="1" customFormat="1" ht="39" customHeight="1">
      <c r="A495" s="8" t="s">
        <v>30</v>
      </c>
      <c r="B495" s="9">
        <v>240200003</v>
      </c>
      <c r="C495" s="9" t="s">
        <v>836</v>
      </c>
      <c r="D495" s="9" t="s">
        <v>837</v>
      </c>
      <c r="E495" s="9"/>
      <c r="F495" s="8" t="s">
        <v>823</v>
      </c>
      <c r="G495" s="9" t="s">
        <v>838</v>
      </c>
      <c r="H495" s="8">
        <v>377</v>
      </c>
      <c r="I495" s="13"/>
      <c r="J495" s="13"/>
      <c r="L495" s="20"/>
      <c r="M495" s="14"/>
      <c r="P495" s="15" t="e">
        <f>#REF!*0.838</f>
        <v>#REF!</v>
      </c>
      <c r="Q495" s="1" t="e">
        <f>IF(#REF!&lt;P495,TRUE,FALSE())</f>
        <v>#REF!</v>
      </c>
      <c r="S495" s="1">
        <v>0</v>
      </c>
      <c r="T495" s="1">
        <v>454</v>
      </c>
      <c r="U495" s="1" t="b">
        <f t="shared" si="13"/>
        <v>0</v>
      </c>
      <c r="V495" s="1" t="e">
        <f>IF(#REF!&gt;#REF!,TRUE,FALSE())</f>
        <v>#REF!</v>
      </c>
    </row>
    <row r="496" spans="1:22" s="1" customFormat="1" ht="27">
      <c r="A496" s="8" t="s">
        <v>30</v>
      </c>
      <c r="B496" s="9">
        <v>2403</v>
      </c>
      <c r="C496" s="9" t="s">
        <v>839</v>
      </c>
      <c r="D496" s="9"/>
      <c r="E496" s="9"/>
      <c r="F496" s="8"/>
      <c r="G496" s="9" t="s">
        <v>840</v>
      </c>
      <c r="H496" s="8"/>
      <c r="I496" s="13"/>
      <c r="J496" s="13"/>
      <c r="L496" s="22"/>
      <c r="M496" s="14"/>
      <c r="P496" s="15" t="e">
        <f>#REF!*0.838</f>
        <v>#REF!</v>
      </c>
      <c r="Q496" s="1" t="e">
        <f>IF(#REF!&lt;P496,TRUE,FALSE())</f>
        <v>#REF!</v>
      </c>
      <c r="R496" s="1">
        <v>999</v>
      </c>
      <c r="S496" s="1">
        <v>999</v>
      </c>
      <c r="U496" s="1" t="b">
        <f t="shared" si="13"/>
        <v>0</v>
      </c>
      <c r="V496" s="1" t="e">
        <f>IF(#REF!&gt;#REF!,TRUE,FALSE())</f>
        <v>#REF!</v>
      </c>
    </row>
    <row r="497" spans="1:22" s="1" customFormat="1" ht="14.25">
      <c r="A497" s="8" t="s">
        <v>30</v>
      </c>
      <c r="B497" s="9">
        <v>240300001</v>
      </c>
      <c r="C497" s="9" t="s">
        <v>841</v>
      </c>
      <c r="D497" s="9"/>
      <c r="E497" s="9"/>
      <c r="F497" s="8" t="s">
        <v>815</v>
      </c>
      <c r="G497" s="9"/>
      <c r="H497" s="8">
        <v>28</v>
      </c>
      <c r="I497" s="13"/>
      <c r="J497" s="13"/>
      <c r="L497" s="20"/>
      <c r="M497" s="14"/>
      <c r="P497" s="15" t="e">
        <f>#REF!*0.838</f>
        <v>#REF!</v>
      </c>
      <c r="Q497" s="1" t="e">
        <f>IF(#REF!&lt;P497,TRUE,FALSE())</f>
        <v>#REF!</v>
      </c>
      <c r="S497" s="1">
        <v>0</v>
      </c>
      <c r="T497" s="1">
        <v>33</v>
      </c>
      <c r="U497" s="1" t="b">
        <f t="shared" si="13"/>
        <v>0</v>
      </c>
      <c r="V497" s="1" t="e">
        <f>IF(#REF!&gt;#REF!,TRUE,FALSE())</f>
        <v>#REF!</v>
      </c>
    </row>
    <row r="498" spans="1:22" s="1" customFormat="1" ht="27">
      <c r="A498" s="8" t="s">
        <v>30</v>
      </c>
      <c r="B498" s="9">
        <v>240300002</v>
      </c>
      <c r="C498" s="9" t="s">
        <v>842</v>
      </c>
      <c r="D498" s="9"/>
      <c r="E498" s="9"/>
      <c r="F498" s="8" t="s">
        <v>815</v>
      </c>
      <c r="G498" s="9"/>
      <c r="H498" s="8">
        <v>34</v>
      </c>
      <c r="I498" s="13"/>
      <c r="J498" s="13"/>
      <c r="L498" s="20"/>
      <c r="M498" s="14"/>
      <c r="P498" s="15" t="e">
        <f>#REF!*0.838</f>
        <v>#REF!</v>
      </c>
      <c r="Q498" s="1" t="e">
        <f>IF(#REF!&lt;P498,TRUE,FALSE())</f>
        <v>#REF!</v>
      </c>
      <c r="S498" s="1">
        <v>0</v>
      </c>
      <c r="T498" s="1">
        <v>41</v>
      </c>
      <c r="U498" s="1" t="b">
        <f t="shared" si="13"/>
        <v>0</v>
      </c>
      <c r="V498" s="1" t="e">
        <f>IF(#REF!&gt;#REF!,TRUE,FALSE())</f>
        <v>#REF!</v>
      </c>
    </row>
    <row r="499" spans="1:22" s="1" customFormat="1" ht="27">
      <c r="A499" s="8" t="s">
        <v>30</v>
      </c>
      <c r="B499" s="9">
        <v>240300003</v>
      </c>
      <c r="C499" s="9" t="s">
        <v>843</v>
      </c>
      <c r="D499" s="9" t="s">
        <v>844</v>
      </c>
      <c r="E499" s="9"/>
      <c r="F499" s="8" t="s">
        <v>815</v>
      </c>
      <c r="G499" s="9"/>
      <c r="H499" s="8">
        <v>46</v>
      </c>
      <c r="I499" s="13"/>
      <c r="J499" s="13"/>
      <c r="L499" s="20"/>
      <c r="M499" s="14"/>
      <c r="P499" s="15" t="e">
        <f>#REF!*0.838</f>
        <v>#REF!</v>
      </c>
      <c r="Q499" s="1" t="e">
        <f>IF(#REF!&lt;P499,TRUE,FALSE())</f>
        <v>#REF!</v>
      </c>
      <c r="S499" s="1">
        <v>0</v>
      </c>
      <c r="T499" s="1">
        <v>55</v>
      </c>
      <c r="U499" s="1" t="b">
        <f t="shared" si="13"/>
        <v>0</v>
      </c>
      <c r="V499" s="1" t="e">
        <f>IF(#REF!&gt;#REF!,TRUE,FALSE())</f>
        <v>#REF!</v>
      </c>
    </row>
    <row r="500" spans="1:22" s="1" customFormat="1" ht="27">
      <c r="A500" s="8" t="s">
        <v>30</v>
      </c>
      <c r="B500" s="9" t="s">
        <v>845</v>
      </c>
      <c r="C500" s="9" t="s">
        <v>846</v>
      </c>
      <c r="D500" s="9"/>
      <c r="E500" s="9"/>
      <c r="F500" s="8" t="s">
        <v>815</v>
      </c>
      <c r="G500" s="9"/>
      <c r="H500" s="8">
        <v>59</v>
      </c>
      <c r="I500" s="13"/>
      <c r="J500" s="13"/>
      <c r="L500" s="20"/>
      <c r="M500" s="14"/>
      <c r="P500" s="15" t="e">
        <f>#REF!*0.838</f>
        <v>#REF!</v>
      </c>
      <c r="Q500" s="1" t="e">
        <f>IF(#REF!&lt;P500,TRUE,FALSE())</f>
        <v>#REF!</v>
      </c>
      <c r="S500" s="1">
        <v>0</v>
      </c>
      <c r="T500" s="1">
        <v>70</v>
      </c>
      <c r="U500" s="1" t="b">
        <f t="shared" si="13"/>
        <v>0</v>
      </c>
      <c r="V500" s="1" t="e">
        <f>IF(#REF!&gt;#REF!,TRUE,FALSE())</f>
        <v>#REF!</v>
      </c>
    </row>
    <row r="501" spans="1:22" s="1" customFormat="1" ht="27">
      <c r="A501" s="8" t="s">
        <v>30</v>
      </c>
      <c r="B501" s="9" t="s">
        <v>847</v>
      </c>
      <c r="C501" s="9" t="s">
        <v>848</v>
      </c>
      <c r="D501" s="9"/>
      <c r="E501" s="9"/>
      <c r="F501" s="8" t="s">
        <v>815</v>
      </c>
      <c r="G501" s="9"/>
      <c r="H501" s="8">
        <v>75</v>
      </c>
      <c r="I501" s="13"/>
      <c r="J501" s="13"/>
      <c r="L501" s="20"/>
      <c r="M501" s="14"/>
      <c r="P501" s="15" t="e">
        <f>#REF!*0.838</f>
        <v>#REF!</v>
      </c>
      <c r="Q501" s="1" t="e">
        <f>IF(#REF!&lt;P501,TRUE,FALSE())</f>
        <v>#REF!</v>
      </c>
      <c r="S501" s="1">
        <v>0</v>
      </c>
      <c r="T501" s="1">
        <v>91</v>
      </c>
      <c r="U501" s="1" t="b">
        <f t="shared" si="13"/>
        <v>0</v>
      </c>
      <c r="V501" s="1" t="e">
        <f>IF(#REF!&gt;#REF!,TRUE,FALSE())</f>
        <v>#REF!</v>
      </c>
    </row>
    <row r="502" spans="1:22" s="1" customFormat="1" ht="27">
      <c r="A502" s="8" t="s">
        <v>30</v>
      </c>
      <c r="B502" s="9" t="s">
        <v>849</v>
      </c>
      <c r="C502" s="9" t="s">
        <v>850</v>
      </c>
      <c r="D502" s="9"/>
      <c r="E502" s="9"/>
      <c r="F502" s="8" t="s">
        <v>815</v>
      </c>
      <c r="G502" s="9"/>
      <c r="H502" s="8">
        <v>92</v>
      </c>
      <c r="I502" s="13"/>
      <c r="J502" s="13"/>
      <c r="L502" s="20"/>
      <c r="M502" s="14"/>
      <c r="P502" s="15" t="e">
        <f>#REF!*0.838</f>
        <v>#REF!</v>
      </c>
      <c r="Q502" s="1" t="e">
        <f>IF(#REF!&lt;P502,TRUE,FALSE())</f>
        <v>#REF!</v>
      </c>
      <c r="S502" s="1">
        <v>0</v>
      </c>
      <c r="T502" s="1">
        <v>111</v>
      </c>
      <c r="U502" s="1" t="b">
        <f t="shared" si="13"/>
        <v>0</v>
      </c>
      <c r="V502" s="1" t="e">
        <f>IF(#REF!&gt;#REF!,TRUE,FALSE())</f>
        <v>#REF!</v>
      </c>
    </row>
    <row r="503" spans="1:22" s="1" customFormat="1" ht="14.25">
      <c r="A503" s="8" t="s">
        <v>30</v>
      </c>
      <c r="B503" s="9">
        <v>240300004</v>
      </c>
      <c r="C503" s="9" t="s">
        <v>851</v>
      </c>
      <c r="D503" s="9"/>
      <c r="E503" s="9"/>
      <c r="F503" s="8" t="s">
        <v>815</v>
      </c>
      <c r="G503" s="9"/>
      <c r="H503" s="8">
        <v>67</v>
      </c>
      <c r="I503" s="13"/>
      <c r="J503" s="13"/>
      <c r="L503" s="20"/>
      <c r="M503" s="14"/>
      <c r="P503" s="15" t="e">
        <f>#REF!*0.838</f>
        <v>#REF!</v>
      </c>
      <c r="Q503" s="1" t="e">
        <f>IF(#REF!&lt;P503,TRUE,FALSE())</f>
        <v>#REF!</v>
      </c>
      <c r="S503" s="1">
        <v>0</v>
      </c>
      <c r="T503" s="1">
        <v>80</v>
      </c>
      <c r="U503" s="1" t="b">
        <f t="shared" si="13"/>
        <v>0</v>
      </c>
      <c r="V503" s="1" t="e">
        <f>IF(#REF!&gt;#REF!,TRUE,FALSE())</f>
        <v>#REF!</v>
      </c>
    </row>
    <row r="504" spans="1:22" s="1" customFormat="1" ht="27">
      <c r="A504" s="8" t="s">
        <v>30</v>
      </c>
      <c r="B504" s="9">
        <v>240300005</v>
      </c>
      <c r="C504" s="9" t="s">
        <v>852</v>
      </c>
      <c r="D504" s="9" t="s">
        <v>853</v>
      </c>
      <c r="E504" s="9"/>
      <c r="F504" s="8" t="s">
        <v>815</v>
      </c>
      <c r="G504" s="9"/>
      <c r="H504" s="8">
        <v>80</v>
      </c>
      <c r="I504" s="13"/>
      <c r="J504" s="13"/>
      <c r="L504" s="20"/>
      <c r="M504" s="14"/>
      <c r="P504" s="15" t="e">
        <f>#REF!*0.838</f>
        <v>#REF!</v>
      </c>
      <c r="Q504" s="1" t="e">
        <f>IF(#REF!&lt;P504,TRUE,FALSE())</f>
        <v>#REF!</v>
      </c>
      <c r="S504" s="1">
        <v>0</v>
      </c>
      <c r="T504" s="1">
        <v>96</v>
      </c>
      <c r="U504" s="1" t="b">
        <f t="shared" si="13"/>
        <v>0</v>
      </c>
      <c r="V504" s="1" t="e">
        <f>IF(#REF!&gt;#REF!,TRUE,FALSE())</f>
        <v>#REF!</v>
      </c>
    </row>
    <row r="505" spans="1:22" s="1" customFormat="1" ht="27">
      <c r="A505" s="8" t="s">
        <v>30</v>
      </c>
      <c r="B505" s="9" t="s">
        <v>854</v>
      </c>
      <c r="C505" s="9" t="s">
        <v>846</v>
      </c>
      <c r="D505" s="9"/>
      <c r="E505" s="9"/>
      <c r="F505" s="8" t="s">
        <v>815</v>
      </c>
      <c r="G505" s="9"/>
      <c r="H505" s="8">
        <v>101</v>
      </c>
      <c r="I505" s="13"/>
      <c r="J505" s="13"/>
      <c r="L505" s="20"/>
      <c r="M505" s="14"/>
      <c r="P505" s="15" t="e">
        <f>#REF!*0.838</f>
        <v>#REF!</v>
      </c>
      <c r="Q505" s="1" t="e">
        <f>IF(#REF!&lt;P505,TRUE,FALSE())</f>
        <v>#REF!</v>
      </c>
      <c r="S505" s="1">
        <v>0</v>
      </c>
      <c r="T505" s="1">
        <v>121</v>
      </c>
      <c r="U505" s="1" t="b">
        <f t="shared" si="13"/>
        <v>0</v>
      </c>
      <c r="V505" s="1" t="e">
        <f>IF(#REF!&gt;#REF!,TRUE,FALSE())</f>
        <v>#REF!</v>
      </c>
    </row>
    <row r="506" spans="1:22" s="1" customFormat="1" ht="27">
      <c r="A506" s="8" t="s">
        <v>30</v>
      </c>
      <c r="B506" s="9" t="s">
        <v>855</v>
      </c>
      <c r="C506" s="9" t="s">
        <v>848</v>
      </c>
      <c r="D506" s="9"/>
      <c r="E506" s="9"/>
      <c r="F506" s="8" t="s">
        <v>815</v>
      </c>
      <c r="G506" s="9"/>
      <c r="H506" s="8">
        <v>134</v>
      </c>
      <c r="I506" s="13"/>
      <c r="J506" s="13"/>
      <c r="L506" s="20"/>
      <c r="M506" s="14"/>
      <c r="P506" s="15" t="e">
        <f>#REF!*0.838</f>
        <v>#REF!</v>
      </c>
      <c r="Q506" s="1" t="e">
        <f>IF(#REF!&lt;P506,TRUE,FALSE())</f>
        <v>#REF!</v>
      </c>
      <c r="S506" s="1">
        <v>0</v>
      </c>
      <c r="T506" s="1">
        <v>162</v>
      </c>
      <c r="U506" s="1" t="b">
        <f t="shared" si="13"/>
        <v>0</v>
      </c>
      <c r="V506" s="1" t="e">
        <f>IF(#REF!&gt;#REF!,TRUE,FALSE())</f>
        <v>#REF!</v>
      </c>
    </row>
    <row r="507" spans="1:22" s="1" customFormat="1" ht="27">
      <c r="A507" s="8" t="s">
        <v>30</v>
      </c>
      <c r="B507" s="9" t="s">
        <v>856</v>
      </c>
      <c r="C507" s="9" t="s">
        <v>850</v>
      </c>
      <c r="D507" s="9"/>
      <c r="E507" s="9"/>
      <c r="F507" s="8" t="s">
        <v>815</v>
      </c>
      <c r="G507" s="9"/>
      <c r="H507" s="8">
        <v>159</v>
      </c>
      <c r="I507" s="13"/>
      <c r="J507" s="13"/>
      <c r="L507" s="20"/>
      <c r="M507" s="14"/>
      <c r="P507" s="15" t="e">
        <f>#REF!*0.838</f>
        <v>#REF!</v>
      </c>
      <c r="Q507" s="1" t="e">
        <f>IF(#REF!&lt;P507,TRUE,FALSE())</f>
        <v>#REF!</v>
      </c>
      <c r="S507" s="1">
        <v>0</v>
      </c>
      <c r="T507" s="1">
        <v>191</v>
      </c>
      <c r="U507" s="1" t="b">
        <f t="shared" si="13"/>
        <v>0</v>
      </c>
      <c r="V507" s="1" t="e">
        <f>IF(#REF!&gt;#REF!,TRUE,FALSE())</f>
        <v>#REF!</v>
      </c>
    </row>
    <row r="508" spans="1:22" s="1" customFormat="1" ht="127.5" customHeight="1">
      <c r="A508" s="8" t="s">
        <v>30</v>
      </c>
      <c r="B508" s="9">
        <v>240300006</v>
      </c>
      <c r="C508" s="9" t="s">
        <v>857</v>
      </c>
      <c r="D508" s="9" t="s">
        <v>858</v>
      </c>
      <c r="E508" s="9"/>
      <c r="F508" s="8" t="s">
        <v>815</v>
      </c>
      <c r="G508" s="9" t="s">
        <v>859</v>
      </c>
      <c r="H508" s="8">
        <v>151</v>
      </c>
      <c r="I508" s="13"/>
      <c r="J508" s="13"/>
      <c r="L508" s="20"/>
      <c r="M508" s="14"/>
      <c r="P508" s="15" t="e">
        <f>#REF!*0.838</f>
        <v>#REF!</v>
      </c>
      <c r="Q508" s="1" t="e">
        <f>IF(#REF!&lt;P508,TRUE,FALSE())</f>
        <v>#REF!</v>
      </c>
      <c r="S508" s="1">
        <v>0</v>
      </c>
      <c r="T508" s="1">
        <v>182</v>
      </c>
      <c r="U508" s="1" t="b">
        <f t="shared" si="13"/>
        <v>0</v>
      </c>
      <c r="V508" s="1" t="e">
        <f>IF(#REF!&gt;#REF!,TRUE,FALSE())</f>
        <v>#REF!</v>
      </c>
    </row>
    <row r="509" spans="1:22" s="1" customFormat="1" ht="14.25">
      <c r="A509" s="8" t="s">
        <v>30</v>
      </c>
      <c r="B509" s="9">
        <v>240300007</v>
      </c>
      <c r="C509" s="9" t="s">
        <v>860</v>
      </c>
      <c r="D509" s="9"/>
      <c r="E509" s="9"/>
      <c r="F509" s="8" t="s">
        <v>823</v>
      </c>
      <c r="G509" s="9" t="s">
        <v>861</v>
      </c>
      <c r="H509" s="8">
        <v>4860</v>
      </c>
      <c r="I509" s="13"/>
      <c r="J509" s="13"/>
      <c r="L509" s="13"/>
      <c r="M509" s="14"/>
      <c r="P509" s="15" t="e">
        <f>#REF!*0.838</f>
        <v>#REF!</v>
      </c>
      <c r="Q509" s="1" t="e">
        <f>IF(#REF!&lt;P509,TRUE,FALSE())</f>
        <v>#REF!</v>
      </c>
      <c r="S509" s="1">
        <v>0</v>
      </c>
      <c r="T509" s="1">
        <v>5850</v>
      </c>
      <c r="U509" s="1" t="b">
        <f t="shared" si="13"/>
        <v>0</v>
      </c>
      <c r="V509" s="1" t="e">
        <f>IF(#REF!&gt;#REF!,TRUE,FALSE())</f>
        <v>#REF!</v>
      </c>
    </row>
    <row r="510" spans="1:22" s="1" customFormat="1" ht="85.5" customHeight="1">
      <c r="A510" s="8" t="s">
        <v>30</v>
      </c>
      <c r="B510" s="9">
        <v>240300008</v>
      </c>
      <c r="C510" s="9" t="s">
        <v>862</v>
      </c>
      <c r="D510" s="9" t="s">
        <v>863</v>
      </c>
      <c r="E510" s="9"/>
      <c r="F510" s="8" t="s">
        <v>14</v>
      </c>
      <c r="G510" s="9" t="s">
        <v>864</v>
      </c>
      <c r="H510" s="8">
        <v>5030</v>
      </c>
      <c r="I510" s="13"/>
      <c r="J510" s="13"/>
      <c r="L510" s="13"/>
      <c r="M510" s="14"/>
      <c r="P510" s="15" t="e">
        <f>#REF!*0.838</f>
        <v>#REF!</v>
      </c>
      <c r="Q510" s="1" t="e">
        <f>IF(#REF!&lt;P510,TRUE,FALSE())</f>
        <v>#REF!</v>
      </c>
      <c r="S510" s="1">
        <v>0</v>
      </c>
      <c r="T510" s="1">
        <v>6060</v>
      </c>
      <c r="U510" s="1" t="b">
        <f t="shared" si="13"/>
        <v>0</v>
      </c>
      <c r="V510" s="1" t="e">
        <f>IF(#REF!&gt;#REF!,TRUE,FALSE())</f>
        <v>#REF!</v>
      </c>
    </row>
    <row r="511" spans="1:22" s="1" customFormat="1" ht="14.25">
      <c r="A511" s="8" t="s">
        <v>30</v>
      </c>
      <c r="B511" s="9">
        <v>240300009</v>
      </c>
      <c r="C511" s="9" t="s">
        <v>865</v>
      </c>
      <c r="D511" s="9"/>
      <c r="E511" s="9"/>
      <c r="F511" s="8" t="s">
        <v>815</v>
      </c>
      <c r="G511" s="9"/>
      <c r="H511" s="8">
        <v>419</v>
      </c>
      <c r="I511" s="13"/>
      <c r="J511" s="13"/>
      <c r="L511" s="20"/>
      <c r="M511" s="14"/>
      <c r="P511" s="15" t="e">
        <f>#REF!*0.838</f>
        <v>#REF!</v>
      </c>
      <c r="Q511" s="1" t="e">
        <f>IF(#REF!&lt;P511,TRUE,FALSE())</f>
        <v>#REF!</v>
      </c>
      <c r="S511" s="1">
        <v>0</v>
      </c>
      <c r="T511" s="1">
        <v>505</v>
      </c>
      <c r="U511" s="1" t="b">
        <f t="shared" si="13"/>
        <v>0</v>
      </c>
      <c r="V511" s="1" t="e">
        <f>IF(#REF!&gt;#REF!,TRUE,FALSE())</f>
        <v>#REF!</v>
      </c>
    </row>
    <row r="512" spans="1:22" s="1" customFormat="1" ht="14.25">
      <c r="A512" s="8" t="s">
        <v>30</v>
      </c>
      <c r="B512" s="9">
        <v>240300010</v>
      </c>
      <c r="C512" s="9" t="s">
        <v>866</v>
      </c>
      <c r="D512" s="9"/>
      <c r="E512" s="9"/>
      <c r="F512" s="8" t="s">
        <v>815</v>
      </c>
      <c r="G512" s="9"/>
      <c r="H512" s="8">
        <v>796</v>
      </c>
      <c r="I512" s="13"/>
      <c r="J512" s="13"/>
      <c r="L512" s="20"/>
      <c r="M512" s="14"/>
      <c r="P512" s="15" t="e">
        <f>#REF!*0.838</f>
        <v>#REF!</v>
      </c>
      <c r="Q512" s="1" t="e">
        <f>IF(#REF!&lt;P512,TRUE,FALSE())</f>
        <v>#REF!</v>
      </c>
      <c r="S512" s="1">
        <v>0</v>
      </c>
      <c r="T512" s="1">
        <v>959</v>
      </c>
      <c r="U512" s="1" t="b">
        <f t="shared" si="13"/>
        <v>0</v>
      </c>
      <c r="V512" s="1" t="e">
        <f>IF(#REF!&gt;#REF!,TRUE,FALSE())</f>
        <v>#REF!</v>
      </c>
    </row>
    <row r="513" spans="1:22" s="1" customFormat="1" ht="14.25">
      <c r="A513" s="8" t="s">
        <v>30</v>
      </c>
      <c r="B513" s="9">
        <v>240300011</v>
      </c>
      <c r="C513" s="9" t="s">
        <v>867</v>
      </c>
      <c r="D513" s="9"/>
      <c r="E513" s="9"/>
      <c r="F513" s="8" t="s">
        <v>823</v>
      </c>
      <c r="G513" s="9"/>
      <c r="H513" s="8">
        <v>1220</v>
      </c>
      <c r="I513" s="13"/>
      <c r="J513" s="13"/>
      <c r="L513" s="13"/>
      <c r="M513" s="14"/>
      <c r="P513" s="15" t="e">
        <f>#REF!*0.838</f>
        <v>#REF!</v>
      </c>
      <c r="Q513" s="1" t="e">
        <f>IF(#REF!&lt;P513,TRUE,FALSE())</f>
        <v>#REF!</v>
      </c>
      <c r="S513" s="1">
        <v>0</v>
      </c>
      <c r="T513" s="1">
        <v>1460</v>
      </c>
      <c r="U513" s="1" t="b">
        <f t="shared" si="13"/>
        <v>0</v>
      </c>
      <c r="V513" s="1" t="e">
        <f>IF(#REF!&gt;#REF!,TRUE,FALSE())</f>
        <v>#REF!</v>
      </c>
    </row>
    <row r="514" spans="1:22" s="1" customFormat="1" ht="14.25">
      <c r="A514" s="8" t="s">
        <v>30</v>
      </c>
      <c r="B514" s="9">
        <v>240300012</v>
      </c>
      <c r="C514" s="9" t="s">
        <v>868</v>
      </c>
      <c r="D514" s="9" t="s">
        <v>869</v>
      </c>
      <c r="E514" s="9"/>
      <c r="F514" s="8" t="s">
        <v>823</v>
      </c>
      <c r="G514" s="9" t="s">
        <v>861</v>
      </c>
      <c r="H514" s="8">
        <v>4860</v>
      </c>
      <c r="I514" s="13"/>
      <c r="J514" s="13"/>
      <c r="L514" s="13"/>
      <c r="M514" s="14"/>
      <c r="P514" s="15" t="e">
        <f>#REF!*0.838</f>
        <v>#REF!</v>
      </c>
      <c r="Q514" s="1" t="e">
        <f>IF(#REF!&lt;P514,TRUE,FALSE())</f>
        <v>#REF!</v>
      </c>
      <c r="S514" s="1">
        <v>0</v>
      </c>
      <c r="T514" s="1">
        <v>5850</v>
      </c>
      <c r="U514" s="1" t="b">
        <f t="shared" si="13"/>
        <v>0</v>
      </c>
      <c r="V514" s="1" t="e">
        <f>IF(#REF!&gt;#REF!,TRUE,FALSE())</f>
        <v>#REF!</v>
      </c>
    </row>
    <row r="515" spans="1:22" s="1" customFormat="1" ht="27">
      <c r="A515" s="8" t="s">
        <v>30</v>
      </c>
      <c r="B515" s="9">
        <v>240300013</v>
      </c>
      <c r="C515" s="9" t="s">
        <v>870</v>
      </c>
      <c r="D515" s="9" t="s">
        <v>871</v>
      </c>
      <c r="E515" s="9"/>
      <c r="F515" s="8" t="s">
        <v>815</v>
      </c>
      <c r="G515" s="9"/>
      <c r="H515" s="8">
        <v>511</v>
      </c>
      <c r="I515" s="13"/>
      <c r="J515" s="13"/>
      <c r="L515" s="20"/>
      <c r="M515" s="14"/>
      <c r="P515" s="15" t="e">
        <f>#REF!*0.838</f>
        <v>#REF!</v>
      </c>
      <c r="Q515" s="1" t="e">
        <f>IF(#REF!&lt;P515,TRUE,FALSE())</f>
        <v>#REF!</v>
      </c>
      <c r="S515" s="1">
        <v>0</v>
      </c>
      <c r="T515" s="1">
        <v>616</v>
      </c>
      <c r="U515" s="1" t="b">
        <f t="shared" si="13"/>
        <v>0</v>
      </c>
      <c r="V515" s="1" t="e">
        <f>IF(#REF!&gt;#REF!,TRUE,FALSE())</f>
        <v>#REF!</v>
      </c>
    </row>
    <row r="516" spans="1:22" s="1" customFormat="1" ht="14.25">
      <c r="A516" s="8" t="s">
        <v>30</v>
      </c>
      <c r="B516" s="9">
        <v>240300014</v>
      </c>
      <c r="C516" s="9" t="s">
        <v>872</v>
      </c>
      <c r="D516" s="9"/>
      <c r="E516" s="9"/>
      <c r="F516" s="8" t="s">
        <v>14</v>
      </c>
      <c r="G516" s="9"/>
      <c r="H516" s="8">
        <v>2510</v>
      </c>
      <c r="I516" s="13"/>
      <c r="J516" s="13"/>
      <c r="L516" s="13"/>
      <c r="M516" s="14"/>
      <c r="P516" s="15" t="e">
        <f>#REF!*0.838</f>
        <v>#REF!</v>
      </c>
      <c r="Q516" s="1" t="e">
        <f>IF(#REF!&lt;P516,TRUE,FALSE())</f>
        <v>#REF!</v>
      </c>
      <c r="S516" s="1">
        <v>0</v>
      </c>
      <c r="T516" s="1">
        <v>3030</v>
      </c>
      <c r="U516" s="1" t="b">
        <f t="shared" si="13"/>
        <v>0</v>
      </c>
      <c r="V516" s="1" t="e">
        <f>IF(#REF!&gt;#REF!,TRUE,FALSE())</f>
        <v>#REF!</v>
      </c>
    </row>
    <row r="517" spans="1:22" s="1" customFormat="1" ht="14.25">
      <c r="A517" s="8" t="s">
        <v>30</v>
      </c>
      <c r="B517" s="9">
        <v>240300015</v>
      </c>
      <c r="C517" s="9" t="s">
        <v>873</v>
      </c>
      <c r="D517" s="9" t="s">
        <v>874</v>
      </c>
      <c r="E517" s="9"/>
      <c r="F517" s="8" t="s">
        <v>14</v>
      </c>
      <c r="G517" s="9"/>
      <c r="H517" s="8">
        <v>419</v>
      </c>
      <c r="I517" s="13"/>
      <c r="J517" s="13"/>
      <c r="L517" s="20"/>
      <c r="M517" s="14"/>
      <c r="P517" s="15" t="e">
        <f>#REF!*0.838</f>
        <v>#REF!</v>
      </c>
      <c r="Q517" s="1" t="e">
        <f>IF(#REF!&lt;P517,TRUE,FALSE())</f>
        <v>#REF!</v>
      </c>
      <c r="S517" s="1">
        <v>0</v>
      </c>
      <c r="T517" s="1">
        <v>505</v>
      </c>
      <c r="U517" s="1" t="b">
        <f t="shared" si="13"/>
        <v>0</v>
      </c>
      <c r="V517" s="1" t="e">
        <f>IF(#REF!&gt;#REF!,TRUE,FALSE())</f>
        <v>#REF!</v>
      </c>
    </row>
    <row r="518" spans="1:22" s="1" customFormat="1" ht="14.25">
      <c r="A518" s="8" t="s">
        <v>30</v>
      </c>
      <c r="B518" s="9">
        <v>240300016</v>
      </c>
      <c r="C518" s="9" t="s">
        <v>875</v>
      </c>
      <c r="D518" s="9"/>
      <c r="E518" s="9"/>
      <c r="F518" s="8" t="s">
        <v>14</v>
      </c>
      <c r="G518" s="9"/>
      <c r="H518" s="8" t="s">
        <v>216</v>
      </c>
      <c r="I518" s="13"/>
      <c r="J518" s="13"/>
      <c r="L518" s="13"/>
      <c r="M518" s="14"/>
      <c r="P518" s="15"/>
      <c r="Q518" s="1" t="e">
        <f>IF(#REF!&lt;P518,TRUE,FALSE())</f>
        <v>#REF!</v>
      </c>
      <c r="S518" s="1">
        <v>0</v>
      </c>
      <c r="T518" s="1" t="s">
        <v>216</v>
      </c>
      <c r="U518" s="1" t="b">
        <f t="shared" si="13"/>
        <v>0</v>
      </c>
      <c r="V518" s="1" t="e">
        <f>IF(#REF!&gt;#REF!,TRUE,FALSE())</f>
        <v>#REF!</v>
      </c>
    </row>
    <row r="519" spans="1:22" s="1" customFormat="1" ht="14.25">
      <c r="A519" s="8"/>
      <c r="B519" s="9">
        <v>2404</v>
      </c>
      <c r="C519" s="9" t="s">
        <v>876</v>
      </c>
      <c r="D519" s="9" t="s">
        <v>877</v>
      </c>
      <c r="E519" s="9" t="s">
        <v>878</v>
      </c>
      <c r="F519" s="8"/>
      <c r="G519" s="9"/>
      <c r="H519" s="8"/>
      <c r="I519" s="13"/>
      <c r="J519" s="13"/>
      <c r="L519" s="22"/>
      <c r="M519" s="14"/>
      <c r="P519" s="15" t="e">
        <f>#REF!*0.838</f>
        <v>#REF!</v>
      </c>
      <c r="Q519" s="1" t="e">
        <f>IF(#REF!&lt;P519,TRUE,FALSE())</f>
        <v>#REF!</v>
      </c>
      <c r="R519" s="1">
        <v>999</v>
      </c>
      <c r="S519" s="1">
        <v>999</v>
      </c>
      <c r="U519" s="1" t="b">
        <f t="shared" si="13"/>
        <v>0</v>
      </c>
      <c r="V519" s="1" t="e">
        <f>IF(#REF!&gt;#REF!,TRUE,FALSE())</f>
        <v>#REF!</v>
      </c>
    </row>
    <row r="520" spans="1:22" s="1" customFormat="1" ht="14.25">
      <c r="A520" s="8" t="s">
        <v>30</v>
      </c>
      <c r="B520" s="9">
        <v>240400001</v>
      </c>
      <c r="C520" s="9" t="s">
        <v>879</v>
      </c>
      <c r="D520" s="9"/>
      <c r="E520" s="9"/>
      <c r="F520" s="8" t="s">
        <v>14</v>
      </c>
      <c r="G520" s="9"/>
      <c r="H520" s="8">
        <v>277</v>
      </c>
      <c r="I520" s="13"/>
      <c r="J520" s="13"/>
      <c r="L520" s="20"/>
      <c r="M520" s="14"/>
      <c r="P520" s="15" t="e">
        <f>#REF!*0.838</f>
        <v>#REF!</v>
      </c>
      <c r="Q520" s="1" t="e">
        <f>IF(#REF!&lt;P520,TRUE,FALSE())</f>
        <v>#REF!</v>
      </c>
      <c r="S520" s="1">
        <v>0</v>
      </c>
      <c r="T520" s="1">
        <v>333</v>
      </c>
      <c r="U520" s="1" t="b">
        <f t="shared" si="13"/>
        <v>0</v>
      </c>
      <c r="V520" s="1" t="e">
        <f>IF(#REF!&gt;#REF!,TRUE,FALSE())</f>
        <v>#REF!</v>
      </c>
    </row>
    <row r="521" spans="1:22" s="1" customFormat="1" ht="14.25">
      <c r="A521" s="8" t="s">
        <v>30</v>
      </c>
      <c r="B521" s="9">
        <v>240400002</v>
      </c>
      <c r="C521" s="9" t="s">
        <v>880</v>
      </c>
      <c r="D521" s="9"/>
      <c r="E521" s="9"/>
      <c r="F521" s="8" t="s">
        <v>14</v>
      </c>
      <c r="G521" s="9"/>
      <c r="H521" s="8">
        <v>419</v>
      </c>
      <c r="I521" s="13"/>
      <c r="J521" s="13"/>
      <c r="L521" s="20"/>
      <c r="M521" s="14"/>
      <c r="P521" s="15" t="e">
        <f>#REF!*0.838</f>
        <v>#REF!</v>
      </c>
      <c r="Q521" s="1" t="e">
        <f>IF(#REF!&lt;P521,TRUE,FALSE())</f>
        <v>#REF!</v>
      </c>
      <c r="S521" s="1">
        <v>0</v>
      </c>
      <c r="T521" s="1">
        <v>505</v>
      </c>
      <c r="U521" s="1" t="b">
        <f t="shared" si="13"/>
        <v>0</v>
      </c>
      <c r="V521" s="1" t="e">
        <f>IF(#REF!&gt;#REF!,TRUE,FALSE())</f>
        <v>#REF!</v>
      </c>
    </row>
    <row r="522" spans="1:22" s="1" customFormat="1" ht="14.25">
      <c r="A522" s="8" t="s">
        <v>30</v>
      </c>
      <c r="B522" s="9">
        <v>240400003</v>
      </c>
      <c r="C522" s="9" t="s">
        <v>881</v>
      </c>
      <c r="D522" s="9"/>
      <c r="E522" s="9"/>
      <c r="F522" s="8" t="s">
        <v>14</v>
      </c>
      <c r="G522" s="9"/>
      <c r="H522" s="8">
        <v>486</v>
      </c>
      <c r="I522" s="13"/>
      <c r="J522" s="13"/>
      <c r="L522" s="20"/>
      <c r="M522" s="14"/>
      <c r="P522" s="15" t="e">
        <f>#REF!*0.838</f>
        <v>#REF!</v>
      </c>
      <c r="Q522" s="1" t="e">
        <f>IF(#REF!&lt;P522,TRUE,FALSE())</f>
        <v>#REF!</v>
      </c>
      <c r="S522" s="1">
        <v>0</v>
      </c>
      <c r="T522" s="1">
        <v>585</v>
      </c>
      <c r="U522" s="1" t="b">
        <f t="shared" si="13"/>
        <v>0</v>
      </c>
      <c r="V522" s="1" t="e">
        <f>IF(#REF!&gt;#REF!,TRUE,FALSE())</f>
        <v>#REF!</v>
      </c>
    </row>
    <row r="523" spans="1:22" s="1" customFormat="1" ht="14.25">
      <c r="A523" s="8" t="s">
        <v>30</v>
      </c>
      <c r="B523" s="9">
        <v>240400004</v>
      </c>
      <c r="C523" s="9" t="s">
        <v>882</v>
      </c>
      <c r="D523" s="9"/>
      <c r="E523" s="9"/>
      <c r="F523" s="8" t="s">
        <v>14</v>
      </c>
      <c r="G523" s="9"/>
      <c r="H523" s="8">
        <v>461</v>
      </c>
      <c r="I523" s="13"/>
      <c r="J523" s="13"/>
      <c r="L523" s="20"/>
      <c r="M523" s="14"/>
      <c r="P523" s="15" t="e">
        <f>#REF!*0.838</f>
        <v>#REF!</v>
      </c>
      <c r="Q523" s="1" t="e">
        <f>IF(#REF!&lt;P523,TRUE,FALSE())</f>
        <v>#REF!</v>
      </c>
      <c r="S523" s="1">
        <v>0</v>
      </c>
      <c r="T523" s="1">
        <v>556</v>
      </c>
      <c r="U523" s="1" t="b">
        <f t="shared" si="13"/>
        <v>0</v>
      </c>
      <c r="V523" s="1" t="e">
        <f>IF(#REF!&gt;#REF!,TRUE,FALSE())</f>
        <v>#REF!</v>
      </c>
    </row>
    <row r="524" spans="1:22" s="1" customFormat="1" ht="14.25">
      <c r="A524" s="8" t="s">
        <v>30</v>
      </c>
      <c r="B524" s="9">
        <v>240400005</v>
      </c>
      <c r="C524" s="9" t="s">
        <v>883</v>
      </c>
      <c r="D524" s="9"/>
      <c r="E524" s="9"/>
      <c r="F524" s="8" t="s">
        <v>14</v>
      </c>
      <c r="G524" s="9"/>
      <c r="H524" s="8">
        <v>402</v>
      </c>
      <c r="I524" s="13"/>
      <c r="J524" s="13"/>
      <c r="L524" s="20"/>
      <c r="M524" s="14"/>
      <c r="P524" s="15" t="e">
        <f>#REF!*0.838</f>
        <v>#REF!</v>
      </c>
      <c r="Q524" s="1" t="e">
        <f>IF(#REF!&lt;P524,TRUE,FALSE())</f>
        <v>#REF!</v>
      </c>
      <c r="S524" s="1">
        <v>0</v>
      </c>
      <c r="T524" s="1">
        <v>485</v>
      </c>
      <c r="U524" s="1" t="b">
        <f t="shared" si="13"/>
        <v>0</v>
      </c>
      <c r="V524" s="1" t="e">
        <f>IF(#REF!&gt;#REF!,TRUE,FALSE())</f>
        <v>#REF!</v>
      </c>
    </row>
    <row r="525" spans="1:22" s="1" customFormat="1" ht="14.25">
      <c r="A525" s="8" t="s">
        <v>30</v>
      </c>
      <c r="B525" s="9">
        <v>240400006</v>
      </c>
      <c r="C525" s="9" t="s">
        <v>884</v>
      </c>
      <c r="D525" s="9"/>
      <c r="E525" s="9"/>
      <c r="F525" s="8" t="s">
        <v>14</v>
      </c>
      <c r="G525" s="9"/>
      <c r="H525" s="8" t="s">
        <v>216</v>
      </c>
      <c r="I525" s="13"/>
      <c r="J525" s="13"/>
      <c r="L525" s="13"/>
      <c r="M525" s="14"/>
      <c r="P525" s="15"/>
      <c r="Q525" s="1" t="e">
        <f>IF(#REF!&lt;P525,TRUE,FALSE())</f>
        <v>#REF!</v>
      </c>
      <c r="S525" s="1">
        <v>0</v>
      </c>
      <c r="T525" s="1" t="s">
        <v>216</v>
      </c>
      <c r="U525" s="1" t="b">
        <f t="shared" si="13"/>
        <v>0</v>
      </c>
      <c r="V525" s="1" t="e">
        <f>IF(#REF!&gt;#REF!,TRUE,FALSE())</f>
        <v>#REF!</v>
      </c>
    </row>
    <row r="526" spans="1:22" s="1" customFormat="1" ht="14.25">
      <c r="A526" s="8" t="s">
        <v>30</v>
      </c>
      <c r="B526" s="9">
        <v>240400007</v>
      </c>
      <c r="C526" s="9" t="s">
        <v>885</v>
      </c>
      <c r="D526" s="9"/>
      <c r="E526" s="9"/>
      <c r="F526" s="8" t="s">
        <v>14</v>
      </c>
      <c r="G526" s="9"/>
      <c r="H526" s="8" t="s">
        <v>216</v>
      </c>
      <c r="I526" s="13"/>
      <c r="J526" s="13"/>
      <c r="L526" s="13"/>
      <c r="M526" s="14"/>
      <c r="P526" s="15"/>
      <c r="Q526" s="1" t="e">
        <f>IF(#REF!&lt;P526,TRUE,FALSE())</f>
        <v>#REF!</v>
      </c>
      <c r="S526" s="1">
        <v>0</v>
      </c>
      <c r="T526" s="1" t="s">
        <v>216</v>
      </c>
      <c r="U526" s="1" t="b">
        <f t="shared" si="13"/>
        <v>0</v>
      </c>
      <c r="V526" s="1" t="e">
        <f>IF(#REF!&gt;#REF!,TRUE,FALSE())</f>
        <v>#REF!</v>
      </c>
    </row>
    <row r="527" spans="1:22" s="1" customFormat="1" ht="14.25">
      <c r="A527" s="8"/>
      <c r="B527" s="9">
        <v>2405</v>
      </c>
      <c r="C527" s="9" t="s">
        <v>886</v>
      </c>
      <c r="D527" s="9" t="s">
        <v>887</v>
      </c>
      <c r="E527" s="9"/>
      <c r="F527" s="8"/>
      <c r="G527" s="9"/>
      <c r="H527" s="8"/>
      <c r="I527" s="13"/>
      <c r="J527" s="13"/>
      <c r="L527" s="22"/>
      <c r="M527" s="14"/>
      <c r="P527" s="15" t="e">
        <f>#REF!*0.838</f>
        <v>#REF!</v>
      </c>
      <c r="Q527" s="1" t="e">
        <f>IF(#REF!&lt;P527,TRUE,FALSE())</f>
        <v>#REF!</v>
      </c>
      <c r="R527" s="1">
        <v>999</v>
      </c>
      <c r="S527" s="1">
        <v>999</v>
      </c>
      <c r="U527" s="1" t="b">
        <f t="shared" si="13"/>
        <v>0</v>
      </c>
      <c r="V527" s="1" t="e">
        <f>IF(#REF!&gt;#REF!,TRUE,FALSE())</f>
        <v>#REF!</v>
      </c>
    </row>
    <row r="528" spans="1:22" s="1" customFormat="1" ht="27">
      <c r="A528" s="8" t="s">
        <v>30</v>
      </c>
      <c r="B528" s="9">
        <v>240500001</v>
      </c>
      <c r="C528" s="9" t="s">
        <v>888</v>
      </c>
      <c r="D528" s="9" t="s">
        <v>889</v>
      </c>
      <c r="E528" s="9"/>
      <c r="F528" s="8" t="s">
        <v>14</v>
      </c>
      <c r="G528" s="9"/>
      <c r="H528" s="8"/>
      <c r="I528" s="13"/>
      <c r="J528" s="13"/>
      <c r="L528" s="22"/>
      <c r="M528" s="14"/>
      <c r="P528" s="15" t="e">
        <f>#REF!*0.838</f>
        <v>#REF!</v>
      </c>
      <c r="Q528" s="1" t="e">
        <f>IF(#REF!&lt;P528,TRUE,FALSE())</f>
        <v>#REF!</v>
      </c>
      <c r="R528" s="1">
        <v>999</v>
      </c>
      <c r="S528" s="1">
        <v>999</v>
      </c>
      <c r="U528" s="1" t="b">
        <f t="shared" si="13"/>
        <v>0</v>
      </c>
      <c r="V528" s="1" t="e">
        <f>IF(#REF!&gt;#REF!,TRUE,FALSE())</f>
        <v>#REF!</v>
      </c>
    </row>
    <row r="529" spans="1:22" s="1" customFormat="1" ht="27">
      <c r="A529" s="8" t="s">
        <v>30</v>
      </c>
      <c r="B529" s="9" t="s">
        <v>890</v>
      </c>
      <c r="C529" s="9" t="s">
        <v>891</v>
      </c>
      <c r="D529" s="9"/>
      <c r="E529" s="9"/>
      <c r="F529" s="8" t="s">
        <v>14</v>
      </c>
      <c r="G529" s="9"/>
      <c r="H529" s="8">
        <v>251</v>
      </c>
      <c r="I529" s="13"/>
      <c r="J529" s="13"/>
      <c r="L529" s="20"/>
      <c r="M529" s="14"/>
      <c r="P529" s="15" t="e">
        <f>#REF!*0.838</f>
        <v>#REF!</v>
      </c>
      <c r="Q529" s="1" t="e">
        <f>IF(#REF!&lt;P529,TRUE,FALSE())</f>
        <v>#REF!</v>
      </c>
      <c r="S529" s="1">
        <v>0</v>
      </c>
      <c r="T529" s="1">
        <v>303</v>
      </c>
      <c r="U529" s="1" t="b">
        <f t="shared" si="13"/>
        <v>0</v>
      </c>
      <c r="V529" s="1" t="e">
        <f>IF(#REF!&gt;#REF!,TRUE,FALSE())</f>
        <v>#REF!</v>
      </c>
    </row>
    <row r="530" spans="1:22" s="1" customFormat="1" ht="27">
      <c r="A530" s="8" t="s">
        <v>30</v>
      </c>
      <c r="B530" s="9" t="s">
        <v>892</v>
      </c>
      <c r="C530" s="9" t="s">
        <v>893</v>
      </c>
      <c r="D530" s="9"/>
      <c r="E530" s="9"/>
      <c r="F530" s="8" t="s">
        <v>14</v>
      </c>
      <c r="G530" s="9"/>
      <c r="H530" s="8">
        <v>377</v>
      </c>
      <c r="I530" s="13"/>
      <c r="J530" s="13"/>
      <c r="L530" s="20"/>
      <c r="M530" s="14"/>
      <c r="P530" s="15" t="e">
        <f>#REF!*0.838</f>
        <v>#REF!</v>
      </c>
      <c r="Q530" s="1" t="e">
        <f>IF(#REF!&lt;P530,TRUE,FALSE())</f>
        <v>#REF!</v>
      </c>
      <c r="S530" s="1">
        <v>0</v>
      </c>
      <c r="T530" s="1">
        <v>454</v>
      </c>
      <c r="U530" s="1" t="b">
        <f t="shared" si="13"/>
        <v>0</v>
      </c>
      <c r="V530" s="1" t="e">
        <f>IF(#REF!&gt;#REF!,TRUE,FALSE())</f>
        <v>#REF!</v>
      </c>
    </row>
    <row r="531" spans="1:22" s="1" customFormat="1" ht="14.25">
      <c r="A531" s="8" t="s">
        <v>30</v>
      </c>
      <c r="B531" s="9">
        <v>240500002</v>
      </c>
      <c r="C531" s="9" t="s">
        <v>894</v>
      </c>
      <c r="D531" s="9"/>
      <c r="E531" s="9"/>
      <c r="F531" s="8" t="s">
        <v>14</v>
      </c>
      <c r="G531" s="9"/>
      <c r="H531" s="8">
        <v>75</v>
      </c>
      <c r="I531" s="13"/>
      <c r="J531" s="13"/>
      <c r="L531" s="20"/>
      <c r="M531" s="14"/>
      <c r="P531" s="15" t="e">
        <f>#REF!*0.838</f>
        <v>#REF!</v>
      </c>
      <c r="Q531" s="1" t="e">
        <f>IF(#REF!&lt;P531,TRUE,FALSE())</f>
        <v>#REF!</v>
      </c>
      <c r="S531" s="1">
        <v>0</v>
      </c>
      <c r="T531" s="1">
        <v>91</v>
      </c>
      <c r="U531" s="1" t="b">
        <f t="shared" si="13"/>
        <v>0</v>
      </c>
      <c r="V531" s="1" t="e">
        <f>IF(#REF!&gt;#REF!,TRUE,FALSE())</f>
        <v>#REF!</v>
      </c>
    </row>
    <row r="532" spans="1:22" s="1" customFormat="1" ht="14.25">
      <c r="A532" s="8" t="s">
        <v>30</v>
      </c>
      <c r="B532" s="9">
        <v>240500003</v>
      </c>
      <c r="C532" s="9" t="s">
        <v>895</v>
      </c>
      <c r="D532" s="9"/>
      <c r="E532" s="9"/>
      <c r="F532" s="8" t="s">
        <v>14</v>
      </c>
      <c r="G532" s="9"/>
      <c r="H532" s="8"/>
      <c r="I532" s="13"/>
      <c r="J532" s="13"/>
      <c r="L532" s="22"/>
      <c r="M532" s="14"/>
      <c r="P532" s="15" t="e">
        <f>#REF!*0.838</f>
        <v>#REF!</v>
      </c>
      <c r="Q532" s="1" t="e">
        <f>IF(#REF!&lt;P532,TRUE,FALSE())</f>
        <v>#REF!</v>
      </c>
      <c r="R532" s="1">
        <v>999</v>
      </c>
      <c r="S532" s="1">
        <v>999</v>
      </c>
      <c r="U532" s="1" t="b">
        <f t="shared" si="13"/>
        <v>0</v>
      </c>
      <c r="V532" s="1" t="e">
        <f>IF(#REF!&gt;#REF!,TRUE,FALSE())</f>
        <v>#REF!</v>
      </c>
    </row>
    <row r="533" spans="1:22" s="1" customFormat="1" ht="27">
      <c r="A533" s="8" t="s">
        <v>30</v>
      </c>
      <c r="B533" s="9" t="s">
        <v>896</v>
      </c>
      <c r="C533" s="9" t="s">
        <v>897</v>
      </c>
      <c r="D533" s="9"/>
      <c r="E533" s="9"/>
      <c r="F533" s="8" t="s">
        <v>14</v>
      </c>
      <c r="G533" s="9"/>
      <c r="H533" s="8">
        <v>402</v>
      </c>
      <c r="I533" s="13"/>
      <c r="J533" s="13"/>
      <c r="L533" s="20"/>
      <c r="M533" s="14"/>
      <c r="P533" s="15" t="e">
        <f>#REF!*0.838</f>
        <v>#REF!</v>
      </c>
      <c r="Q533" s="1" t="e">
        <f>IF(#REF!&lt;P533,TRUE,FALSE())</f>
        <v>#REF!</v>
      </c>
      <c r="S533" s="1">
        <v>0</v>
      </c>
      <c r="T533" s="1">
        <v>485</v>
      </c>
      <c r="U533" s="1" t="b">
        <f t="shared" si="13"/>
        <v>0</v>
      </c>
      <c r="V533" s="1" t="e">
        <f>IF(#REF!&gt;#REF!,TRUE,FALSE())</f>
        <v>#REF!</v>
      </c>
    </row>
    <row r="534" spans="1:22" s="1" customFormat="1" ht="27">
      <c r="A534" s="8" t="s">
        <v>30</v>
      </c>
      <c r="B534" s="9" t="s">
        <v>898</v>
      </c>
      <c r="C534" s="9" t="s">
        <v>899</v>
      </c>
      <c r="D534" s="9"/>
      <c r="E534" s="9"/>
      <c r="F534" s="8" t="s">
        <v>14</v>
      </c>
      <c r="G534" s="9"/>
      <c r="H534" s="8">
        <v>201</v>
      </c>
      <c r="I534" s="13"/>
      <c r="J534" s="13"/>
      <c r="L534" s="20"/>
      <c r="M534" s="14"/>
      <c r="P534" s="15" t="e">
        <f>#REF!*0.838</f>
        <v>#REF!</v>
      </c>
      <c r="Q534" s="1" t="e">
        <f>IF(#REF!&lt;P534,TRUE,FALSE())</f>
        <v>#REF!</v>
      </c>
      <c r="S534" s="1">
        <v>0</v>
      </c>
      <c r="T534" s="1">
        <v>242</v>
      </c>
      <c r="U534" s="1" t="b">
        <f t="shared" si="13"/>
        <v>0</v>
      </c>
      <c r="V534" s="1" t="e">
        <f>IF(#REF!&gt;#REF!,TRUE,FALSE())</f>
        <v>#REF!</v>
      </c>
    </row>
    <row r="535" spans="1:22" s="1" customFormat="1" ht="27">
      <c r="A535" s="8" t="s">
        <v>30</v>
      </c>
      <c r="B535" s="9" t="s">
        <v>900</v>
      </c>
      <c r="C535" s="9" t="s">
        <v>901</v>
      </c>
      <c r="D535" s="9"/>
      <c r="E535" s="9"/>
      <c r="F535" s="8" t="s">
        <v>14</v>
      </c>
      <c r="G535" s="9"/>
      <c r="H535" s="8">
        <v>444</v>
      </c>
      <c r="I535" s="13"/>
      <c r="J535" s="13"/>
      <c r="L535" s="20"/>
      <c r="M535" s="14"/>
      <c r="P535" s="15" t="e">
        <f>#REF!*0.838</f>
        <v>#REF!</v>
      </c>
      <c r="Q535" s="1" t="e">
        <f>IF(#REF!&lt;P535,TRUE,FALSE())</f>
        <v>#REF!</v>
      </c>
      <c r="S535" s="1">
        <v>0</v>
      </c>
      <c r="T535" s="1">
        <v>536</v>
      </c>
      <c r="U535" s="1" t="b">
        <f t="shared" si="13"/>
        <v>0</v>
      </c>
      <c r="V535" s="1" t="e">
        <f>IF(#REF!&gt;#REF!,TRUE,FALSE())</f>
        <v>#REF!</v>
      </c>
    </row>
    <row r="536" spans="1:22" s="1" customFormat="1" ht="27">
      <c r="A536" s="8" t="s">
        <v>30</v>
      </c>
      <c r="B536" s="9" t="s">
        <v>902</v>
      </c>
      <c r="C536" s="9" t="s">
        <v>903</v>
      </c>
      <c r="D536" s="9"/>
      <c r="E536" s="9"/>
      <c r="F536" s="8" t="s">
        <v>14</v>
      </c>
      <c r="G536" s="9"/>
      <c r="H536" s="8">
        <v>201</v>
      </c>
      <c r="I536" s="13"/>
      <c r="J536" s="13"/>
      <c r="L536" s="20"/>
      <c r="M536" s="14"/>
      <c r="P536" s="15" t="e">
        <f>#REF!*0.838</f>
        <v>#REF!</v>
      </c>
      <c r="Q536" s="1" t="e">
        <f>IF(#REF!&lt;P536,TRUE,FALSE())</f>
        <v>#REF!</v>
      </c>
      <c r="S536" s="1">
        <v>0</v>
      </c>
      <c r="T536" s="1">
        <v>242</v>
      </c>
      <c r="U536" s="1" t="b">
        <f t="shared" si="13"/>
        <v>0</v>
      </c>
      <c r="V536" s="1" t="e">
        <f>IF(#REF!&gt;#REF!,TRUE,FALSE())</f>
        <v>#REF!</v>
      </c>
    </row>
    <row r="537" spans="1:22" s="1" customFormat="1" ht="27">
      <c r="A537" s="8" t="s">
        <v>30</v>
      </c>
      <c r="B537" s="9" t="s">
        <v>904</v>
      </c>
      <c r="C537" s="9" t="s">
        <v>905</v>
      </c>
      <c r="D537" s="9"/>
      <c r="E537" s="9"/>
      <c r="F537" s="8" t="s">
        <v>14</v>
      </c>
      <c r="G537" s="9"/>
      <c r="H537" s="8">
        <v>486</v>
      </c>
      <c r="I537" s="13"/>
      <c r="J537" s="13"/>
      <c r="L537" s="20"/>
      <c r="M537" s="14"/>
      <c r="P537" s="15" t="e">
        <f>#REF!*0.838</f>
        <v>#REF!</v>
      </c>
      <c r="Q537" s="1" t="e">
        <f>IF(#REF!&lt;P537,TRUE,FALSE())</f>
        <v>#REF!</v>
      </c>
      <c r="S537" s="1">
        <v>0</v>
      </c>
      <c r="T537" s="1">
        <v>585</v>
      </c>
      <c r="U537" s="1" t="b">
        <f t="shared" si="13"/>
        <v>0</v>
      </c>
      <c r="V537" s="1" t="e">
        <f>IF(#REF!&gt;#REF!,TRUE,FALSE())</f>
        <v>#REF!</v>
      </c>
    </row>
    <row r="538" spans="1:22" s="1" customFormat="1" ht="27">
      <c r="A538" s="8" t="s">
        <v>30</v>
      </c>
      <c r="B538" s="9" t="s">
        <v>906</v>
      </c>
      <c r="C538" s="9" t="s">
        <v>907</v>
      </c>
      <c r="D538" s="9"/>
      <c r="E538" s="9"/>
      <c r="F538" s="8" t="s">
        <v>14</v>
      </c>
      <c r="G538" s="9"/>
      <c r="H538" s="8">
        <v>235</v>
      </c>
      <c r="I538" s="13"/>
      <c r="J538" s="13"/>
      <c r="L538" s="20"/>
      <c r="M538" s="14"/>
      <c r="P538" s="15" t="e">
        <f>#REF!*0.838</f>
        <v>#REF!</v>
      </c>
      <c r="Q538" s="1" t="e">
        <f>IF(#REF!&lt;P538,TRUE,FALSE())</f>
        <v>#REF!</v>
      </c>
      <c r="S538" s="1">
        <v>0</v>
      </c>
      <c r="T538" s="1">
        <v>283</v>
      </c>
      <c r="U538" s="1" t="b">
        <f t="shared" si="13"/>
        <v>0</v>
      </c>
      <c r="V538" s="1" t="e">
        <f>IF(#REF!&gt;#REF!,TRUE,FALSE())</f>
        <v>#REF!</v>
      </c>
    </row>
    <row r="539" spans="1:22" s="1" customFormat="1" ht="27">
      <c r="A539" s="8" t="s">
        <v>30</v>
      </c>
      <c r="B539" s="9" t="s">
        <v>908</v>
      </c>
      <c r="C539" s="9" t="s">
        <v>909</v>
      </c>
      <c r="D539" s="9"/>
      <c r="E539" s="9"/>
      <c r="F539" s="8" t="s">
        <v>14</v>
      </c>
      <c r="G539" s="9"/>
      <c r="H539" s="8">
        <v>520</v>
      </c>
      <c r="I539" s="13"/>
      <c r="J539" s="13"/>
      <c r="L539" s="20"/>
      <c r="M539" s="14"/>
      <c r="P539" s="15" t="e">
        <f>#REF!*0.838</f>
        <v>#REF!</v>
      </c>
      <c r="Q539" s="1" t="e">
        <f>IF(#REF!&lt;P539,TRUE,FALSE())</f>
        <v>#REF!</v>
      </c>
      <c r="S539" s="1">
        <v>0</v>
      </c>
      <c r="T539" s="1">
        <v>626</v>
      </c>
      <c r="U539" s="1" t="b">
        <f t="shared" si="13"/>
        <v>0</v>
      </c>
      <c r="V539" s="1" t="e">
        <f>IF(#REF!&gt;#REF!,TRUE,FALSE())</f>
        <v>#REF!</v>
      </c>
    </row>
    <row r="540" spans="1:22" s="1" customFormat="1" ht="27">
      <c r="A540" s="8" t="s">
        <v>30</v>
      </c>
      <c r="B540" s="9" t="s">
        <v>910</v>
      </c>
      <c r="C540" s="9" t="s">
        <v>911</v>
      </c>
      <c r="D540" s="9"/>
      <c r="E540" s="9"/>
      <c r="F540" s="8" t="s">
        <v>14</v>
      </c>
      <c r="G540" s="9"/>
      <c r="H540" s="8">
        <v>251</v>
      </c>
      <c r="I540" s="13"/>
      <c r="J540" s="13"/>
      <c r="L540" s="20"/>
      <c r="M540" s="14"/>
      <c r="P540" s="15" t="e">
        <f>#REF!*0.838</f>
        <v>#REF!</v>
      </c>
      <c r="Q540" s="1" t="e">
        <f>IF(#REF!&lt;P540,TRUE,FALSE())</f>
        <v>#REF!</v>
      </c>
      <c r="S540" s="1">
        <v>0</v>
      </c>
      <c r="T540" s="1">
        <v>303</v>
      </c>
      <c r="U540" s="1" t="b">
        <f t="shared" si="13"/>
        <v>0</v>
      </c>
      <c r="V540" s="1" t="e">
        <f>IF(#REF!&gt;#REF!,TRUE,FALSE())</f>
        <v>#REF!</v>
      </c>
    </row>
    <row r="541" spans="1:22" s="1" customFormat="1" ht="14.25">
      <c r="A541" s="8" t="s">
        <v>30</v>
      </c>
      <c r="B541" s="9">
        <v>240500004</v>
      </c>
      <c r="C541" s="9" t="s">
        <v>912</v>
      </c>
      <c r="D541" s="9"/>
      <c r="E541" s="9"/>
      <c r="F541" s="8"/>
      <c r="G541" s="9"/>
      <c r="H541" s="8"/>
      <c r="I541" s="13"/>
      <c r="J541" s="13"/>
      <c r="L541" s="22"/>
      <c r="M541" s="14"/>
      <c r="P541" s="15" t="e">
        <f>#REF!*0.838</f>
        <v>#REF!</v>
      </c>
      <c r="Q541" s="1" t="e">
        <f>IF(#REF!&lt;P541,TRUE,FALSE())</f>
        <v>#REF!</v>
      </c>
      <c r="R541" s="1">
        <v>999</v>
      </c>
      <c r="S541" s="1">
        <v>999</v>
      </c>
      <c r="U541" s="1" t="b">
        <f t="shared" si="13"/>
        <v>0</v>
      </c>
      <c r="V541" s="1" t="e">
        <f>IF(#REF!&gt;#REF!,TRUE,FALSE())</f>
        <v>#REF!</v>
      </c>
    </row>
    <row r="542" spans="1:22" s="1" customFormat="1" ht="27">
      <c r="A542" s="8" t="s">
        <v>30</v>
      </c>
      <c r="B542" s="9" t="s">
        <v>913</v>
      </c>
      <c r="C542" s="9" t="s">
        <v>914</v>
      </c>
      <c r="D542" s="9"/>
      <c r="E542" s="9"/>
      <c r="F542" s="8" t="s">
        <v>14</v>
      </c>
      <c r="G542" s="9"/>
      <c r="H542" s="8">
        <v>402</v>
      </c>
      <c r="I542" s="13"/>
      <c r="J542" s="13"/>
      <c r="L542" s="20"/>
      <c r="M542" s="14"/>
      <c r="P542" s="15" t="e">
        <f>#REF!*0.838</f>
        <v>#REF!</v>
      </c>
      <c r="Q542" s="1" t="e">
        <f>IF(#REF!&lt;P542,TRUE,FALSE())</f>
        <v>#REF!</v>
      </c>
      <c r="S542" s="1">
        <v>0</v>
      </c>
      <c r="T542" s="1">
        <v>485</v>
      </c>
      <c r="U542" s="1" t="b">
        <f t="shared" si="13"/>
        <v>0</v>
      </c>
      <c r="V542" s="1" t="e">
        <f>IF(#REF!&gt;#REF!,TRUE,FALSE())</f>
        <v>#REF!</v>
      </c>
    </row>
    <row r="543" spans="1:22" s="1" customFormat="1" ht="27">
      <c r="A543" s="8" t="s">
        <v>30</v>
      </c>
      <c r="B543" s="9" t="s">
        <v>915</v>
      </c>
      <c r="C543" s="9" t="s">
        <v>916</v>
      </c>
      <c r="D543" s="9"/>
      <c r="E543" s="9"/>
      <c r="F543" s="8" t="s">
        <v>14</v>
      </c>
      <c r="G543" s="9"/>
      <c r="H543" s="8">
        <v>645</v>
      </c>
      <c r="I543" s="13"/>
      <c r="J543" s="13"/>
      <c r="L543" s="20"/>
      <c r="M543" s="14"/>
      <c r="P543" s="15" t="e">
        <f>#REF!*0.838</f>
        <v>#REF!</v>
      </c>
      <c r="Q543" s="1" t="e">
        <f>IF(#REF!&lt;P543,TRUE,FALSE())</f>
        <v>#REF!</v>
      </c>
      <c r="S543" s="1">
        <v>0</v>
      </c>
      <c r="T543" s="1">
        <v>778</v>
      </c>
      <c r="U543" s="1" t="b">
        <f t="shared" si="13"/>
        <v>0</v>
      </c>
      <c r="V543" s="1" t="e">
        <f>IF(#REF!&gt;#REF!,TRUE,FALSE())</f>
        <v>#REF!</v>
      </c>
    </row>
    <row r="544" spans="1:22" s="1" customFormat="1" ht="14.25">
      <c r="A544" s="8" t="s">
        <v>30</v>
      </c>
      <c r="B544" s="9">
        <v>240500005</v>
      </c>
      <c r="C544" s="9" t="s">
        <v>917</v>
      </c>
      <c r="D544" s="9" t="s">
        <v>918</v>
      </c>
      <c r="E544" s="9"/>
      <c r="F544" s="8"/>
      <c r="G544" s="9"/>
      <c r="H544" s="8"/>
      <c r="I544" s="13"/>
      <c r="J544" s="13"/>
      <c r="L544" s="22"/>
      <c r="M544" s="14"/>
      <c r="P544" s="15" t="e">
        <f>#REF!*0.838</f>
        <v>#REF!</v>
      </c>
      <c r="Q544" s="1" t="e">
        <f>IF(#REF!&lt;P544,TRUE,FALSE())</f>
        <v>#REF!</v>
      </c>
      <c r="R544" s="1">
        <v>999</v>
      </c>
      <c r="S544" s="1">
        <v>999</v>
      </c>
      <c r="U544" s="1" t="b">
        <f t="shared" si="13"/>
        <v>0</v>
      </c>
      <c r="V544" s="1" t="e">
        <f>IF(#REF!&gt;#REF!,TRUE,FALSE())</f>
        <v>#REF!</v>
      </c>
    </row>
    <row r="545" spans="1:22" s="1" customFormat="1" ht="27">
      <c r="A545" s="8" t="s">
        <v>30</v>
      </c>
      <c r="B545" s="9" t="s">
        <v>919</v>
      </c>
      <c r="C545" s="9" t="s">
        <v>920</v>
      </c>
      <c r="D545" s="9"/>
      <c r="E545" s="9"/>
      <c r="F545" s="8" t="s">
        <v>14</v>
      </c>
      <c r="G545" s="9"/>
      <c r="H545" s="8">
        <v>46</v>
      </c>
      <c r="I545" s="13"/>
      <c r="J545" s="13"/>
      <c r="L545" s="20"/>
      <c r="M545" s="14"/>
      <c r="P545" s="15" t="e">
        <f>#REF!*0.838</f>
        <v>#REF!</v>
      </c>
      <c r="Q545" s="1" t="e">
        <f>IF(#REF!&lt;P545,TRUE,FALSE())</f>
        <v>#REF!</v>
      </c>
      <c r="S545" s="1">
        <v>0</v>
      </c>
      <c r="T545" s="1">
        <v>55</v>
      </c>
      <c r="U545" s="1" t="b">
        <f t="shared" si="13"/>
        <v>0</v>
      </c>
      <c r="V545" s="1" t="e">
        <f>IF(#REF!&gt;#REF!,TRUE,FALSE())</f>
        <v>#REF!</v>
      </c>
    </row>
    <row r="546" spans="1:22" s="1" customFormat="1" ht="27">
      <c r="A546" s="8" t="s">
        <v>30</v>
      </c>
      <c r="B546" s="9" t="s">
        <v>921</v>
      </c>
      <c r="C546" s="9" t="s">
        <v>917</v>
      </c>
      <c r="D546" s="9"/>
      <c r="E546" s="9"/>
      <c r="F546" s="8" t="s">
        <v>14</v>
      </c>
      <c r="G546" s="9"/>
      <c r="H546" s="8">
        <v>402</v>
      </c>
      <c r="I546" s="13"/>
      <c r="J546" s="13"/>
      <c r="L546" s="20"/>
      <c r="M546" s="14"/>
      <c r="P546" s="15" t="e">
        <f>#REF!*0.838</f>
        <v>#REF!</v>
      </c>
      <c r="Q546" s="1" t="e">
        <f>IF(#REF!&lt;P546,TRUE,FALSE())</f>
        <v>#REF!</v>
      </c>
      <c r="S546" s="1">
        <v>0</v>
      </c>
      <c r="T546" s="1">
        <v>485</v>
      </c>
      <c r="U546" s="1" t="b">
        <f t="shared" si="13"/>
        <v>0</v>
      </c>
      <c r="V546" s="1" t="e">
        <f>IF(#REF!&gt;#REF!,TRUE,FALSE())</f>
        <v>#REF!</v>
      </c>
    </row>
    <row r="547" spans="1:22" s="1" customFormat="1" ht="14.25">
      <c r="A547" s="8"/>
      <c r="B547" s="9">
        <v>2406</v>
      </c>
      <c r="C547" s="9" t="s">
        <v>922</v>
      </c>
      <c r="D547" s="9"/>
      <c r="E547" s="9"/>
      <c r="F547" s="8"/>
      <c r="G547" s="9"/>
      <c r="H547" s="8"/>
      <c r="I547" s="13"/>
      <c r="J547" s="13"/>
      <c r="L547" s="22"/>
      <c r="M547" s="14"/>
      <c r="P547" s="15" t="e">
        <f>#REF!*0.838</f>
        <v>#REF!</v>
      </c>
      <c r="Q547" s="1" t="e">
        <f>IF(#REF!&lt;P547,TRUE,FALSE())</f>
        <v>#REF!</v>
      </c>
      <c r="R547" s="1">
        <v>999</v>
      </c>
      <c r="S547" s="1">
        <v>999</v>
      </c>
      <c r="U547" s="1" t="b">
        <f t="shared" si="13"/>
        <v>0</v>
      </c>
      <c r="V547" s="1" t="e">
        <f>IF(#REF!&gt;#REF!,TRUE,FALSE())</f>
        <v>#REF!</v>
      </c>
    </row>
    <row r="548" spans="1:22" s="1" customFormat="1" ht="14.25">
      <c r="A548" s="8" t="s">
        <v>30</v>
      </c>
      <c r="B548" s="9">
        <v>240600001</v>
      </c>
      <c r="C548" s="9" t="s">
        <v>923</v>
      </c>
      <c r="D548" s="9"/>
      <c r="E548" s="9"/>
      <c r="F548" s="8" t="s">
        <v>14</v>
      </c>
      <c r="G548" s="9"/>
      <c r="H548" s="8" t="s">
        <v>216</v>
      </c>
      <c r="I548" s="13"/>
      <c r="J548" s="13"/>
      <c r="L548" s="13"/>
      <c r="M548" s="14"/>
      <c r="P548" s="15"/>
      <c r="Q548" s="1" t="e">
        <f>IF(#REF!&lt;P548,TRUE,FALSE())</f>
        <v>#REF!</v>
      </c>
      <c r="S548" s="1">
        <v>0</v>
      </c>
      <c r="T548" s="1" t="s">
        <v>216</v>
      </c>
      <c r="U548" s="1" t="b">
        <f t="shared" si="13"/>
        <v>0</v>
      </c>
      <c r="V548" s="1" t="e">
        <f>IF(#REF!&gt;#REF!,TRUE,FALSE())</f>
        <v>#REF!</v>
      </c>
    </row>
    <row r="549" spans="1:22" s="1" customFormat="1" ht="14.25">
      <c r="A549" s="8" t="s">
        <v>30</v>
      </c>
      <c r="B549" s="9">
        <v>2407</v>
      </c>
      <c r="C549" s="9" t="s">
        <v>924</v>
      </c>
      <c r="D549" s="9"/>
      <c r="E549" s="9"/>
      <c r="F549" s="8"/>
      <c r="G549" s="9"/>
      <c r="H549" s="8"/>
      <c r="I549" s="13"/>
      <c r="J549" s="13"/>
      <c r="L549" s="22"/>
      <c r="M549" s="14"/>
      <c r="P549" s="15" t="e">
        <f>#REF!*0.838</f>
        <v>#REF!</v>
      </c>
      <c r="Q549" s="1" t="e">
        <f>IF(#REF!&lt;P549,TRUE,FALSE())</f>
        <v>#REF!</v>
      </c>
      <c r="R549" s="1">
        <v>999</v>
      </c>
      <c r="S549" s="1">
        <v>999</v>
      </c>
      <c r="U549" s="1" t="b">
        <f t="shared" si="13"/>
        <v>0</v>
      </c>
      <c r="V549" s="1" t="e">
        <f>IF(#REF!&gt;#REF!,TRUE,FALSE())</f>
        <v>#REF!</v>
      </c>
    </row>
    <row r="550" spans="1:22" s="1" customFormat="1" ht="14.25">
      <c r="A550" s="8" t="s">
        <v>30</v>
      </c>
      <c r="B550" s="9">
        <v>240700001</v>
      </c>
      <c r="C550" s="9" t="s">
        <v>925</v>
      </c>
      <c r="D550" s="9" t="s">
        <v>926</v>
      </c>
      <c r="E550" s="9"/>
      <c r="F550" s="8" t="s">
        <v>14</v>
      </c>
      <c r="G550" s="9" t="s">
        <v>927</v>
      </c>
      <c r="H550" s="8">
        <v>377</v>
      </c>
      <c r="I550" s="13"/>
      <c r="J550" s="13"/>
      <c r="L550" s="20"/>
      <c r="M550" s="14"/>
      <c r="P550" s="15" t="e">
        <f>#REF!*0.838</f>
        <v>#REF!</v>
      </c>
      <c r="Q550" s="1" t="e">
        <f>IF(#REF!&lt;P550,TRUE,FALSE())</f>
        <v>#REF!</v>
      </c>
      <c r="S550" s="1">
        <v>0</v>
      </c>
      <c r="T550" s="1">
        <v>454</v>
      </c>
      <c r="U550" s="1" t="b">
        <f t="shared" si="13"/>
        <v>0</v>
      </c>
      <c r="V550" s="1" t="e">
        <f>IF(#REF!&gt;#REF!,TRUE,FALSE())</f>
        <v>#REF!</v>
      </c>
    </row>
    <row r="551" spans="1:22" s="1" customFormat="1" ht="27">
      <c r="A551" s="8" t="s">
        <v>30</v>
      </c>
      <c r="B551" s="9">
        <v>240700002</v>
      </c>
      <c r="C551" s="9" t="s">
        <v>928</v>
      </c>
      <c r="D551" s="9" t="s">
        <v>929</v>
      </c>
      <c r="E551" s="9"/>
      <c r="F551" s="8" t="s">
        <v>14</v>
      </c>
      <c r="G551" s="9"/>
      <c r="H551" s="8">
        <v>2260</v>
      </c>
      <c r="I551" s="13"/>
      <c r="J551" s="13"/>
      <c r="L551" s="13"/>
      <c r="M551" s="14"/>
      <c r="P551" s="15" t="e">
        <f>#REF!*0.838</f>
        <v>#REF!</v>
      </c>
      <c r="Q551" s="1" t="e">
        <f>IF(#REF!&lt;P551,TRUE,FALSE())</f>
        <v>#REF!</v>
      </c>
      <c r="S551" s="1">
        <v>0</v>
      </c>
      <c r="T551" s="1">
        <v>2730</v>
      </c>
      <c r="U551" s="1" t="b">
        <f t="shared" si="13"/>
        <v>0</v>
      </c>
      <c r="V551" s="1" t="e">
        <f>IF(#REF!&gt;#REF!,TRUE,FALSE())</f>
        <v>#REF!</v>
      </c>
    </row>
    <row r="552" spans="1:22" s="1" customFormat="1" ht="14.25">
      <c r="A552" s="8" t="s">
        <v>30</v>
      </c>
      <c r="B552" s="9">
        <v>240700003</v>
      </c>
      <c r="C552" s="9" t="s">
        <v>930</v>
      </c>
      <c r="D552" s="9"/>
      <c r="E552" s="9"/>
      <c r="F552" s="8" t="s">
        <v>14</v>
      </c>
      <c r="G552" s="9"/>
      <c r="H552" s="8" t="s">
        <v>216</v>
      </c>
      <c r="I552" s="13"/>
      <c r="J552" s="13"/>
      <c r="L552" s="13"/>
      <c r="M552" s="14"/>
      <c r="P552" s="15"/>
      <c r="Q552" s="1" t="e">
        <f>IF(#REF!&lt;P552,TRUE,FALSE())</f>
        <v>#REF!</v>
      </c>
      <c r="S552" s="1">
        <v>0</v>
      </c>
      <c r="T552" s="1" t="s">
        <v>216</v>
      </c>
      <c r="U552" s="1" t="b">
        <f t="shared" si="13"/>
        <v>0</v>
      </c>
      <c r="V552" s="1" t="e">
        <f>IF(#REF!&gt;#REF!,TRUE,FALSE())</f>
        <v>#REF!</v>
      </c>
    </row>
    <row r="553" spans="1:22" s="1" customFormat="1" ht="27">
      <c r="A553" s="8"/>
      <c r="B553" s="9">
        <v>25</v>
      </c>
      <c r="C553" s="9" t="s">
        <v>931</v>
      </c>
      <c r="D553" s="9"/>
      <c r="E553" s="9"/>
      <c r="F553" s="8"/>
      <c r="G553" s="9" t="s">
        <v>932</v>
      </c>
      <c r="H553" s="8"/>
      <c r="I553" s="13"/>
      <c r="J553" s="13"/>
      <c r="L553" s="22"/>
      <c r="M553" s="14"/>
      <c r="P553" s="15"/>
    </row>
    <row r="554" spans="1:22" s="1" customFormat="1" ht="14.25">
      <c r="A554" s="8"/>
      <c r="B554" s="9">
        <v>2501</v>
      </c>
      <c r="C554" s="9" t="s">
        <v>933</v>
      </c>
      <c r="D554" s="9"/>
      <c r="E554" s="9"/>
      <c r="F554" s="8"/>
      <c r="G554" s="9"/>
      <c r="H554" s="8"/>
      <c r="I554" s="13"/>
      <c r="J554" s="13"/>
      <c r="L554" s="22"/>
      <c r="M554" s="14"/>
      <c r="P554" s="15"/>
    </row>
    <row r="555" spans="1:22" s="1" customFormat="1" ht="14.25">
      <c r="A555" s="8"/>
      <c r="B555" s="9">
        <v>250101</v>
      </c>
      <c r="C555" s="9" t="s">
        <v>934</v>
      </c>
      <c r="D555" s="9"/>
      <c r="E555" s="9"/>
      <c r="F555" s="8"/>
      <c r="G555" s="9"/>
      <c r="H555" s="8"/>
      <c r="I555" s="13"/>
      <c r="J555" s="13"/>
      <c r="L555" s="22"/>
      <c r="M555" s="14"/>
      <c r="P555" s="15"/>
    </row>
    <row r="556" spans="1:22" s="1" customFormat="1" ht="27">
      <c r="A556" s="8" t="s">
        <v>935</v>
      </c>
      <c r="B556" s="9">
        <v>250101001</v>
      </c>
      <c r="C556" s="9" t="s">
        <v>936</v>
      </c>
      <c r="D556" s="9"/>
      <c r="E556" s="9"/>
      <c r="F556" s="8" t="s">
        <v>937</v>
      </c>
      <c r="G556" s="9" t="s">
        <v>938</v>
      </c>
      <c r="H556" s="8">
        <v>0.8</v>
      </c>
      <c r="I556" s="13"/>
      <c r="J556" s="13"/>
      <c r="L556" s="22"/>
      <c r="M556" s="14"/>
      <c r="P556" s="15" t="e">
        <f>#REF!*0.838</f>
        <v>#REF!</v>
      </c>
      <c r="Q556" s="1" t="e">
        <f>IF(#REF!&lt;P556,TRUE,FALSE())</f>
        <v>#REF!</v>
      </c>
      <c r="S556" s="1">
        <v>0</v>
      </c>
      <c r="T556" s="1">
        <v>0.9</v>
      </c>
      <c r="U556" s="1" t="b">
        <f t="shared" ref="U556:U565" si="14">IF(M556&gt;T556,TRUE,FALSE())</f>
        <v>0</v>
      </c>
      <c r="V556" s="1" t="e">
        <f>IF(#REF!&gt;#REF!,TRUE,FALSE())</f>
        <v>#REF!</v>
      </c>
    </row>
    <row r="557" spans="1:22" s="1" customFormat="1" ht="14.25">
      <c r="A557" s="8" t="s">
        <v>935</v>
      </c>
      <c r="B557" s="9">
        <v>250101002</v>
      </c>
      <c r="C557" s="9" t="s">
        <v>939</v>
      </c>
      <c r="D557" s="9"/>
      <c r="E557" s="9"/>
      <c r="F557" s="8" t="s">
        <v>937</v>
      </c>
      <c r="G557" s="9" t="s">
        <v>940</v>
      </c>
      <c r="H557" s="8">
        <v>1.7</v>
      </c>
      <c r="I557" s="13"/>
      <c r="J557" s="13"/>
      <c r="L557" s="22"/>
      <c r="M557" s="14"/>
      <c r="P557" s="15" t="e">
        <f>#REF!*0.838</f>
        <v>#REF!</v>
      </c>
      <c r="Q557" s="1" t="e">
        <f>IF(#REF!&lt;P557,TRUE,FALSE())</f>
        <v>#REF!</v>
      </c>
      <c r="S557" s="1">
        <v>0</v>
      </c>
      <c r="T557" s="1">
        <v>1.8</v>
      </c>
      <c r="U557" s="1" t="b">
        <f t="shared" si="14"/>
        <v>0</v>
      </c>
      <c r="V557" s="1" t="e">
        <f>IF(#REF!&gt;#REF!,TRUE,FALSE())</f>
        <v>#REF!</v>
      </c>
    </row>
    <row r="558" spans="1:22" s="1" customFormat="1" ht="14.25">
      <c r="A558" s="8" t="s">
        <v>935</v>
      </c>
      <c r="B558" s="9">
        <v>250101003</v>
      </c>
      <c r="C558" s="9" t="s">
        <v>941</v>
      </c>
      <c r="D558" s="9"/>
      <c r="E558" s="9"/>
      <c r="F558" s="8" t="s">
        <v>937</v>
      </c>
      <c r="G558" s="9" t="s">
        <v>940</v>
      </c>
      <c r="H558" s="8">
        <v>1.7</v>
      </c>
      <c r="I558" s="13"/>
      <c r="J558" s="13"/>
      <c r="L558" s="22"/>
      <c r="M558" s="14"/>
      <c r="P558" s="15">
        <v>1.7</v>
      </c>
      <c r="Q558" s="1" t="e">
        <f>IF(#REF!&lt;P558,TRUE,FALSE())</f>
        <v>#REF!</v>
      </c>
      <c r="S558" s="1">
        <v>0</v>
      </c>
      <c r="T558" s="1">
        <v>1.8</v>
      </c>
      <c r="U558" s="1" t="b">
        <f t="shared" si="14"/>
        <v>0</v>
      </c>
      <c r="V558" s="1" t="e">
        <f>IF(#REF!&gt;#REF!,TRUE,FALSE())</f>
        <v>#REF!</v>
      </c>
    </row>
    <row r="559" spans="1:22" s="1" customFormat="1" ht="63.75" customHeight="1">
      <c r="A559" s="8" t="s">
        <v>935</v>
      </c>
      <c r="B559" s="9">
        <v>250101004</v>
      </c>
      <c r="C559" s="9" t="s">
        <v>942</v>
      </c>
      <c r="D559" s="9" t="s">
        <v>943</v>
      </c>
      <c r="E559" s="9"/>
      <c r="F559" s="8" t="s">
        <v>937</v>
      </c>
      <c r="G559" s="9"/>
      <c r="H559" s="8">
        <v>0.8</v>
      </c>
      <c r="I559" s="13"/>
      <c r="J559" s="13"/>
      <c r="L559" s="22"/>
      <c r="M559" s="14"/>
      <c r="P559" s="15" t="e">
        <f>#REF!*0.838</f>
        <v>#REF!</v>
      </c>
      <c r="Q559" s="1" t="e">
        <f>IF(#REF!&lt;P559,TRUE,FALSE())</f>
        <v>#REF!</v>
      </c>
      <c r="S559" s="1">
        <v>0</v>
      </c>
      <c r="T559" s="1">
        <v>0.9</v>
      </c>
      <c r="U559" s="1" t="b">
        <f t="shared" si="14"/>
        <v>0</v>
      </c>
      <c r="V559" s="1" t="e">
        <f>IF(#REF!&gt;#REF!,TRUE,FALSE())</f>
        <v>#REF!</v>
      </c>
    </row>
    <row r="560" spans="1:22" s="1" customFormat="1" ht="14.25">
      <c r="A560" s="8" t="s">
        <v>935</v>
      </c>
      <c r="B560" s="9">
        <v>250101005</v>
      </c>
      <c r="C560" s="9" t="s">
        <v>944</v>
      </c>
      <c r="D560" s="9"/>
      <c r="E560" s="9"/>
      <c r="F560" s="8" t="s">
        <v>937</v>
      </c>
      <c r="G560" s="9"/>
      <c r="H560" s="8"/>
      <c r="I560" s="13"/>
      <c r="J560" s="13"/>
      <c r="L560" s="22"/>
      <c r="M560" s="14"/>
      <c r="P560" s="15" t="e">
        <f>#REF!*0.838</f>
        <v>#REF!</v>
      </c>
      <c r="Q560" s="1" t="e">
        <f>IF(#REF!&lt;P560,TRUE,FALSE())</f>
        <v>#REF!</v>
      </c>
      <c r="R560" s="1">
        <v>999</v>
      </c>
      <c r="S560" s="1">
        <v>999</v>
      </c>
      <c r="U560" s="1" t="b">
        <f t="shared" si="14"/>
        <v>0</v>
      </c>
      <c r="V560" s="1" t="e">
        <f>IF(#REF!&gt;#REF!,TRUE,FALSE())</f>
        <v>#REF!</v>
      </c>
    </row>
    <row r="561" spans="1:22" s="1" customFormat="1" ht="27">
      <c r="A561" s="8" t="s">
        <v>935</v>
      </c>
      <c r="B561" s="9" t="s">
        <v>945</v>
      </c>
      <c r="C561" s="9" t="s">
        <v>946</v>
      </c>
      <c r="D561" s="9"/>
      <c r="E561" s="9"/>
      <c r="F561" s="8" t="s">
        <v>937</v>
      </c>
      <c r="G561" s="9"/>
      <c r="H561" s="8">
        <v>2.5</v>
      </c>
      <c r="I561" s="13"/>
      <c r="J561" s="13"/>
      <c r="L561" s="22"/>
      <c r="M561" s="14"/>
      <c r="P561" s="15" t="e">
        <f>#REF!*0.838</f>
        <v>#REF!</v>
      </c>
      <c r="Q561" s="1" t="e">
        <f>IF(#REF!&lt;P561,TRUE,FALSE())</f>
        <v>#REF!</v>
      </c>
      <c r="S561" s="1">
        <v>0</v>
      </c>
      <c r="T561" s="1">
        <v>2.8</v>
      </c>
      <c r="U561" s="1" t="b">
        <f t="shared" si="14"/>
        <v>0</v>
      </c>
      <c r="V561" s="1" t="e">
        <f>IF(#REF!&gt;#REF!,TRUE,FALSE())</f>
        <v>#REF!</v>
      </c>
    </row>
    <row r="562" spans="1:22" s="1" customFormat="1" ht="27">
      <c r="A562" s="8" t="s">
        <v>935</v>
      </c>
      <c r="B562" s="9" t="s">
        <v>947</v>
      </c>
      <c r="C562" s="9" t="s">
        <v>948</v>
      </c>
      <c r="D562" s="9"/>
      <c r="E562" s="9"/>
      <c r="F562" s="8" t="s">
        <v>937</v>
      </c>
      <c r="G562" s="9"/>
      <c r="H562" s="8">
        <v>8.4</v>
      </c>
      <c r="I562" s="13"/>
      <c r="J562" s="13"/>
      <c r="L562" s="22"/>
      <c r="M562" s="14"/>
      <c r="P562" s="15" t="e">
        <f>#REF!*0.838</f>
        <v>#REF!</v>
      </c>
      <c r="Q562" s="1" t="e">
        <f>IF(#REF!&lt;P562,TRUE,FALSE())</f>
        <v>#REF!</v>
      </c>
      <c r="S562" s="1">
        <v>0</v>
      </c>
      <c r="T562" s="1">
        <v>8.6999999999999993</v>
      </c>
      <c r="U562" s="1" t="b">
        <f t="shared" si="14"/>
        <v>0</v>
      </c>
      <c r="V562" s="1" t="e">
        <f>IF(#REF!&gt;#REF!,TRUE,FALSE())</f>
        <v>#REF!</v>
      </c>
    </row>
    <row r="563" spans="1:22" s="1" customFormat="1" ht="27">
      <c r="A563" s="8" t="s">
        <v>935</v>
      </c>
      <c r="B563" s="9" t="s">
        <v>949</v>
      </c>
      <c r="C563" s="9" t="s">
        <v>950</v>
      </c>
      <c r="D563" s="9"/>
      <c r="E563" s="9"/>
      <c r="F563" s="8" t="s">
        <v>937</v>
      </c>
      <c r="G563" s="9"/>
      <c r="H563" s="8">
        <v>18</v>
      </c>
      <c r="I563" s="13"/>
      <c r="J563" s="13"/>
      <c r="L563" s="20"/>
      <c r="M563" s="14"/>
      <c r="P563" s="15" t="e">
        <f>#REF!*0.838</f>
        <v>#REF!</v>
      </c>
      <c r="Q563" s="1" t="e">
        <f>IF(#REF!&lt;P563,TRUE,FALSE())</f>
        <v>#REF!</v>
      </c>
      <c r="S563" s="1">
        <v>0</v>
      </c>
      <c r="T563" s="1">
        <v>18</v>
      </c>
      <c r="U563" s="1" t="b">
        <f t="shared" si="14"/>
        <v>0</v>
      </c>
      <c r="V563" s="1" t="e">
        <f>IF(#REF!&gt;#REF!,TRUE,FALSE())</f>
        <v>#REF!</v>
      </c>
    </row>
    <row r="564" spans="1:22" s="1" customFormat="1" ht="14.25">
      <c r="A564" s="8" t="s">
        <v>935</v>
      </c>
      <c r="B564" s="9">
        <v>250101006</v>
      </c>
      <c r="C564" s="9" t="s">
        <v>951</v>
      </c>
      <c r="D564" s="9"/>
      <c r="E564" s="9"/>
      <c r="F564" s="8" t="s">
        <v>937</v>
      </c>
      <c r="G564" s="9"/>
      <c r="H564" s="8">
        <v>2.5</v>
      </c>
      <c r="I564" s="13"/>
      <c r="J564" s="13"/>
      <c r="L564" s="22"/>
      <c r="M564" s="14"/>
      <c r="P564" s="15" t="e">
        <f>#REF!*0.838</f>
        <v>#REF!</v>
      </c>
      <c r="Q564" s="1" t="e">
        <f>IF(#REF!&lt;P564,TRUE,FALSE())</f>
        <v>#REF!</v>
      </c>
      <c r="S564" s="1">
        <v>0</v>
      </c>
      <c r="T564" s="1">
        <v>2.8</v>
      </c>
      <c r="U564" s="1" t="b">
        <f t="shared" si="14"/>
        <v>0</v>
      </c>
      <c r="V564" s="1" t="e">
        <f>IF(#REF!&gt;#REF!,TRUE,FALSE())</f>
        <v>#REF!</v>
      </c>
    </row>
    <row r="565" spans="1:22" s="1" customFormat="1" ht="14.25">
      <c r="A565" s="8" t="s">
        <v>935</v>
      </c>
      <c r="B565" s="9">
        <v>250101007</v>
      </c>
      <c r="C565" s="9" t="s">
        <v>952</v>
      </c>
      <c r="D565" s="9"/>
      <c r="E565" s="9"/>
      <c r="F565" s="8" t="s">
        <v>937</v>
      </c>
      <c r="G565" s="9"/>
      <c r="H565" s="8">
        <v>1.7</v>
      </c>
      <c r="I565" s="13"/>
      <c r="J565" s="13"/>
      <c r="L565" s="22"/>
      <c r="M565" s="14"/>
      <c r="P565" s="15" t="e">
        <f>#REF!*0.838</f>
        <v>#REF!</v>
      </c>
      <c r="Q565" s="1" t="e">
        <f>IF(#REF!&lt;P565,TRUE,FALSE())</f>
        <v>#REF!</v>
      </c>
      <c r="S565" s="1">
        <v>0</v>
      </c>
      <c r="T565" s="1">
        <v>1.8</v>
      </c>
      <c r="U565" s="1" t="b">
        <f t="shared" si="14"/>
        <v>0</v>
      </c>
      <c r="V565" s="1" t="e">
        <f>IF(#REF!&gt;#REF!,TRUE,FALSE())</f>
        <v>#REF!</v>
      </c>
    </row>
    <row r="566" spans="1:22" s="1" customFormat="1" ht="14.25">
      <c r="A566" s="8" t="s">
        <v>935</v>
      </c>
      <c r="B566" s="9">
        <v>250101008</v>
      </c>
      <c r="C566" s="9" t="s">
        <v>953</v>
      </c>
      <c r="D566" s="9"/>
      <c r="E566" s="9"/>
      <c r="F566" s="8" t="s">
        <v>937</v>
      </c>
      <c r="G566" s="9" t="s">
        <v>954</v>
      </c>
      <c r="H566" s="8">
        <v>7.2</v>
      </c>
      <c r="I566" s="13"/>
      <c r="J566" s="13"/>
      <c r="M566" s="21"/>
      <c r="P566" s="15"/>
    </row>
    <row r="567" spans="1:22" s="1" customFormat="1" ht="14.25">
      <c r="A567" s="8" t="s">
        <v>935</v>
      </c>
      <c r="B567" s="9">
        <v>250101009</v>
      </c>
      <c r="C567" s="9" t="s">
        <v>955</v>
      </c>
      <c r="D567" s="9"/>
      <c r="E567" s="9"/>
      <c r="F567" s="8" t="s">
        <v>937</v>
      </c>
      <c r="G567" s="9" t="s">
        <v>956</v>
      </c>
      <c r="H567" s="8">
        <v>1.7</v>
      </c>
      <c r="I567" s="13"/>
      <c r="J567" s="13"/>
      <c r="L567" s="22"/>
      <c r="M567" s="14"/>
      <c r="P567" s="15"/>
    </row>
    <row r="568" spans="1:22" s="1" customFormat="1" ht="14.25">
      <c r="A568" s="8" t="s">
        <v>935</v>
      </c>
      <c r="B568" s="9">
        <v>250101010</v>
      </c>
      <c r="C568" s="9" t="s">
        <v>957</v>
      </c>
      <c r="D568" s="9"/>
      <c r="E568" s="9"/>
      <c r="F568" s="8" t="s">
        <v>937</v>
      </c>
      <c r="G568" s="9" t="s">
        <v>956</v>
      </c>
      <c r="H568" s="8">
        <v>1.7</v>
      </c>
      <c r="I568" s="13"/>
      <c r="J568" s="13"/>
      <c r="L568" s="22"/>
      <c r="M568" s="14"/>
      <c r="P568" s="15" t="e">
        <f>#REF!*0.838</f>
        <v>#REF!</v>
      </c>
      <c r="Q568" s="1" t="e">
        <f>IF(#REF!&lt;P568,TRUE,FALSE())</f>
        <v>#REF!</v>
      </c>
      <c r="S568" s="1">
        <v>0</v>
      </c>
      <c r="T568" s="1">
        <v>1.8</v>
      </c>
      <c r="U568" s="1" t="b">
        <f>IF(M568&gt;T568,TRUE,FALSE())</f>
        <v>0</v>
      </c>
      <c r="V568" s="1" t="e">
        <f>IF(#REF!&gt;#REF!,TRUE,FALSE())</f>
        <v>#REF!</v>
      </c>
    </row>
    <row r="569" spans="1:22" s="1" customFormat="1" ht="47.25" customHeight="1">
      <c r="A569" s="8" t="s">
        <v>935</v>
      </c>
      <c r="B569" s="9">
        <v>250101011</v>
      </c>
      <c r="C569" s="9" t="s">
        <v>958</v>
      </c>
      <c r="D569" s="9" t="s">
        <v>959</v>
      </c>
      <c r="E569" s="9"/>
      <c r="F569" s="8" t="s">
        <v>937</v>
      </c>
      <c r="G569" s="9"/>
      <c r="H569" s="8">
        <v>1.7</v>
      </c>
      <c r="I569" s="13"/>
      <c r="J569" s="13"/>
      <c r="L569" s="22"/>
      <c r="M569" s="14"/>
      <c r="P569" s="15" t="e">
        <f>#REF!*0.838</f>
        <v>#REF!</v>
      </c>
      <c r="Q569" s="1" t="e">
        <f>IF(#REF!&lt;P569,TRUE,FALSE())</f>
        <v>#REF!</v>
      </c>
      <c r="S569" s="1">
        <v>0</v>
      </c>
      <c r="T569" s="1">
        <v>1.8</v>
      </c>
      <c r="U569" s="1" t="b">
        <f>IF(M569&gt;T569,TRUE,FALSE())</f>
        <v>0</v>
      </c>
      <c r="V569" s="1" t="e">
        <f>IF(#REF!&gt;#REF!,TRUE,FALSE())</f>
        <v>#REF!</v>
      </c>
    </row>
    <row r="570" spans="1:22" s="1" customFormat="1" ht="14.25">
      <c r="A570" s="8" t="s">
        <v>935</v>
      </c>
      <c r="B570" s="9">
        <v>250101012</v>
      </c>
      <c r="C570" s="9" t="s">
        <v>960</v>
      </c>
      <c r="D570" s="9"/>
      <c r="E570" s="9"/>
      <c r="F570" s="8" t="s">
        <v>937</v>
      </c>
      <c r="G570" s="9"/>
      <c r="H570" s="8">
        <v>8.4</v>
      </c>
      <c r="I570" s="13"/>
      <c r="J570" s="13"/>
      <c r="M570" s="21"/>
      <c r="P570" s="15" t="e">
        <f>#REF!*0.838</f>
        <v>#REF!</v>
      </c>
      <c r="Q570" s="1" t="e">
        <f>IF(#REF!&lt;P570,TRUE,FALSE())</f>
        <v>#REF!</v>
      </c>
      <c r="S570" s="1">
        <v>0</v>
      </c>
      <c r="T570" s="1">
        <v>9.1999999999999993</v>
      </c>
      <c r="U570" s="1" t="b">
        <f>IF(M570&gt;T570,TRUE,FALSE())</f>
        <v>0</v>
      </c>
      <c r="V570" s="1" t="e">
        <f>IF(#REF!&gt;#REF!,TRUE,FALSE())</f>
        <v>#REF!</v>
      </c>
    </row>
    <row r="571" spans="1:22" s="1" customFormat="1" ht="14.25">
      <c r="A571" s="8" t="s">
        <v>935</v>
      </c>
      <c r="B571" s="9">
        <v>250101013</v>
      </c>
      <c r="C571" s="9" t="s">
        <v>961</v>
      </c>
      <c r="D571" s="9"/>
      <c r="E571" s="9"/>
      <c r="F571" s="8" t="s">
        <v>937</v>
      </c>
      <c r="G571" s="9"/>
      <c r="H571" s="8">
        <v>5</v>
      </c>
      <c r="I571" s="13"/>
      <c r="J571" s="13"/>
      <c r="L571" s="22"/>
      <c r="M571" s="14"/>
      <c r="P571" s="15" t="e">
        <f>#REF!*0.838</f>
        <v>#REF!</v>
      </c>
      <c r="Q571" s="1" t="e">
        <f>IF(#REF!&lt;P571,TRUE,FALSE())</f>
        <v>#REF!</v>
      </c>
      <c r="S571" s="1">
        <v>0</v>
      </c>
      <c r="T571" s="1">
        <v>5.2</v>
      </c>
      <c r="U571" s="1" t="b">
        <f>IF(M571&gt;T571,TRUE,FALSE())</f>
        <v>0</v>
      </c>
      <c r="V571" s="1" t="e">
        <f>IF(#REF!&gt;#REF!,TRUE,FALSE())</f>
        <v>#REF!</v>
      </c>
    </row>
    <row r="572" spans="1:22" s="1" customFormat="1" ht="14.25">
      <c r="A572" s="8" t="s">
        <v>935</v>
      </c>
      <c r="B572" s="9">
        <v>250101014</v>
      </c>
      <c r="C572" s="9" t="s">
        <v>962</v>
      </c>
      <c r="D572" s="9"/>
      <c r="E572" s="9"/>
      <c r="F572" s="8"/>
      <c r="G572" s="9" t="s">
        <v>963</v>
      </c>
      <c r="H572" s="8">
        <v>1.7</v>
      </c>
      <c r="I572" s="13"/>
      <c r="J572" s="13"/>
      <c r="L572" s="22"/>
      <c r="M572" s="14"/>
      <c r="P572" s="15" t="e">
        <f>#REF!*0.838</f>
        <v>#REF!</v>
      </c>
      <c r="Q572" s="1" t="e">
        <f>IF(#REF!&lt;P572,TRUE,FALSE())</f>
        <v>#REF!</v>
      </c>
      <c r="S572" s="1">
        <v>0</v>
      </c>
      <c r="T572" s="1">
        <v>1.8</v>
      </c>
      <c r="U572" s="1" t="b">
        <f t="shared" ref="U572:U578" si="15">IF(M572&gt;T572,TRUE,FALSE())</f>
        <v>0</v>
      </c>
      <c r="V572" s="1" t="e">
        <f>IF(#REF!&gt;#REF!,TRUE,FALSE())</f>
        <v>#REF!</v>
      </c>
    </row>
    <row r="573" spans="1:22" s="1" customFormat="1" ht="14.25">
      <c r="A573" s="8" t="s">
        <v>935</v>
      </c>
      <c r="B573" s="9">
        <v>250101015</v>
      </c>
      <c r="C573" s="9" t="s">
        <v>964</v>
      </c>
      <c r="D573" s="9" t="s">
        <v>965</v>
      </c>
      <c r="E573" s="9"/>
      <c r="F573" s="8"/>
      <c r="G573" s="9"/>
      <c r="H573" s="8">
        <v>0.9</v>
      </c>
      <c r="I573" s="13"/>
      <c r="J573" s="13"/>
      <c r="L573" s="22"/>
      <c r="M573" s="14"/>
      <c r="P573" s="15">
        <v>0.9</v>
      </c>
      <c r="Q573" s="1" t="e">
        <f>IF(#REF!&lt;P573,TRUE,FALSE())</f>
        <v>#REF!</v>
      </c>
      <c r="S573" s="1">
        <v>111</v>
      </c>
      <c r="U573" s="1" t="b">
        <f t="shared" si="15"/>
        <v>0</v>
      </c>
    </row>
    <row r="574" spans="1:22" s="1" customFormat="1" ht="14.25">
      <c r="A574" s="8" t="s">
        <v>935</v>
      </c>
      <c r="B574" s="9">
        <v>250101016</v>
      </c>
      <c r="C574" s="9" t="s">
        <v>966</v>
      </c>
      <c r="D574" s="9"/>
      <c r="E574" s="9"/>
      <c r="F574" s="8" t="s">
        <v>937</v>
      </c>
      <c r="G574" s="9"/>
      <c r="H574" s="8">
        <v>0.8</v>
      </c>
      <c r="I574" s="13"/>
      <c r="J574" s="13"/>
      <c r="L574" s="22"/>
      <c r="M574" s="14"/>
      <c r="P574" s="15">
        <v>0.8</v>
      </c>
      <c r="Q574" s="1" t="e">
        <f>IF(#REF!&lt;P574,TRUE,FALSE())</f>
        <v>#REF!</v>
      </c>
      <c r="S574" s="1">
        <v>0</v>
      </c>
      <c r="T574" s="1">
        <v>0.9</v>
      </c>
      <c r="U574" s="1" t="b">
        <f t="shared" si="15"/>
        <v>0</v>
      </c>
      <c r="V574" s="1" t="e">
        <f>IF(#REF!&gt;#REF!,TRUE,FALSE())</f>
        <v>#REF!</v>
      </c>
    </row>
    <row r="575" spans="1:22" s="1" customFormat="1" ht="14.25">
      <c r="A575" s="8" t="s">
        <v>935</v>
      </c>
      <c r="B575" s="9">
        <v>250101017</v>
      </c>
      <c r="C575" s="9" t="s">
        <v>967</v>
      </c>
      <c r="D575" s="9" t="s">
        <v>968</v>
      </c>
      <c r="E575" s="9"/>
      <c r="F575" s="8" t="s">
        <v>937</v>
      </c>
      <c r="G575" s="9"/>
      <c r="H575" s="8">
        <v>23</v>
      </c>
      <c r="I575" s="13"/>
      <c r="J575" s="13"/>
      <c r="L575" s="20"/>
      <c r="M575" s="14"/>
      <c r="P575" s="15">
        <v>23</v>
      </c>
      <c r="Q575" s="1" t="e">
        <f>IF(#REF!&lt;P575,TRUE,FALSE())</f>
        <v>#REF!</v>
      </c>
      <c r="S575" s="1">
        <v>0</v>
      </c>
      <c r="T575" s="1">
        <v>25</v>
      </c>
      <c r="U575" s="1" t="b">
        <f t="shared" si="15"/>
        <v>0</v>
      </c>
      <c r="V575" s="1" t="e">
        <f>IF(#REF!&gt;#REF!,TRUE,FALSE())</f>
        <v>#REF!</v>
      </c>
    </row>
    <row r="576" spans="1:22" s="1" customFormat="1" ht="14.25">
      <c r="A576" s="8" t="s">
        <v>935</v>
      </c>
      <c r="B576" s="9">
        <v>250101018</v>
      </c>
      <c r="C576" s="9" t="s">
        <v>969</v>
      </c>
      <c r="D576" s="9" t="s">
        <v>968</v>
      </c>
      <c r="E576" s="9"/>
      <c r="F576" s="8" t="s">
        <v>937</v>
      </c>
      <c r="G576" s="9"/>
      <c r="H576" s="8">
        <v>11</v>
      </c>
      <c r="I576" s="13"/>
      <c r="J576" s="13"/>
      <c r="L576" s="20"/>
      <c r="M576" s="14"/>
      <c r="P576" s="15">
        <v>11</v>
      </c>
      <c r="Q576" s="1" t="e">
        <f>IF(#REF!&lt;P576,TRUE,FALSE())</f>
        <v>#REF!</v>
      </c>
      <c r="S576" s="1">
        <v>0</v>
      </c>
      <c r="T576" s="1">
        <v>11</v>
      </c>
      <c r="U576" s="1" t="b">
        <f t="shared" si="15"/>
        <v>0</v>
      </c>
      <c r="V576" s="1" t="e">
        <f>IF(#REF!&gt;#REF!,TRUE,FALSE())</f>
        <v>#REF!</v>
      </c>
    </row>
    <row r="577" spans="1:22" s="1" customFormat="1" ht="14.25">
      <c r="A577" s="8" t="s">
        <v>935</v>
      </c>
      <c r="B577" s="9">
        <v>250101019</v>
      </c>
      <c r="C577" s="9" t="s">
        <v>970</v>
      </c>
      <c r="D577" s="9"/>
      <c r="E577" s="9"/>
      <c r="F577" s="8" t="s">
        <v>937</v>
      </c>
      <c r="G577" s="9"/>
      <c r="H577" s="8">
        <v>5.9</v>
      </c>
      <c r="I577" s="13"/>
      <c r="J577" s="13"/>
      <c r="L577" s="22"/>
      <c r="M577" s="14"/>
      <c r="P577" s="15" t="e">
        <f>#REF!*0.838</f>
        <v>#REF!</v>
      </c>
      <c r="Q577" s="1" t="e">
        <f>IF(#REF!&lt;P577,TRUE,FALSE())</f>
        <v>#REF!</v>
      </c>
      <c r="S577" s="1">
        <v>0</v>
      </c>
      <c r="T577" s="1">
        <v>6.1</v>
      </c>
      <c r="U577" s="1" t="b">
        <f t="shared" si="15"/>
        <v>0</v>
      </c>
      <c r="V577" s="1" t="e">
        <f>IF(#REF!&gt;#REF!,TRUE,FALSE())</f>
        <v>#REF!</v>
      </c>
    </row>
    <row r="578" spans="1:22" s="1" customFormat="1" ht="14.25">
      <c r="A578" s="8" t="s">
        <v>935</v>
      </c>
      <c r="B578" s="9">
        <v>250101020</v>
      </c>
      <c r="C578" s="9" t="s">
        <v>971</v>
      </c>
      <c r="D578" s="9"/>
      <c r="E578" s="9"/>
      <c r="F578" s="8" t="s">
        <v>937</v>
      </c>
      <c r="G578" s="9"/>
      <c r="H578" s="8">
        <v>4.2</v>
      </c>
      <c r="I578" s="13"/>
      <c r="J578" s="13"/>
      <c r="L578" s="22"/>
      <c r="M578" s="14"/>
      <c r="P578" s="15" t="e">
        <f>#REF!*0.838</f>
        <v>#REF!</v>
      </c>
      <c r="Q578" s="1" t="e">
        <f>IF(#REF!&lt;P578,TRUE,FALSE())</f>
        <v>#REF!</v>
      </c>
      <c r="S578" s="1">
        <v>0</v>
      </c>
      <c r="T578" s="1">
        <v>4.4000000000000004</v>
      </c>
      <c r="U578" s="1" t="b">
        <f t="shared" si="15"/>
        <v>0</v>
      </c>
      <c r="V578" s="1" t="e">
        <f>IF(#REF!&gt;#REF!,TRUE,FALSE())</f>
        <v>#REF!</v>
      </c>
    </row>
    <row r="579" spans="1:22" s="1" customFormat="1" ht="14.25">
      <c r="A579" s="8" t="s">
        <v>935</v>
      </c>
      <c r="B579" s="9">
        <v>250101021</v>
      </c>
      <c r="C579" s="9" t="s">
        <v>972</v>
      </c>
      <c r="D579" s="9"/>
      <c r="E579" s="9"/>
      <c r="F579" s="8" t="s">
        <v>937</v>
      </c>
      <c r="G579" s="9"/>
      <c r="H579" s="8">
        <v>14</v>
      </c>
      <c r="I579" s="13"/>
      <c r="J579" s="13"/>
      <c r="L579" s="13"/>
      <c r="M579" s="14"/>
      <c r="P579" s="15"/>
    </row>
    <row r="580" spans="1:22" s="1" customFormat="1" ht="14.25">
      <c r="A580" s="8" t="s">
        <v>935</v>
      </c>
      <c r="B580" s="9">
        <v>250101022</v>
      </c>
      <c r="C580" s="9" t="s">
        <v>973</v>
      </c>
      <c r="D580" s="9"/>
      <c r="E580" s="9"/>
      <c r="F580" s="8" t="s">
        <v>937</v>
      </c>
      <c r="G580" s="9"/>
      <c r="H580" s="8">
        <v>7.2</v>
      </c>
      <c r="I580" s="13"/>
      <c r="J580" s="13"/>
      <c r="L580" s="13"/>
      <c r="M580" s="14"/>
      <c r="P580" s="15"/>
    </row>
    <row r="581" spans="1:22" s="1" customFormat="1" ht="14.25">
      <c r="A581" s="8"/>
      <c r="B581" s="9">
        <v>250102</v>
      </c>
      <c r="C581" s="9" t="s">
        <v>974</v>
      </c>
      <c r="D581" s="9"/>
      <c r="E581" s="9"/>
      <c r="F581" s="8"/>
      <c r="G581" s="9"/>
      <c r="H581" s="8"/>
      <c r="I581" s="13"/>
      <c r="J581" s="13"/>
      <c r="L581" s="22"/>
      <c r="M581" s="14"/>
      <c r="P581" s="15"/>
    </row>
    <row r="582" spans="1:22" s="1" customFormat="1" ht="27">
      <c r="A582" s="8" t="s">
        <v>935</v>
      </c>
      <c r="B582" s="9">
        <v>250102001</v>
      </c>
      <c r="C582" s="9" t="s">
        <v>975</v>
      </c>
      <c r="D582" s="9" t="s">
        <v>976</v>
      </c>
      <c r="E582" s="9"/>
      <c r="F582" s="8" t="s">
        <v>14</v>
      </c>
      <c r="G582" s="9"/>
      <c r="H582" s="8">
        <v>2.8</v>
      </c>
      <c r="I582" s="13"/>
      <c r="J582" s="13"/>
      <c r="M582" s="21"/>
      <c r="P582" s="15"/>
    </row>
    <row r="583" spans="1:22" s="1" customFormat="1" ht="14.25">
      <c r="A583" s="8" t="s">
        <v>935</v>
      </c>
      <c r="B583" s="9">
        <v>250102002</v>
      </c>
      <c r="C583" s="9" t="s">
        <v>977</v>
      </c>
      <c r="D583" s="9"/>
      <c r="E583" s="9"/>
      <c r="F583" s="8" t="s">
        <v>937</v>
      </c>
      <c r="G583" s="9"/>
      <c r="H583" s="8">
        <v>0.5</v>
      </c>
      <c r="I583" s="13"/>
      <c r="J583" s="13"/>
      <c r="L583" s="22"/>
      <c r="M583" s="14"/>
      <c r="P583" s="15"/>
    </row>
    <row r="584" spans="1:22" s="1" customFormat="1" ht="14.25">
      <c r="A584" s="8" t="s">
        <v>935</v>
      </c>
      <c r="B584" s="9">
        <v>250102003</v>
      </c>
      <c r="C584" s="9" t="s">
        <v>978</v>
      </c>
      <c r="D584" s="9"/>
      <c r="E584" s="9"/>
      <c r="F584" s="8" t="s">
        <v>937</v>
      </c>
      <c r="G584" s="9"/>
      <c r="H584" s="8">
        <v>0.5</v>
      </c>
      <c r="I584" s="13"/>
      <c r="J584" s="13"/>
      <c r="L584" s="22"/>
      <c r="M584" s="14"/>
      <c r="P584" s="15"/>
    </row>
    <row r="585" spans="1:22" s="1" customFormat="1" ht="27">
      <c r="A585" s="8" t="s">
        <v>935</v>
      </c>
      <c r="B585" s="9">
        <v>250102004</v>
      </c>
      <c r="C585" s="9" t="s">
        <v>979</v>
      </c>
      <c r="D585" s="9" t="s">
        <v>980</v>
      </c>
      <c r="E585" s="9"/>
      <c r="F585" s="8" t="s">
        <v>937</v>
      </c>
      <c r="G585" s="9" t="s">
        <v>981</v>
      </c>
      <c r="H585" s="8">
        <v>4.8</v>
      </c>
      <c r="I585" s="13"/>
      <c r="J585" s="13"/>
      <c r="M585" s="21"/>
      <c r="P585" s="15">
        <v>4.8</v>
      </c>
      <c r="Q585" s="1" t="e">
        <f>IF(#REF!&lt;P585,TRUE,FALSE())</f>
        <v>#REF!</v>
      </c>
      <c r="S585" s="1">
        <v>0</v>
      </c>
      <c r="T585" s="1">
        <v>5.2</v>
      </c>
      <c r="U585" s="1" t="b">
        <f t="shared" ref="U585:U638" si="16">IF(M585&gt;T585,TRUE,FALSE())</f>
        <v>0</v>
      </c>
      <c r="V585" s="1" t="e">
        <f>IF(#REF!&gt;#REF!,TRUE,FALSE())</f>
        <v>#REF!</v>
      </c>
    </row>
    <row r="586" spans="1:22" s="1" customFormat="1" ht="14.25">
      <c r="A586" s="8" t="s">
        <v>935</v>
      </c>
      <c r="B586" s="9">
        <v>250102005</v>
      </c>
      <c r="C586" s="9" t="s">
        <v>982</v>
      </c>
      <c r="D586" s="9"/>
      <c r="E586" s="9"/>
      <c r="F586" s="8" t="s">
        <v>937</v>
      </c>
      <c r="G586" s="9"/>
      <c r="H586" s="8">
        <v>0.5</v>
      </c>
      <c r="I586" s="13"/>
      <c r="J586" s="13"/>
      <c r="L586" s="22"/>
      <c r="M586" s="14"/>
      <c r="P586" s="15" t="e">
        <f>#REF!*0.838</f>
        <v>#REF!</v>
      </c>
      <c r="Q586" s="1" t="e">
        <f>IF(#REF!&lt;P586,TRUE,FALSE())</f>
        <v>#REF!</v>
      </c>
      <c r="S586" s="1">
        <v>0</v>
      </c>
      <c r="T586" s="1">
        <v>0.6</v>
      </c>
      <c r="U586" s="1" t="b">
        <f t="shared" si="16"/>
        <v>0</v>
      </c>
      <c r="V586" s="1" t="e">
        <f>IF(#REF!&gt;#REF!,TRUE,FALSE())</f>
        <v>#REF!</v>
      </c>
    </row>
    <row r="587" spans="1:22" s="1" customFormat="1" ht="14.25">
      <c r="A587" s="8" t="s">
        <v>935</v>
      </c>
      <c r="B587" s="9">
        <v>250102006</v>
      </c>
      <c r="C587" s="9" t="s">
        <v>983</v>
      </c>
      <c r="D587" s="9"/>
      <c r="E587" s="9"/>
      <c r="F587" s="8" t="s">
        <v>937</v>
      </c>
      <c r="G587" s="9"/>
      <c r="H587" s="8"/>
      <c r="I587" s="13"/>
      <c r="J587" s="13"/>
      <c r="L587" s="22"/>
      <c r="M587" s="14"/>
      <c r="P587" s="15" t="e">
        <f>#REF!*0.838</f>
        <v>#REF!</v>
      </c>
      <c r="Q587" s="1" t="e">
        <f>IF(#REF!&lt;P587,TRUE,FALSE())</f>
        <v>#REF!</v>
      </c>
      <c r="R587" s="1">
        <v>999</v>
      </c>
      <c r="S587" s="1">
        <v>999</v>
      </c>
      <c r="U587" s="1" t="b">
        <f t="shared" si="16"/>
        <v>0</v>
      </c>
      <c r="V587" s="1" t="e">
        <f>IF(#REF!&gt;#REF!,TRUE,FALSE())</f>
        <v>#REF!</v>
      </c>
    </row>
    <row r="588" spans="1:22" s="1" customFormat="1" ht="27">
      <c r="A588" s="8" t="s">
        <v>935</v>
      </c>
      <c r="B588" s="9" t="s">
        <v>984</v>
      </c>
      <c r="C588" s="9" t="s">
        <v>985</v>
      </c>
      <c r="D588" s="9"/>
      <c r="E588" s="9"/>
      <c r="F588" s="8" t="s">
        <v>937</v>
      </c>
      <c r="G588" s="9"/>
      <c r="H588" s="8">
        <v>5</v>
      </c>
      <c r="I588" s="13"/>
      <c r="J588" s="13"/>
      <c r="L588" s="22"/>
      <c r="M588" s="14"/>
      <c r="P588" s="15" t="e">
        <f>#REF!*0.838</f>
        <v>#REF!</v>
      </c>
      <c r="Q588" s="1" t="e">
        <f>IF(#REF!&lt;P588,TRUE,FALSE())</f>
        <v>#REF!</v>
      </c>
      <c r="S588" s="1">
        <v>0</v>
      </c>
      <c r="T588" s="1">
        <v>5.2</v>
      </c>
      <c r="U588" s="1" t="b">
        <f t="shared" si="16"/>
        <v>0</v>
      </c>
      <c r="V588" s="1" t="e">
        <f>IF(#REF!&gt;#REF!,TRUE,FALSE())</f>
        <v>#REF!</v>
      </c>
    </row>
    <row r="589" spans="1:22" s="1" customFormat="1" ht="27">
      <c r="A589" s="8" t="s">
        <v>935</v>
      </c>
      <c r="B589" s="9" t="s">
        <v>986</v>
      </c>
      <c r="C589" s="9" t="s">
        <v>987</v>
      </c>
      <c r="D589" s="9"/>
      <c r="E589" s="9"/>
      <c r="F589" s="8" t="s">
        <v>937</v>
      </c>
      <c r="G589" s="9"/>
      <c r="H589" s="8">
        <v>8.4</v>
      </c>
      <c r="I589" s="13"/>
      <c r="J589" s="13"/>
      <c r="L589" s="22"/>
      <c r="M589" s="14"/>
      <c r="P589" s="15">
        <v>8.4</v>
      </c>
      <c r="Q589" s="1" t="e">
        <f>IF(#REF!&lt;P589,TRUE,FALSE())</f>
        <v>#REF!</v>
      </c>
      <c r="S589" s="1">
        <v>0</v>
      </c>
      <c r="T589" s="1">
        <v>8.6999999999999993</v>
      </c>
      <c r="U589" s="1" t="b">
        <f t="shared" si="16"/>
        <v>0</v>
      </c>
      <c r="V589" s="1" t="e">
        <f>IF(#REF!&gt;#REF!,TRUE,FALSE())</f>
        <v>#REF!</v>
      </c>
    </row>
    <row r="590" spans="1:22" s="1" customFormat="1" ht="27">
      <c r="A590" s="8" t="s">
        <v>935</v>
      </c>
      <c r="B590" s="9" t="s">
        <v>988</v>
      </c>
      <c r="C590" s="9" t="s">
        <v>989</v>
      </c>
      <c r="D590" s="9"/>
      <c r="E590" s="9"/>
      <c r="F590" s="8" t="s">
        <v>937</v>
      </c>
      <c r="G590" s="9"/>
      <c r="H590" s="8">
        <v>13</v>
      </c>
      <c r="I590" s="13"/>
      <c r="J590" s="13"/>
      <c r="L590" s="20"/>
      <c r="M590" s="14"/>
      <c r="P590" s="15" t="e">
        <f>#REF!*0.838</f>
        <v>#REF!</v>
      </c>
      <c r="Q590" s="1" t="e">
        <f>IF(#REF!&lt;P590,TRUE,FALSE())</f>
        <v>#REF!</v>
      </c>
      <c r="S590" s="1">
        <v>0</v>
      </c>
      <c r="T590" s="1">
        <v>14</v>
      </c>
      <c r="U590" s="1" t="b">
        <f t="shared" si="16"/>
        <v>0</v>
      </c>
      <c r="V590" s="1" t="e">
        <f>IF(#REF!&gt;#REF!,TRUE,FALSE())</f>
        <v>#REF!</v>
      </c>
    </row>
    <row r="591" spans="1:22" s="1" customFormat="1" ht="14.25">
      <c r="A591" s="8" t="s">
        <v>935</v>
      </c>
      <c r="B591" s="9">
        <v>250102007</v>
      </c>
      <c r="C591" s="9" t="s">
        <v>990</v>
      </c>
      <c r="D591" s="9"/>
      <c r="E591" s="9"/>
      <c r="F591" s="8" t="s">
        <v>937</v>
      </c>
      <c r="G591" s="9"/>
      <c r="H591" s="8"/>
      <c r="I591" s="13"/>
      <c r="J591" s="13"/>
      <c r="L591" s="22"/>
      <c r="M591" s="14"/>
      <c r="P591" s="15" t="e">
        <f>#REF!*0.838</f>
        <v>#REF!</v>
      </c>
      <c r="Q591" s="1" t="e">
        <f>IF(#REF!&lt;P591,TRUE,FALSE())</f>
        <v>#REF!</v>
      </c>
      <c r="R591" s="1">
        <v>999</v>
      </c>
      <c r="S591" s="1">
        <v>999</v>
      </c>
      <c r="U591" s="1" t="b">
        <f t="shared" si="16"/>
        <v>0</v>
      </c>
      <c r="V591" s="1" t="e">
        <f>IF(#REF!&gt;#REF!,TRUE,FALSE())</f>
        <v>#REF!</v>
      </c>
    </row>
    <row r="592" spans="1:22" s="1" customFormat="1" ht="27">
      <c r="A592" s="8" t="s">
        <v>935</v>
      </c>
      <c r="B592" s="9" t="s">
        <v>991</v>
      </c>
      <c r="C592" s="9" t="s">
        <v>992</v>
      </c>
      <c r="D592" s="9"/>
      <c r="E592" s="9"/>
      <c r="F592" s="8" t="s">
        <v>937</v>
      </c>
      <c r="G592" s="9"/>
      <c r="H592" s="8">
        <v>1.7</v>
      </c>
      <c r="I592" s="13"/>
      <c r="J592" s="13"/>
      <c r="L592" s="22"/>
      <c r="M592" s="14"/>
      <c r="P592" s="15" t="e">
        <f>#REF!*0.838</f>
        <v>#REF!</v>
      </c>
      <c r="Q592" s="1" t="e">
        <f>IF(#REF!&lt;P592,TRUE,FALSE())</f>
        <v>#REF!</v>
      </c>
      <c r="S592" s="1">
        <v>0</v>
      </c>
      <c r="T592" s="1">
        <v>1.8</v>
      </c>
      <c r="U592" s="1" t="b">
        <f t="shared" si="16"/>
        <v>0</v>
      </c>
      <c r="V592" s="1" t="e">
        <f>IF(#REF!&gt;#REF!,TRUE,FALSE())</f>
        <v>#REF!</v>
      </c>
    </row>
    <row r="593" spans="1:22" s="1" customFormat="1" ht="27">
      <c r="A593" s="8" t="s">
        <v>935</v>
      </c>
      <c r="B593" s="9" t="s">
        <v>993</v>
      </c>
      <c r="C593" s="9" t="s">
        <v>994</v>
      </c>
      <c r="D593" s="9"/>
      <c r="E593" s="9"/>
      <c r="F593" s="8" t="s">
        <v>937</v>
      </c>
      <c r="G593" s="9"/>
      <c r="H593" s="8">
        <v>7.5</v>
      </c>
      <c r="I593" s="13"/>
      <c r="J593" s="13"/>
      <c r="L593" s="22"/>
      <c r="M593" s="14"/>
      <c r="P593" s="15" t="e">
        <f>#REF!*0.838</f>
        <v>#REF!</v>
      </c>
      <c r="Q593" s="1" t="e">
        <f>IF(#REF!&lt;P593,TRUE,FALSE())</f>
        <v>#REF!</v>
      </c>
      <c r="S593" s="1">
        <v>0</v>
      </c>
      <c r="T593" s="1">
        <v>7.8</v>
      </c>
      <c r="U593" s="1" t="b">
        <f t="shared" si="16"/>
        <v>0</v>
      </c>
      <c r="V593" s="1" t="e">
        <f>IF(#REF!&gt;#REF!,TRUE,FALSE())</f>
        <v>#REF!</v>
      </c>
    </row>
    <row r="594" spans="1:22" s="1" customFormat="1" ht="14.25">
      <c r="A594" s="8" t="s">
        <v>935</v>
      </c>
      <c r="B594" s="9">
        <v>250102008</v>
      </c>
      <c r="C594" s="9" t="s">
        <v>995</v>
      </c>
      <c r="D594" s="9"/>
      <c r="E594" s="9"/>
      <c r="F594" s="8" t="s">
        <v>937</v>
      </c>
      <c r="G594" s="9"/>
      <c r="H594" s="8">
        <v>8.4</v>
      </c>
      <c r="I594" s="13"/>
      <c r="J594" s="13"/>
      <c r="L594" s="22"/>
      <c r="M594" s="14"/>
      <c r="P594" s="15" t="e">
        <f>#REF!*0.838</f>
        <v>#REF!</v>
      </c>
      <c r="Q594" s="1" t="e">
        <f>IF(#REF!&lt;P594,TRUE,FALSE())</f>
        <v>#REF!</v>
      </c>
      <c r="S594" s="1">
        <v>0</v>
      </c>
      <c r="T594" s="1">
        <v>8.6999999999999993</v>
      </c>
      <c r="U594" s="1" t="b">
        <f t="shared" si="16"/>
        <v>0</v>
      </c>
      <c r="V594" s="1" t="e">
        <f>IF(#REF!&gt;#REF!,TRUE,FALSE())</f>
        <v>#REF!</v>
      </c>
    </row>
    <row r="595" spans="1:22" s="1" customFormat="1" ht="14.25">
      <c r="A595" s="8" t="s">
        <v>935</v>
      </c>
      <c r="B595" s="9">
        <v>250102009</v>
      </c>
      <c r="C595" s="9" t="s">
        <v>996</v>
      </c>
      <c r="D595" s="9"/>
      <c r="E595" s="9"/>
      <c r="F595" s="8" t="s">
        <v>937</v>
      </c>
      <c r="G595" s="9"/>
      <c r="H595" s="8">
        <v>0.8</v>
      </c>
      <c r="I595" s="13"/>
      <c r="J595" s="13"/>
      <c r="L595" s="22"/>
      <c r="M595" s="14"/>
      <c r="P595" s="15" t="e">
        <f>#REF!*0.838</f>
        <v>#REF!</v>
      </c>
      <c r="Q595" s="1" t="e">
        <f>IF(#REF!&lt;P595,TRUE,FALSE())</f>
        <v>#REF!</v>
      </c>
      <c r="S595" s="1">
        <v>0</v>
      </c>
      <c r="T595" s="1">
        <v>0.9</v>
      </c>
      <c r="U595" s="1" t="b">
        <f t="shared" si="16"/>
        <v>0</v>
      </c>
      <c r="V595" s="1" t="e">
        <f>IF(#REF!&gt;#REF!,TRUE,FALSE())</f>
        <v>#REF!</v>
      </c>
    </row>
    <row r="596" spans="1:22" s="1" customFormat="1" ht="14.25">
      <c r="A596" s="8" t="s">
        <v>935</v>
      </c>
      <c r="B596" s="9">
        <v>250102010</v>
      </c>
      <c r="C596" s="9" t="s">
        <v>997</v>
      </c>
      <c r="D596" s="9"/>
      <c r="E596" s="9"/>
      <c r="F596" s="8" t="s">
        <v>937</v>
      </c>
      <c r="G596" s="9"/>
      <c r="H596" s="8">
        <v>0.8</v>
      </c>
      <c r="I596" s="13"/>
      <c r="J596" s="13"/>
      <c r="L596" s="22"/>
      <c r="M596" s="14"/>
      <c r="P596" s="15" t="e">
        <f>#REF!*0.838</f>
        <v>#REF!</v>
      </c>
      <c r="Q596" s="1" t="e">
        <f>IF(#REF!&lt;P596,TRUE,FALSE())</f>
        <v>#REF!</v>
      </c>
      <c r="S596" s="1">
        <v>0</v>
      </c>
      <c r="T596" s="1">
        <v>0.9</v>
      </c>
      <c r="U596" s="1" t="b">
        <f t="shared" si="16"/>
        <v>0</v>
      </c>
      <c r="V596" s="1" t="e">
        <f>IF(#REF!&gt;#REF!,TRUE,FALSE())</f>
        <v>#REF!</v>
      </c>
    </row>
    <row r="597" spans="1:22" s="1" customFormat="1" ht="14.25">
      <c r="A597" s="8" t="s">
        <v>935</v>
      </c>
      <c r="B597" s="9">
        <v>250102011</v>
      </c>
      <c r="C597" s="9" t="s">
        <v>998</v>
      </c>
      <c r="D597" s="9"/>
      <c r="E597" s="9"/>
      <c r="F597" s="8" t="s">
        <v>937</v>
      </c>
      <c r="G597" s="9"/>
      <c r="H597" s="8">
        <v>4.2</v>
      </c>
      <c r="I597" s="13"/>
      <c r="J597" s="13"/>
      <c r="L597" s="22"/>
      <c r="M597" s="14"/>
      <c r="P597" s="15" t="e">
        <f>#REF!*0.838</f>
        <v>#REF!</v>
      </c>
      <c r="Q597" s="1" t="e">
        <f>IF(#REF!&lt;P597,TRUE,FALSE())</f>
        <v>#REF!</v>
      </c>
      <c r="S597" s="1">
        <v>0</v>
      </c>
      <c r="T597" s="1">
        <v>4.4000000000000004</v>
      </c>
      <c r="U597" s="1" t="b">
        <f t="shared" si="16"/>
        <v>0</v>
      </c>
      <c r="V597" s="1" t="e">
        <f>IF(#REF!&gt;#REF!,TRUE,FALSE())</f>
        <v>#REF!</v>
      </c>
    </row>
    <row r="598" spans="1:22" s="1" customFormat="1" ht="14.25">
      <c r="A598" s="8" t="s">
        <v>935</v>
      </c>
      <c r="B598" s="9">
        <v>250102012</v>
      </c>
      <c r="C598" s="9" t="s">
        <v>999</v>
      </c>
      <c r="D598" s="9"/>
      <c r="E598" s="9"/>
      <c r="F598" s="8" t="s">
        <v>937</v>
      </c>
      <c r="G598" s="9"/>
      <c r="H598" s="8">
        <v>0.8</v>
      </c>
      <c r="I598" s="13"/>
      <c r="J598" s="13"/>
      <c r="L598" s="22"/>
      <c r="M598" s="14"/>
      <c r="P598" s="15">
        <v>0.8</v>
      </c>
      <c r="Q598" s="1" t="e">
        <f>IF(#REF!&lt;P598,TRUE,FALSE())</f>
        <v>#REF!</v>
      </c>
      <c r="S598" s="1">
        <v>0</v>
      </c>
      <c r="T598" s="1">
        <v>0.9</v>
      </c>
      <c r="U598" s="1" t="b">
        <f t="shared" si="16"/>
        <v>0</v>
      </c>
      <c r="V598" s="1" t="e">
        <f>IF(#REF!&gt;#REF!,TRUE,FALSE())</f>
        <v>#REF!</v>
      </c>
    </row>
    <row r="599" spans="1:22" s="1" customFormat="1" ht="14.25">
      <c r="A599" s="8" t="s">
        <v>935</v>
      </c>
      <c r="B599" s="9">
        <v>250102013</v>
      </c>
      <c r="C599" s="9" t="s">
        <v>1000</v>
      </c>
      <c r="D599" s="9" t="s">
        <v>1001</v>
      </c>
      <c r="E599" s="9"/>
      <c r="F599" s="8" t="s">
        <v>937</v>
      </c>
      <c r="G599" s="9"/>
      <c r="H599" s="8">
        <v>2.9</v>
      </c>
      <c r="I599" s="13"/>
      <c r="J599" s="13"/>
      <c r="L599" s="22"/>
      <c r="M599" s="14"/>
      <c r="P599" s="15" t="e">
        <f>#REF!*0.838</f>
        <v>#REF!</v>
      </c>
      <c r="Q599" s="1" t="e">
        <f>IF(#REF!&lt;P599,TRUE,FALSE())</f>
        <v>#REF!</v>
      </c>
      <c r="S599" s="1">
        <v>0</v>
      </c>
      <c r="T599" s="1">
        <v>3.1</v>
      </c>
      <c r="U599" s="1" t="b">
        <f t="shared" si="16"/>
        <v>0</v>
      </c>
      <c r="V599" s="1" t="e">
        <f>IF(#REF!&gt;#REF!,TRUE,FALSE())</f>
        <v>#REF!</v>
      </c>
    </row>
    <row r="600" spans="1:22" s="1" customFormat="1" ht="14.25">
      <c r="A600" s="8" t="s">
        <v>935</v>
      </c>
      <c r="B600" s="9">
        <v>250102014</v>
      </c>
      <c r="C600" s="9" t="s">
        <v>1002</v>
      </c>
      <c r="D600" s="9"/>
      <c r="E600" s="9"/>
      <c r="F600" s="8" t="s">
        <v>937</v>
      </c>
      <c r="G600" s="9"/>
      <c r="H600" s="8">
        <v>3.4</v>
      </c>
      <c r="I600" s="13"/>
      <c r="J600" s="13"/>
      <c r="L600" s="22"/>
      <c r="M600" s="14"/>
      <c r="P600" s="15" t="e">
        <f>#REF!*0.838</f>
        <v>#REF!</v>
      </c>
      <c r="Q600" s="1" t="e">
        <f>IF(#REF!&lt;P600,TRUE,FALSE())</f>
        <v>#REF!</v>
      </c>
      <c r="S600" s="1">
        <v>0</v>
      </c>
      <c r="T600" s="1">
        <v>3.5</v>
      </c>
      <c r="U600" s="1" t="b">
        <f t="shared" si="16"/>
        <v>0</v>
      </c>
      <c r="V600" s="1" t="e">
        <f>IF(#REF!&gt;#REF!,TRUE,FALSE())</f>
        <v>#REF!</v>
      </c>
    </row>
    <row r="601" spans="1:22" s="1" customFormat="1" ht="14.25">
      <c r="A601" s="8" t="s">
        <v>935</v>
      </c>
      <c r="B601" s="9">
        <v>250102015</v>
      </c>
      <c r="C601" s="9" t="s">
        <v>1003</v>
      </c>
      <c r="D601" s="9"/>
      <c r="E601" s="9"/>
      <c r="F601" s="8" t="s">
        <v>937</v>
      </c>
      <c r="G601" s="9"/>
      <c r="H601" s="8">
        <v>5.9</v>
      </c>
      <c r="I601" s="13"/>
      <c r="J601" s="13"/>
      <c r="L601" s="22"/>
      <c r="M601" s="14"/>
      <c r="P601" s="15" t="e">
        <f>#REF!*0.838</f>
        <v>#REF!</v>
      </c>
      <c r="Q601" s="1" t="e">
        <f>IF(#REF!&lt;P601,TRUE,FALSE())</f>
        <v>#REF!</v>
      </c>
      <c r="S601" s="1">
        <v>0</v>
      </c>
      <c r="T601" s="1">
        <v>6.1</v>
      </c>
      <c r="U601" s="1" t="b">
        <f t="shared" si="16"/>
        <v>0</v>
      </c>
      <c r="V601" s="1" t="e">
        <f>IF(#REF!&gt;#REF!,TRUE,FALSE())</f>
        <v>#REF!</v>
      </c>
    </row>
    <row r="602" spans="1:22" s="1" customFormat="1" ht="14.25">
      <c r="A602" s="8" t="s">
        <v>935</v>
      </c>
      <c r="B602" s="9">
        <v>250102016</v>
      </c>
      <c r="C602" s="9" t="s">
        <v>1004</v>
      </c>
      <c r="D602" s="9"/>
      <c r="E602" s="9"/>
      <c r="F602" s="8" t="s">
        <v>937</v>
      </c>
      <c r="G602" s="9"/>
      <c r="H602" s="8">
        <v>3.4</v>
      </c>
      <c r="I602" s="13"/>
      <c r="J602" s="13"/>
      <c r="L602" s="22"/>
      <c r="M602" s="14"/>
      <c r="P602" s="15" t="e">
        <f>#REF!*0.838</f>
        <v>#REF!</v>
      </c>
      <c r="Q602" s="1" t="e">
        <f>IF(#REF!&lt;P602,TRUE,FALSE())</f>
        <v>#REF!</v>
      </c>
      <c r="S602" s="1">
        <v>0</v>
      </c>
      <c r="T602" s="1">
        <v>3.5</v>
      </c>
      <c r="U602" s="1" t="b">
        <f t="shared" si="16"/>
        <v>0</v>
      </c>
      <c r="V602" s="1" t="e">
        <f>IF(#REF!&gt;#REF!,TRUE,FALSE())</f>
        <v>#REF!</v>
      </c>
    </row>
    <row r="603" spans="1:22" s="1" customFormat="1" ht="14.25">
      <c r="A603" s="8" t="s">
        <v>935</v>
      </c>
      <c r="B603" s="9">
        <v>250102017</v>
      </c>
      <c r="C603" s="9" t="s">
        <v>1005</v>
      </c>
      <c r="D603" s="9"/>
      <c r="E603" s="9"/>
      <c r="F603" s="8" t="s">
        <v>937</v>
      </c>
      <c r="G603" s="9"/>
      <c r="H603" s="8">
        <v>8.4</v>
      </c>
      <c r="I603" s="13"/>
      <c r="J603" s="13"/>
      <c r="L603" s="22"/>
      <c r="M603" s="14"/>
      <c r="P603" s="15" t="e">
        <f>#REF!*0.838</f>
        <v>#REF!</v>
      </c>
      <c r="Q603" s="1" t="e">
        <f>IF(#REF!&lt;P603,TRUE,FALSE())</f>
        <v>#REF!</v>
      </c>
      <c r="S603" s="1">
        <v>0</v>
      </c>
      <c r="T603" s="1">
        <v>8.6999999999999993</v>
      </c>
      <c r="U603" s="1" t="b">
        <f t="shared" si="16"/>
        <v>0</v>
      </c>
      <c r="V603" s="1" t="e">
        <f>IF(#REF!&gt;#REF!,TRUE,FALSE())</f>
        <v>#REF!</v>
      </c>
    </row>
    <row r="604" spans="1:22" s="1" customFormat="1" ht="14.25">
      <c r="A604" s="8" t="s">
        <v>935</v>
      </c>
      <c r="B604" s="9">
        <v>250102018</v>
      </c>
      <c r="C604" s="9" t="s">
        <v>1006</v>
      </c>
      <c r="D604" s="9"/>
      <c r="E604" s="9"/>
      <c r="F604" s="8" t="s">
        <v>937</v>
      </c>
      <c r="G604" s="9"/>
      <c r="H604" s="8">
        <v>0.8</v>
      </c>
      <c r="I604" s="13"/>
      <c r="J604" s="13"/>
      <c r="L604" s="22"/>
      <c r="M604" s="14"/>
      <c r="P604" s="15" t="e">
        <f>#REF!*0.838</f>
        <v>#REF!</v>
      </c>
      <c r="Q604" s="1" t="e">
        <f>IF(#REF!&lt;P604,TRUE,FALSE())</f>
        <v>#REF!</v>
      </c>
      <c r="S604" s="1">
        <v>0</v>
      </c>
      <c r="T604" s="1">
        <v>0.9</v>
      </c>
      <c r="U604" s="1" t="b">
        <f t="shared" si="16"/>
        <v>0</v>
      </c>
      <c r="V604" s="1" t="e">
        <f>IF(#REF!&gt;#REF!,TRUE,FALSE())</f>
        <v>#REF!</v>
      </c>
    </row>
    <row r="605" spans="1:22" s="1" customFormat="1" ht="14.25">
      <c r="A605" s="8" t="s">
        <v>935</v>
      </c>
      <c r="B605" s="9">
        <v>250102019</v>
      </c>
      <c r="C605" s="9" t="s">
        <v>1007</v>
      </c>
      <c r="D605" s="9"/>
      <c r="E605" s="9"/>
      <c r="F605" s="8" t="s">
        <v>937</v>
      </c>
      <c r="G605" s="9"/>
      <c r="H605" s="8">
        <v>5.9</v>
      </c>
      <c r="I605" s="13"/>
      <c r="J605" s="13"/>
      <c r="L605" s="22"/>
      <c r="M605" s="14"/>
      <c r="P605" s="15" t="e">
        <f>#REF!*0.838</f>
        <v>#REF!</v>
      </c>
      <c r="Q605" s="1" t="e">
        <f>IF(#REF!&lt;P605,TRUE,FALSE())</f>
        <v>#REF!</v>
      </c>
      <c r="S605" s="1">
        <v>0</v>
      </c>
      <c r="T605" s="1">
        <v>6.1</v>
      </c>
      <c r="U605" s="1" t="b">
        <f t="shared" si="16"/>
        <v>0</v>
      </c>
      <c r="V605" s="1" t="e">
        <f>IF(#REF!&gt;#REF!,TRUE,FALSE())</f>
        <v>#REF!</v>
      </c>
    </row>
    <row r="606" spans="1:22" s="1" customFormat="1" ht="14.25">
      <c r="A606" s="8" t="s">
        <v>935</v>
      </c>
      <c r="B606" s="9">
        <v>250102020</v>
      </c>
      <c r="C606" s="9" t="s">
        <v>1008</v>
      </c>
      <c r="D606" s="9"/>
      <c r="E606" s="9"/>
      <c r="F606" s="8" t="s">
        <v>937</v>
      </c>
      <c r="G606" s="9"/>
      <c r="H606" s="8">
        <v>5</v>
      </c>
      <c r="I606" s="13"/>
      <c r="J606" s="13"/>
      <c r="L606" s="22"/>
      <c r="M606" s="14"/>
      <c r="P606" s="15" t="e">
        <f>#REF!*0.838</f>
        <v>#REF!</v>
      </c>
      <c r="Q606" s="1" t="e">
        <f>IF(#REF!&lt;P606,TRUE,FALSE())</f>
        <v>#REF!</v>
      </c>
      <c r="S606" s="1">
        <v>0</v>
      </c>
      <c r="T606" s="1">
        <v>5.2</v>
      </c>
      <c r="U606" s="1" t="b">
        <f t="shared" si="16"/>
        <v>0</v>
      </c>
      <c r="V606" s="1" t="e">
        <f>IF(#REF!&gt;#REF!,TRUE,FALSE())</f>
        <v>#REF!</v>
      </c>
    </row>
    <row r="607" spans="1:22" s="1" customFormat="1" ht="14.25">
      <c r="A607" s="8" t="s">
        <v>935</v>
      </c>
      <c r="B607" s="9">
        <v>250102021</v>
      </c>
      <c r="C607" s="9" t="s">
        <v>1009</v>
      </c>
      <c r="D607" s="9"/>
      <c r="E607" s="9"/>
      <c r="F607" s="8" t="s">
        <v>937</v>
      </c>
      <c r="G607" s="9"/>
      <c r="H607" s="8"/>
      <c r="I607" s="13"/>
      <c r="J607" s="13"/>
      <c r="L607" s="22"/>
      <c r="M607" s="14"/>
      <c r="P607" s="15"/>
      <c r="Q607" s="1" t="e">
        <f>IF(#REF!&lt;P607,TRUE,FALSE())</f>
        <v>#REF!</v>
      </c>
      <c r="R607" s="1">
        <v>999</v>
      </c>
      <c r="S607" s="1">
        <v>999</v>
      </c>
      <c r="U607" s="1" t="b">
        <f t="shared" si="16"/>
        <v>0</v>
      </c>
      <c r="V607" s="1" t="e">
        <f>IF(#REF!&gt;#REF!,TRUE,FALSE())</f>
        <v>#REF!</v>
      </c>
    </row>
    <row r="608" spans="1:22" s="1" customFormat="1" ht="27">
      <c r="A608" s="8" t="s">
        <v>935</v>
      </c>
      <c r="B608" s="9" t="s">
        <v>1010</v>
      </c>
      <c r="C608" s="9" t="s">
        <v>1011</v>
      </c>
      <c r="D608" s="9"/>
      <c r="E608" s="9"/>
      <c r="F608" s="8" t="s">
        <v>937</v>
      </c>
      <c r="G608" s="9"/>
      <c r="H608" s="8">
        <v>1.7</v>
      </c>
      <c r="I608" s="13"/>
      <c r="J608" s="13"/>
      <c r="L608" s="22"/>
      <c r="M608" s="14"/>
      <c r="P608" s="15">
        <v>1.7</v>
      </c>
      <c r="Q608" s="1" t="e">
        <f>IF(#REF!&lt;P608,TRUE,FALSE())</f>
        <v>#REF!</v>
      </c>
      <c r="S608" s="1">
        <v>0</v>
      </c>
      <c r="T608" s="1">
        <v>1.8</v>
      </c>
      <c r="U608" s="1" t="b">
        <f t="shared" si="16"/>
        <v>0</v>
      </c>
      <c r="V608" s="1" t="e">
        <f>IF(#REF!&gt;#REF!,TRUE,FALSE())</f>
        <v>#REF!</v>
      </c>
    </row>
    <row r="609" spans="1:22" s="1" customFormat="1" ht="27">
      <c r="A609" s="8" t="s">
        <v>935</v>
      </c>
      <c r="B609" s="9" t="s">
        <v>1012</v>
      </c>
      <c r="C609" s="9" t="s">
        <v>1013</v>
      </c>
      <c r="D609" s="9"/>
      <c r="E609" s="9"/>
      <c r="F609" s="8" t="s">
        <v>937</v>
      </c>
      <c r="G609" s="9"/>
      <c r="H609" s="8">
        <v>3.8</v>
      </c>
      <c r="I609" s="13"/>
      <c r="J609" s="13"/>
      <c r="L609" s="22"/>
      <c r="M609" s="14"/>
      <c r="P609" s="15" t="e">
        <f>#REF!*0.838</f>
        <v>#REF!</v>
      </c>
      <c r="Q609" s="1" t="e">
        <f>IF(#REF!&lt;P609,TRUE,FALSE())</f>
        <v>#REF!</v>
      </c>
      <c r="S609" s="1">
        <v>0</v>
      </c>
      <c r="T609" s="1">
        <v>3.9</v>
      </c>
      <c r="U609" s="1" t="b">
        <f t="shared" si="16"/>
        <v>0</v>
      </c>
      <c r="V609" s="1" t="e">
        <f>IF(#REF!&gt;#REF!,TRUE,FALSE())</f>
        <v>#REF!</v>
      </c>
    </row>
    <row r="610" spans="1:22" s="1" customFormat="1" ht="27">
      <c r="A610" s="8" t="s">
        <v>935</v>
      </c>
      <c r="B610" s="9" t="s">
        <v>1014</v>
      </c>
      <c r="C610" s="9" t="s">
        <v>1015</v>
      </c>
      <c r="D610" s="9"/>
      <c r="E610" s="9"/>
      <c r="F610" s="8" t="s">
        <v>937</v>
      </c>
      <c r="G610" s="9"/>
      <c r="H610" s="8">
        <v>5.9</v>
      </c>
      <c r="I610" s="13"/>
      <c r="J610" s="13"/>
      <c r="L610" s="22"/>
      <c r="M610" s="14"/>
      <c r="P610" s="15">
        <v>5.9</v>
      </c>
      <c r="Q610" s="1" t="e">
        <f>IF(#REF!&lt;P610,TRUE,FALSE())</f>
        <v>#REF!</v>
      </c>
      <c r="S610" s="1">
        <v>0</v>
      </c>
      <c r="T610" s="1">
        <v>6.1</v>
      </c>
      <c r="U610" s="1" t="b">
        <f t="shared" si="16"/>
        <v>0</v>
      </c>
      <c r="V610" s="1" t="e">
        <f>IF(#REF!&gt;#REF!,TRUE,FALSE())</f>
        <v>#REF!</v>
      </c>
    </row>
    <row r="611" spans="1:22" s="1" customFormat="1" ht="14.25">
      <c r="A611" s="8" t="s">
        <v>935</v>
      </c>
      <c r="B611" s="9">
        <v>250102022</v>
      </c>
      <c r="C611" s="9" t="s">
        <v>1016</v>
      </c>
      <c r="D611" s="9"/>
      <c r="E611" s="9"/>
      <c r="F611" s="8" t="s">
        <v>937</v>
      </c>
      <c r="G611" s="9"/>
      <c r="H611" s="8">
        <v>6.7</v>
      </c>
      <c r="I611" s="13"/>
      <c r="J611" s="13"/>
      <c r="L611" s="22"/>
      <c r="M611" s="14"/>
      <c r="P611" s="15" t="e">
        <f>#REF!*0.838</f>
        <v>#REF!</v>
      </c>
      <c r="Q611" s="1" t="e">
        <f>IF(#REF!&lt;P611,TRUE,FALSE())</f>
        <v>#REF!</v>
      </c>
      <c r="S611" s="1">
        <v>0</v>
      </c>
      <c r="T611" s="1">
        <v>7</v>
      </c>
      <c r="U611" s="1" t="b">
        <f t="shared" si="16"/>
        <v>0</v>
      </c>
      <c r="V611" s="1" t="e">
        <f>IF(#REF!&gt;#REF!,TRUE,FALSE())</f>
        <v>#REF!</v>
      </c>
    </row>
    <row r="612" spans="1:22" s="1" customFormat="1" ht="14.25">
      <c r="A612" s="8" t="s">
        <v>935</v>
      </c>
      <c r="B612" s="9">
        <v>250102023</v>
      </c>
      <c r="C612" s="9" t="s">
        <v>1017</v>
      </c>
      <c r="D612" s="9"/>
      <c r="E612" s="9"/>
      <c r="F612" s="8" t="s">
        <v>937</v>
      </c>
      <c r="G612" s="9"/>
      <c r="H612" s="8">
        <v>0.8</v>
      </c>
      <c r="I612" s="13"/>
      <c r="J612" s="13"/>
      <c r="L612" s="22"/>
      <c r="M612" s="14"/>
      <c r="P612" s="15" t="e">
        <f>#REF!*0.838</f>
        <v>#REF!</v>
      </c>
      <c r="Q612" s="1" t="e">
        <f>IF(#REF!&lt;P612,TRUE,FALSE())</f>
        <v>#REF!</v>
      </c>
      <c r="S612" s="1">
        <v>0</v>
      </c>
      <c r="T612" s="1">
        <v>0.9</v>
      </c>
      <c r="U612" s="1" t="b">
        <f t="shared" si="16"/>
        <v>0</v>
      </c>
      <c r="V612" s="1" t="e">
        <f>IF(#REF!&gt;#REF!,TRUE,FALSE())</f>
        <v>#REF!</v>
      </c>
    </row>
    <row r="613" spans="1:22" s="1" customFormat="1" ht="14.25">
      <c r="A613" s="8" t="s">
        <v>935</v>
      </c>
      <c r="B613" s="9">
        <v>250102024</v>
      </c>
      <c r="C613" s="9" t="s">
        <v>1018</v>
      </c>
      <c r="D613" s="9"/>
      <c r="E613" s="9"/>
      <c r="F613" s="8"/>
      <c r="G613" s="9"/>
      <c r="H613" s="8"/>
      <c r="I613" s="13"/>
      <c r="J613" s="13"/>
      <c r="L613" s="22"/>
      <c r="M613" s="14"/>
      <c r="P613" s="15"/>
      <c r="Q613" s="1" t="e">
        <f>IF(#REF!&lt;P613,TRUE,FALSE())</f>
        <v>#REF!</v>
      </c>
      <c r="R613" s="1">
        <v>999</v>
      </c>
      <c r="S613" s="1">
        <v>999</v>
      </c>
      <c r="U613" s="1" t="b">
        <f t="shared" si="16"/>
        <v>0</v>
      </c>
      <c r="V613" s="1" t="e">
        <f>IF(#REF!&gt;#REF!,TRUE,FALSE())</f>
        <v>#REF!</v>
      </c>
    </row>
    <row r="614" spans="1:22" s="1" customFormat="1" ht="27">
      <c r="A614" s="8" t="s">
        <v>935</v>
      </c>
      <c r="B614" s="9" t="s">
        <v>1019</v>
      </c>
      <c r="C614" s="9" t="s">
        <v>1020</v>
      </c>
      <c r="D614" s="9"/>
      <c r="E614" s="9"/>
      <c r="F614" s="8" t="s">
        <v>937</v>
      </c>
      <c r="G614" s="9"/>
      <c r="H614" s="8">
        <v>0.8</v>
      </c>
      <c r="I614" s="13"/>
      <c r="J614" s="13"/>
      <c r="L614" s="22"/>
      <c r="M614" s="14"/>
      <c r="P614" s="15" t="e">
        <f>#REF!*0.838</f>
        <v>#REF!</v>
      </c>
      <c r="Q614" s="1" t="e">
        <f>IF(#REF!&lt;P614,TRUE,FALSE())</f>
        <v>#REF!</v>
      </c>
      <c r="S614" s="1">
        <v>0</v>
      </c>
      <c r="T614" s="1">
        <v>0.9</v>
      </c>
      <c r="U614" s="1" t="b">
        <f t="shared" si="16"/>
        <v>0</v>
      </c>
      <c r="V614" s="1" t="e">
        <f>IF(#REF!&gt;#REF!,TRUE,FALSE())</f>
        <v>#REF!</v>
      </c>
    </row>
    <row r="615" spans="1:22" s="1" customFormat="1" ht="27">
      <c r="A615" s="8" t="s">
        <v>935</v>
      </c>
      <c r="B615" s="9" t="s">
        <v>1021</v>
      </c>
      <c r="C615" s="9" t="s">
        <v>1022</v>
      </c>
      <c r="D615" s="9"/>
      <c r="E615" s="9"/>
      <c r="F615" s="8" t="s">
        <v>14</v>
      </c>
      <c r="G615" s="9"/>
      <c r="H615" s="8">
        <v>18</v>
      </c>
      <c r="I615" s="13"/>
      <c r="J615" s="13"/>
      <c r="L615" s="20"/>
      <c r="M615" s="14"/>
      <c r="P615" s="15">
        <v>18</v>
      </c>
      <c r="Q615" s="1" t="e">
        <f>IF(#REF!&lt;P615,TRUE,FALSE())</f>
        <v>#REF!</v>
      </c>
      <c r="S615" s="1">
        <v>0</v>
      </c>
      <c r="T615" s="1">
        <v>19</v>
      </c>
      <c r="U615" s="1" t="b">
        <f t="shared" si="16"/>
        <v>0</v>
      </c>
      <c r="V615" s="1" t="e">
        <f>IF(#REF!&gt;#REF!,TRUE,FALSE())</f>
        <v>#REF!</v>
      </c>
    </row>
    <row r="616" spans="1:22" s="1" customFormat="1" ht="14.25">
      <c r="A616" s="8" t="s">
        <v>935</v>
      </c>
      <c r="B616" s="9">
        <v>250102025</v>
      </c>
      <c r="C616" s="9" t="s">
        <v>1023</v>
      </c>
      <c r="D616" s="9"/>
      <c r="E616" s="9"/>
      <c r="F616" s="8" t="s">
        <v>937</v>
      </c>
      <c r="G616" s="9"/>
      <c r="H616" s="8">
        <v>5</v>
      </c>
      <c r="I616" s="13"/>
      <c r="J616" s="13"/>
      <c r="L616" s="22"/>
      <c r="M616" s="14"/>
      <c r="P616" s="15" t="e">
        <f>#REF!*0.838</f>
        <v>#REF!</v>
      </c>
      <c r="Q616" s="1" t="e">
        <f>IF(#REF!&lt;P616,TRUE,FALSE())</f>
        <v>#REF!</v>
      </c>
      <c r="S616" s="1">
        <v>0</v>
      </c>
      <c r="T616" s="1">
        <v>5.2</v>
      </c>
      <c r="U616" s="1" t="b">
        <f t="shared" si="16"/>
        <v>0</v>
      </c>
      <c r="V616" s="1" t="e">
        <f>IF(#REF!&gt;#REF!,TRUE,FALSE())</f>
        <v>#REF!</v>
      </c>
    </row>
    <row r="617" spans="1:22" s="1" customFormat="1" ht="14.25">
      <c r="A617" s="8" t="s">
        <v>935</v>
      </c>
      <c r="B617" s="9">
        <v>250102026</v>
      </c>
      <c r="C617" s="9" t="s">
        <v>1024</v>
      </c>
      <c r="D617" s="9"/>
      <c r="E617" s="9"/>
      <c r="F617" s="8" t="s">
        <v>937</v>
      </c>
      <c r="G617" s="9"/>
      <c r="H617" s="8">
        <v>7.5</v>
      </c>
      <c r="I617" s="13"/>
      <c r="J617" s="13"/>
      <c r="L617" s="22"/>
      <c r="M617" s="14"/>
      <c r="P617" s="15" t="e">
        <f>#REF!*0.838</f>
        <v>#REF!</v>
      </c>
      <c r="Q617" s="1" t="e">
        <f>IF(#REF!&lt;P617,TRUE,FALSE())</f>
        <v>#REF!</v>
      </c>
      <c r="S617" s="1">
        <v>0</v>
      </c>
      <c r="T617" s="1">
        <v>7.8</v>
      </c>
      <c r="U617" s="1" t="b">
        <f t="shared" si="16"/>
        <v>0</v>
      </c>
      <c r="V617" s="1" t="e">
        <f>IF(#REF!&gt;#REF!,TRUE,FALSE())</f>
        <v>#REF!</v>
      </c>
    </row>
    <row r="618" spans="1:22" s="1" customFormat="1" ht="14.25">
      <c r="A618" s="8" t="s">
        <v>935</v>
      </c>
      <c r="B618" s="9">
        <v>250102027</v>
      </c>
      <c r="C618" s="9" t="s">
        <v>1025</v>
      </c>
      <c r="D618" s="9"/>
      <c r="E618" s="9"/>
      <c r="F618" s="8" t="s">
        <v>937</v>
      </c>
      <c r="G618" s="9"/>
      <c r="H618" s="8">
        <v>17</v>
      </c>
      <c r="I618" s="13"/>
      <c r="J618" s="13"/>
      <c r="L618" s="20"/>
      <c r="M618" s="14"/>
      <c r="P618" s="15" t="e">
        <f>#REF!*0.838</f>
        <v>#REF!</v>
      </c>
      <c r="Q618" s="1" t="e">
        <f>IF(#REF!&lt;P618,TRUE,FALSE())</f>
        <v>#REF!</v>
      </c>
      <c r="S618" s="1">
        <v>0</v>
      </c>
      <c r="T618" s="1">
        <v>17</v>
      </c>
      <c r="U618" s="1" t="b">
        <f t="shared" si="16"/>
        <v>0</v>
      </c>
      <c r="V618" s="1" t="e">
        <f>IF(#REF!&gt;#REF!,TRUE,FALSE())</f>
        <v>#REF!</v>
      </c>
    </row>
    <row r="619" spans="1:22" s="1" customFormat="1" ht="14.25">
      <c r="A619" s="8" t="s">
        <v>935</v>
      </c>
      <c r="B619" s="9">
        <v>250102028</v>
      </c>
      <c r="C619" s="9" t="s">
        <v>1026</v>
      </c>
      <c r="D619" s="9"/>
      <c r="E619" s="9"/>
      <c r="F619" s="8" t="s">
        <v>937</v>
      </c>
      <c r="G619" s="9"/>
      <c r="H619" s="8">
        <v>5.9</v>
      </c>
      <c r="I619" s="13"/>
      <c r="J619" s="13"/>
      <c r="L619" s="22"/>
      <c r="M619" s="14"/>
      <c r="P619" s="15" t="e">
        <f>#REF!*0.838</f>
        <v>#REF!</v>
      </c>
      <c r="Q619" s="1" t="e">
        <f>IF(#REF!&lt;P619,TRUE,FALSE())</f>
        <v>#REF!</v>
      </c>
      <c r="S619" s="1">
        <v>0</v>
      </c>
      <c r="T619" s="1">
        <v>6.1</v>
      </c>
      <c r="U619" s="1" t="b">
        <f t="shared" si="16"/>
        <v>0</v>
      </c>
      <c r="V619" s="1" t="e">
        <f>IF(#REF!&gt;#REF!,TRUE,FALSE())</f>
        <v>#REF!</v>
      </c>
    </row>
    <row r="620" spans="1:22" s="1" customFormat="1" ht="14.25">
      <c r="A620" s="8" t="s">
        <v>935</v>
      </c>
      <c r="B620" s="9">
        <v>250102029</v>
      </c>
      <c r="C620" s="9" t="s">
        <v>1027</v>
      </c>
      <c r="D620" s="9"/>
      <c r="E620" s="9"/>
      <c r="F620" s="8" t="s">
        <v>937</v>
      </c>
      <c r="G620" s="9"/>
      <c r="H620" s="8" t="s">
        <v>216</v>
      </c>
      <c r="I620" s="13"/>
      <c r="J620" s="13"/>
      <c r="L620" s="13"/>
      <c r="M620" s="14"/>
      <c r="P620" s="15"/>
      <c r="Q620" s="1" t="e">
        <f>IF(#REF!&lt;P620,TRUE,FALSE())</f>
        <v>#REF!</v>
      </c>
      <c r="S620" s="1">
        <v>0</v>
      </c>
      <c r="T620" s="1" t="s">
        <v>216</v>
      </c>
      <c r="U620" s="1" t="b">
        <f t="shared" si="16"/>
        <v>0</v>
      </c>
      <c r="V620" s="1" t="e">
        <f>IF(#REF!&gt;#REF!,TRUE,FALSE())</f>
        <v>#REF!</v>
      </c>
    </row>
    <row r="621" spans="1:22" s="1" customFormat="1" ht="14.25">
      <c r="A621" s="8" t="s">
        <v>935</v>
      </c>
      <c r="B621" s="9">
        <v>250102030</v>
      </c>
      <c r="C621" s="9" t="s">
        <v>1028</v>
      </c>
      <c r="D621" s="9"/>
      <c r="E621" s="9"/>
      <c r="F621" s="8" t="s">
        <v>937</v>
      </c>
      <c r="G621" s="9"/>
      <c r="H621" s="8" t="s">
        <v>216</v>
      </c>
      <c r="I621" s="13"/>
      <c r="J621" s="13"/>
      <c r="L621" s="13"/>
      <c r="M621" s="14"/>
      <c r="P621" s="15"/>
      <c r="Q621" s="1" t="e">
        <f>IF(#REF!&lt;P621,TRUE,FALSE())</f>
        <v>#REF!</v>
      </c>
      <c r="S621" s="1">
        <v>0</v>
      </c>
      <c r="T621" s="1" t="s">
        <v>216</v>
      </c>
      <c r="U621" s="1" t="b">
        <f t="shared" si="16"/>
        <v>0</v>
      </c>
      <c r="V621" s="1" t="e">
        <f>IF(#REF!&gt;#REF!,TRUE,FALSE())</f>
        <v>#REF!</v>
      </c>
    </row>
    <row r="622" spans="1:22" s="1" customFormat="1" ht="14.25">
      <c r="A622" s="8" t="s">
        <v>935</v>
      </c>
      <c r="B622" s="9">
        <v>250102031</v>
      </c>
      <c r="C622" s="9" t="s">
        <v>1029</v>
      </c>
      <c r="D622" s="9"/>
      <c r="E622" s="9"/>
      <c r="F622" s="8" t="s">
        <v>937</v>
      </c>
      <c r="G622" s="9"/>
      <c r="H622" s="8" t="s">
        <v>216</v>
      </c>
      <c r="I622" s="13"/>
      <c r="J622" s="13"/>
      <c r="L622" s="13"/>
      <c r="M622" s="14"/>
      <c r="P622" s="15"/>
      <c r="Q622" s="1" t="e">
        <f>IF(#REF!&lt;P622,TRUE,FALSE())</f>
        <v>#REF!</v>
      </c>
      <c r="S622" s="1">
        <v>0</v>
      </c>
      <c r="T622" s="1" t="s">
        <v>216</v>
      </c>
      <c r="U622" s="1" t="b">
        <f t="shared" si="16"/>
        <v>0</v>
      </c>
      <c r="V622" s="1" t="e">
        <f>IF(#REF!&gt;#REF!,TRUE,FALSE())</f>
        <v>#REF!</v>
      </c>
    </row>
    <row r="623" spans="1:22" s="1" customFormat="1" ht="14.25">
      <c r="A623" s="8" t="s">
        <v>935</v>
      </c>
      <c r="B623" s="9">
        <v>250102032</v>
      </c>
      <c r="C623" s="9" t="s">
        <v>1030</v>
      </c>
      <c r="D623" s="9"/>
      <c r="E623" s="9"/>
      <c r="F623" s="8" t="s">
        <v>937</v>
      </c>
      <c r="G623" s="9"/>
      <c r="H623" s="8">
        <v>1.7</v>
      </c>
      <c r="I623" s="13"/>
      <c r="J623" s="13"/>
      <c r="L623" s="22"/>
      <c r="M623" s="14"/>
      <c r="P623" s="15" t="e">
        <f>#REF!*0.838</f>
        <v>#REF!</v>
      </c>
      <c r="Q623" s="1" t="e">
        <f>IF(#REF!&lt;P623,TRUE,FALSE())</f>
        <v>#REF!</v>
      </c>
      <c r="S623" s="1">
        <v>0</v>
      </c>
      <c r="T623" s="1">
        <v>1.8</v>
      </c>
      <c r="U623" s="1" t="b">
        <f t="shared" si="16"/>
        <v>0</v>
      </c>
      <c r="V623" s="1" t="e">
        <f>IF(#REF!&gt;#REF!,TRUE,FALSE())</f>
        <v>#REF!</v>
      </c>
    </row>
    <row r="624" spans="1:22" s="1" customFormat="1" ht="14.25">
      <c r="A624" s="8" t="s">
        <v>935</v>
      </c>
      <c r="B624" s="9">
        <v>250102033</v>
      </c>
      <c r="C624" s="9" t="s">
        <v>1031</v>
      </c>
      <c r="D624" s="9"/>
      <c r="E624" s="9"/>
      <c r="F624" s="8" t="s">
        <v>937</v>
      </c>
      <c r="G624" s="9"/>
      <c r="H624" s="8" t="s">
        <v>216</v>
      </c>
      <c r="I624" s="13"/>
      <c r="J624" s="13"/>
      <c r="L624" s="13"/>
      <c r="M624" s="14"/>
      <c r="P624" s="15"/>
      <c r="Q624" s="1" t="e">
        <f>IF(#REF!&lt;P624,TRUE,FALSE())</f>
        <v>#REF!</v>
      </c>
      <c r="S624" s="1">
        <v>0</v>
      </c>
      <c r="T624" s="1" t="s">
        <v>216</v>
      </c>
      <c r="U624" s="1" t="b">
        <f t="shared" si="16"/>
        <v>0</v>
      </c>
      <c r="V624" s="1" t="e">
        <f>IF(#REF!&gt;#REF!,TRUE,FALSE())</f>
        <v>#REF!</v>
      </c>
    </row>
    <row r="625" spans="1:22" s="1" customFormat="1" ht="14.25">
      <c r="A625" s="8" t="s">
        <v>935</v>
      </c>
      <c r="B625" s="9">
        <v>250102034</v>
      </c>
      <c r="C625" s="9" t="s">
        <v>1032</v>
      </c>
      <c r="D625" s="9"/>
      <c r="E625" s="9"/>
      <c r="F625" s="8" t="s">
        <v>937</v>
      </c>
      <c r="G625" s="9"/>
      <c r="H625" s="8">
        <v>11</v>
      </c>
      <c r="I625" s="13"/>
      <c r="J625" s="13"/>
      <c r="L625" s="20"/>
      <c r="M625" s="14"/>
      <c r="P625" s="15" t="e">
        <f>#REF!*0.838</f>
        <v>#REF!</v>
      </c>
      <c r="Q625" s="1" t="e">
        <f>IF(#REF!&lt;P625,TRUE,FALSE())</f>
        <v>#REF!</v>
      </c>
      <c r="S625" s="1">
        <v>0</v>
      </c>
      <c r="T625" s="1">
        <v>11</v>
      </c>
      <c r="U625" s="1" t="b">
        <f t="shared" si="16"/>
        <v>0</v>
      </c>
      <c r="V625" s="1" t="e">
        <f>IF(#REF!&gt;#REF!,TRUE,FALSE())</f>
        <v>#REF!</v>
      </c>
    </row>
    <row r="626" spans="1:22" s="1" customFormat="1" ht="14.25">
      <c r="A626" s="8" t="s">
        <v>935</v>
      </c>
      <c r="B626" s="9">
        <v>250102035</v>
      </c>
      <c r="C626" s="9" t="s">
        <v>1033</v>
      </c>
      <c r="D626" s="9" t="s">
        <v>1034</v>
      </c>
      <c r="E626" s="9"/>
      <c r="F626" s="8" t="s">
        <v>14</v>
      </c>
      <c r="G626" s="9"/>
      <c r="H626" s="8">
        <v>7.2</v>
      </c>
      <c r="I626" s="13"/>
      <c r="J626" s="13"/>
      <c r="M626" s="21"/>
      <c r="P626" s="15">
        <v>7.2</v>
      </c>
      <c r="Q626" s="1" t="e">
        <f>IF(#REF!&lt;P626,TRUE,FALSE())</f>
        <v>#REF!</v>
      </c>
      <c r="S626" s="1">
        <v>0</v>
      </c>
      <c r="T626" s="1">
        <v>7.8</v>
      </c>
      <c r="U626" s="1" t="b">
        <f t="shared" si="16"/>
        <v>0</v>
      </c>
      <c r="V626" s="1" t="e">
        <f>IF(#REF!&gt;#REF!,TRUE,FALSE())</f>
        <v>#REF!</v>
      </c>
    </row>
    <row r="627" spans="1:22" s="1" customFormat="1" ht="14.25">
      <c r="A627" s="8"/>
      <c r="B627" s="9">
        <v>250103</v>
      </c>
      <c r="C627" s="9" t="s">
        <v>1035</v>
      </c>
      <c r="D627" s="9"/>
      <c r="E627" s="9"/>
      <c r="F627" s="8"/>
      <c r="G627" s="9"/>
      <c r="H627" s="8"/>
      <c r="I627" s="13"/>
      <c r="J627" s="13"/>
      <c r="L627" s="22"/>
      <c r="M627" s="14"/>
      <c r="P627" s="15"/>
      <c r="Q627" s="1" t="e">
        <f>IF(#REF!&lt;P627,TRUE,FALSE())</f>
        <v>#REF!</v>
      </c>
      <c r="R627" s="1">
        <v>999</v>
      </c>
      <c r="S627" s="1">
        <v>999</v>
      </c>
      <c r="U627" s="1" t="b">
        <f t="shared" si="16"/>
        <v>0</v>
      </c>
      <c r="V627" s="1" t="e">
        <f>IF(#REF!&gt;#REF!,TRUE,FALSE())</f>
        <v>#REF!</v>
      </c>
    </row>
    <row r="628" spans="1:22" s="1" customFormat="1" ht="27">
      <c r="A628" s="8" t="s">
        <v>935</v>
      </c>
      <c r="B628" s="9">
        <v>250103001</v>
      </c>
      <c r="C628" s="9" t="s">
        <v>1036</v>
      </c>
      <c r="D628" s="9" t="s">
        <v>1037</v>
      </c>
      <c r="E628" s="9"/>
      <c r="F628" s="8" t="s">
        <v>14</v>
      </c>
      <c r="G628" s="9"/>
      <c r="H628" s="8">
        <v>1.7</v>
      </c>
      <c r="I628" s="13"/>
      <c r="J628" s="13"/>
      <c r="L628" s="22"/>
      <c r="M628" s="14"/>
      <c r="P628" s="15">
        <v>1.7</v>
      </c>
      <c r="Q628" s="1" t="e">
        <f>IF(#REF!&lt;P628,TRUE,FALSE())</f>
        <v>#REF!</v>
      </c>
      <c r="S628" s="1">
        <v>0</v>
      </c>
      <c r="T628" s="1">
        <v>1.8</v>
      </c>
      <c r="U628" s="1" t="b">
        <f t="shared" si="16"/>
        <v>0</v>
      </c>
      <c r="V628" s="1" t="e">
        <f>IF(#REF!&gt;#REF!,TRUE,FALSE())</f>
        <v>#REF!</v>
      </c>
    </row>
    <row r="629" spans="1:22" s="1" customFormat="1" ht="40.5">
      <c r="A629" s="8" t="s">
        <v>935</v>
      </c>
      <c r="B629" s="9">
        <v>250103002</v>
      </c>
      <c r="C629" s="9" t="s">
        <v>1038</v>
      </c>
      <c r="D629" s="9" t="s">
        <v>1039</v>
      </c>
      <c r="E629" s="9"/>
      <c r="F629" s="8" t="s">
        <v>937</v>
      </c>
      <c r="G629" s="9"/>
      <c r="H629" s="8"/>
      <c r="I629" s="13"/>
      <c r="J629" s="13"/>
      <c r="L629" s="22"/>
      <c r="M629" s="14"/>
      <c r="P629" s="15">
        <v>16</v>
      </c>
      <c r="Q629" s="1" t="e">
        <f>IF(#REF!&lt;P629,TRUE,FALSE())</f>
        <v>#REF!</v>
      </c>
      <c r="S629" s="1">
        <v>111</v>
      </c>
      <c r="U629" s="1" t="b">
        <f t="shared" si="16"/>
        <v>0</v>
      </c>
    </row>
    <row r="630" spans="1:22" s="1" customFormat="1" ht="27">
      <c r="A630" s="8" t="s">
        <v>935</v>
      </c>
      <c r="B630" s="9" t="s">
        <v>1040</v>
      </c>
      <c r="C630" s="9" t="s">
        <v>1041</v>
      </c>
      <c r="D630" s="9"/>
      <c r="E630" s="9"/>
      <c r="F630" s="8" t="s">
        <v>937</v>
      </c>
      <c r="G630" s="9"/>
      <c r="H630" s="8">
        <v>2.9</v>
      </c>
      <c r="I630" s="13"/>
      <c r="J630" s="13"/>
      <c r="L630" s="22"/>
      <c r="M630" s="14"/>
      <c r="P630" s="15">
        <v>2.9</v>
      </c>
      <c r="Q630" s="1" t="e">
        <f>IF(#REF!&lt;P630,TRUE,FALSE())</f>
        <v>#REF!</v>
      </c>
      <c r="S630" s="1">
        <v>0</v>
      </c>
      <c r="T630" s="1">
        <v>3.1</v>
      </c>
      <c r="U630" s="1" t="b">
        <f t="shared" si="16"/>
        <v>0</v>
      </c>
      <c r="V630" s="1" t="e">
        <f>IF(#REF!&gt;#REF!,TRUE,FALSE())</f>
        <v>#REF!</v>
      </c>
    </row>
    <row r="631" spans="1:22" s="1" customFormat="1" ht="27">
      <c r="A631" s="8" t="s">
        <v>935</v>
      </c>
      <c r="B631" s="9" t="s">
        <v>1042</v>
      </c>
      <c r="C631" s="9" t="s">
        <v>1043</v>
      </c>
      <c r="D631" s="9"/>
      <c r="E631" s="9"/>
      <c r="F631" s="8" t="s">
        <v>937</v>
      </c>
      <c r="G631" s="9"/>
      <c r="H631" s="8">
        <v>14</v>
      </c>
      <c r="I631" s="13"/>
      <c r="J631" s="13"/>
      <c r="L631" s="20"/>
      <c r="M631" s="14"/>
      <c r="P631" s="15">
        <v>14</v>
      </c>
      <c r="Q631" s="1" t="e">
        <f>IF(#REF!&lt;P631,TRUE,FALSE())</f>
        <v>#REF!</v>
      </c>
      <c r="S631" s="1">
        <v>0</v>
      </c>
      <c r="T631" s="1">
        <v>15</v>
      </c>
      <c r="U631" s="1" t="b">
        <f t="shared" si="16"/>
        <v>0</v>
      </c>
      <c r="V631" s="1" t="e">
        <f>IF(#REF!&gt;#REF!,TRUE,FALSE())</f>
        <v>#REF!</v>
      </c>
    </row>
    <row r="632" spans="1:22" s="1" customFormat="1" ht="14.25">
      <c r="A632" s="8" t="s">
        <v>935</v>
      </c>
      <c r="B632" s="9">
        <v>250103003</v>
      </c>
      <c r="C632" s="9" t="s">
        <v>1044</v>
      </c>
      <c r="D632" s="9"/>
      <c r="E632" s="9"/>
      <c r="F632" s="8" t="s">
        <v>937</v>
      </c>
      <c r="G632" s="9"/>
      <c r="H632" s="8">
        <v>2.9</v>
      </c>
      <c r="I632" s="13"/>
      <c r="J632" s="13"/>
      <c r="L632" s="22"/>
      <c r="M632" s="14"/>
      <c r="P632" s="15" t="e">
        <f>#REF!*0.838</f>
        <v>#REF!</v>
      </c>
      <c r="Q632" s="1" t="e">
        <f>IF(#REF!&lt;P632,TRUE,FALSE())</f>
        <v>#REF!</v>
      </c>
      <c r="S632" s="1">
        <v>0</v>
      </c>
      <c r="T632" s="1">
        <v>3.1</v>
      </c>
      <c r="U632" s="1" t="b">
        <f t="shared" si="16"/>
        <v>0</v>
      </c>
      <c r="V632" s="1" t="e">
        <f>IF(#REF!&gt;#REF!,TRUE,FALSE())</f>
        <v>#REF!</v>
      </c>
    </row>
    <row r="633" spans="1:22" s="1" customFormat="1" ht="14.25">
      <c r="A633" s="8" t="s">
        <v>935</v>
      </c>
      <c r="B633" s="9">
        <v>250103004</v>
      </c>
      <c r="C633" s="9" t="s">
        <v>1045</v>
      </c>
      <c r="D633" s="9"/>
      <c r="E633" s="9"/>
      <c r="F633" s="8" t="s">
        <v>937</v>
      </c>
      <c r="G633" s="9"/>
      <c r="H633" s="8">
        <v>2.9</v>
      </c>
      <c r="I633" s="13"/>
      <c r="J633" s="13"/>
      <c r="L633" s="22"/>
      <c r="M633" s="14"/>
      <c r="P633" s="15" t="e">
        <f>#REF!*0.838</f>
        <v>#REF!</v>
      </c>
      <c r="Q633" s="1" t="e">
        <f>IF(#REF!&lt;P633,TRUE,FALSE())</f>
        <v>#REF!</v>
      </c>
      <c r="S633" s="1">
        <v>0</v>
      </c>
      <c r="T633" s="1">
        <v>3.1</v>
      </c>
      <c r="U633" s="1" t="b">
        <f t="shared" si="16"/>
        <v>0</v>
      </c>
      <c r="V633" s="1" t="e">
        <f>IF(#REF!&gt;#REF!,TRUE,FALSE())</f>
        <v>#REF!</v>
      </c>
    </row>
    <row r="634" spans="1:22" s="1" customFormat="1" ht="14.25">
      <c r="A634" s="8" t="s">
        <v>935</v>
      </c>
      <c r="B634" s="9">
        <v>250103005</v>
      </c>
      <c r="C634" s="9" t="s">
        <v>1046</v>
      </c>
      <c r="D634" s="9"/>
      <c r="E634" s="9"/>
      <c r="F634" s="8" t="s">
        <v>937</v>
      </c>
      <c r="G634" s="9"/>
      <c r="H634" s="8">
        <v>3.4</v>
      </c>
      <c r="I634" s="13"/>
      <c r="J634" s="13"/>
      <c r="L634" s="22"/>
      <c r="M634" s="14"/>
      <c r="P634" s="15" t="e">
        <f>#REF!*0.838</f>
        <v>#REF!</v>
      </c>
      <c r="Q634" s="1" t="e">
        <f>IF(#REF!&lt;P634,TRUE,FALSE())</f>
        <v>#REF!</v>
      </c>
      <c r="S634" s="1">
        <v>0</v>
      </c>
      <c r="T634" s="1">
        <v>3.5</v>
      </c>
      <c r="U634" s="1" t="b">
        <f t="shared" si="16"/>
        <v>0</v>
      </c>
      <c r="V634" s="1" t="e">
        <f>IF(#REF!&gt;#REF!,TRUE,FALSE())</f>
        <v>#REF!</v>
      </c>
    </row>
    <row r="635" spans="1:22" s="1" customFormat="1" ht="14.25">
      <c r="A635" s="8"/>
      <c r="B635" s="9">
        <v>250104</v>
      </c>
      <c r="C635" s="9" t="s">
        <v>1047</v>
      </c>
      <c r="D635" s="9"/>
      <c r="E635" s="9"/>
      <c r="F635" s="8"/>
      <c r="G635" s="9"/>
      <c r="H635" s="8"/>
      <c r="I635" s="13"/>
      <c r="J635" s="13"/>
      <c r="L635" s="22"/>
      <c r="M635" s="14"/>
      <c r="P635" s="15">
        <v>10</v>
      </c>
      <c r="Q635" s="1" t="e">
        <f>IF(#REF!&lt;P635,TRUE,FALSE())</f>
        <v>#REF!</v>
      </c>
      <c r="S635" s="1">
        <v>111</v>
      </c>
      <c r="U635" s="1" t="b">
        <f t="shared" si="16"/>
        <v>0</v>
      </c>
    </row>
    <row r="636" spans="1:22" s="1" customFormat="1" ht="35.25" customHeight="1">
      <c r="A636" s="8" t="s">
        <v>935</v>
      </c>
      <c r="B636" s="9">
        <v>250104001</v>
      </c>
      <c r="C636" s="9" t="s">
        <v>1048</v>
      </c>
      <c r="D636" s="9" t="s">
        <v>1049</v>
      </c>
      <c r="E636" s="9"/>
      <c r="F636" s="8" t="s">
        <v>14</v>
      </c>
      <c r="G636" s="9"/>
      <c r="H636" s="8">
        <v>13</v>
      </c>
      <c r="I636" s="13"/>
      <c r="J636" s="13"/>
      <c r="M636" s="21"/>
      <c r="P636" s="15">
        <v>13</v>
      </c>
      <c r="Q636" s="1" t="e">
        <f>IF(#REF!&lt;P636,TRUE,FALSE())</f>
        <v>#REF!</v>
      </c>
      <c r="S636" s="1">
        <v>0</v>
      </c>
      <c r="T636" s="1">
        <v>15</v>
      </c>
      <c r="U636" s="1" t="b">
        <f t="shared" si="16"/>
        <v>0</v>
      </c>
      <c r="V636" s="1" t="e">
        <f>IF(#REF!&gt;#REF!,TRUE,FALSE())</f>
        <v>#REF!</v>
      </c>
    </row>
    <row r="637" spans="1:22" s="1" customFormat="1" ht="34.5" customHeight="1">
      <c r="A637" s="8" t="s">
        <v>935</v>
      </c>
      <c r="B637" s="9">
        <v>250104002</v>
      </c>
      <c r="C637" s="9" t="s">
        <v>1050</v>
      </c>
      <c r="D637" s="9" t="s">
        <v>1051</v>
      </c>
      <c r="E637" s="9"/>
      <c r="F637" s="8" t="s">
        <v>14</v>
      </c>
      <c r="G637" s="9"/>
      <c r="H637" s="8">
        <v>15</v>
      </c>
      <c r="I637" s="13"/>
      <c r="J637" s="13"/>
      <c r="L637" s="20"/>
      <c r="M637" s="14"/>
      <c r="P637" s="15" t="e">
        <f>#REF!*0.838</f>
        <v>#REF!</v>
      </c>
      <c r="Q637" s="1" t="e">
        <f>IF(#REF!&lt;P637,TRUE,FALSE())</f>
        <v>#REF!</v>
      </c>
      <c r="S637" s="1">
        <v>0</v>
      </c>
      <c r="T637" s="1">
        <v>16</v>
      </c>
      <c r="U637" s="1" t="b">
        <f t="shared" si="16"/>
        <v>0</v>
      </c>
      <c r="V637" s="1" t="e">
        <f>IF(#REF!&gt;#REF!,TRUE,FALSE())</f>
        <v>#REF!</v>
      </c>
    </row>
    <row r="638" spans="1:22" s="1" customFormat="1" ht="34.5" customHeight="1">
      <c r="A638" s="8" t="s">
        <v>935</v>
      </c>
      <c r="B638" s="9">
        <v>250104003</v>
      </c>
      <c r="C638" s="9" t="s">
        <v>1052</v>
      </c>
      <c r="D638" s="9" t="s">
        <v>1053</v>
      </c>
      <c r="E638" s="9"/>
      <c r="F638" s="8" t="s">
        <v>14</v>
      </c>
      <c r="G638" s="9"/>
      <c r="H638" s="8">
        <v>14</v>
      </c>
      <c r="I638" s="13"/>
      <c r="J638" s="13"/>
      <c r="L638" s="20"/>
      <c r="M638" s="14"/>
      <c r="P638" s="15" t="e">
        <f>#REF!*0.838</f>
        <v>#REF!</v>
      </c>
      <c r="Q638" s="1" t="e">
        <f>IF(#REF!&lt;P638,TRUE,FALSE())</f>
        <v>#REF!</v>
      </c>
      <c r="S638" s="1">
        <v>0</v>
      </c>
      <c r="T638" s="1">
        <v>15</v>
      </c>
      <c r="U638" s="1" t="b">
        <f t="shared" si="16"/>
        <v>0</v>
      </c>
      <c r="V638" s="1" t="e">
        <f>IF(#REF!&gt;#REF!,TRUE,FALSE())</f>
        <v>#REF!</v>
      </c>
    </row>
    <row r="639" spans="1:22" s="1" customFormat="1" ht="48.75" customHeight="1">
      <c r="A639" s="8" t="s">
        <v>935</v>
      </c>
      <c r="B639" s="9">
        <v>250104004</v>
      </c>
      <c r="C639" s="9" t="s">
        <v>1054</v>
      </c>
      <c r="D639" s="9" t="s">
        <v>7990</v>
      </c>
      <c r="E639" s="9"/>
      <c r="F639" s="8" t="s">
        <v>14</v>
      </c>
      <c r="G639" s="9" t="s">
        <v>1055</v>
      </c>
      <c r="H639" s="8">
        <v>28</v>
      </c>
      <c r="I639" s="13"/>
      <c r="J639" s="13"/>
      <c r="M639" s="21"/>
      <c r="P639" s="15"/>
    </row>
    <row r="640" spans="1:22" s="1" customFormat="1" ht="14.25">
      <c r="A640" s="8" t="s">
        <v>935</v>
      </c>
      <c r="B640" s="9">
        <v>250104005</v>
      </c>
      <c r="C640" s="9" t="s">
        <v>1056</v>
      </c>
      <c r="D640" s="9"/>
      <c r="E640" s="9"/>
      <c r="F640" s="8" t="s">
        <v>937</v>
      </c>
      <c r="G640" s="9"/>
      <c r="H640" s="8">
        <v>8.4</v>
      </c>
      <c r="I640" s="13"/>
      <c r="J640" s="13"/>
      <c r="L640" s="22"/>
      <c r="M640" s="14"/>
      <c r="P640" s="15"/>
    </row>
    <row r="641" spans="1:22" s="1" customFormat="1" ht="14.25">
      <c r="A641" s="8" t="s">
        <v>935</v>
      </c>
      <c r="B641" s="9">
        <v>250104006</v>
      </c>
      <c r="C641" s="9" t="s">
        <v>1057</v>
      </c>
      <c r="D641" s="9"/>
      <c r="E641" s="9"/>
      <c r="F641" s="8" t="s">
        <v>937</v>
      </c>
      <c r="G641" s="9"/>
      <c r="H641" s="8">
        <v>8.4</v>
      </c>
      <c r="I641" s="13"/>
      <c r="J641" s="13"/>
      <c r="M641" s="21"/>
      <c r="P641" s="15"/>
    </row>
    <row r="642" spans="1:22" s="1" customFormat="1" ht="14.25">
      <c r="A642" s="8" t="s">
        <v>935</v>
      </c>
      <c r="B642" s="9">
        <v>250104007</v>
      </c>
      <c r="C642" s="9" t="s">
        <v>1058</v>
      </c>
      <c r="D642" s="9"/>
      <c r="E642" s="9"/>
      <c r="F642" s="8" t="s">
        <v>937</v>
      </c>
      <c r="G642" s="9"/>
      <c r="H642" s="8">
        <v>15</v>
      </c>
      <c r="I642" s="13"/>
      <c r="J642" s="13"/>
      <c r="L642" s="20"/>
      <c r="M642" s="14"/>
      <c r="P642" s="15"/>
    </row>
    <row r="643" spans="1:22" s="1" customFormat="1" ht="14.25">
      <c r="A643" s="8" t="s">
        <v>935</v>
      </c>
      <c r="B643" s="9">
        <v>250104008</v>
      </c>
      <c r="C643" s="9" t="s">
        <v>1059</v>
      </c>
      <c r="D643" s="9"/>
      <c r="E643" s="9"/>
      <c r="F643" s="8" t="s">
        <v>937</v>
      </c>
      <c r="G643" s="9"/>
      <c r="H643" s="8">
        <v>7.1</v>
      </c>
      <c r="I643" s="13"/>
      <c r="J643" s="13"/>
      <c r="L643" s="22"/>
      <c r="M643" s="14"/>
      <c r="P643" s="15"/>
    </row>
    <row r="644" spans="1:22" s="1" customFormat="1" ht="14.25">
      <c r="A644" s="8" t="s">
        <v>935</v>
      </c>
      <c r="B644" s="9">
        <v>250104009</v>
      </c>
      <c r="C644" s="9" t="s">
        <v>1060</v>
      </c>
      <c r="D644" s="9"/>
      <c r="E644" s="9"/>
      <c r="F644" s="8" t="s">
        <v>937</v>
      </c>
      <c r="G644" s="9"/>
      <c r="H644" s="8">
        <v>7.1</v>
      </c>
      <c r="I644" s="13"/>
      <c r="J644" s="13"/>
      <c r="L644" s="22"/>
      <c r="M644" s="14"/>
      <c r="P644" s="15" t="e">
        <f>#REF!*0.838</f>
        <v>#REF!</v>
      </c>
      <c r="Q644" s="1" t="e">
        <f>IF(#REF!&lt;P644,TRUE,FALSE())</f>
        <v>#REF!</v>
      </c>
      <c r="S644" s="1">
        <v>0</v>
      </c>
      <c r="T644" s="1">
        <v>7.4</v>
      </c>
      <c r="U644" s="1" t="b">
        <f>IF(M644&gt;T644,TRUE,FALSE())</f>
        <v>0</v>
      </c>
      <c r="V644" s="1" t="e">
        <f>IF(#REF!&gt;#REF!,TRUE,FALSE())</f>
        <v>#REF!</v>
      </c>
    </row>
    <row r="645" spans="1:22" s="1" customFormat="1" ht="14.25">
      <c r="A645" s="8" t="s">
        <v>935</v>
      </c>
      <c r="B645" s="9">
        <v>250104010</v>
      </c>
      <c r="C645" s="9" t="s">
        <v>1061</v>
      </c>
      <c r="D645" s="9"/>
      <c r="E645" s="9"/>
      <c r="F645" s="8" t="s">
        <v>937</v>
      </c>
      <c r="G645" s="9"/>
      <c r="H645" s="8">
        <v>7.1</v>
      </c>
      <c r="I645" s="13"/>
      <c r="J645" s="13"/>
      <c r="L645" s="22"/>
      <c r="M645" s="14"/>
      <c r="P645" s="15" t="e">
        <f>#REF!*0.838</f>
        <v>#REF!</v>
      </c>
      <c r="Q645" s="1" t="e">
        <f>IF(#REF!&lt;P645,TRUE,FALSE())</f>
        <v>#REF!</v>
      </c>
      <c r="S645" s="1">
        <v>0</v>
      </c>
      <c r="T645" s="1">
        <v>7.4</v>
      </c>
      <c r="U645" s="1" t="b">
        <f>IF(M645&gt;T645,TRUE,FALSE())</f>
        <v>0</v>
      </c>
      <c r="V645" s="1" t="e">
        <f>IF(#REF!&gt;#REF!,TRUE,FALSE())</f>
        <v>#REF!</v>
      </c>
    </row>
    <row r="646" spans="1:22" s="1" customFormat="1" ht="14.25">
      <c r="A646" s="8" t="s">
        <v>935</v>
      </c>
      <c r="B646" s="9">
        <v>250104011</v>
      </c>
      <c r="C646" s="9" t="s">
        <v>1062</v>
      </c>
      <c r="D646" s="9"/>
      <c r="E646" s="9"/>
      <c r="F646" s="8" t="s">
        <v>937</v>
      </c>
      <c r="G646" s="9"/>
      <c r="H646" s="8">
        <v>8.4</v>
      </c>
      <c r="I646" s="13"/>
      <c r="J646" s="13"/>
      <c r="M646" s="21"/>
      <c r="P646" s="15" t="e">
        <f>#REF!*0.838</f>
        <v>#REF!</v>
      </c>
      <c r="Q646" s="1" t="e">
        <f>IF(#REF!&lt;P646,TRUE,FALSE())</f>
        <v>#REF!</v>
      </c>
      <c r="S646" s="1">
        <v>0</v>
      </c>
      <c r="T646" s="1">
        <v>9.1999999999999993</v>
      </c>
      <c r="U646" s="1" t="b">
        <f>IF(M646&gt;T646,TRUE,FALSE())</f>
        <v>0</v>
      </c>
      <c r="V646" s="1" t="e">
        <f>IF(#REF!&gt;#REF!,TRUE,FALSE())</f>
        <v>#REF!</v>
      </c>
    </row>
    <row r="647" spans="1:22" s="1" customFormat="1" ht="14.25">
      <c r="A647" s="8" t="s">
        <v>935</v>
      </c>
      <c r="B647" s="9">
        <v>250104012</v>
      </c>
      <c r="C647" s="9" t="s">
        <v>1063</v>
      </c>
      <c r="D647" s="9"/>
      <c r="E647" s="9"/>
      <c r="F647" s="8" t="s">
        <v>937</v>
      </c>
      <c r="G647" s="9" t="s">
        <v>1064</v>
      </c>
      <c r="H647" s="8">
        <v>7.1</v>
      </c>
      <c r="I647" s="13"/>
      <c r="J647" s="13"/>
      <c r="L647" s="22"/>
      <c r="M647" s="14"/>
      <c r="P647" s="15" t="e">
        <f>#REF!*0.838</f>
        <v>#REF!</v>
      </c>
      <c r="Q647" s="1" t="e">
        <f>IF(#REF!&lt;P647,TRUE,FALSE())</f>
        <v>#REF!</v>
      </c>
      <c r="S647" s="1">
        <v>0</v>
      </c>
      <c r="T647" s="1">
        <v>7.4</v>
      </c>
      <c r="U647" s="1" t="b">
        <f>IF(M647&gt;T647,TRUE,FALSE())</f>
        <v>0</v>
      </c>
      <c r="V647" s="1" t="e">
        <f>IF(#REF!&gt;#REF!,TRUE,FALSE())</f>
        <v>#REF!</v>
      </c>
    </row>
    <row r="648" spans="1:22" s="1" customFormat="1" ht="14.25">
      <c r="A648" s="8" t="s">
        <v>935</v>
      </c>
      <c r="B648" s="9">
        <v>250104013</v>
      </c>
      <c r="C648" s="9" t="s">
        <v>1065</v>
      </c>
      <c r="D648" s="9" t="s">
        <v>1066</v>
      </c>
      <c r="E648" s="9"/>
      <c r="F648" s="8" t="s">
        <v>937</v>
      </c>
      <c r="G648" s="9"/>
      <c r="H648" s="8">
        <v>4.2</v>
      </c>
      <c r="I648" s="13"/>
      <c r="J648" s="13"/>
      <c r="L648" s="22"/>
      <c r="M648" s="14"/>
      <c r="P648" s="15" t="e">
        <f>#REF!*0.838</f>
        <v>#REF!</v>
      </c>
      <c r="Q648" s="1" t="e">
        <f>IF(#REF!&lt;P648,TRUE,FALSE())</f>
        <v>#REF!</v>
      </c>
      <c r="S648" s="1">
        <v>0</v>
      </c>
      <c r="T648" s="1">
        <v>4.4000000000000004</v>
      </c>
      <c r="U648" s="1" t="b">
        <f>IF(M648&gt;T648,TRUE,FALSE())</f>
        <v>0</v>
      </c>
      <c r="V648" s="1" t="e">
        <f>IF(#REF!&gt;#REF!,TRUE,FALSE())</f>
        <v>#REF!</v>
      </c>
    </row>
    <row r="649" spans="1:22" s="1" customFormat="1" ht="27">
      <c r="A649" s="8" t="s">
        <v>935</v>
      </c>
      <c r="B649" s="9">
        <v>250104014</v>
      </c>
      <c r="C649" s="9" t="s">
        <v>1067</v>
      </c>
      <c r="D649" s="9" t="s">
        <v>1068</v>
      </c>
      <c r="E649" s="9"/>
      <c r="F649" s="8" t="s">
        <v>14</v>
      </c>
      <c r="G649" s="9"/>
      <c r="H649" s="8">
        <v>7.2</v>
      </c>
      <c r="I649" s="13"/>
      <c r="J649" s="13"/>
      <c r="M649" s="21"/>
      <c r="P649" s="15">
        <v>7.2</v>
      </c>
      <c r="Q649" s="1" t="e">
        <f>IF(#REF!&lt;P649,TRUE,FALSE())</f>
        <v>#REF!</v>
      </c>
      <c r="S649" s="1">
        <v>0</v>
      </c>
      <c r="T649" s="1">
        <v>7.8</v>
      </c>
      <c r="U649" s="1" t="b">
        <f t="shared" ref="U649:U673" si="17">IF(M649&gt;T649,TRUE,FALSE())</f>
        <v>0</v>
      </c>
      <c r="V649" s="1" t="e">
        <f>IF(#REF!&gt;#REF!,TRUE,FALSE())</f>
        <v>#REF!</v>
      </c>
    </row>
    <row r="650" spans="1:22" s="1" customFormat="1" ht="14.25">
      <c r="A650" s="8" t="s">
        <v>935</v>
      </c>
      <c r="B650" s="9">
        <v>250104015</v>
      </c>
      <c r="C650" s="9" t="s">
        <v>1069</v>
      </c>
      <c r="D650" s="9"/>
      <c r="E650" s="9"/>
      <c r="F650" s="8" t="s">
        <v>937</v>
      </c>
      <c r="G650" s="9"/>
      <c r="H650" s="8">
        <v>4.2</v>
      </c>
      <c r="I650" s="13"/>
      <c r="J650" s="13"/>
      <c r="L650" s="22"/>
      <c r="M650" s="14"/>
      <c r="P650" s="15" t="e">
        <f>#REF!*0.838</f>
        <v>#REF!</v>
      </c>
      <c r="Q650" s="1" t="e">
        <f>IF(#REF!&lt;P650,TRUE,FALSE())</f>
        <v>#REF!</v>
      </c>
      <c r="S650" s="1">
        <v>0</v>
      </c>
      <c r="T650" s="1">
        <v>4.4000000000000004</v>
      </c>
      <c r="U650" s="1" t="b">
        <f t="shared" si="17"/>
        <v>0</v>
      </c>
      <c r="V650" s="1" t="e">
        <f>IF(#REF!&gt;#REF!,TRUE,FALSE())</f>
        <v>#REF!</v>
      </c>
    </row>
    <row r="651" spans="1:22" s="1" customFormat="1" ht="34.5" customHeight="1">
      <c r="A651" s="8" t="s">
        <v>935</v>
      </c>
      <c r="B651" s="9">
        <v>250104016</v>
      </c>
      <c r="C651" s="9" t="s">
        <v>1070</v>
      </c>
      <c r="D651" s="9" t="s">
        <v>1071</v>
      </c>
      <c r="E651" s="9"/>
      <c r="F651" s="8" t="s">
        <v>14</v>
      </c>
      <c r="G651" s="9" t="s">
        <v>1072</v>
      </c>
      <c r="H651" s="8">
        <v>8.4</v>
      </c>
      <c r="I651" s="13"/>
      <c r="J651" s="13"/>
      <c r="L651" s="22"/>
      <c r="M651" s="14"/>
      <c r="P651" s="15" t="e">
        <f>#REF!*0.838</f>
        <v>#REF!</v>
      </c>
      <c r="Q651" s="1" t="e">
        <f>IF(#REF!&lt;P651,TRUE,FALSE())</f>
        <v>#REF!</v>
      </c>
      <c r="S651" s="1">
        <v>0</v>
      </c>
      <c r="T651" s="1">
        <v>8.6999999999999993</v>
      </c>
      <c r="U651" s="1" t="b">
        <f t="shared" si="17"/>
        <v>0</v>
      </c>
      <c r="V651" s="1" t="e">
        <f>IF(#REF!&gt;#REF!,TRUE,FALSE())</f>
        <v>#REF!</v>
      </c>
    </row>
    <row r="652" spans="1:22" s="1" customFormat="1" ht="14.25">
      <c r="A652" s="8" t="s">
        <v>935</v>
      </c>
      <c r="B652" s="9">
        <v>250104017</v>
      </c>
      <c r="C652" s="9" t="s">
        <v>1073</v>
      </c>
      <c r="D652" s="9" t="s">
        <v>1074</v>
      </c>
      <c r="E652" s="9"/>
      <c r="F652" s="8" t="s">
        <v>14</v>
      </c>
      <c r="G652" s="9" t="s">
        <v>1075</v>
      </c>
      <c r="H652" s="8">
        <v>13</v>
      </c>
      <c r="I652" s="13"/>
      <c r="J652" s="13"/>
      <c r="L652" s="20"/>
      <c r="M652" s="14"/>
      <c r="P652" s="15" t="e">
        <f>#REF!*0.838</f>
        <v>#REF!</v>
      </c>
      <c r="Q652" s="1" t="e">
        <f>IF(#REF!&lt;P652,TRUE,FALSE())</f>
        <v>#REF!</v>
      </c>
      <c r="S652" s="1">
        <v>0</v>
      </c>
      <c r="T652" s="1">
        <v>14</v>
      </c>
      <c r="U652" s="1" t="b">
        <f t="shared" si="17"/>
        <v>0</v>
      </c>
      <c r="V652" s="1" t="e">
        <f>IF(#REF!&gt;#REF!,TRUE,FALSE())</f>
        <v>#REF!</v>
      </c>
    </row>
    <row r="653" spans="1:22" s="1" customFormat="1" ht="27">
      <c r="A653" s="8" t="s">
        <v>935</v>
      </c>
      <c r="B653" s="9">
        <v>250104018</v>
      </c>
      <c r="C653" s="9" t="s">
        <v>1076</v>
      </c>
      <c r="D653" s="9" t="s">
        <v>1077</v>
      </c>
      <c r="E653" s="9"/>
      <c r="F653" s="8" t="s">
        <v>14</v>
      </c>
      <c r="G653" s="9"/>
      <c r="H653" s="8">
        <v>6.7</v>
      </c>
      <c r="I653" s="13"/>
      <c r="J653" s="13"/>
      <c r="L653" s="22"/>
      <c r="M653" s="14"/>
      <c r="P653" s="15">
        <v>6.7</v>
      </c>
      <c r="Q653" s="1" t="e">
        <f>IF(#REF!&lt;P653,TRUE,FALSE())</f>
        <v>#REF!</v>
      </c>
      <c r="S653" s="1">
        <v>0</v>
      </c>
      <c r="T653" s="1">
        <v>7</v>
      </c>
      <c r="U653" s="1" t="b">
        <f t="shared" si="17"/>
        <v>0</v>
      </c>
      <c r="V653" s="1" t="e">
        <f>IF(#REF!&gt;#REF!,TRUE,FALSE())</f>
        <v>#REF!</v>
      </c>
    </row>
    <row r="654" spans="1:22" s="1" customFormat="1" ht="14.25">
      <c r="A654" s="8" t="s">
        <v>935</v>
      </c>
      <c r="B654" s="9">
        <v>250104019</v>
      </c>
      <c r="C654" s="9" t="s">
        <v>1078</v>
      </c>
      <c r="D654" s="9" t="s">
        <v>1079</v>
      </c>
      <c r="E654" s="9"/>
      <c r="F654" s="8" t="s">
        <v>14</v>
      </c>
      <c r="G654" s="9"/>
      <c r="H654" s="8">
        <v>13</v>
      </c>
      <c r="I654" s="13"/>
      <c r="J654" s="13"/>
      <c r="M654" s="21"/>
      <c r="P654" s="15">
        <v>13</v>
      </c>
      <c r="Q654" s="1" t="e">
        <f>IF(#REF!&lt;P654,TRUE,FALSE())</f>
        <v>#REF!</v>
      </c>
      <c r="S654" s="1">
        <v>0</v>
      </c>
      <c r="T654" s="1">
        <v>15</v>
      </c>
      <c r="U654" s="1" t="b">
        <f t="shared" si="17"/>
        <v>0</v>
      </c>
      <c r="V654" s="1" t="e">
        <f>IF(#REF!&gt;#REF!,TRUE,FALSE())</f>
        <v>#REF!</v>
      </c>
    </row>
    <row r="655" spans="1:22" s="1" customFormat="1" ht="14.25">
      <c r="A655" s="8"/>
      <c r="B655" s="9">
        <v>2502</v>
      </c>
      <c r="C655" s="9" t="s">
        <v>1080</v>
      </c>
      <c r="D655" s="9"/>
      <c r="E655" s="9" t="s">
        <v>1081</v>
      </c>
      <c r="F655" s="8"/>
      <c r="G655" s="9"/>
      <c r="H655" s="8"/>
      <c r="I655" s="13"/>
      <c r="J655" s="13"/>
      <c r="L655" s="22"/>
      <c r="M655" s="14"/>
      <c r="P655" s="15"/>
      <c r="Q655" s="1" t="e">
        <f>IF(#REF!&lt;P655,TRUE,FALSE())</f>
        <v>#REF!</v>
      </c>
      <c r="R655" s="1">
        <v>999</v>
      </c>
      <c r="S655" s="1">
        <v>999</v>
      </c>
      <c r="U655" s="1" t="b">
        <f t="shared" si="17"/>
        <v>0</v>
      </c>
      <c r="V655" s="1" t="e">
        <f>IF(#REF!&gt;#REF!,TRUE,FALSE())</f>
        <v>#REF!</v>
      </c>
    </row>
    <row r="656" spans="1:22" s="1" customFormat="1" ht="14.25">
      <c r="A656" s="8"/>
      <c r="B656" s="9">
        <v>250201</v>
      </c>
      <c r="C656" s="9" t="s">
        <v>1082</v>
      </c>
      <c r="D656" s="9"/>
      <c r="E656" s="9"/>
      <c r="F656" s="8"/>
      <c r="G656" s="9"/>
      <c r="H656" s="8"/>
      <c r="I656" s="13"/>
      <c r="J656" s="13"/>
      <c r="L656" s="22"/>
      <c r="M656" s="14"/>
      <c r="P656" s="15"/>
      <c r="Q656" s="1" t="e">
        <f>IF(#REF!&lt;P656,TRUE,FALSE())</f>
        <v>#REF!</v>
      </c>
      <c r="R656" s="1">
        <v>999</v>
      </c>
      <c r="S656" s="1">
        <v>999</v>
      </c>
      <c r="U656" s="1" t="b">
        <f t="shared" si="17"/>
        <v>0</v>
      </c>
      <c r="V656" s="1" t="e">
        <f>IF(#REF!&gt;#REF!,TRUE,FALSE())</f>
        <v>#REF!</v>
      </c>
    </row>
    <row r="657" spans="1:22" s="1" customFormat="1" ht="54">
      <c r="A657" s="8" t="s">
        <v>935</v>
      </c>
      <c r="B657" s="9">
        <v>250201001</v>
      </c>
      <c r="C657" s="9" t="s">
        <v>1083</v>
      </c>
      <c r="D657" s="9" t="s">
        <v>1084</v>
      </c>
      <c r="E657" s="9"/>
      <c r="F657" s="8" t="s">
        <v>14</v>
      </c>
      <c r="G657" s="9"/>
      <c r="H657" s="8">
        <v>91</v>
      </c>
      <c r="I657" s="13"/>
      <c r="J657" s="13"/>
      <c r="M657" s="21"/>
      <c r="P657" s="15">
        <v>91</v>
      </c>
      <c r="Q657" s="1" t="e">
        <f>IF(#REF!&lt;P657,TRUE,FALSE())</f>
        <v>#REF!</v>
      </c>
      <c r="S657" s="1">
        <v>0</v>
      </c>
      <c r="T657" s="1">
        <v>100</v>
      </c>
      <c r="U657" s="1" t="b">
        <f t="shared" si="17"/>
        <v>0</v>
      </c>
      <c r="V657" s="1" t="e">
        <f>IF(#REF!&gt;#REF!,TRUE,FALSE())</f>
        <v>#REF!</v>
      </c>
    </row>
    <row r="658" spans="1:22" s="1" customFormat="1" ht="14.25">
      <c r="A658" s="8" t="s">
        <v>935</v>
      </c>
      <c r="B658" s="9">
        <v>250201002</v>
      </c>
      <c r="C658" s="9" t="s">
        <v>1085</v>
      </c>
      <c r="D658" s="9"/>
      <c r="E658" s="9"/>
      <c r="F658" s="8" t="s">
        <v>937</v>
      </c>
      <c r="G658" s="9"/>
      <c r="H658" s="8" t="s">
        <v>216</v>
      </c>
      <c r="I658" s="13"/>
      <c r="J658" s="13"/>
      <c r="L658" s="13"/>
      <c r="M658" s="14"/>
      <c r="P658" s="15"/>
      <c r="Q658" s="1" t="e">
        <f>IF(#REF!&lt;P658,TRUE,FALSE())</f>
        <v>#REF!</v>
      </c>
      <c r="S658" s="1">
        <v>0</v>
      </c>
      <c r="T658" s="1" t="s">
        <v>216</v>
      </c>
      <c r="U658" s="1" t="b">
        <f t="shared" si="17"/>
        <v>0</v>
      </c>
      <c r="V658" s="1" t="e">
        <f>IF(#REF!&gt;#REF!,TRUE,FALSE())</f>
        <v>#REF!</v>
      </c>
    </row>
    <row r="659" spans="1:22" s="1" customFormat="1" ht="14.25">
      <c r="A659" s="8" t="s">
        <v>935</v>
      </c>
      <c r="B659" s="9">
        <v>250201003</v>
      </c>
      <c r="C659" s="9" t="s">
        <v>1086</v>
      </c>
      <c r="D659" s="9"/>
      <c r="E659" s="9"/>
      <c r="F659" s="8" t="s">
        <v>937</v>
      </c>
      <c r="G659" s="9"/>
      <c r="H659" s="8" t="s">
        <v>216</v>
      </c>
      <c r="I659" s="13"/>
      <c r="J659" s="13"/>
      <c r="L659" s="13"/>
      <c r="M659" s="14"/>
      <c r="P659" s="15"/>
      <c r="Q659" s="1" t="e">
        <f>IF(#REF!&lt;P659,TRUE,FALSE())</f>
        <v>#REF!</v>
      </c>
      <c r="S659" s="1">
        <v>0</v>
      </c>
      <c r="T659" s="1" t="s">
        <v>216</v>
      </c>
      <c r="U659" s="1" t="b">
        <f t="shared" si="17"/>
        <v>0</v>
      </c>
      <c r="V659" s="1" t="e">
        <f>IF(#REF!&gt;#REF!,TRUE,FALSE())</f>
        <v>#REF!</v>
      </c>
    </row>
    <row r="660" spans="1:22" s="1" customFormat="1" ht="14.25">
      <c r="A660" s="8" t="s">
        <v>935</v>
      </c>
      <c r="B660" s="9">
        <v>250201004</v>
      </c>
      <c r="C660" s="9" t="s">
        <v>1087</v>
      </c>
      <c r="D660" s="9"/>
      <c r="E660" s="9"/>
      <c r="F660" s="8"/>
      <c r="G660" s="9"/>
      <c r="H660" s="8"/>
      <c r="I660" s="13"/>
      <c r="J660" s="13"/>
      <c r="L660" s="22"/>
      <c r="M660" s="14"/>
      <c r="P660" s="15"/>
      <c r="Q660" s="1" t="e">
        <f>IF(#REF!&lt;P660,TRUE,FALSE())</f>
        <v>#REF!</v>
      </c>
      <c r="R660" s="1">
        <v>999</v>
      </c>
      <c r="S660" s="1">
        <v>999</v>
      </c>
      <c r="U660" s="1" t="b">
        <f t="shared" si="17"/>
        <v>0</v>
      </c>
      <c r="V660" s="1" t="e">
        <f>IF(#REF!&gt;#REF!,TRUE,FALSE())</f>
        <v>#REF!</v>
      </c>
    </row>
    <row r="661" spans="1:22" s="1" customFormat="1" ht="27">
      <c r="A661" s="8" t="s">
        <v>935</v>
      </c>
      <c r="B661" s="9" t="s">
        <v>1088</v>
      </c>
      <c r="C661" s="9" t="s">
        <v>1089</v>
      </c>
      <c r="D661" s="9"/>
      <c r="E661" s="9"/>
      <c r="F661" s="8" t="s">
        <v>937</v>
      </c>
      <c r="G661" s="9"/>
      <c r="H661" s="8">
        <v>23</v>
      </c>
      <c r="I661" s="13"/>
      <c r="J661" s="13"/>
      <c r="L661" s="20"/>
      <c r="M661" s="14"/>
      <c r="P661" s="15" t="e">
        <f>#REF!*0.838</f>
        <v>#REF!</v>
      </c>
      <c r="Q661" s="1" t="e">
        <f>IF(#REF!&lt;P661,TRUE,FALSE())</f>
        <v>#REF!</v>
      </c>
      <c r="S661" s="1">
        <v>0</v>
      </c>
      <c r="T661" s="1">
        <v>25</v>
      </c>
      <c r="U661" s="1" t="b">
        <f t="shared" si="17"/>
        <v>0</v>
      </c>
      <c r="V661" s="1" t="e">
        <f>IF(#REF!&gt;#REF!,TRUE,FALSE())</f>
        <v>#REF!</v>
      </c>
    </row>
    <row r="662" spans="1:22" s="1" customFormat="1" ht="27">
      <c r="A662" s="8" t="s">
        <v>935</v>
      </c>
      <c r="B662" s="9" t="s">
        <v>1090</v>
      </c>
      <c r="C662" s="9" t="s">
        <v>950</v>
      </c>
      <c r="D662" s="9"/>
      <c r="E662" s="9"/>
      <c r="F662" s="8" t="s">
        <v>937</v>
      </c>
      <c r="G662" s="9"/>
      <c r="H662" s="8">
        <v>193</v>
      </c>
      <c r="I662" s="13"/>
      <c r="J662" s="13"/>
      <c r="L662" s="20"/>
      <c r="M662" s="14"/>
      <c r="P662" s="15" t="e">
        <f>#REF!*0.838</f>
        <v>#REF!</v>
      </c>
      <c r="Q662" s="1" t="e">
        <f>IF(#REF!&lt;P662,TRUE,FALSE())</f>
        <v>#REF!</v>
      </c>
      <c r="S662" s="1">
        <v>0</v>
      </c>
      <c r="T662" s="1">
        <v>201</v>
      </c>
      <c r="U662" s="1" t="b">
        <f t="shared" si="17"/>
        <v>0</v>
      </c>
      <c r="V662" s="1" t="e">
        <f>IF(#REF!&gt;#REF!,TRUE,FALSE())</f>
        <v>#REF!</v>
      </c>
    </row>
    <row r="663" spans="1:22" s="1" customFormat="1" ht="27">
      <c r="A663" s="8" t="s">
        <v>935</v>
      </c>
      <c r="B663" s="9">
        <v>250201005</v>
      </c>
      <c r="C663" s="9" t="s">
        <v>1091</v>
      </c>
      <c r="D663" s="9" t="s">
        <v>1092</v>
      </c>
      <c r="E663" s="9"/>
      <c r="F663" s="8" t="s">
        <v>937</v>
      </c>
      <c r="G663" s="9"/>
      <c r="H663" s="8">
        <v>40</v>
      </c>
      <c r="I663" s="13"/>
      <c r="J663" s="13"/>
      <c r="M663" s="21"/>
      <c r="P663" s="15">
        <v>44</v>
      </c>
      <c r="Q663" s="1" t="e">
        <f>IF(#REF!&lt;P663,TRUE,FALSE())</f>
        <v>#REF!</v>
      </c>
      <c r="S663" s="1">
        <v>0</v>
      </c>
      <c r="T663" s="1">
        <v>44</v>
      </c>
      <c r="U663" s="1" t="b">
        <f t="shared" si="17"/>
        <v>0</v>
      </c>
      <c r="V663" s="1" t="e">
        <f>IF(#REF!&gt;#REF!,TRUE,FALSE())</f>
        <v>#REF!</v>
      </c>
    </row>
    <row r="664" spans="1:22" s="1" customFormat="1" ht="14.25">
      <c r="A664" s="8" t="s">
        <v>935</v>
      </c>
      <c r="B664" s="9">
        <v>250201006</v>
      </c>
      <c r="C664" s="9" t="s">
        <v>1093</v>
      </c>
      <c r="D664" s="9"/>
      <c r="E664" s="9"/>
      <c r="F664" s="8" t="s">
        <v>937</v>
      </c>
      <c r="G664" s="9"/>
      <c r="H664" s="8"/>
      <c r="I664" s="13"/>
      <c r="J664" s="13"/>
      <c r="L664" s="22"/>
      <c r="M664" s="14"/>
      <c r="P664" s="15"/>
      <c r="Q664" s="1" t="e">
        <f>IF(#REF!&lt;P664,TRUE,FALSE())</f>
        <v>#REF!</v>
      </c>
      <c r="R664" s="1">
        <v>999</v>
      </c>
      <c r="S664" s="1">
        <v>999</v>
      </c>
      <c r="U664" s="1" t="b">
        <f t="shared" si="17"/>
        <v>0</v>
      </c>
      <c r="V664" s="1" t="e">
        <f>IF(#REF!&gt;#REF!,TRUE,FALSE())</f>
        <v>#REF!</v>
      </c>
    </row>
    <row r="665" spans="1:22" s="1" customFormat="1" ht="27">
      <c r="A665" s="8" t="s">
        <v>935</v>
      </c>
      <c r="B665" s="9" t="s">
        <v>1094</v>
      </c>
      <c r="C665" s="9" t="s">
        <v>1089</v>
      </c>
      <c r="D665" s="9"/>
      <c r="E665" s="9"/>
      <c r="F665" s="8" t="s">
        <v>937</v>
      </c>
      <c r="G665" s="9"/>
      <c r="H665" s="8">
        <v>23</v>
      </c>
      <c r="I665" s="13"/>
      <c r="J665" s="13"/>
      <c r="L665" s="20"/>
      <c r="M665" s="14"/>
      <c r="P665" s="15" t="e">
        <f>#REF!*0.838</f>
        <v>#REF!</v>
      </c>
      <c r="Q665" s="1" t="e">
        <f>IF(#REF!&lt;P665,TRUE,FALSE())</f>
        <v>#REF!</v>
      </c>
      <c r="S665" s="1">
        <v>0</v>
      </c>
      <c r="T665" s="1">
        <v>24</v>
      </c>
      <c r="U665" s="1" t="b">
        <f t="shared" si="17"/>
        <v>0</v>
      </c>
      <c r="V665" s="1" t="e">
        <f>IF(#REF!&gt;#REF!,TRUE,FALSE())</f>
        <v>#REF!</v>
      </c>
    </row>
    <row r="666" spans="1:22" s="1" customFormat="1" ht="27">
      <c r="A666" s="8" t="s">
        <v>935</v>
      </c>
      <c r="B666" s="9" t="s">
        <v>1095</v>
      </c>
      <c r="C666" s="9" t="s">
        <v>1013</v>
      </c>
      <c r="D666" s="9"/>
      <c r="E666" s="9"/>
      <c r="F666" s="8" t="s">
        <v>937</v>
      </c>
      <c r="G666" s="9"/>
      <c r="H666" s="8">
        <v>32</v>
      </c>
      <c r="I666" s="13"/>
      <c r="J666" s="13"/>
      <c r="L666" s="20"/>
      <c r="M666" s="14"/>
      <c r="P666" s="15" t="e">
        <f>#REF!*0.838</f>
        <v>#REF!</v>
      </c>
      <c r="Q666" s="1" t="e">
        <f>IF(#REF!&lt;P666,TRUE,FALSE())</f>
        <v>#REF!</v>
      </c>
      <c r="S666" s="1">
        <v>0</v>
      </c>
      <c r="T666" s="1">
        <v>33</v>
      </c>
      <c r="U666" s="1" t="b">
        <f t="shared" si="17"/>
        <v>0</v>
      </c>
      <c r="V666" s="1" t="e">
        <f>IF(#REF!&gt;#REF!,TRUE,FALSE())</f>
        <v>#REF!</v>
      </c>
    </row>
    <row r="667" spans="1:22" s="1" customFormat="1" ht="27">
      <c r="A667" s="8" t="s">
        <v>935</v>
      </c>
      <c r="B667" s="9" t="s">
        <v>1096</v>
      </c>
      <c r="C667" s="9" t="s">
        <v>950</v>
      </c>
      <c r="D667" s="9"/>
      <c r="E667" s="9"/>
      <c r="F667" s="8" t="s">
        <v>937</v>
      </c>
      <c r="G667" s="9"/>
      <c r="H667" s="8">
        <v>235</v>
      </c>
      <c r="I667" s="13"/>
      <c r="J667" s="13"/>
      <c r="L667" s="20"/>
      <c r="M667" s="14"/>
      <c r="P667" s="15" t="e">
        <f>#REF!*0.838</f>
        <v>#REF!</v>
      </c>
      <c r="Q667" s="1" t="e">
        <f>IF(#REF!&lt;P667,TRUE,FALSE())</f>
        <v>#REF!</v>
      </c>
      <c r="S667" s="1">
        <v>0</v>
      </c>
      <c r="T667" s="1">
        <v>244</v>
      </c>
      <c r="U667" s="1" t="b">
        <f t="shared" si="17"/>
        <v>0</v>
      </c>
      <c r="V667" s="1" t="e">
        <f>IF(#REF!&gt;#REF!,TRUE,FALSE())</f>
        <v>#REF!</v>
      </c>
    </row>
    <row r="668" spans="1:22" s="1" customFormat="1" ht="27">
      <c r="A668" s="8" t="s">
        <v>935</v>
      </c>
      <c r="B668" s="9">
        <v>250201007</v>
      </c>
      <c r="C668" s="9" t="s">
        <v>1097</v>
      </c>
      <c r="D668" s="9"/>
      <c r="E668" s="9"/>
      <c r="F668" s="8" t="s">
        <v>937</v>
      </c>
      <c r="G668" s="9" t="s">
        <v>1098</v>
      </c>
      <c r="H668" s="8">
        <v>24</v>
      </c>
      <c r="I668" s="13"/>
      <c r="J668" s="13"/>
      <c r="M668" s="21"/>
      <c r="P668" s="15">
        <v>24</v>
      </c>
      <c r="Q668" s="1" t="e">
        <f>IF(#REF!&lt;P668,TRUE,FALSE())</f>
        <v>#REF!</v>
      </c>
      <c r="S668" s="1">
        <v>0</v>
      </c>
      <c r="T668" s="1">
        <v>27</v>
      </c>
      <c r="U668" s="1" t="b">
        <f t="shared" si="17"/>
        <v>0</v>
      </c>
      <c r="V668" s="1" t="e">
        <f>IF(#REF!&gt;#REF!,TRUE,FALSE())</f>
        <v>#REF!</v>
      </c>
    </row>
    <row r="669" spans="1:22" s="1" customFormat="1" ht="14.25">
      <c r="A669" s="8" t="s">
        <v>935</v>
      </c>
      <c r="B669" s="9">
        <v>250201008</v>
      </c>
      <c r="C669" s="9" t="s">
        <v>1099</v>
      </c>
      <c r="D669" s="9"/>
      <c r="E669" s="9"/>
      <c r="F669" s="8" t="s">
        <v>1100</v>
      </c>
      <c r="G669" s="9"/>
      <c r="H669" s="8">
        <v>38</v>
      </c>
      <c r="I669" s="13"/>
      <c r="J669" s="13"/>
      <c r="L669" s="20"/>
      <c r="M669" s="14"/>
      <c r="P669" s="15" t="e">
        <f>#REF!*0.838</f>
        <v>#REF!</v>
      </c>
      <c r="Q669" s="1" t="e">
        <f>IF(#REF!&lt;P669,TRUE,FALSE())</f>
        <v>#REF!</v>
      </c>
      <c r="S669" s="1">
        <v>0</v>
      </c>
      <c r="T669" s="1">
        <v>39</v>
      </c>
      <c r="U669" s="1" t="b">
        <f t="shared" si="17"/>
        <v>0</v>
      </c>
      <c r="V669" s="1" t="e">
        <f>IF(#REF!&gt;#REF!,TRUE,FALSE())</f>
        <v>#REF!</v>
      </c>
    </row>
    <row r="670" spans="1:22" s="1" customFormat="1" ht="14.25">
      <c r="A670" s="8" t="s">
        <v>935</v>
      </c>
      <c r="B670" s="9">
        <v>250201009</v>
      </c>
      <c r="C670" s="9" t="s">
        <v>1101</v>
      </c>
      <c r="D670" s="9"/>
      <c r="E670" s="9"/>
      <c r="F670" s="8" t="s">
        <v>937</v>
      </c>
      <c r="G670" s="9"/>
      <c r="H670" s="8">
        <v>75</v>
      </c>
      <c r="I670" s="13"/>
      <c r="J670" s="13"/>
      <c r="L670" s="20"/>
      <c r="M670" s="14"/>
      <c r="P670" s="15" t="e">
        <f>#REF!*0.838</f>
        <v>#REF!</v>
      </c>
      <c r="Q670" s="1" t="e">
        <f>IF(#REF!&lt;P670,TRUE,FALSE())</f>
        <v>#REF!</v>
      </c>
      <c r="S670" s="1">
        <v>0</v>
      </c>
      <c r="T670" s="1">
        <v>79</v>
      </c>
      <c r="U670" s="1" t="b">
        <f t="shared" si="17"/>
        <v>0</v>
      </c>
      <c r="V670" s="1" t="e">
        <f>IF(#REF!&gt;#REF!,TRUE,FALSE())</f>
        <v>#REF!</v>
      </c>
    </row>
    <row r="671" spans="1:22" s="1" customFormat="1" ht="14.25">
      <c r="A671" s="8"/>
      <c r="B671" s="9">
        <v>250202</v>
      </c>
      <c r="C671" s="9" t="s">
        <v>1102</v>
      </c>
      <c r="D671" s="9"/>
      <c r="E671" s="9"/>
      <c r="F671" s="8"/>
      <c r="G671" s="9"/>
      <c r="H671" s="8"/>
      <c r="I671" s="13"/>
      <c r="J671" s="13"/>
      <c r="L671" s="22"/>
      <c r="M671" s="14"/>
      <c r="P671" s="15"/>
      <c r="Q671" s="1" t="e">
        <f>IF(#REF!&lt;P671,TRUE,FALSE())</f>
        <v>#REF!</v>
      </c>
      <c r="R671" s="1">
        <v>999</v>
      </c>
      <c r="S671" s="1">
        <v>999</v>
      </c>
      <c r="U671" s="1" t="b">
        <f t="shared" si="17"/>
        <v>0</v>
      </c>
      <c r="V671" s="1" t="e">
        <f>IF(#REF!&gt;#REF!,TRUE,FALSE())</f>
        <v>#REF!</v>
      </c>
    </row>
    <row r="672" spans="1:22" s="1" customFormat="1" ht="14.25">
      <c r="A672" s="8" t="s">
        <v>935</v>
      </c>
      <c r="B672" s="9">
        <v>250202001</v>
      </c>
      <c r="C672" s="9" t="s">
        <v>1103</v>
      </c>
      <c r="D672" s="9"/>
      <c r="E672" s="9"/>
      <c r="F672" s="8" t="s">
        <v>937</v>
      </c>
      <c r="G672" s="9"/>
      <c r="H672" s="8">
        <v>8.4</v>
      </c>
      <c r="I672" s="13"/>
      <c r="J672" s="13"/>
      <c r="L672" s="22"/>
      <c r="M672" s="14"/>
      <c r="P672" s="15" t="e">
        <f>#REF!*0.838</f>
        <v>#REF!</v>
      </c>
      <c r="Q672" s="1" t="e">
        <f>IF(#REF!&lt;P672,TRUE,FALSE())</f>
        <v>#REF!</v>
      </c>
      <c r="S672" s="1">
        <v>0</v>
      </c>
      <c r="T672" s="1">
        <v>8.6999999999999993</v>
      </c>
      <c r="U672" s="1" t="b">
        <f t="shared" si="17"/>
        <v>0</v>
      </c>
      <c r="V672" s="1" t="e">
        <f>IF(#REF!&gt;#REF!,TRUE,FALSE())</f>
        <v>#REF!</v>
      </c>
    </row>
    <row r="673" spans="1:22" s="1" customFormat="1" ht="14.25">
      <c r="A673" s="8" t="s">
        <v>935</v>
      </c>
      <c r="B673" s="9">
        <v>250202002</v>
      </c>
      <c r="C673" s="9" t="s">
        <v>1104</v>
      </c>
      <c r="D673" s="9"/>
      <c r="E673" s="9"/>
      <c r="F673" s="8" t="s">
        <v>937</v>
      </c>
      <c r="G673" s="9"/>
      <c r="H673" s="8">
        <v>3.4</v>
      </c>
      <c r="I673" s="13"/>
      <c r="J673" s="13"/>
      <c r="L673" s="22"/>
      <c r="M673" s="14"/>
      <c r="P673" s="15" t="e">
        <f>#REF!*0.838</f>
        <v>#REF!</v>
      </c>
      <c r="Q673" s="1" t="e">
        <f>IF(#REF!&lt;P673,TRUE,FALSE())</f>
        <v>#REF!</v>
      </c>
      <c r="S673" s="1">
        <v>0</v>
      </c>
      <c r="T673" s="1">
        <v>3.5</v>
      </c>
      <c r="U673" s="1" t="b">
        <f t="shared" si="17"/>
        <v>0</v>
      </c>
      <c r="V673" s="1" t="e">
        <f>IF(#REF!&gt;#REF!,TRUE,FALSE())</f>
        <v>#REF!</v>
      </c>
    </row>
    <row r="674" spans="1:22" s="1" customFormat="1" ht="14.25">
      <c r="A674" s="8" t="s">
        <v>935</v>
      </c>
      <c r="B674" s="9">
        <v>250202003</v>
      </c>
      <c r="C674" s="9" t="s">
        <v>1105</v>
      </c>
      <c r="D674" s="9"/>
      <c r="E674" s="9"/>
      <c r="F674" s="8"/>
      <c r="G674" s="9" t="s">
        <v>1106</v>
      </c>
      <c r="H674" s="8"/>
      <c r="I674" s="13"/>
      <c r="J674" s="13"/>
      <c r="L674" s="22"/>
      <c r="M674" s="14"/>
      <c r="P674" s="15"/>
    </row>
    <row r="675" spans="1:22" s="1" customFormat="1" ht="27">
      <c r="A675" s="8" t="s">
        <v>935</v>
      </c>
      <c r="B675" s="9" t="s">
        <v>1107</v>
      </c>
      <c r="C675" s="9" t="s">
        <v>1020</v>
      </c>
      <c r="D675" s="9"/>
      <c r="E675" s="9"/>
      <c r="F675" s="8" t="s">
        <v>937</v>
      </c>
      <c r="G675" s="9"/>
      <c r="H675" s="8">
        <v>4.2</v>
      </c>
      <c r="I675" s="13"/>
      <c r="J675" s="13"/>
      <c r="L675" s="22"/>
      <c r="M675" s="14"/>
      <c r="P675" s="15"/>
    </row>
    <row r="676" spans="1:22" s="1" customFormat="1" ht="27">
      <c r="A676" s="8" t="s">
        <v>935</v>
      </c>
      <c r="B676" s="9" t="s">
        <v>1108</v>
      </c>
      <c r="C676" s="9" t="s">
        <v>1109</v>
      </c>
      <c r="D676" s="9"/>
      <c r="E676" s="9"/>
      <c r="F676" s="8" t="s">
        <v>937</v>
      </c>
      <c r="G676" s="9"/>
      <c r="H676" s="8">
        <v>15</v>
      </c>
      <c r="I676" s="13"/>
      <c r="J676" s="13"/>
      <c r="L676" s="20"/>
      <c r="M676" s="14"/>
      <c r="P676" s="15"/>
    </row>
    <row r="677" spans="1:22" s="1" customFormat="1" ht="14.25">
      <c r="A677" s="8" t="s">
        <v>935</v>
      </c>
      <c r="B677" s="9">
        <v>250202004</v>
      </c>
      <c r="C677" s="9" t="s">
        <v>1110</v>
      </c>
      <c r="D677" s="9"/>
      <c r="E677" s="9"/>
      <c r="F677" s="8" t="s">
        <v>937</v>
      </c>
      <c r="G677" s="9"/>
      <c r="H677" s="8">
        <v>5</v>
      </c>
      <c r="I677" s="13"/>
      <c r="J677" s="13"/>
      <c r="L677" s="22"/>
      <c r="M677" s="14"/>
      <c r="P677" s="15"/>
    </row>
    <row r="678" spans="1:22" s="1" customFormat="1" ht="14.25">
      <c r="A678" s="8" t="s">
        <v>935</v>
      </c>
      <c r="B678" s="9">
        <v>250202005</v>
      </c>
      <c r="C678" s="9" t="s">
        <v>1111</v>
      </c>
      <c r="D678" s="9"/>
      <c r="E678" s="9"/>
      <c r="F678" s="8" t="s">
        <v>937</v>
      </c>
      <c r="G678" s="9"/>
      <c r="H678" s="8">
        <v>23</v>
      </c>
      <c r="I678" s="13"/>
      <c r="J678" s="13"/>
      <c r="L678" s="20"/>
      <c r="M678" s="14"/>
      <c r="P678" s="15"/>
    </row>
    <row r="679" spans="1:22" s="1" customFormat="1" ht="14.25">
      <c r="A679" s="8" t="s">
        <v>935</v>
      </c>
      <c r="B679" s="9">
        <v>250202006</v>
      </c>
      <c r="C679" s="9" t="s">
        <v>1112</v>
      </c>
      <c r="D679" s="9"/>
      <c r="E679" s="9"/>
      <c r="F679" s="8" t="s">
        <v>937</v>
      </c>
      <c r="G679" s="9"/>
      <c r="H679" s="8">
        <v>14</v>
      </c>
      <c r="I679" s="13"/>
      <c r="J679" s="13"/>
      <c r="L679" s="20"/>
      <c r="M679" s="14"/>
      <c r="P679" s="15"/>
    </row>
    <row r="680" spans="1:22" s="1" customFormat="1" ht="14.25">
      <c r="A680" s="8" t="s">
        <v>935</v>
      </c>
      <c r="B680" s="9">
        <v>250202007</v>
      </c>
      <c r="C680" s="9" t="s">
        <v>1113</v>
      </c>
      <c r="D680" s="9"/>
      <c r="E680" s="9"/>
      <c r="F680" s="8" t="s">
        <v>937</v>
      </c>
      <c r="G680" s="9"/>
      <c r="H680" s="8">
        <v>14</v>
      </c>
      <c r="I680" s="13"/>
      <c r="J680" s="13"/>
      <c r="L680" s="20"/>
      <c r="M680" s="14"/>
      <c r="P680" s="15"/>
    </row>
    <row r="681" spans="1:22" s="1" customFormat="1" ht="14.25">
      <c r="A681" s="8" t="s">
        <v>935</v>
      </c>
      <c r="B681" s="9">
        <v>250202008</v>
      </c>
      <c r="C681" s="9" t="s">
        <v>1114</v>
      </c>
      <c r="D681" s="9"/>
      <c r="E681" s="9"/>
      <c r="F681" s="8" t="s">
        <v>937</v>
      </c>
      <c r="G681" s="9"/>
      <c r="H681" s="8">
        <v>21</v>
      </c>
      <c r="I681" s="13"/>
      <c r="J681" s="13"/>
      <c r="L681" s="20"/>
      <c r="M681" s="14"/>
      <c r="P681" s="15"/>
    </row>
    <row r="682" spans="1:22" s="1" customFormat="1" ht="14.25">
      <c r="A682" s="8" t="s">
        <v>935</v>
      </c>
      <c r="B682" s="9">
        <v>250202009</v>
      </c>
      <c r="C682" s="9" t="s">
        <v>1115</v>
      </c>
      <c r="D682" s="9"/>
      <c r="E682" s="9"/>
      <c r="F682" s="8" t="s">
        <v>937</v>
      </c>
      <c r="G682" s="9"/>
      <c r="H682" s="8">
        <v>2.5</v>
      </c>
      <c r="I682" s="13"/>
      <c r="J682" s="13"/>
      <c r="L682" s="22"/>
      <c r="M682" s="14"/>
      <c r="P682" s="15"/>
    </row>
    <row r="683" spans="1:22" s="1" customFormat="1" ht="14.25">
      <c r="A683" s="8" t="s">
        <v>935</v>
      </c>
      <c r="B683" s="9">
        <v>250202010</v>
      </c>
      <c r="C683" s="9" t="s">
        <v>1116</v>
      </c>
      <c r="D683" s="9"/>
      <c r="E683" s="9"/>
      <c r="F683" s="8" t="s">
        <v>937</v>
      </c>
      <c r="G683" s="9"/>
      <c r="H683" s="8">
        <v>2.5</v>
      </c>
      <c r="I683" s="13"/>
      <c r="J683" s="13"/>
      <c r="L683" s="22"/>
      <c r="M683" s="14"/>
      <c r="P683" s="15"/>
    </row>
    <row r="684" spans="1:22" s="1" customFormat="1" ht="14.25">
      <c r="A684" s="8" t="s">
        <v>935</v>
      </c>
      <c r="B684" s="9">
        <v>250202011</v>
      </c>
      <c r="C684" s="9" t="s">
        <v>1117</v>
      </c>
      <c r="D684" s="9"/>
      <c r="E684" s="9"/>
      <c r="F684" s="8" t="s">
        <v>937</v>
      </c>
      <c r="G684" s="9"/>
      <c r="H684" s="8">
        <v>2.5</v>
      </c>
      <c r="I684" s="13"/>
      <c r="J684" s="13"/>
      <c r="L684" s="22"/>
      <c r="M684" s="14"/>
      <c r="P684" s="15"/>
    </row>
    <row r="685" spans="1:22" s="1" customFormat="1" ht="14.25">
      <c r="A685" s="8" t="s">
        <v>935</v>
      </c>
      <c r="B685" s="9">
        <v>250202012</v>
      </c>
      <c r="C685" s="9" t="s">
        <v>1118</v>
      </c>
      <c r="D685" s="9"/>
      <c r="E685" s="9"/>
      <c r="F685" s="8" t="s">
        <v>937</v>
      </c>
      <c r="G685" s="9"/>
      <c r="H685" s="8">
        <v>20</v>
      </c>
      <c r="I685" s="13"/>
      <c r="J685" s="13"/>
      <c r="L685" s="20"/>
      <c r="M685" s="14"/>
      <c r="P685" s="15"/>
    </row>
    <row r="686" spans="1:22" s="1" customFormat="1" ht="14.25">
      <c r="A686" s="8" t="s">
        <v>935</v>
      </c>
      <c r="B686" s="9">
        <v>250202013</v>
      </c>
      <c r="C686" s="9" t="s">
        <v>1119</v>
      </c>
      <c r="D686" s="9"/>
      <c r="E686" s="9"/>
      <c r="F686" s="8" t="s">
        <v>937</v>
      </c>
      <c r="G686" s="9"/>
      <c r="H686" s="8" t="s">
        <v>216</v>
      </c>
      <c r="I686" s="13"/>
      <c r="J686" s="13"/>
      <c r="L686" s="13"/>
      <c r="M686" s="14"/>
      <c r="P686" s="15"/>
    </row>
    <row r="687" spans="1:22" s="1" customFormat="1" ht="14.25">
      <c r="A687" s="8" t="s">
        <v>935</v>
      </c>
      <c r="B687" s="9">
        <v>250202014</v>
      </c>
      <c r="C687" s="9" t="s">
        <v>1120</v>
      </c>
      <c r="D687" s="9"/>
      <c r="E687" s="9"/>
      <c r="F687" s="8" t="s">
        <v>937</v>
      </c>
      <c r="G687" s="9"/>
      <c r="H687" s="8" t="s">
        <v>216</v>
      </c>
      <c r="I687" s="13"/>
      <c r="J687" s="13"/>
      <c r="L687" s="13"/>
      <c r="M687" s="14"/>
      <c r="P687" s="15"/>
    </row>
    <row r="688" spans="1:22" s="1" customFormat="1" ht="14.25">
      <c r="A688" s="8" t="s">
        <v>935</v>
      </c>
      <c r="B688" s="9">
        <v>250202015</v>
      </c>
      <c r="C688" s="9" t="s">
        <v>1121</v>
      </c>
      <c r="D688" s="9"/>
      <c r="E688" s="9"/>
      <c r="F688" s="8" t="s">
        <v>937</v>
      </c>
      <c r="G688" s="9"/>
      <c r="H688" s="8">
        <v>34</v>
      </c>
      <c r="I688" s="13"/>
      <c r="J688" s="13"/>
      <c r="L688" s="20"/>
      <c r="M688" s="14"/>
      <c r="P688" s="15"/>
    </row>
    <row r="689" spans="1:22" s="1" customFormat="1" ht="27">
      <c r="A689" s="8" t="s">
        <v>935</v>
      </c>
      <c r="B689" s="9">
        <v>250202016</v>
      </c>
      <c r="C689" s="9" t="s">
        <v>1122</v>
      </c>
      <c r="D689" s="9"/>
      <c r="E689" s="9"/>
      <c r="F689" s="8" t="s">
        <v>937</v>
      </c>
      <c r="G689" s="9"/>
      <c r="H689" s="8">
        <v>5</v>
      </c>
      <c r="I689" s="13"/>
      <c r="J689" s="13"/>
      <c r="L689" s="22"/>
      <c r="M689" s="14"/>
      <c r="P689" s="15"/>
    </row>
    <row r="690" spans="1:22" s="1" customFormat="1" ht="27">
      <c r="A690" s="8" t="s">
        <v>935</v>
      </c>
      <c r="B690" s="9">
        <v>250202017</v>
      </c>
      <c r="C690" s="9" t="s">
        <v>1123</v>
      </c>
      <c r="D690" s="9"/>
      <c r="E690" s="9"/>
      <c r="F690" s="8" t="s">
        <v>937</v>
      </c>
      <c r="G690" s="9"/>
      <c r="H690" s="8">
        <v>8.4</v>
      </c>
      <c r="I690" s="13"/>
      <c r="J690" s="13"/>
      <c r="L690" s="22"/>
      <c r="M690" s="14"/>
      <c r="P690" s="15"/>
    </row>
    <row r="691" spans="1:22" s="1" customFormat="1" ht="27">
      <c r="A691" s="8" t="s">
        <v>935</v>
      </c>
      <c r="B691" s="9">
        <v>250202018</v>
      </c>
      <c r="C691" s="9" t="s">
        <v>1124</v>
      </c>
      <c r="D691" s="9" t="s">
        <v>1125</v>
      </c>
      <c r="E691" s="9"/>
      <c r="F691" s="8" t="s">
        <v>937</v>
      </c>
      <c r="G691" s="9"/>
      <c r="H691" s="8">
        <v>9.1999999999999993</v>
      </c>
      <c r="I691" s="13"/>
      <c r="J691" s="13"/>
      <c r="M691" s="21"/>
      <c r="P691" s="15"/>
    </row>
    <row r="692" spans="1:22" s="1" customFormat="1" ht="27">
      <c r="A692" s="8" t="s">
        <v>935</v>
      </c>
      <c r="B692" s="9">
        <v>250202019</v>
      </c>
      <c r="C692" s="9" t="s">
        <v>1126</v>
      </c>
      <c r="D692" s="9"/>
      <c r="E692" s="9"/>
      <c r="F692" s="8" t="s">
        <v>937</v>
      </c>
      <c r="G692" s="9"/>
      <c r="H692" s="8">
        <v>1.7</v>
      </c>
      <c r="I692" s="13"/>
      <c r="J692" s="13"/>
      <c r="L692" s="22"/>
      <c r="M692" s="14"/>
      <c r="P692" s="15"/>
    </row>
    <row r="693" spans="1:22" s="1" customFormat="1" ht="27">
      <c r="A693" s="8" t="s">
        <v>935</v>
      </c>
      <c r="B693" s="9">
        <v>250202020</v>
      </c>
      <c r="C693" s="9" t="s">
        <v>1127</v>
      </c>
      <c r="D693" s="9"/>
      <c r="E693" s="9"/>
      <c r="F693" s="8" t="s">
        <v>937</v>
      </c>
      <c r="G693" s="9"/>
      <c r="H693" s="8">
        <v>4.2</v>
      </c>
      <c r="I693" s="13"/>
      <c r="J693" s="13"/>
      <c r="L693" s="22"/>
      <c r="M693" s="14"/>
      <c r="P693" s="15"/>
    </row>
    <row r="694" spans="1:22" s="1" customFormat="1" ht="14.25">
      <c r="A694" s="8" t="s">
        <v>935</v>
      </c>
      <c r="B694" s="9">
        <v>250202021</v>
      </c>
      <c r="C694" s="9" t="s">
        <v>1128</v>
      </c>
      <c r="D694" s="9"/>
      <c r="E694" s="9"/>
      <c r="F694" s="8" t="s">
        <v>937</v>
      </c>
      <c r="G694" s="9"/>
      <c r="H694" s="8">
        <v>1.7</v>
      </c>
      <c r="I694" s="13"/>
      <c r="J694" s="13"/>
      <c r="L694" s="22"/>
      <c r="M694" s="14"/>
      <c r="P694" s="15"/>
    </row>
    <row r="695" spans="1:22" s="1" customFormat="1" ht="14.25">
      <c r="A695" s="8" t="s">
        <v>935</v>
      </c>
      <c r="B695" s="9">
        <v>250202022</v>
      </c>
      <c r="C695" s="9" t="s">
        <v>1129</v>
      </c>
      <c r="D695" s="9"/>
      <c r="E695" s="9"/>
      <c r="F695" s="8" t="s">
        <v>937</v>
      </c>
      <c r="G695" s="9"/>
      <c r="H695" s="8">
        <v>2.5</v>
      </c>
      <c r="I695" s="13"/>
      <c r="J695" s="13"/>
      <c r="L695" s="22"/>
      <c r="M695" s="14"/>
      <c r="P695" s="15"/>
    </row>
    <row r="696" spans="1:22" s="1" customFormat="1" ht="14.25">
      <c r="A696" s="8" t="s">
        <v>935</v>
      </c>
      <c r="B696" s="9">
        <v>250202023</v>
      </c>
      <c r="C696" s="9" t="s">
        <v>1130</v>
      </c>
      <c r="D696" s="9"/>
      <c r="E696" s="9"/>
      <c r="F696" s="8" t="s">
        <v>937</v>
      </c>
      <c r="G696" s="9"/>
      <c r="H696" s="8" t="s">
        <v>216</v>
      </c>
      <c r="I696" s="13"/>
      <c r="J696" s="13"/>
      <c r="L696" s="13"/>
      <c r="M696" s="14"/>
      <c r="P696" s="15"/>
    </row>
    <row r="697" spans="1:22" s="1" customFormat="1" ht="14.25">
      <c r="A697" s="8" t="s">
        <v>935</v>
      </c>
      <c r="B697" s="9">
        <v>250202024</v>
      </c>
      <c r="C697" s="9" t="s">
        <v>1131</v>
      </c>
      <c r="D697" s="9"/>
      <c r="E697" s="9"/>
      <c r="F697" s="8" t="s">
        <v>937</v>
      </c>
      <c r="G697" s="9"/>
      <c r="H697" s="8">
        <v>1.7</v>
      </c>
      <c r="I697" s="13"/>
      <c r="J697" s="13"/>
      <c r="L697" s="22"/>
      <c r="M697" s="14"/>
      <c r="P697" s="15" t="e">
        <f>#REF!*0.838</f>
        <v>#REF!</v>
      </c>
      <c r="Q697" s="1" t="e">
        <f>IF(#REF!&lt;P697,TRUE,FALSE())</f>
        <v>#REF!</v>
      </c>
      <c r="S697" s="1">
        <v>0</v>
      </c>
      <c r="T697" s="1">
        <v>4.4000000000000004</v>
      </c>
      <c r="U697" s="1" t="b">
        <f>IF(M697&gt;T697,TRUE,FALSE())</f>
        <v>0</v>
      </c>
      <c r="V697" s="1" t="e">
        <f>IF(#REF!&gt;#REF!,TRUE,FALSE())</f>
        <v>#REF!</v>
      </c>
    </row>
    <row r="698" spans="1:22" s="1" customFormat="1" ht="14.25">
      <c r="A698" s="8" t="s">
        <v>935</v>
      </c>
      <c r="B698" s="9">
        <v>250202025</v>
      </c>
      <c r="C698" s="9" t="s">
        <v>1132</v>
      </c>
      <c r="D698" s="9"/>
      <c r="E698" s="9"/>
      <c r="F698" s="8" t="s">
        <v>937</v>
      </c>
      <c r="G698" s="9"/>
      <c r="H698" s="8">
        <v>3.4</v>
      </c>
      <c r="I698" s="13"/>
      <c r="J698" s="13"/>
      <c r="L698" s="22"/>
      <c r="M698" s="14"/>
      <c r="P698" s="15" t="e">
        <f>#REF!*0.838</f>
        <v>#REF!</v>
      </c>
      <c r="Q698" s="1" t="e">
        <f>IF(#REF!&lt;P698,TRUE,FALSE())</f>
        <v>#REF!</v>
      </c>
      <c r="S698" s="1">
        <v>0</v>
      </c>
      <c r="T698" s="1">
        <v>4.4000000000000004</v>
      </c>
      <c r="U698" s="1" t="b">
        <f>IF(M698&gt;T698,TRUE,FALSE())</f>
        <v>0</v>
      </c>
      <c r="V698" s="1" t="e">
        <f>IF(#REF!&gt;#REF!,TRUE,FALSE())</f>
        <v>#REF!</v>
      </c>
    </row>
    <row r="699" spans="1:22" s="1" customFormat="1" ht="14.25">
      <c r="A699" s="8" t="s">
        <v>935</v>
      </c>
      <c r="B699" s="9">
        <v>250202026</v>
      </c>
      <c r="C699" s="9" t="s">
        <v>1133</v>
      </c>
      <c r="D699" s="9"/>
      <c r="E699" s="9"/>
      <c r="F699" s="8" t="s">
        <v>937</v>
      </c>
      <c r="G699" s="9" t="s">
        <v>1134</v>
      </c>
      <c r="H699" s="8">
        <v>8.4</v>
      </c>
      <c r="I699" s="13"/>
      <c r="J699" s="13"/>
      <c r="M699" s="21"/>
      <c r="P699" s="15"/>
    </row>
    <row r="700" spans="1:22" s="1" customFormat="1" ht="14.25">
      <c r="A700" s="8" t="s">
        <v>935</v>
      </c>
      <c r="B700" s="9">
        <v>250202027</v>
      </c>
      <c r="C700" s="9" t="s">
        <v>1135</v>
      </c>
      <c r="D700" s="9"/>
      <c r="E700" s="9"/>
      <c r="F700" s="8" t="s">
        <v>937</v>
      </c>
      <c r="G700" s="9"/>
      <c r="H700" s="8">
        <v>4.2</v>
      </c>
      <c r="I700" s="13"/>
      <c r="J700" s="13"/>
      <c r="L700" s="22"/>
      <c r="M700" s="14"/>
      <c r="P700" s="15"/>
    </row>
    <row r="701" spans="1:22" s="1" customFormat="1" ht="14.25">
      <c r="A701" s="8" t="s">
        <v>935</v>
      </c>
      <c r="B701" s="9">
        <v>250202028</v>
      </c>
      <c r="C701" s="9" t="s">
        <v>1136</v>
      </c>
      <c r="D701" s="9"/>
      <c r="E701" s="9"/>
      <c r="F701" s="8" t="s">
        <v>937</v>
      </c>
      <c r="G701" s="9"/>
      <c r="H701" s="8">
        <v>4.2</v>
      </c>
      <c r="I701" s="13"/>
      <c r="J701" s="13"/>
      <c r="L701" s="22"/>
      <c r="M701" s="14"/>
      <c r="P701" s="15"/>
    </row>
    <row r="702" spans="1:22" s="1" customFormat="1" ht="27">
      <c r="A702" s="8" t="s">
        <v>935</v>
      </c>
      <c r="B702" s="9">
        <v>250202029</v>
      </c>
      <c r="C702" s="9" t="s">
        <v>1137</v>
      </c>
      <c r="D702" s="9"/>
      <c r="E702" s="9"/>
      <c r="F702" s="8" t="s">
        <v>937</v>
      </c>
      <c r="G702" s="9"/>
      <c r="H702" s="8">
        <v>4.2</v>
      </c>
      <c r="I702" s="13"/>
      <c r="J702" s="13"/>
      <c r="L702" s="22"/>
      <c r="M702" s="14"/>
      <c r="P702" s="15"/>
    </row>
    <row r="703" spans="1:22" s="1" customFormat="1" ht="14.25">
      <c r="A703" s="8" t="s">
        <v>935</v>
      </c>
      <c r="B703" s="9">
        <v>250202030</v>
      </c>
      <c r="C703" s="9" t="s">
        <v>1138</v>
      </c>
      <c r="D703" s="9"/>
      <c r="E703" s="9"/>
      <c r="F703" s="8" t="s">
        <v>937</v>
      </c>
      <c r="G703" s="9"/>
      <c r="H703" s="8">
        <v>8.4</v>
      </c>
      <c r="I703" s="13"/>
      <c r="J703" s="13"/>
      <c r="M703" s="21"/>
      <c r="P703" s="15"/>
    </row>
    <row r="704" spans="1:22" s="1" customFormat="1" ht="40.5">
      <c r="A704" s="8" t="s">
        <v>935</v>
      </c>
      <c r="B704" s="9">
        <v>250202031</v>
      </c>
      <c r="C704" s="9" t="s">
        <v>1139</v>
      </c>
      <c r="D704" s="9" t="s">
        <v>1140</v>
      </c>
      <c r="E704" s="9"/>
      <c r="F704" s="8" t="s">
        <v>937</v>
      </c>
      <c r="G704" s="9" t="s">
        <v>1141</v>
      </c>
      <c r="H704" s="8">
        <v>4.2</v>
      </c>
      <c r="I704" s="13"/>
      <c r="J704" s="13"/>
      <c r="L704" s="22"/>
      <c r="M704" s="14"/>
      <c r="P704" s="15"/>
    </row>
    <row r="705" spans="1:22" s="1" customFormat="1" ht="14.25">
      <c r="A705" s="8" t="s">
        <v>935</v>
      </c>
      <c r="B705" s="9">
        <v>250202032</v>
      </c>
      <c r="C705" s="9" t="s">
        <v>1142</v>
      </c>
      <c r="D705" s="9"/>
      <c r="E705" s="9"/>
      <c r="F705" s="8" t="s">
        <v>937</v>
      </c>
      <c r="G705" s="9"/>
      <c r="H705" s="8">
        <v>4.2</v>
      </c>
      <c r="I705" s="13"/>
      <c r="J705" s="13"/>
      <c r="L705" s="22"/>
      <c r="M705" s="14"/>
      <c r="P705" s="15"/>
    </row>
    <row r="706" spans="1:22" s="1" customFormat="1" ht="14.25">
      <c r="A706" s="8" t="s">
        <v>935</v>
      </c>
      <c r="B706" s="9">
        <v>250202033</v>
      </c>
      <c r="C706" s="9" t="s">
        <v>1143</v>
      </c>
      <c r="D706" s="9"/>
      <c r="E706" s="9"/>
      <c r="F706" s="8" t="s">
        <v>937</v>
      </c>
      <c r="G706" s="9"/>
      <c r="H706" s="8">
        <v>3.2</v>
      </c>
      <c r="I706" s="13"/>
      <c r="J706" s="13"/>
      <c r="M706" s="21"/>
      <c r="P706" s="15"/>
    </row>
    <row r="707" spans="1:22" s="1" customFormat="1" ht="27">
      <c r="A707" s="8" t="s">
        <v>935</v>
      </c>
      <c r="B707" s="9">
        <v>250202034</v>
      </c>
      <c r="C707" s="9" t="s">
        <v>1144</v>
      </c>
      <c r="D707" s="9" t="s">
        <v>1145</v>
      </c>
      <c r="E707" s="9"/>
      <c r="F707" s="8" t="s">
        <v>937</v>
      </c>
      <c r="G707" s="9" t="s">
        <v>1141</v>
      </c>
      <c r="H707" s="8">
        <v>13</v>
      </c>
      <c r="I707" s="13"/>
      <c r="J707" s="13"/>
      <c r="L707" s="20"/>
      <c r="M707" s="14"/>
      <c r="P707" s="15"/>
    </row>
    <row r="708" spans="1:22" s="1" customFormat="1" ht="14.25">
      <c r="A708" s="8" t="s">
        <v>935</v>
      </c>
      <c r="B708" s="9">
        <v>250202035</v>
      </c>
      <c r="C708" s="9" t="s">
        <v>1146</v>
      </c>
      <c r="D708" s="9"/>
      <c r="E708" s="9"/>
      <c r="F708" s="8" t="s">
        <v>937</v>
      </c>
      <c r="G708" s="9"/>
      <c r="H708" s="8">
        <v>8.4</v>
      </c>
      <c r="I708" s="13"/>
      <c r="J708" s="13"/>
      <c r="M708" s="21"/>
      <c r="P708" s="15"/>
    </row>
    <row r="709" spans="1:22" s="1" customFormat="1" ht="14.25">
      <c r="A709" s="8" t="s">
        <v>935</v>
      </c>
      <c r="B709" s="9">
        <v>250202036</v>
      </c>
      <c r="C709" s="9" t="s">
        <v>1147</v>
      </c>
      <c r="D709" s="9"/>
      <c r="E709" s="9"/>
      <c r="F709" s="8" t="s">
        <v>937</v>
      </c>
      <c r="G709" s="9"/>
      <c r="H709" s="8" t="s">
        <v>216</v>
      </c>
      <c r="I709" s="13"/>
      <c r="J709" s="13"/>
      <c r="L709" s="13"/>
      <c r="M709" s="14"/>
      <c r="P709" s="15"/>
    </row>
    <row r="710" spans="1:22" s="1" customFormat="1" ht="14.25">
      <c r="A710" s="8" t="s">
        <v>935</v>
      </c>
      <c r="B710" s="9">
        <v>250202037</v>
      </c>
      <c r="C710" s="9" t="s">
        <v>1148</v>
      </c>
      <c r="D710" s="9"/>
      <c r="E710" s="9"/>
      <c r="F710" s="8" t="s">
        <v>937</v>
      </c>
      <c r="G710" s="9"/>
      <c r="H710" s="8" t="s">
        <v>216</v>
      </c>
      <c r="I710" s="13"/>
      <c r="J710" s="13"/>
      <c r="L710" s="13"/>
      <c r="M710" s="14"/>
      <c r="P710" s="15"/>
    </row>
    <row r="711" spans="1:22" s="1" customFormat="1" ht="14.25">
      <c r="A711" s="8" t="s">
        <v>935</v>
      </c>
      <c r="B711" s="9">
        <v>250202038</v>
      </c>
      <c r="C711" s="9" t="s">
        <v>1149</v>
      </c>
      <c r="D711" s="9"/>
      <c r="E711" s="9"/>
      <c r="F711" s="8" t="s">
        <v>937</v>
      </c>
      <c r="G711" s="9"/>
      <c r="H711" s="8">
        <v>8.4</v>
      </c>
      <c r="I711" s="13"/>
      <c r="J711" s="13"/>
      <c r="M711" s="21"/>
      <c r="P711" s="15"/>
    </row>
    <row r="712" spans="1:22" s="1" customFormat="1" ht="14.25">
      <c r="A712" s="8" t="s">
        <v>935</v>
      </c>
      <c r="B712" s="9">
        <v>250202039</v>
      </c>
      <c r="C712" s="9" t="s">
        <v>1150</v>
      </c>
      <c r="D712" s="9"/>
      <c r="E712" s="9"/>
      <c r="F712" s="8"/>
      <c r="G712" s="9"/>
      <c r="H712" s="8"/>
      <c r="I712" s="13"/>
      <c r="J712" s="13"/>
      <c r="L712" s="22"/>
      <c r="M712" s="14"/>
      <c r="P712" s="15"/>
    </row>
    <row r="713" spans="1:22" s="1" customFormat="1" ht="27">
      <c r="A713" s="8" t="s">
        <v>935</v>
      </c>
      <c r="B713" s="9" t="s">
        <v>1151</v>
      </c>
      <c r="C713" s="9" t="s">
        <v>1152</v>
      </c>
      <c r="D713" s="9"/>
      <c r="E713" s="9"/>
      <c r="F713" s="8" t="s">
        <v>1153</v>
      </c>
      <c r="G713" s="9"/>
      <c r="H713" s="8">
        <v>35</v>
      </c>
      <c r="I713" s="13"/>
      <c r="J713" s="13"/>
      <c r="L713" s="20"/>
      <c r="M713" s="14"/>
      <c r="P713" s="15"/>
    </row>
    <row r="714" spans="1:22" s="1" customFormat="1" ht="27">
      <c r="A714" s="8" t="s">
        <v>935</v>
      </c>
      <c r="B714" s="9" t="s">
        <v>1154</v>
      </c>
      <c r="C714" s="9" t="s">
        <v>1155</v>
      </c>
      <c r="D714" s="9"/>
      <c r="E714" s="9"/>
      <c r="F714" s="8" t="s">
        <v>14</v>
      </c>
      <c r="G714" s="9"/>
      <c r="H714" s="8">
        <v>92</v>
      </c>
      <c r="I714" s="13"/>
      <c r="J714" s="13"/>
      <c r="L714" s="20"/>
      <c r="M714" s="14"/>
      <c r="P714" s="15"/>
    </row>
    <row r="715" spans="1:22" s="1" customFormat="1" ht="14.25">
      <c r="A715" s="8" t="s">
        <v>935</v>
      </c>
      <c r="B715" s="9">
        <v>250202040</v>
      </c>
      <c r="C715" s="9" t="s">
        <v>1156</v>
      </c>
      <c r="D715" s="9"/>
      <c r="E715" s="9"/>
      <c r="F715" s="8" t="s">
        <v>937</v>
      </c>
      <c r="G715" s="9"/>
      <c r="H715" s="8">
        <v>15</v>
      </c>
      <c r="I715" s="13"/>
      <c r="J715" s="13"/>
      <c r="L715" s="20"/>
      <c r="M715" s="14"/>
      <c r="P715" s="15"/>
    </row>
    <row r="716" spans="1:22" s="1" customFormat="1" ht="14.25">
      <c r="A716" s="8" t="s">
        <v>935</v>
      </c>
      <c r="B716" s="9">
        <v>250202041</v>
      </c>
      <c r="C716" s="9" t="s">
        <v>1157</v>
      </c>
      <c r="D716" s="9"/>
      <c r="E716" s="9"/>
      <c r="F716" s="8" t="s">
        <v>937</v>
      </c>
      <c r="G716" s="9"/>
      <c r="H716" s="8">
        <v>4.2</v>
      </c>
      <c r="I716" s="13"/>
      <c r="J716" s="13"/>
      <c r="L716" s="22"/>
      <c r="M716" s="14"/>
      <c r="P716" s="15"/>
    </row>
    <row r="717" spans="1:22" s="1" customFormat="1" ht="14.25">
      <c r="A717" s="8" t="s">
        <v>935</v>
      </c>
      <c r="B717" s="9">
        <v>250203</v>
      </c>
      <c r="C717" s="9" t="s">
        <v>1158</v>
      </c>
      <c r="D717" s="9"/>
      <c r="E717" s="9"/>
      <c r="F717" s="8"/>
      <c r="G717" s="9"/>
      <c r="H717" s="8"/>
      <c r="I717" s="13"/>
      <c r="J717" s="13"/>
      <c r="L717" s="22"/>
      <c r="M717" s="14"/>
      <c r="P717" s="15"/>
      <c r="Q717" s="1" t="e">
        <f>IF(#REF!&lt;P717,TRUE,FALSE())</f>
        <v>#REF!</v>
      </c>
      <c r="R717" s="1">
        <v>999</v>
      </c>
      <c r="S717" s="1">
        <v>999</v>
      </c>
      <c r="U717" s="1" t="b">
        <f t="shared" ref="U717:U729" si="18">IF(M717&gt;T717,TRUE,FALSE())</f>
        <v>0</v>
      </c>
      <c r="V717" s="1" t="e">
        <f>IF(#REF!&gt;#REF!,TRUE,FALSE())</f>
        <v>#REF!</v>
      </c>
    </row>
    <row r="718" spans="1:22" s="1" customFormat="1" ht="27">
      <c r="A718" s="8" t="s">
        <v>935</v>
      </c>
      <c r="B718" s="9">
        <v>250203001</v>
      </c>
      <c r="C718" s="9" t="s">
        <v>1159</v>
      </c>
      <c r="D718" s="9" t="s">
        <v>1160</v>
      </c>
      <c r="E718" s="9"/>
      <c r="F718" s="8" t="s">
        <v>937</v>
      </c>
      <c r="G718" s="9" t="s">
        <v>1141</v>
      </c>
      <c r="H718" s="8"/>
      <c r="I718" s="13"/>
      <c r="J718" s="13"/>
      <c r="L718" s="22"/>
      <c r="M718" s="14"/>
      <c r="P718" s="15"/>
      <c r="Q718" s="1" t="e">
        <f>IF(#REF!&lt;P718,TRUE,FALSE())</f>
        <v>#REF!</v>
      </c>
      <c r="R718" s="1">
        <v>999</v>
      </c>
      <c r="S718" s="1">
        <v>999</v>
      </c>
      <c r="U718" s="1" t="b">
        <f t="shared" si="18"/>
        <v>0</v>
      </c>
      <c r="V718" s="1" t="e">
        <f>IF(#REF!&gt;#REF!,TRUE,FALSE())</f>
        <v>#REF!</v>
      </c>
    </row>
    <row r="719" spans="1:22" s="1" customFormat="1" ht="27">
      <c r="A719" s="8" t="s">
        <v>935</v>
      </c>
      <c r="B719" s="9" t="s">
        <v>1161</v>
      </c>
      <c r="C719" s="9" t="s">
        <v>1013</v>
      </c>
      <c r="D719" s="9"/>
      <c r="E719" s="9"/>
      <c r="F719" s="8" t="s">
        <v>937</v>
      </c>
      <c r="G719" s="9"/>
      <c r="H719" s="8">
        <v>46</v>
      </c>
      <c r="I719" s="13"/>
      <c r="J719" s="13"/>
      <c r="L719" s="20"/>
      <c r="M719" s="14"/>
      <c r="P719" s="15" t="e">
        <f>#REF!*0.838</f>
        <v>#REF!</v>
      </c>
      <c r="Q719" s="1" t="e">
        <f>IF(#REF!&lt;P719,TRUE,FALSE())</f>
        <v>#REF!</v>
      </c>
      <c r="S719" s="1">
        <v>0</v>
      </c>
      <c r="T719" s="1">
        <v>48</v>
      </c>
      <c r="U719" s="1" t="b">
        <f t="shared" si="18"/>
        <v>0</v>
      </c>
      <c r="V719" s="1" t="e">
        <f>IF(#REF!&gt;#REF!,TRUE,FALSE())</f>
        <v>#REF!</v>
      </c>
    </row>
    <row r="720" spans="1:22" s="1" customFormat="1" ht="27">
      <c r="A720" s="8" t="s">
        <v>935</v>
      </c>
      <c r="B720" s="9" t="s">
        <v>1162</v>
      </c>
      <c r="C720" s="9" t="s">
        <v>950</v>
      </c>
      <c r="D720" s="9"/>
      <c r="E720" s="9"/>
      <c r="F720" s="8" t="s">
        <v>937</v>
      </c>
      <c r="G720" s="9"/>
      <c r="H720" s="8">
        <v>101</v>
      </c>
      <c r="I720" s="13"/>
      <c r="J720" s="13"/>
      <c r="L720" s="20"/>
      <c r="M720" s="14"/>
      <c r="P720" s="15" t="e">
        <f>#REF!*0.838</f>
        <v>#REF!</v>
      </c>
      <c r="Q720" s="1" t="e">
        <f>IF(#REF!&lt;P720,TRUE,FALSE())</f>
        <v>#REF!</v>
      </c>
      <c r="S720" s="1">
        <v>0</v>
      </c>
      <c r="T720" s="1">
        <v>105</v>
      </c>
      <c r="U720" s="1" t="b">
        <f t="shared" si="18"/>
        <v>0</v>
      </c>
      <c r="V720" s="1" t="e">
        <f>IF(#REF!&gt;#REF!,TRUE,FALSE())</f>
        <v>#REF!</v>
      </c>
    </row>
    <row r="721" spans="1:22" s="1" customFormat="1" ht="14.25">
      <c r="A721" s="8" t="s">
        <v>935</v>
      </c>
      <c r="B721" s="9">
        <v>250203002</v>
      </c>
      <c r="C721" s="9" t="s">
        <v>1163</v>
      </c>
      <c r="D721" s="9"/>
      <c r="E721" s="9"/>
      <c r="F721" s="8" t="s">
        <v>937</v>
      </c>
      <c r="G721" s="9"/>
      <c r="H721" s="8"/>
      <c r="I721" s="13"/>
      <c r="J721" s="13"/>
      <c r="L721" s="22"/>
      <c r="M721" s="14"/>
      <c r="P721" s="15"/>
      <c r="Q721" s="1" t="e">
        <f>IF(#REF!&lt;P721,TRUE,FALSE())</f>
        <v>#REF!</v>
      </c>
      <c r="R721" s="1">
        <v>999</v>
      </c>
      <c r="S721" s="1">
        <v>999</v>
      </c>
      <c r="U721" s="1" t="b">
        <f t="shared" si="18"/>
        <v>0</v>
      </c>
      <c r="V721" s="1" t="e">
        <f>IF(#REF!&gt;#REF!,TRUE,FALSE())</f>
        <v>#REF!</v>
      </c>
    </row>
    <row r="722" spans="1:22" s="1" customFormat="1" ht="27">
      <c r="A722" s="8" t="s">
        <v>935</v>
      </c>
      <c r="B722" s="9" t="s">
        <v>1164</v>
      </c>
      <c r="C722" s="9" t="s">
        <v>1013</v>
      </c>
      <c r="D722" s="9"/>
      <c r="E722" s="9"/>
      <c r="F722" s="8" t="s">
        <v>937</v>
      </c>
      <c r="G722" s="9"/>
      <c r="H722" s="8">
        <v>38</v>
      </c>
      <c r="I722" s="13"/>
      <c r="J722" s="13"/>
      <c r="L722" s="20"/>
      <c r="M722" s="14"/>
      <c r="P722" s="15" t="e">
        <v>#N/A</v>
      </c>
      <c r="Q722" s="1" t="e">
        <f>IF(#REF!&lt;P722,TRUE,FALSE())</f>
        <v>#REF!</v>
      </c>
      <c r="S722" s="1">
        <v>0</v>
      </c>
      <c r="T722" s="1">
        <v>39</v>
      </c>
      <c r="U722" s="1" t="b">
        <f t="shared" si="18"/>
        <v>0</v>
      </c>
      <c r="V722" s="1" t="e">
        <f>IF(#REF!&gt;#REF!,TRUE,FALSE())</f>
        <v>#REF!</v>
      </c>
    </row>
    <row r="723" spans="1:22" s="1" customFormat="1" ht="27">
      <c r="A723" s="8" t="s">
        <v>935</v>
      </c>
      <c r="B723" s="9" t="s">
        <v>1165</v>
      </c>
      <c r="C723" s="9" t="s">
        <v>950</v>
      </c>
      <c r="D723" s="9"/>
      <c r="E723" s="9"/>
      <c r="F723" s="8" t="s">
        <v>937</v>
      </c>
      <c r="G723" s="9"/>
      <c r="H723" s="8">
        <v>75</v>
      </c>
      <c r="I723" s="13"/>
      <c r="J723" s="13"/>
      <c r="L723" s="20"/>
      <c r="M723" s="14"/>
      <c r="P723" s="15" t="e">
        <f>#REF!*0.838</f>
        <v>#REF!</v>
      </c>
      <c r="Q723" s="1" t="e">
        <f>IF(#REF!&lt;P723,TRUE,FALSE())</f>
        <v>#REF!</v>
      </c>
      <c r="S723" s="1">
        <v>0</v>
      </c>
      <c r="T723" s="1">
        <v>79</v>
      </c>
      <c r="U723" s="1" t="b">
        <f t="shared" si="18"/>
        <v>0</v>
      </c>
      <c r="V723" s="1" t="e">
        <f>IF(#REF!&gt;#REF!,TRUE,FALSE())</f>
        <v>#REF!</v>
      </c>
    </row>
    <row r="724" spans="1:22" s="1" customFormat="1" ht="31.5" customHeight="1">
      <c r="A724" s="8" t="s">
        <v>935</v>
      </c>
      <c r="B724" s="9">
        <v>250203003</v>
      </c>
      <c r="C724" s="9" t="s">
        <v>1166</v>
      </c>
      <c r="D724" s="9" t="s">
        <v>1167</v>
      </c>
      <c r="E724" s="9"/>
      <c r="F724" s="8" t="s">
        <v>937</v>
      </c>
      <c r="G724" s="9" t="s">
        <v>1141</v>
      </c>
      <c r="H724" s="8">
        <v>53</v>
      </c>
      <c r="I724" s="13"/>
      <c r="J724" s="13"/>
      <c r="L724" s="20"/>
      <c r="M724" s="14"/>
      <c r="P724" s="15" t="e">
        <f>#REF!*0.838</f>
        <v>#REF!</v>
      </c>
      <c r="Q724" s="1" t="e">
        <f>IF(#REF!&lt;P724,TRUE,FALSE())</f>
        <v>#REF!</v>
      </c>
      <c r="S724" s="1">
        <v>0</v>
      </c>
      <c r="T724" s="1">
        <v>55</v>
      </c>
      <c r="U724" s="1" t="b">
        <f t="shared" si="18"/>
        <v>0</v>
      </c>
      <c r="V724" s="1" t="e">
        <f>IF(#REF!&gt;#REF!,TRUE,FALSE())</f>
        <v>#REF!</v>
      </c>
    </row>
    <row r="725" spans="1:22" s="1" customFormat="1" ht="27">
      <c r="A725" s="8" t="s">
        <v>935</v>
      </c>
      <c r="B725" s="9">
        <v>250203004</v>
      </c>
      <c r="C725" s="9" t="s">
        <v>1168</v>
      </c>
      <c r="D725" s="9"/>
      <c r="E725" s="9"/>
      <c r="F725" s="8" t="s">
        <v>937</v>
      </c>
      <c r="G725" s="9" t="s">
        <v>950</v>
      </c>
      <c r="H725" s="8">
        <v>53</v>
      </c>
      <c r="I725" s="13"/>
      <c r="J725" s="13"/>
      <c r="L725" s="20"/>
      <c r="M725" s="14"/>
      <c r="P725" s="15" t="e">
        <f>#REF!*0.838</f>
        <v>#REF!</v>
      </c>
      <c r="Q725" s="1" t="e">
        <f>IF(#REF!&lt;P725,TRUE,FALSE())</f>
        <v>#REF!</v>
      </c>
      <c r="S725" s="1">
        <v>0</v>
      </c>
      <c r="T725" s="1">
        <v>55</v>
      </c>
      <c r="U725" s="1" t="b">
        <f t="shared" si="18"/>
        <v>0</v>
      </c>
      <c r="V725" s="1" t="e">
        <f>IF(#REF!&gt;#REF!,TRUE,FALSE())</f>
        <v>#REF!</v>
      </c>
    </row>
    <row r="726" spans="1:22" s="1" customFormat="1" ht="40.5">
      <c r="A726" s="8" t="s">
        <v>935</v>
      </c>
      <c r="B726" s="9">
        <v>250203005</v>
      </c>
      <c r="C726" s="9" t="s">
        <v>1169</v>
      </c>
      <c r="D726" s="9"/>
      <c r="E726" s="9"/>
      <c r="F726" s="8" t="s">
        <v>937</v>
      </c>
      <c r="G726" s="9" t="s">
        <v>1170</v>
      </c>
      <c r="H726" s="8">
        <v>75</v>
      </c>
      <c r="I726" s="13"/>
      <c r="J726" s="13"/>
      <c r="L726" s="20"/>
      <c r="M726" s="14"/>
      <c r="P726" s="15" t="e">
        <f>#REF!*0.838</f>
        <v>#REF!</v>
      </c>
      <c r="Q726" s="1" t="e">
        <f>IF(#REF!&lt;P726,TRUE,FALSE())</f>
        <v>#REF!</v>
      </c>
      <c r="S726" s="1">
        <v>0</v>
      </c>
      <c r="T726" s="1">
        <v>79</v>
      </c>
      <c r="U726" s="1" t="b">
        <f t="shared" si="18"/>
        <v>0</v>
      </c>
      <c r="V726" s="1" t="e">
        <f>IF(#REF!&gt;#REF!,TRUE,FALSE())</f>
        <v>#REF!</v>
      </c>
    </row>
    <row r="727" spans="1:22" s="1" customFormat="1" ht="14.25">
      <c r="A727" s="8" t="s">
        <v>935</v>
      </c>
      <c r="B727" s="9">
        <v>250203006</v>
      </c>
      <c r="C727" s="9" t="s">
        <v>1171</v>
      </c>
      <c r="D727" s="9"/>
      <c r="E727" s="9"/>
      <c r="F727" s="8" t="s">
        <v>937</v>
      </c>
      <c r="G727" s="9"/>
      <c r="H727" s="8" t="s">
        <v>216</v>
      </c>
      <c r="I727" s="13"/>
      <c r="J727" s="13"/>
      <c r="L727" s="13"/>
      <c r="M727" s="14"/>
      <c r="P727" s="15"/>
      <c r="Q727" s="1" t="e">
        <f>IF(#REF!&lt;P727,TRUE,FALSE())</f>
        <v>#REF!</v>
      </c>
      <c r="S727" s="1">
        <v>0</v>
      </c>
      <c r="T727" s="1" t="s">
        <v>216</v>
      </c>
      <c r="U727" s="1" t="b">
        <f t="shared" si="18"/>
        <v>0</v>
      </c>
      <c r="V727" s="1" t="e">
        <f>IF(#REF!&gt;#REF!,TRUE,FALSE())</f>
        <v>#REF!</v>
      </c>
    </row>
    <row r="728" spans="1:22" s="1" customFormat="1" ht="14.25">
      <c r="A728" s="8" t="s">
        <v>935</v>
      </c>
      <c r="B728" s="9">
        <v>250203007</v>
      </c>
      <c r="C728" s="9" t="s">
        <v>1172</v>
      </c>
      <c r="D728" s="9"/>
      <c r="E728" s="9"/>
      <c r="F728" s="8" t="s">
        <v>937</v>
      </c>
      <c r="G728" s="9"/>
      <c r="H728" s="8">
        <v>2.5</v>
      </c>
      <c r="I728" s="13"/>
      <c r="J728" s="13"/>
      <c r="L728" s="22"/>
      <c r="M728" s="14"/>
      <c r="P728" s="15" t="e">
        <f>#REF!*0.838</f>
        <v>#REF!</v>
      </c>
      <c r="Q728" s="1" t="e">
        <f>IF(#REF!&lt;P728,TRUE,FALSE())</f>
        <v>#REF!</v>
      </c>
      <c r="S728" s="1">
        <v>0</v>
      </c>
      <c r="T728" s="1">
        <v>2.8</v>
      </c>
      <c r="U728" s="1" t="b">
        <f t="shared" si="18"/>
        <v>0</v>
      </c>
      <c r="V728" s="1" t="e">
        <f>IF(#REF!&gt;#REF!,TRUE,FALSE())</f>
        <v>#REF!</v>
      </c>
    </row>
    <row r="729" spans="1:22" s="1" customFormat="1" ht="27">
      <c r="A729" s="8" t="s">
        <v>935</v>
      </c>
      <c r="B729" s="9">
        <v>250203008</v>
      </c>
      <c r="C729" s="9" t="s">
        <v>1173</v>
      </c>
      <c r="D729" s="9"/>
      <c r="E729" s="9"/>
      <c r="F729" s="8"/>
      <c r="G729" s="9"/>
      <c r="H729" s="8">
        <v>4.2</v>
      </c>
      <c r="I729" s="13"/>
      <c r="J729" s="13"/>
      <c r="L729" s="22"/>
      <c r="M729" s="14"/>
      <c r="P729" s="15" t="e">
        <f>#REF!*0.838</f>
        <v>#REF!</v>
      </c>
      <c r="Q729" s="1" t="e">
        <f>IF(#REF!&lt;P729,TRUE,FALSE())</f>
        <v>#REF!</v>
      </c>
      <c r="S729" s="1">
        <v>111</v>
      </c>
      <c r="U729" s="1" t="b">
        <f t="shared" si="18"/>
        <v>0</v>
      </c>
    </row>
    <row r="730" spans="1:22" s="1" customFormat="1" ht="14.25">
      <c r="A730" s="8" t="s">
        <v>935</v>
      </c>
      <c r="B730" s="9">
        <v>250203009</v>
      </c>
      <c r="C730" s="9" t="s">
        <v>1174</v>
      </c>
      <c r="D730" s="9"/>
      <c r="E730" s="9"/>
      <c r="F730" s="8"/>
      <c r="G730" s="9"/>
      <c r="H730" s="8"/>
      <c r="I730" s="13"/>
      <c r="J730" s="13"/>
      <c r="L730" s="22"/>
      <c r="M730" s="14"/>
      <c r="P730" s="15"/>
      <c r="Q730" s="1" t="e">
        <f>IF(#REF!&lt;P730,TRUE,FALSE())</f>
        <v>#REF!</v>
      </c>
      <c r="R730" s="1">
        <v>999</v>
      </c>
      <c r="S730" s="1">
        <v>999</v>
      </c>
      <c r="U730" s="1" t="b">
        <f t="shared" ref="U730:U748" si="19">IF(M730&gt;T730,TRUE,FALSE())</f>
        <v>0</v>
      </c>
      <c r="V730" s="1" t="e">
        <f>IF(#REF!&gt;#REF!,TRUE,FALSE())</f>
        <v>#REF!</v>
      </c>
    </row>
    <row r="731" spans="1:22" s="1" customFormat="1" ht="27">
      <c r="A731" s="8" t="s">
        <v>935</v>
      </c>
      <c r="B731" s="9" t="s">
        <v>1175</v>
      </c>
      <c r="C731" s="9" t="s">
        <v>1176</v>
      </c>
      <c r="D731" s="9"/>
      <c r="E731" s="9"/>
      <c r="F731" s="8" t="s">
        <v>937</v>
      </c>
      <c r="G731" s="9"/>
      <c r="H731" s="8">
        <v>27</v>
      </c>
      <c r="I731" s="13"/>
      <c r="J731" s="13"/>
      <c r="L731" s="20"/>
      <c r="M731" s="14"/>
      <c r="P731" s="15" t="e">
        <f>#REF!*0.838</f>
        <v>#REF!</v>
      </c>
      <c r="Q731" s="1" t="e">
        <f>IF(#REF!&lt;P731,TRUE,FALSE())</f>
        <v>#REF!</v>
      </c>
      <c r="S731" s="1">
        <v>0</v>
      </c>
      <c r="T731" s="1">
        <v>28</v>
      </c>
      <c r="U731" s="1" t="b">
        <f t="shared" si="19"/>
        <v>0</v>
      </c>
      <c r="V731" s="1" t="e">
        <f>IF(#REF!&gt;#REF!,TRUE,FALSE())</f>
        <v>#REF!</v>
      </c>
    </row>
    <row r="732" spans="1:22" s="1" customFormat="1" ht="27">
      <c r="A732" s="8" t="s">
        <v>935</v>
      </c>
      <c r="B732" s="9" t="s">
        <v>1177</v>
      </c>
      <c r="C732" s="9" t="s">
        <v>950</v>
      </c>
      <c r="D732" s="9"/>
      <c r="E732" s="9"/>
      <c r="F732" s="8" t="s">
        <v>937</v>
      </c>
      <c r="G732" s="9"/>
      <c r="H732" s="8">
        <v>75</v>
      </c>
      <c r="I732" s="13"/>
      <c r="J732" s="13"/>
      <c r="L732" s="20"/>
      <c r="M732" s="14"/>
      <c r="P732" s="15" t="e">
        <f>#REF!*0.838</f>
        <v>#REF!</v>
      </c>
      <c r="Q732" s="1" t="e">
        <f>IF(#REF!&lt;P732,TRUE,FALSE())</f>
        <v>#REF!</v>
      </c>
      <c r="S732" s="1">
        <v>0</v>
      </c>
      <c r="T732" s="1">
        <v>79</v>
      </c>
      <c r="U732" s="1" t="b">
        <f t="shared" si="19"/>
        <v>0</v>
      </c>
      <c r="V732" s="1" t="e">
        <f>IF(#REF!&gt;#REF!,TRUE,FALSE())</f>
        <v>#REF!</v>
      </c>
    </row>
    <row r="733" spans="1:22" s="1" customFormat="1" ht="14.25">
      <c r="A733" s="8" t="s">
        <v>935</v>
      </c>
      <c r="B733" s="9">
        <v>250203010</v>
      </c>
      <c r="C733" s="9" t="s">
        <v>1178</v>
      </c>
      <c r="D733" s="9"/>
      <c r="E733" s="9"/>
      <c r="F733" s="8" t="s">
        <v>937</v>
      </c>
      <c r="G733" s="9"/>
      <c r="H733" s="8"/>
      <c r="I733" s="13"/>
      <c r="J733" s="13"/>
      <c r="L733" s="22"/>
      <c r="M733" s="14"/>
      <c r="P733" s="15"/>
      <c r="Q733" s="1" t="e">
        <f>IF(#REF!&lt;P733,TRUE,FALSE())</f>
        <v>#REF!</v>
      </c>
      <c r="R733" s="1">
        <v>999</v>
      </c>
      <c r="S733" s="1">
        <v>999</v>
      </c>
      <c r="U733" s="1" t="b">
        <f t="shared" si="19"/>
        <v>0</v>
      </c>
      <c r="V733" s="1" t="e">
        <f>IF(#REF!&gt;#REF!,TRUE,FALSE())</f>
        <v>#REF!</v>
      </c>
    </row>
    <row r="734" spans="1:22" s="1" customFormat="1" ht="27">
      <c r="A734" s="8" t="s">
        <v>935</v>
      </c>
      <c r="B734" s="9" t="s">
        <v>1179</v>
      </c>
      <c r="C734" s="9" t="s">
        <v>1013</v>
      </c>
      <c r="D734" s="9"/>
      <c r="E734" s="9"/>
      <c r="F734" s="8" t="s">
        <v>937</v>
      </c>
      <c r="G734" s="9"/>
      <c r="H734" s="8">
        <v>27</v>
      </c>
      <c r="I734" s="13"/>
      <c r="J734" s="13"/>
      <c r="L734" s="20"/>
      <c r="M734" s="14"/>
      <c r="P734" s="15" t="e">
        <f>#REF!*0.838</f>
        <v>#REF!</v>
      </c>
      <c r="Q734" s="1" t="e">
        <f>IF(#REF!&lt;P734,TRUE,FALSE())</f>
        <v>#REF!</v>
      </c>
      <c r="S734" s="1">
        <v>0</v>
      </c>
      <c r="T734" s="1">
        <v>28</v>
      </c>
      <c r="U734" s="1" t="b">
        <f t="shared" si="19"/>
        <v>0</v>
      </c>
      <c r="V734" s="1" t="e">
        <f>IF(#REF!&gt;#REF!,TRUE,FALSE())</f>
        <v>#REF!</v>
      </c>
    </row>
    <row r="735" spans="1:22" s="1" customFormat="1" ht="27">
      <c r="A735" s="8" t="s">
        <v>935</v>
      </c>
      <c r="B735" s="9" t="s">
        <v>1180</v>
      </c>
      <c r="C735" s="9" t="s">
        <v>950</v>
      </c>
      <c r="D735" s="9"/>
      <c r="E735" s="9"/>
      <c r="F735" s="8" t="s">
        <v>937</v>
      </c>
      <c r="G735" s="9"/>
      <c r="H735" s="8">
        <v>75</v>
      </c>
      <c r="I735" s="13"/>
      <c r="J735" s="13"/>
      <c r="L735" s="20"/>
      <c r="M735" s="14"/>
      <c r="P735" s="15" t="e">
        <f>#REF!*0.838</f>
        <v>#REF!</v>
      </c>
      <c r="Q735" s="1" t="e">
        <f>IF(#REF!&lt;P735,TRUE,FALSE())</f>
        <v>#REF!</v>
      </c>
      <c r="S735" s="1">
        <v>0</v>
      </c>
      <c r="T735" s="1">
        <v>79</v>
      </c>
      <c r="U735" s="1" t="b">
        <f t="shared" si="19"/>
        <v>0</v>
      </c>
      <c r="V735" s="1" t="e">
        <f>IF(#REF!&gt;#REF!,TRUE,FALSE())</f>
        <v>#REF!</v>
      </c>
    </row>
    <row r="736" spans="1:22" s="1" customFormat="1" ht="14.25">
      <c r="A736" s="8" t="s">
        <v>935</v>
      </c>
      <c r="B736" s="9">
        <v>250203011</v>
      </c>
      <c r="C736" s="9" t="s">
        <v>1181</v>
      </c>
      <c r="D736" s="9"/>
      <c r="E736" s="9"/>
      <c r="F736" s="8" t="s">
        <v>937</v>
      </c>
      <c r="G736" s="9"/>
      <c r="H736" s="8"/>
      <c r="I736" s="13"/>
      <c r="J736" s="13"/>
      <c r="L736" s="22"/>
      <c r="M736" s="14"/>
      <c r="P736" s="15"/>
      <c r="Q736" s="1" t="e">
        <f>IF(#REF!&lt;P736,TRUE,FALSE())</f>
        <v>#REF!</v>
      </c>
      <c r="R736" s="1">
        <v>999</v>
      </c>
      <c r="S736" s="1">
        <v>999</v>
      </c>
      <c r="U736" s="1" t="b">
        <f t="shared" si="19"/>
        <v>0</v>
      </c>
      <c r="V736" s="1" t="e">
        <f>IF(#REF!&gt;#REF!,TRUE,FALSE())</f>
        <v>#REF!</v>
      </c>
    </row>
    <row r="737" spans="1:22" s="1" customFormat="1" ht="27">
      <c r="A737" s="8" t="s">
        <v>935</v>
      </c>
      <c r="B737" s="9" t="s">
        <v>1182</v>
      </c>
      <c r="C737" s="9" t="s">
        <v>1183</v>
      </c>
      <c r="D737" s="9"/>
      <c r="E737" s="9"/>
      <c r="F737" s="8" t="s">
        <v>937</v>
      </c>
      <c r="G737" s="9"/>
      <c r="H737" s="8">
        <v>60</v>
      </c>
      <c r="I737" s="13"/>
      <c r="J737" s="13"/>
      <c r="L737" s="20"/>
      <c r="M737" s="14"/>
      <c r="P737" s="15" t="e">
        <f>#REF!*0.838</f>
        <v>#REF!</v>
      </c>
      <c r="Q737" s="1" t="e">
        <f>IF(#REF!&lt;P737,TRUE,FALSE())</f>
        <v>#REF!</v>
      </c>
      <c r="S737" s="1">
        <v>0</v>
      </c>
      <c r="T737" s="1">
        <v>62</v>
      </c>
      <c r="U737" s="1" t="b">
        <f t="shared" si="19"/>
        <v>0</v>
      </c>
      <c r="V737" s="1" t="e">
        <f>IF(#REF!&gt;#REF!,TRUE,FALSE())</f>
        <v>#REF!</v>
      </c>
    </row>
    <row r="738" spans="1:22" s="1" customFormat="1" ht="27">
      <c r="A738" s="8" t="s">
        <v>935</v>
      </c>
      <c r="B738" s="9" t="s">
        <v>1184</v>
      </c>
      <c r="C738" s="9" t="s">
        <v>950</v>
      </c>
      <c r="D738" s="9"/>
      <c r="E738" s="9"/>
      <c r="F738" s="8" t="s">
        <v>937</v>
      </c>
      <c r="G738" s="9"/>
      <c r="H738" s="8">
        <v>75</v>
      </c>
      <c r="I738" s="13"/>
      <c r="J738" s="13"/>
      <c r="L738" s="20"/>
      <c r="M738" s="14"/>
      <c r="P738" s="15" t="e">
        <f>#REF!*0.838</f>
        <v>#REF!</v>
      </c>
      <c r="Q738" s="1" t="e">
        <f>IF(#REF!&lt;P738,TRUE,FALSE())</f>
        <v>#REF!</v>
      </c>
      <c r="S738" s="1">
        <v>0</v>
      </c>
      <c r="T738" s="1">
        <v>79</v>
      </c>
      <c r="U738" s="1" t="b">
        <f t="shared" si="19"/>
        <v>0</v>
      </c>
      <c r="V738" s="1" t="e">
        <f>IF(#REF!&gt;#REF!,TRUE,FALSE())</f>
        <v>#REF!</v>
      </c>
    </row>
    <row r="739" spans="1:22" s="1" customFormat="1" ht="14.25">
      <c r="A739" s="8" t="s">
        <v>935</v>
      </c>
      <c r="B739" s="9">
        <v>250203012</v>
      </c>
      <c r="C739" s="9" t="s">
        <v>1185</v>
      </c>
      <c r="D739" s="9"/>
      <c r="E739" s="9"/>
      <c r="F739" s="8" t="s">
        <v>937</v>
      </c>
      <c r="G739" s="9"/>
      <c r="H739" s="8">
        <v>60</v>
      </c>
      <c r="I739" s="13"/>
      <c r="J739" s="13"/>
      <c r="L739" s="20"/>
      <c r="M739" s="14"/>
      <c r="P739" s="15" t="e">
        <f>#REF!*0.838</f>
        <v>#REF!</v>
      </c>
      <c r="Q739" s="1" t="e">
        <f>IF(#REF!&lt;P739,TRUE,FALSE())</f>
        <v>#REF!</v>
      </c>
      <c r="S739" s="1">
        <v>0</v>
      </c>
      <c r="T739" s="1">
        <v>62</v>
      </c>
      <c r="U739" s="1" t="b">
        <f t="shared" si="19"/>
        <v>0</v>
      </c>
      <c r="V739" s="1" t="e">
        <f>IF(#REF!&gt;#REF!,TRUE,FALSE())</f>
        <v>#REF!</v>
      </c>
    </row>
    <row r="740" spans="1:22" s="1" customFormat="1" ht="27">
      <c r="A740" s="8" t="s">
        <v>935</v>
      </c>
      <c r="B740" s="9">
        <v>250203013</v>
      </c>
      <c r="C740" s="9" t="s">
        <v>1186</v>
      </c>
      <c r="D740" s="9"/>
      <c r="E740" s="9"/>
      <c r="F740" s="8" t="s">
        <v>937</v>
      </c>
      <c r="G740" s="9" t="s">
        <v>1170</v>
      </c>
      <c r="H740" s="8"/>
      <c r="I740" s="13"/>
      <c r="J740" s="13"/>
      <c r="L740" s="22"/>
      <c r="M740" s="14"/>
      <c r="P740" s="15"/>
      <c r="Q740" s="1" t="e">
        <f>IF(#REF!&lt;P740,TRUE,FALSE())</f>
        <v>#REF!</v>
      </c>
      <c r="R740" s="1">
        <v>999</v>
      </c>
      <c r="S740" s="1">
        <v>999</v>
      </c>
      <c r="U740" s="1" t="b">
        <f t="shared" si="19"/>
        <v>0</v>
      </c>
      <c r="V740" s="1" t="e">
        <f>IF(#REF!&gt;#REF!,TRUE,FALSE())</f>
        <v>#REF!</v>
      </c>
    </row>
    <row r="741" spans="1:22" s="1" customFormat="1" ht="27">
      <c r="A741" s="8" t="s">
        <v>935</v>
      </c>
      <c r="B741" s="9" t="s">
        <v>1187</v>
      </c>
      <c r="C741" s="9" t="s">
        <v>1188</v>
      </c>
      <c r="D741" s="9"/>
      <c r="E741" s="9"/>
      <c r="F741" s="8" t="s">
        <v>937</v>
      </c>
      <c r="G741" s="9"/>
      <c r="H741" s="8">
        <v>13</v>
      </c>
      <c r="I741" s="13"/>
      <c r="J741" s="13"/>
      <c r="L741" s="20"/>
      <c r="M741" s="14"/>
      <c r="P741" s="15" t="e">
        <f>#REF!*0.838</f>
        <v>#REF!</v>
      </c>
      <c r="Q741" s="1" t="e">
        <f>IF(#REF!&lt;P741,TRUE,FALSE())</f>
        <v>#REF!</v>
      </c>
      <c r="S741" s="1">
        <v>0</v>
      </c>
      <c r="T741" s="1">
        <v>13</v>
      </c>
      <c r="U741" s="1" t="b">
        <f t="shared" si="19"/>
        <v>0</v>
      </c>
      <c r="V741" s="1" t="e">
        <f>IF(#REF!&gt;#REF!,TRUE,FALSE())</f>
        <v>#REF!</v>
      </c>
    </row>
    <row r="742" spans="1:22" s="1" customFormat="1" ht="27">
      <c r="A742" s="8" t="s">
        <v>935</v>
      </c>
      <c r="B742" s="9" t="s">
        <v>1189</v>
      </c>
      <c r="C742" s="9" t="s">
        <v>950</v>
      </c>
      <c r="D742" s="9"/>
      <c r="E742" s="9"/>
      <c r="F742" s="8" t="s">
        <v>937</v>
      </c>
      <c r="G742" s="9"/>
      <c r="H742" s="8">
        <v>75</v>
      </c>
      <c r="I742" s="13"/>
      <c r="J742" s="13"/>
      <c r="L742" s="20"/>
      <c r="M742" s="14"/>
      <c r="P742" s="15" t="e">
        <f>#REF!*0.838</f>
        <v>#REF!</v>
      </c>
      <c r="Q742" s="1" t="e">
        <f>IF(#REF!&lt;P742,TRUE,FALSE())</f>
        <v>#REF!</v>
      </c>
      <c r="S742" s="1">
        <v>0</v>
      </c>
      <c r="T742" s="1">
        <v>79</v>
      </c>
      <c r="U742" s="1" t="b">
        <f t="shared" si="19"/>
        <v>0</v>
      </c>
      <c r="V742" s="1" t="e">
        <f>IF(#REF!&gt;#REF!,TRUE,FALSE())</f>
        <v>#REF!</v>
      </c>
    </row>
    <row r="743" spans="1:22" s="1" customFormat="1" ht="14.25">
      <c r="A743" s="8" t="s">
        <v>935</v>
      </c>
      <c r="B743" s="9">
        <v>250203014</v>
      </c>
      <c r="C743" s="9" t="s">
        <v>1190</v>
      </c>
      <c r="D743" s="9"/>
      <c r="E743" s="9"/>
      <c r="F743" s="8" t="s">
        <v>937</v>
      </c>
      <c r="G743" s="9"/>
      <c r="H743" s="8">
        <v>13</v>
      </c>
      <c r="I743" s="13"/>
      <c r="J743" s="13"/>
      <c r="L743" s="20"/>
      <c r="M743" s="14"/>
      <c r="P743" s="15" t="e">
        <f>#REF!*0.838</f>
        <v>#REF!</v>
      </c>
      <c r="Q743" s="1" t="e">
        <f>IF(#REF!&lt;P743,TRUE,FALSE())</f>
        <v>#REF!</v>
      </c>
      <c r="S743" s="1">
        <v>0</v>
      </c>
      <c r="T743" s="1">
        <v>13</v>
      </c>
      <c r="U743" s="1" t="b">
        <f t="shared" si="19"/>
        <v>0</v>
      </c>
      <c r="V743" s="1" t="e">
        <f>IF(#REF!&gt;#REF!,TRUE,FALSE())</f>
        <v>#REF!</v>
      </c>
    </row>
    <row r="744" spans="1:22" s="1" customFormat="1" ht="14.25">
      <c r="A744" s="8" t="s">
        <v>935</v>
      </c>
      <c r="B744" s="9">
        <v>250203015</v>
      </c>
      <c r="C744" s="9" t="s">
        <v>1191</v>
      </c>
      <c r="D744" s="9"/>
      <c r="E744" s="9"/>
      <c r="F744" s="8" t="s">
        <v>937</v>
      </c>
      <c r="G744" s="9"/>
      <c r="H744" s="8" t="s">
        <v>216</v>
      </c>
      <c r="I744" s="13"/>
      <c r="J744" s="13"/>
      <c r="L744" s="13"/>
      <c r="M744" s="14"/>
      <c r="P744" s="15"/>
      <c r="Q744" s="1" t="e">
        <f>IF(#REF!&lt;P744,TRUE,FALSE())</f>
        <v>#REF!</v>
      </c>
      <c r="S744" s="1">
        <v>0</v>
      </c>
      <c r="T744" s="1" t="s">
        <v>216</v>
      </c>
      <c r="U744" s="1" t="b">
        <f t="shared" si="19"/>
        <v>0</v>
      </c>
      <c r="V744" s="1" t="e">
        <f>IF(#REF!&gt;#REF!,TRUE,FALSE())</f>
        <v>#REF!</v>
      </c>
    </row>
    <row r="745" spans="1:22" s="1" customFormat="1" ht="14.25">
      <c r="A745" s="8" t="s">
        <v>935</v>
      </c>
      <c r="B745" s="9">
        <v>250203016</v>
      </c>
      <c r="C745" s="9" t="s">
        <v>1192</v>
      </c>
      <c r="D745" s="9"/>
      <c r="E745" s="9"/>
      <c r="F745" s="8" t="s">
        <v>937</v>
      </c>
      <c r="G745" s="9"/>
      <c r="H745" s="8" t="s">
        <v>216</v>
      </c>
      <c r="I745" s="13"/>
      <c r="J745" s="13"/>
      <c r="L745" s="13"/>
      <c r="M745" s="14"/>
      <c r="P745" s="15"/>
      <c r="Q745" s="1" t="e">
        <f>IF(#REF!&lt;P745,TRUE,FALSE())</f>
        <v>#REF!</v>
      </c>
      <c r="S745" s="1">
        <v>0</v>
      </c>
      <c r="T745" s="1" t="s">
        <v>216</v>
      </c>
      <c r="U745" s="1" t="b">
        <f t="shared" si="19"/>
        <v>0</v>
      </c>
      <c r="V745" s="1" t="e">
        <f>IF(#REF!&gt;#REF!,TRUE,FALSE())</f>
        <v>#REF!</v>
      </c>
    </row>
    <row r="746" spans="1:22" s="1" customFormat="1" ht="14.25">
      <c r="A746" s="8" t="s">
        <v>935</v>
      </c>
      <c r="B746" s="9">
        <v>250203017</v>
      </c>
      <c r="C746" s="9" t="s">
        <v>1193</v>
      </c>
      <c r="D746" s="9"/>
      <c r="E746" s="9"/>
      <c r="F746" s="8" t="s">
        <v>937</v>
      </c>
      <c r="G746" s="9"/>
      <c r="H746" s="8" t="s">
        <v>216</v>
      </c>
      <c r="I746" s="13"/>
      <c r="J746" s="13"/>
      <c r="L746" s="13"/>
      <c r="M746" s="14"/>
      <c r="P746" s="15"/>
      <c r="Q746" s="1" t="e">
        <f>IF(#REF!&lt;P746,TRUE,FALSE())</f>
        <v>#REF!</v>
      </c>
      <c r="S746" s="1">
        <v>0</v>
      </c>
      <c r="T746" s="1" t="s">
        <v>216</v>
      </c>
      <c r="U746" s="1" t="b">
        <f t="shared" si="19"/>
        <v>0</v>
      </c>
      <c r="V746" s="1" t="e">
        <f>IF(#REF!&gt;#REF!,TRUE,FALSE())</f>
        <v>#REF!</v>
      </c>
    </row>
    <row r="747" spans="1:22" s="1" customFormat="1" ht="14.25">
      <c r="A747" s="8" t="s">
        <v>935</v>
      </c>
      <c r="B747" s="9">
        <v>250203018</v>
      </c>
      <c r="C747" s="9" t="s">
        <v>1194</v>
      </c>
      <c r="D747" s="9"/>
      <c r="E747" s="9"/>
      <c r="F747" s="8" t="s">
        <v>937</v>
      </c>
      <c r="G747" s="9"/>
      <c r="H747" s="8">
        <v>3.4</v>
      </c>
      <c r="I747" s="13"/>
      <c r="J747" s="13"/>
      <c r="L747" s="22"/>
      <c r="M747" s="14"/>
      <c r="P747" s="15" t="e">
        <f>#REF!*0.838</f>
        <v>#REF!</v>
      </c>
      <c r="Q747" s="1" t="e">
        <f>IF(#REF!&lt;P747,TRUE,FALSE())</f>
        <v>#REF!</v>
      </c>
      <c r="S747" s="1">
        <v>0</v>
      </c>
      <c r="T747" s="1">
        <v>3.5</v>
      </c>
      <c r="U747" s="1" t="b">
        <f t="shared" si="19"/>
        <v>0</v>
      </c>
      <c r="V747" s="1" t="e">
        <f>IF(#REF!&gt;#REF!,TRUE,FALSE())</f>
        <v>#REF!</v>
      </c>
    </row>
    <row r="748" spans="1:22" s="1" customFormat="1" ht="14.25">
      <c r="A748" s="8" t="s">
        <v>935</v>
      </c>
      <c r="B748" s="9">
        <v>250203019</v>
      </c>
      <c r="C748" s="9" t="s">
        <v>1195</v>
      </c>
      <c r="D748" s="9"/>
      <c r="E748" s="9"/>
      <c r="F748" s="8" t="s">
        <v>937</v>
      </c>
      <c r="G748" s="9" t="s">
        <v>1170</v>
      </c>
      <c r="H748" s="8" t="s">
        <v>216</v>
      </c>
      <c r="I748" s="13"/>
      <c r="J748" s="13"/>
      <c r="L748" s="13"/>
      <c r="M748" s="14"/>
      <c r="P748" s="15"/>
      <c r="Q748" s="1" t="e">
        <f>IF(#REF!&lt;P748,TRUE,FALSE())</f>
        <v>#REF!</v>
      </c>
      <c r="S748" s="1">
        <v>0</v>
      </c>
      <c r="T748" s="1" t="s">
        <v>216</v>
      </c>
      <c r="U748" s="1" t="b">
        <f t="shared" si="19"/>
        <v>0</v>
      </c>
      <c r="V748" s="1" t="e">
        <f>IF(#REF!&gt;#REF!,TRUE,FALSE())</f>
        <v>#REF!</v>
      </c>
    </row>
    <row r="749" spans="1:22" s="1" customFormat="1" ht="14.25">
      <c r="A749" s="8" t="s">
        <v>935</v>
      </c>
      <c r="B749" s="9">
        <v>250203020</v>
      </c>
      <c r="C749" s="9" t="s">
        <v>1196</v>
      </c>
      <c r="D749" s="9"/>
      <c r="E749" s="9"/>
      <c r="F749" s="8" t="s">
        <v>937</v>
      </c>
      <c r="G749" s="9" t="s">
        <v>1197</v>
      </c>
      <c r="H749" s="8"/>
      <c r="I749" s="13"/>
      <c r="J749" s="13"/>
      <c r="L749" s="22"/>
      <c r="M749" s="14"/>
      <c r="P749" s="15"/>
      <c r="Q749" s="1" t="e">
        <f>IF(#REF!&lt;P749,TRUE,FALSE())</f>
        <v>#REF!</v>
      </c>
      <c r="R749" s="1">
        <v>999</v>
      </c>
      <c r="S749" s="1">
        <v>999</v>
      </c>
      <c r="U749" s="1" t="b">
        <f t="shared" ref="U749:U812" si="20">IF(M749&gt;T749,TRUE,FALSE())</f>
        <v>0</v>
      </c>
      <c r="V749" s="1" t="e">
        <f>IF(#REF!&gt;#REF!,TRUE,FALSE())</f>
        <v>#REF!</v>
      </c>
    </row>
    <row r="750" spans="1:22" s="1" customFormat="1" ht="27">
      <c r="A750" s="8" t="s">
        <v>935</v>
      </c>
      <c r="B750" s="9" t="s">
        <v>1198</v>
      </c>
      <c r="C750" s="9" t="s">
        <v>1020</v>
      </c>
      <c r="D750" s="9"/>
      <c r="E750" s="9"/>
      <c r="F750" s="8" t="s">
        <v>937</v>
      </c>
      <c r="G750" s="9"/>
      <c r="H750" s="8">
        <v>7.5</v>
      </c>
      <c r="I750" s="13"/>
      <c r="J750" s="13"/>
      <c r="L750" s="22"/>
      <c r="M750" s="14"/>
      <c r="P750" s="15" t="e">
        <f>#REF!*0.838</f>
        <v>#REF!</v>
      </c>
      <c r="Q750" s="1" t="e">
        <f>IF(#REF!&lt;P750,TRUE,FALSE())</f>
        <v>#REF!</v>
      </c>
      <c r="S750" s="1">
        <v>0</v>
      </c>
      <c r="T750" s="1">
        <v>7.8</v>
      </c>
      <c r="U750" s="1" t="b">
        <f t="shared" si="20"/>
        <v>0</v>
      </c>
      <c r="V750" s="1" t="e">
        <f>IF(#REF!&gt;#REF!,TRUE,FALSE())</f>
        <v>#REF!</v>
      </c>
    </row>
    <row r="751" spans="1:22" s="1" customFormat="1" ht="27">
      <c r="A751" s="8" t="s">
        <v>935</v>
      </c>
      <c r="B751" s="9" t="s">
        <v>1199</v>
      </c>
      <c r="C751" s="9" t="s">
        <v>948</v>
      </c>
      <c r="D751" s="9"/>
      <c r="E751" s="9"/>
      <c r="F751" s="8" t="s">
        <v>937</v>
      </c>
      <c r="G751" s="9"/>
      <c r="H751" s="8">
        <v>23</v>
      </c>
      <c r="I751" s="13"/>
      <c r="J751" s="13"/>
      <c r="L751" s="20"/>
      <c r="M751" s="14"/>
      <c r="P751" s="15">
        <v>23</v>
      </c>
      <c r="Q751" s="1" t="e">
        <f>IF(#REF!&lt;P751,TRUE,FALSE())</f>
        <v>#REF!</v>
      </c>
      <c r="S751" s="1">
        <v>0</v>
      </c>
      <c r="T751" s="1">
        <v>25</v>
      </c>
      <c r="U751" s="1" t="b">
        <f t="shared" si="20"/>
        <v>0</v>
      </c>
      <c r="V751" s="1" t="e">
        <f>IF(#REF!&gt;#REF!,TRUE,FALSE())</f>
        <v>#REF!</v>
      </c>
    </row>
    <row r="752" spans="1:22" s="1" customFormat="1" ht="14.25">
      <c r="A752" s="8" t="s">
        <v>935</v>
      </c>
      <c r="B752" s="9">
        <v>250203021</v>
      </c>
      <c r="C752" s="9" t="s">
        <v>1200</v>
      </c>
      <c r="D752" s="9"/>
      <c r="E752" s="9"/>
      <c r="F752" s="8" t="s">
        <v>937</v>
      </c>
      <c r="G752" s="9"/>
      <c r="H752" s="8"/>
      <c r="I752" s="13"/>
      <c r="J752" s="13"/>
      <c r="L752" s="22"/>
      <c r="M752" s="14"/>
      <c r="P752" s="15"/>
      <c r="Q752" s="1" t="e">
        <f>IF(#REF!&lt;P752,TRUE,FALSE())</f>
        <v>#REF!</v>
      </c>
      <c r="R752" s="1">
        <v>999</v>
      </c>
      <c r="S752" s="1">
        <v>999</v>
      </c>
      <c r="U752" s="1" t="b">
        <f t="shared" si="20"/>
        <v>0</v>
      </c>
      <c r="V752" s="1" t="e">
        <f>IF(#REF!&gt;#REF!,TRUE,FALSE())</f>
        <v>#REF!</v>
      </c>
    </row>
    <row r="753" spans="1:22" s="1" customFormat="1" ht="27">
      <c r="A753" s="8" t="s">
        <v>935</v>
      </c>
      <c r="B753" s="9" t="s">
        <v>1201</v>
      </c>
      <c r="C753" s="9" t="s">
        <v>1020</v>
      </c>
      <c r="D753" s="9"/>
      <c r="E753" s="9"/>
      <c r="F753" s="8" t="s">
        <v>937</v>
      </c>
      <c r="G753" s="9"/>
      <c r="H753" s="8">
        <v>7.5</v>
      </c>
      <c r="I753" s="13"/>
      <c r="J753" s="13"/>
      <c r="L753" s="22"/>
      <c r="M753" s="14"/>
      <c r="P753" s="15" t="e">
        <f>#REF!*0.838</f>
        <v>#REF!</v>
      </c>
      <c r="Q753" s="1" t="e">
        <f>IF(#REF!&lt;P753,TRUE,FALSE())</f>
        <v>#REF!</v>
      </c>
      <c r="S753" s="1">
        <v>0</v>
      </c>
      <c r="T753" s="1">
        <v>7.8</v>
      </c>
      <c r="U753" s="1" t="b">
        <f t="shared" si="20"/>
        <v>0</v>
      </c>
      <c r="V753" s="1" t="e">
        <f>IF(#REF!&gt;#REF!,TRUE,FALSE())</f>
        <v>#REF!</v>
      </c>
    </row>
    <row r="754" spans="1:22" s="1" customFormat="1" ht="27">
      <c r="A754" s="8" t="s">
        <v>935</v>
      </c>
      <c r="B754" s="9" t="s">
        <v>1202</v>
      </c>
      <c r="C754" s="9" t="s">
        <v>948</v>
      </c>
      <c r="D754" s="9"/>
      <c r="E754" s="9"/>
      <c r="F754" s="8" t="s">
        <v>937</v>
      </c>
      <c r="G754" s="9"/>
      <c r="H754" s="8">
        <v>21</v>
      </c>
      <c r="I754" s="13"/>
      <c r="J754" s="13"/>
      <c r="L754" s="20"/>
      <c r="M754" s="14"/>
      <c r="P754" s="15" t="e">
        <f>#REF!*0.838</f>
        <v>#REF!</v>
      </c>
      <c r="Q754" s="1" t="e">
        <f>IF(#REF!&lt;P754,TRUE,FALSE())</f>
        <v>#REF!</v>
      </c>
      <c r="S754" s="1">
        <v>0</v>
      </c>
      <c r="T754" s="1">
        <v>22</v>
      </c>
      <c r="U754" s="1" t="b">
        <f t="shared" si="20"/>
        <v>0</v>
      </c>
      <c r="V754" s="1" t="e">
        <f>IF(#REF!&gt;#REF!,TRUE,FALSE())</f>
        <v>#REF!</v>
      </c>
    </row>
    <row r="755" spans="1:22" s="1" customFormat="1" ht="14.25">
      <c r="A755" s="8" t="s">
        <v>935</v>
      </c>
      <c r="B755" s="9">
        <v>250203022</v>
      </c>
      <c r="C755" s="9" t="s">
        <v>1203</v>
      </c>
      <c r="D755" s="9"/>
      <c r="E755" s="9"/>
      <c r="F755" s="8" t="s">
        <v>937</v>
      </c>
      <c r="G755" s="9"/>
      <c r="H755" s="8"/>
      <c r="I755" s="13"/>
      <c r="J755" s="13"/>
      <c r="L755" s="22"/>
      <c r="M755" s="14"/>
      <c r="P755" s="15"/>
      <c r="Q755" s="1" t="e">
        <f>IF(#REF!&lt;P755,TRUE,FALSE())</f>
        <v>#REF!</v>
      </c>
      <c r="R755" s="1">
        <v>999</v>
      </c>
      <c r="S755" s="1">
        <v>999</v>
      </c>
      <c r="U755" s="1" t="b">
        <f t="shared" si="20"/>
        <v>0</v>
      </c>
      <c r="V755" s="1" t="e">
        <f>IF(#REF!&gt;#REF!,TRUE,FALSE())</f>
        <v>#REF!</v>
      </c>
    </row>
    <row r="756" spans="1:22" s="1" customFormat="1" ht="27">
      <c r="A756" s="8" t="s">
        <v>935</v>
      </c>
      <c r="B756" s="9" t="s">
        <v>1204</v>
      </c>
      <c r="C756" s="9" t="s">
        <v>1020</v>
      </c>
      <c r="D756" s="9"/>
      <c r="E756" s="9"/>
      <c r="F756" s="8" t="s">
        <v>937</v>
      </c>
      <c r="G756" s="9"/>
      <c r="H756" s="8">
        <v>8.4</v>
      </c>
      <c r="I756" s="13"/>
      <c r="J756" s="13"/>
      <c r="L756" s="22"/>
      <c r="M756" s="14"/>
      <c r="P756" s="15" t="e">
        <f>#REF!*0.838</f>
        <v>#REF!</v>
      </c>
      <c r="Q756" s="1" t="e">
        <f>IF(#REF!&lt;P756,TRUE,FALSE())</f>
        <v>#REF!</v>
      </c>
      <c r="S756" s="1">
        <v>0</v>
      </c>
      <c r="T756" s="1">
        <v>8.6999999999999993</v>
      </c>
      <c r="U756" s="1" t="b">
        <f t="shared" si="20"/>
        <v>0</v>
      </c>
      <c r="V756" s="1" t="e">
        <f>IF(#REF!&gt;#REF!,TRUE,FALSE())</f>
        <v>#REF!</v>
      </c>
    </row>
    <row r="757" spans="1:22" s="1" customFormat="1" ht="27">
      <c r="A757" s="8" t="s">
        <v>935</v>
      </c>
      <c r="B757" s="9" t="s">
        <v>1205</v>
      </c>
      <c r="C757" s="9" t="s">
        <v>948</v>
      </c>
      <c r="D757" s="9"/>
      <c r="E757" s="9"/>
      <c r="F757" s="8" t="s">
        <v>937</v>
      </c>
      <c r="G757" s="9"/>
      <c r="H757" s="8">
        <v>19</v>
      </c>
      <c r="I757" s="13"/>
      <c r="J757" s="13"/>
      <c r="L757" s="20"/>
      <c r="M757" s="14"/>
      <c r="P757" s="15" t="e">
        <f>#REF!*0.838</f>
        <v>#REF!</v>
      </c>
      <c r="Q757" s="1" t="e">
        <f>IF(#REF!&lt;P757,TRUE,FALSE())</f>
        <v>#REF!</v>
      </c>
      <c r="S757" s="1">
        <v>0</v>
      </c>
      <c r="T757" s="1">
        <v>20</v>
      </c>
      <c r="U757" s="1" t="b">
        <f t="shared" si="20"/>
        <v>0</v>
      </c>
      <c r="V757" s="1" t="e">
        <f>IF(#REF!&gt;#REF!,TRUE,FALSE())</f>
        <v>#REF!</v>
      </c>
    </row>
    <row r="758" spans="1:22" s="1" customFormat="1" ht="14.25">
      <c r="A758" s="8" t="s">
        <v>935</v>
      </c>
      <c r="B758" s="9">
        <v>250203023</v>
      </c>
      <c r="C758" s="9" t="s">
        <v>1206</v>
      </c>
      <c r="D758" s="9"/>
      <c r="E758" s="9"/>
      <c r="F758" s="8" t="s">
        <v>937</v>
      </c>
      <c r="G758" s="9"/>
      <c r="H758" s="8"/>
      <c r="I758" s="13"/>
      <c r="J758" s="13"/>
      <c r="L758" s="22"/>
      <c r="M758" s="14"/>
      <c r="P758" s="15"/>
      <c r="Q758" s="1" t="e">
        <f>IF(#REF!&lt;P758,TRUE,FALSE())</f>
        <v>#REF!</v>
      </c>
      <c r="R758" s="1">
        <v>999</v>
      </c>
      <c r="S758" s="1">
        <v>999</v>
      </c>
      <c r="U758" s="1" t="b">
        <f t="shared" si="20"/>
        <v>0</v>
      </c>
      <c r="V758" s="1" t="e">
        <f>IF(#REF!&gt;#REF!,TRUE,FALSE())</f>
        <v>#REF!</v>
      </c>
    </row>
    <row r="759" spans="1:22" s="1" customFormat="1" ht="27">
      <c r="A759" s="8" t="s">
        <v>935</v>
      </c>
      <c r="B759" s="9" t="s">
        <v>1207</v>
      </c>
      <c r="C759" s="9" t="s">
        <v>1020</v>
      </c>
      <c r="D759" s="9"/>
      <c r="E759" s="9"/>
      <c r="F759" s="8" t="s">
        <v>937</v>
      </c>
      <c r="G759" s="9"/>
      <c r="H759" s="8">
        <v>8.4</v>
      </c>
      <c r="I759" s="13"/>
      <c r="J759" s="13"/>
      <c r="L759" s="22"/>
      <c r="M759" s="14"/>
      <c r="P759" s="15" t="e">
        <f>#REF!*0.838</f>
        <v>#REF!</v>
      </c>
      <c r="Q759" s="1" t="e">
        <f>IF(#REF!&lt;P759,TRUE,FALSE())</f>
        <v>#REF!</v>
      </c>
      <c r="S759" s="1">
        <v>0</v>
      </c>
      <c r="T759" s="1">
        <v>8.6999999999999993</v>
      </c>
      <c r="U759" s="1" t="b">
        <f t="shared" si="20"/>
        <v>0</v>
      </c>
      <c r="V759" s="1" t="e">
        <f>IF(#REF!&gt;#REF!,TRUE,FALSE())</f>
        <v>#REF!</v>
      </c>
    </row>
    <row r="760" spans="1:22" s="1" customFormat="1" ht="27">
      <c r="A760" s="8" t="s">
        <v>935</v>
      </c>
      <c r="B760" s="9" t="s">
        <v>1208</v>
      </c>
      <c r="C760" s="9" t="s">
        <v>948</v>
      </c>
      <c r="D760" s="9"/>
      <c r="E760" s="9"/>
      <c r="F760" s="8" t="s">
        <v>937</v>
      </c>
      <c r="G760" s="9"/>
      <c r="H760" s="8">
        <v>18</v>
      </c>
      <c r="I760" s="13"/>
      <c r="J760" s="13"/>
      <c r="L760" s="20"/>
      <c r="M760" s="14"/>
      <c r="P760" s="15" t="e">
        <f>#REF!*0.838</f>
        <v>#REF!</v>
      </c>
      <c r="Q760" s="1" t="e">
        <f>IF(#REF!&lt;P760,TRUE,FALSE())</f>
        <v>#REF!</v>
      </c>
      <c r="S760" s="1">
        <v>0</v>
      </c>
      <c r="T760" s="1">
        <v>18</v>
      </c>
      <c r="U760" s="1" t="b">
        <f t="shared" si="20"/>
        <v>0</v>
      </c>
      <c r="V760" s="1" t="e">
        <f>IF(#REF!&gt;#REF!,TRUE,FALSE())</f>
        <v>#REF!</v>
      </c>
    </row>
    <row r="761" spans="1:22" s="1" customFormat="1" ht="27">
      <c r="A761" s="8" t="s">
        <v>935</v>
      </c>
      <c r="B761" s="9">
        <v>250203024</v>
      </c>
      <c r="C761" s="9" t="s">
        <v>1209</v>
      </c>
      <c r="D761" s="9"/>
      <c r="E761" s="9"/>
      <c r="F761" s="8" t="s">
        <v>937</v>
      </c>
      <c r="G761" s="9"/>
      <c r="H761" s="8"/>
      <c r="I761" s="13"/>
      <c r="J761" s="13"/>
      <c r="L761" s="22"/>
      <c r="M761" s="14"/>
      <c r="P761" s="15"/>
      <c r="Q761" s="1" t="e">
        <f>IF(#REF!&lt;P761,TRUE,FALSE())</f>
        <v>#REF!</v>
      </c>
      <c r="R761" s="1">
        <v>999</v>
      </c>
      <c r="S761" s="1">
        <v>999</v>
      </c>
      <c r="U761" s="1" t="b">
        <f t="shared" si="20"/>
        <v>0</v>
      </c>
      <c r="V761" s="1" t="e">
        <f>IF(#REF!&gt;#REF!,TRUE,FALSE())</f>
        <v>#REF!</v>
      </c>
    </row>
    <row r="762" spans="1:22" s="1" customFormat="1" ht="27">
      <c r="A762" s="8" t="s">
        <v>935</v>
      </c>
      <c r="B762" s="9" t="s">
        <v>1210</v>
      </c>
      <c r="C762" s="9" t="s">
        <v>1020</v>
      </c>
      <c r="D762" s="9"/>
      <c r="E762" s="9"/>
      <c r="F762" s="8" t="s">
        <v>937</v>
      </c>
      <c r="G762" s="9"/>
      <c r="H762" s="8">
        <v>8.4</v>
      </c>
      <c r="I762" s="13"/>
      <c r="J762" s="13"/>
      <c r="L762" s="22"/>
      <c r="M762" s="14"/>
      <c r="P762" s="15" t="e">
        <f>#REF!*0.838</f>
        <v>#REF!</v>
      </c>
      <c r="Q762" s="1" t="e">
        <f>IF(#REF!&lt;P762,TRUE,FALSE())</f>
        <v>#REF!</v>
      </c>
      <c r="S762" s="1">
        <v>0</v>
      </c>
      <c r="T762" s="1">
        <v>8.6999999999999993</v>
      </c>
      <c r="U762" s="1" t="b">
        <f t="shared" si="20"/>
        <v>0</v>
      </c>
      <c r="V762" s="1" t="e">
        <f>IF(#REF!&gt;#REF!,TRUE,FALSE())</f>
        <v>#REF!</v>
      </c>
    </row>
    <row r="763" spans="1:22" s="1" customFormat="1" ht="27">
      <c r="A763" s="8" t="s">
        <v>935</v>
      </c>
      <c r="B763" s="9" t="s">
        <v>1211</v>
      </c>
      <c r="C763" s="9" t="s">
        <v>948</v>
      </c>
      <c r="D763" s="9"/>
      <c r="E763" s="9"/>
      <c r="F763" s="8" t="s">
        <v>937</v>
      </c>
      <c r="G763" s="9"/>
      <c r="H763" s="8">
        <v>19</v>
      </c>
      <c r="I763" s="13"/>
      <c r="J763" s="13"/>
      <c r="L763" s="20"/>
      <c r="M763" s="14"/>
      <c r="P763" s="15" t="e">
        <f>#REF!*0.838</f>
        <v>#REF!</v>
      </c>
      <c r="Q763" s="1" t="e">
        <f>IF(#REF!&lt;P763,TRUE,FALSE())</f>
        <v>#REF!</v>
      </c>
      <c r="S763" s="1">
        <v>0</v>
      </c>
      <c r="T763" s="1">
        <v>23</v>
      </c>
      <c r="U763" s="1" t="b">
        <f t="shared" si="20"/>
        <v>0</v>
      </c>
      <c r="V763" s="1" t="e">
        <f>IF(#REF!&gt;#REF!,TRUE,FALSE())</f>
        <v>#REF!</v>
      </c>
    </row>
    <row r="764" spans="1:22" s="1" customFormat="1" ht="27">
      <c r="A764" s="8" t="s">
        <v>935</v>
      </c>
      <c r="B764" s="9">
        <v>250203025</v>
      </c>
      <c r="C764" s="9" t="s">
        <v>1212</v>
      </c>
      <c r="D764" s="9"/>
      <c r="E764" s="9"/>
      <c r="F764" s="8" t="s">
        <v>937</v>
      </c>
      <c r="G764" s="9"/>
      <c r="H764" s="8"/>
      <c r="I764" s="13"/>
      <c r="J764" s="13"/>
      <c r="L764" s="22"/>
      <c r="M764" s="14"/>
      <c r="P764" s="15"/>
      <c r="Q764" s="1" t="e">
        <f>IF(#REF!&lt;P764,TRUE,FALSE())</f>
        <v>#REF!</v>
      </c>
      <c r="R764" s="1">
        <v>999</v>
      </c>
      <c r="S764" s="1">
        <v>999</v>
      </c>
      <c r="U764" s="1" t="b">
        <f t="shared" si="20"/>
        <v>0</v>
      </c>
      <c r="V764" s="1" t="e">
        <f>IF(#REF!&gt;#REF!,TRUE,FALSE())</f>
        <v>#REF!</v>
      </c>
    </row>
    <row r="765" spans="1:22" s="1" customFormat="1" ht="27">
      <c r="A765" s="8" t="s">
        <v>935</v>
      </c>
      <c r="B765" s="9" t="s">
        <v>1213</v>
      </c>
      <c r="C765" s="9" t="s">
        <v>1020</v>
      </c>
      <c r="D765" s="9"/>
      <c r="E765" s="9"/>
      <c r="F765" s="8" t="s">
        <v>937</v>
      </c>
      <c r="G765" s="9"/>
      <c r="H765" s="8">
        <v>8.4</v>
      </c>
      <c r="I765" s="13"/>
      <c r="J765" s="13"/>
      <c r="L765" s="22"/>
      <c r="M765" s="14"/>
      <c r="P765" s="15" t="e">
        <v>#N/A</v>
      </c>
      <c r="Q765" s="1" t="e">
        <f>IF(#REF!&lt;P765,TRUE,FALSE())</f>
        <v>#REF!</v>
      </c>
      <c r="S765" s="1">
        <v>0</v>
      </c>
      <c r="T765" s="1">
        <v>8.6999999999999993</v>
      </c>
      <c r="U765" s="1" t="b">
        <f t="shared" si="20"/>
        <v>0</v>
      </c>
      <c r="V765" s="1" t="e">
        <f>IF(#REF!&gt;#REF!,TRUE,FALSE())</f>
        <v>#REF!</v>
      </c>
    </row>
    <row r="766" spans="1:22" s="1" customFormat="1" ht="27">
      <c r="A766" s="8" t="s">
        <v>935</v>
      </c>
      <c r="B766" s="9" t="s">
        <v>1214</v>
      </c>
      <c r="C766" s="9" t="s">
        <v>948</v>
      </c>
      <c r="D766" s="9"/>
      <c r="E766" s="9"/>
      <c r="F766" s="8" t="s">
        <v>937</v>
      </c>
      <c r="G766" s="9"/>
      <c r="H766" s="8">
        <v>18</v>
      </c>
      <c r="I766" s="13"/>
      <c r="J766" s="13"/>
      <c r="M766" s="21"/>
      <c r="P766" s="15">
        <v>18</v>
      </c>
      <c r="Q766" s="1" t="e">
        <f>IF(#REF!&lt;P766,TRUE,FALSE())</f>
        <v>#REF!</v>
      </c>
      <c r="S766" s="1">
        <v>0</v>
      </c>
      <c r="T766" s="1">
        <v>20</v>
      </c>
      <c r="U766" s="1" t="b">
        <f t="shared" si="20"/>
        <v>0</v>
      </c>
      <c r="V766" s="1" t="e">
        <f>IF(#REF!&gt;#REF!,TRUE,FALSE())</f>
        <v>#REF!</v>
      </c>
    </row>
    <row r="767" spans="1:22" s="1" customFormat="1" ht="14.25">
      <c r="A767" s="8" t="s">
        <v>935</v>
      </c>
      <c r="B767" s="9">
        <v>250203026</v>
      </c>
      <c r="C767" s="9" t="s">
        <v>1215</v>
      </c>
      <c r="D767" s="9"/>
      <c r="E767" s="9"/>
      <c r="F767" s="8" t="s">
        <v>937</v>
      </c>
      <c r="G767" s="9" t="s">
        <v>1216</v>
      </c>
      <c r="H767" s="8"/>
      <c r="I767" s="13"/>
      <c r="J767" s="13"/>
      <c r="L767" s="22"/>
      <c r="M767" s="14"/>
      <c r="P767" s="15"/>
      <c r="Q767" s="1" t="e">
        <f>IF(#REF!&lt;P767,TRUE,FALSE())</f>
        <v>#REF!</v>
      </c>
      <c r="R767" s="1">
        <v>999</v>
      </c>
      <c r="S767" s="1">
        <v>999</v>
      </c>
      <c r="U767" s="1" t="b">
        <f t="shared" si="20"/>
        <v>0</v>
      </c>
      <c r="V767" s="1" t="e">
        <f>IF(#REF!&gt;#REF!,TRUE,FALSE())</f>
        <v>#REF!</v>
      </c>
    </row>
    <row r="768" spans="1:22" s="1" customFormat="1" ht="27">
      <c r="A768" s="8" t="s">
        <v>935</v>
      </c>
      <c r="B768" s="9" t="s">
        <v>1217</v>
      </c>
      <c r="C768" s="9" t="s">
        <v>1020</v>
      </c>
      <c r="D768" s="9"/>
      <c r="E768" s="9"/>
      <c r="F768" s="8" t="s">
        <v>937</v>
      </c>
      <c r="G768" s="9"/>
      <c r="H768" s="8">
        <v>4.2</v>
      </c>
      <c r="I768" s="13"/>
      <c r="J768" s="13"/>
      <c r="L768" s="22"/>
      <c r="M768" s="14"/>
      <c r="P768" s="15" t="e">
        <f>#REF!*0.838</f>
        <v>#REF!</v>
      </c>
      <c r="Q768" s="1" t="e">
        <f>IF(#REF!&lt;P768,TRUE,FALSE())</f>
        <v>#REF!</v>
      </c>
      <c r="S768" s="1">
        <v>0</v>
      </c>
      <c r="T768" s="1">
        <v>4.4000000000000004</v>
      </c>
      <c r="U768" s="1" t="b">
        <f t="shared" si="20"/>
        <v>0</v>
      </c>
      <c r="V768" s="1" t="e">
        <f>IF(#REF!&gt;#REF!,TRUE,FALSE())</f>
        <v>#REF!</v>
      </c>
    </row>
    <row r="769" spans="1:22" s="1" customFormat="1" ht="27">
      <c r="A769" s="8" t="s">
        <v>935</v>
      </c>
      <c r="B769" s="9" t="s">
        <v>1218</v>
      </c>
      <c r="C769" s="9" t="s">
        <v>948</v>
      </c>
      <c r="D769" s="9"/>
      <c r="E769" s="9"/>
      <c r="F769" s="8" t="s">
        <v>937</v>
      </c>
      <c r="G769" s="9"/>
      <c r="H769" s="8">
        <v>13</v>
      </c>
      <c r="I769" s="13"/>
      <c r="J769" s="13"/>
      <c r="L769" s="20"/>
      <c r="M769" s="14"/>
      <c r="P769" s="15" t="e">
        <f>#REF!*0.838</f>
        <v>#REF!</v>
      </c>
      <c r="Q769" s="1" t="e">
        <f>IF(#REF!&lt;P769,TRUE,FALSE())</f>
        <v>#REF!</v>
      </c>
      <c r="S769" s="1">
        <v>0</v>
      </c>
      <c r="T769" s="1">
        <v>13</v>
      </c>
      <c r="U769" s="1" t="b">
        <f t="shared" si="20"/>
        <v>0</v>
      </c>
      <c r="V769" s="1" t="e">
        <f>IF(#REF!&gt;#REF!,TRUE,FALSE())</f>
        <v>#REF!</v>
      </c>
    </row>
    <row r="770" spans="1:22" s="1" customFormat="1" ht="14.25">
      <c r="A770" s="8" t="s">
        <v>935</v>
      </c>
      <c r="B770" s="9">
        <v>250203027</v>
      </c>
      <c r="C770" s="9" t="s">
        <v>1219</v>
      </c>
      <c r="D770" s="9"/>
      <c r="E770" s="9"/>
      <c r="F770" s="8" t="s">
        <v>937</v>
      </c>
      <c r="G770" s="9"/>
      <c r="H770" s="8"/>
      <c r="I770" s="13"/>
      <c r="J770" s="13"/>
      <c r="L770" s="22"/>
      <c r="M770" s="14"/>
      <c r="P770" s="15"/>
      <c r="Q770" s="1" t="e">
        <f>IF(#REF!&lt;P770,TRUE,FALSE())</f>
        <v>#REF!</v>
      </c>
      <c r="R770" s="1">
        <v>999</v>
      </c>
      <c r="S770" s="1">
        <v>999</v>
      </c>
      <c r="U770" s="1" t="b">
        <f t="shared" si="20"/>
        <v>0</v>
      </c>
      <c r="V770" s="1" t="e">
        <f>IF(#REF!&gt;#REF!,TRUE,FALSE())</f>
        <v>#REF!</v>
      </c>
    </row>
    <row r="771" spans="1:22" s="1" customFormat="1" ht="27">
      <c r="A771" s="8" t="s">
        <v>935</v>
      </c>
      <c r="B771" s="9" t="s">
        <v>1220</v>
      </c>
      <c r="C771" s="9" t="s">
        <v>1020</v>
      </c>
      <c r="D771" s="9"/>
      <c r="E771" s="9"/>
      <c r="F771" s="8" t="s">
        <v>937</v>
      </c>
      <c r="G771" s="9"/>
      <c r="H771" s="8">
        <v>8.4</v>
      </c>
      <c r="I771" s="13"/>
      <c r="J771" s="13"/>
      <c r="L771" s="22"/>
      <c r="M771" s="14"/>
      <c r="P771" s="15" t="e">
        <f>#REF!*0.838</f>
        <v>#REF!</v>
      </c>
      <c r="Q771" s="1" t="e">
        <f>IF(#REF!&lt;P771,TRUE,FALSE())</f>
        <v>#REF!</v>
      </c>
      <c r="S771" s="1">
        <v>0</v>
      </c>
      <c r="T771" s="1">
        <v>8.6999999999999993</v>
      </c>
      <c r="U771" s="1" t="b">
        <f t="shared" si="20"/>
        <v>0</v>
      </c>
      <c r="V771" s="1" t="e">
        <f>IF(#REF!&gt;#REF!,TRUE,FALSE())</f>
        <v>#REF!</v>
      </c>
    </row>
    <row r="772" spans="1:22" s="1" customFormat="1" ht="27">
      <c r="A772" s="8" t="s">
        <v>935</v>
      </c>
      <c r="B772" s="9" t="s">
        <v>1221</v>
      </c>
      <c r="C772" s="9" t="s">
        <v>948</v>
      </c>
      <c r="D772" s="9"/>
      <c r="E772" s="9"/>
      <c r="F772" s="8" t="s">
        <v>937</v>
      </c>
      <c r="G772" s="9"/>
      <c r="H772" s="8">
        <v>19</v>
      </c>
      <c r="I772" s="13"/>
      <c r="J772" s="13"/>
      <c r="L772" s="20"/>
      <c r="M772" s="14"/>
      <c r="P772" s="15" t="e">
        <f>#REF!*0.838</f>
        <v>#REF!</v>
      </c>
      <c r="Q772" s="1" t="e">
        <f>IF(#REF!&lt;P772,TRUE,FALSE())</f>
        <v>#REF!</v>
      </c>
      <c r="S772" s="1">
        <v>0</v>
      </c>
      <c r="T772" s="1">
        <v>20</v>
      </c>
      <c r="U772" s="1" t="b">
        <f t="shared" si="20"/>
        <v>0</v>
      </c>
      <c r="V772" s="1" t="e">
        <f>IF(#REF!&gt;#REF!,TRUE,FALSE())</f>
        <v>#REF!</v>
      </c>
    </row>
    <row r="773" spans="1:22" s="1" customFormat="1" ht="14.25">
      <c r="A773" s="8" t="s">
        <v>935</v>
      </c>
      <c r="B773" s="9">
        <v>250203028</v>
      </c>
      <c r="C773" s="9" t="s">
        <v>1222</v>
      </c>
      <c r="D773" s="9"/>
      <c r="E773" s="9"/>
      <c r="F773" s="8" t="s">
        <v>937</v>
      </c>
      <c r="G773" s="9"/>
      <c r="H773" s="8">
        <v>8.4</v>
      </c>
      <c r="I773" s="13"/>
      <c r="J773" s="13"/>
      <c r="L773" s="22"/>
      <c r="M773" s="14"/>
      <c r="P773" s="15" t="e">
        <f>#REF!*0.838</f>
        <v>#REF!</v>
      </c>
      <c r="Q773" s="1" t="e">
        <f>IF(#REF!&lt;P773,TRUE,FALSE())</f>
        <v>#REF!</v>
      </c>
      <c r="S773" s="1">
        <v>0</v>
      </c>
      <c r="T773" s="1">
        <v>8.6999999999999993</v>
      </c>
      <c r="U773" s="1" t="b">
        <f t="shared" si="20"/>
        <v>0</v>
      </c>
      <c r="V773" s="1" t="e">
        <f>IF(#REF!&gt;#REF!,TRUE,FALSE())</f>
        <v>#REF!</v>
      </c>
    </row>
    <row r="774" spans="1:22" s="1" customFormat="1" ht="14.25">
      <c r="A774" s="8" t="s">
        <v>935</v>
      </c>
      <c r="B774" s="9">
        <v>250203029</v>
      </c>
      <c r="C774" s="9" t="s">
        <v>1223</v>
      </c>
      <c r="D774" s="9"/>
      <c r="E774" s="9"/>
      <c r="F774" s="8" t="s">
        <v>937</v>
      </c>
      <c r="G774" s="9"/>
      <c r="H774" s="8">
        <v>8.4</v>
      </c>
      <c r="I774" s="13"/>
      <c r="J774" s="13"/>
      <c r="L774" s="22"/>
      <c r="M774" s="14"/>
      <c r="P774" s="15" t="e">
        <f>#REF!*0.838</f>
        <v>#REF!</v>
      </c>
      <c r="Q774" s="1" t="e">
        <f>IF(#REF!&lt;P774,TRUE,FALSE())</f>
        <v>#REF!</v>
      </c>
      <c r="S774" s="1">
        <v>0</v>
      </c>
      <c r="T774" s="1">
        <v>8.6999999999999993</v>
      </c>
      <c r="U774" s="1" t="b">
        <f t="shared" si="20"/>
        <v>0</v>
      </c>
      <c r="V774" s="1" t="e">
        <f>IF(#REF!&gt;#REF!,TRUE,FALSE())</f>
        <v>#REF!</v>
      </c>
    </row>
    <row r="775" spans="1:22" s="1" customFormat="1" ht="14.25">
      <c r="A775" s="8" t="s">
        <v>935</v>
      </c>
      <c r="B775" s="9">
        <v>250203030</v>
      </c>
      <c r="C775" s="9" t="s">
        <v>1224</v>
      </c>
      <c r="D775" s="9"/>
      <c r="E775" s="9"/>
      <c r="F775" s="8" t="s">
        <v>937</v>
      </c>
      <c r="G775" s="9"/>
      <c r="H775" s="8"/>
      <c r="I775" s="13"/>
      <c r="J775" s="13"/>
      <c r="L775" s="22"/>
      <c r="M775" s="14"/>
      <c r="P775" s="15"/>
      <c r="Q775" s="1" t="e">
        <f>IF(#REF!&lt;P775,TRUE,FALSE())</f>
        <v>#REF!</v>
      </c>
      <c r="R775" s="1">
        <v>999</v>
      </c>
      <c r="S775" s="1">
        <v>999</v>
      </c>
      <c r="U775" s="1" t="b">
        <f t="shared" si="20"/>
        <v>0</v>
      </c>
      <c r="V775" s="1" t="e">
        <f>IF(#REF!&gt;#REF!,TRUE,FALSE())</f>
        <v>#REF!</v>
      </c>
    </row>
    <row r="776" spans="1:22" s="1" customFormat="1" ht="27">
      <c r="A776" s="8" t="s">
        <v>935</v>
      </c>
      <c r="B776" s="9" t="s">
        <v>1225</v>
      </c>
      <c r="C776" s="9" t="s">
        <v>1020</v>
      </c>
      <c r="D776" s="9"/>
      <c r="E776" s="9"/>
      <c r="F776" s="8" t="s">
        <v>937</v>
      </c>
      <c r="G776" s="9"/>
      <c r="H776" s="8">
        <v>8.4</v>
      </c>
      <c r="I776" s="13"/>
      <c r="J776" s="13"/>
      <c r="L776" s="22"/>
      <c r="M776" s="14"/>
      <c r="P776" s="15" t="e">
        <f>#REF!*0.838</f>
        <v>#REF!</v>
      </c>
      <c r="Q776" s="1" t="e">
        <f>IF(#REF!&lt;P776,TRUE,FALSE())</f>
        <v>#REF!</v>
      </c>
      <c r="S776" s="1">
        <v>0</v>
      </c>
      <c r="T776" s="1">
        <v>8.6999999999999993</v>
      </c>
      <c r="U776" s="1" t="b">
        <f t="shared" si="20"/>
        <v>0</v>
      </c>
      <c r="V776" s="1" t="e">
        <f>IF(#REF!&gt;#REF!,TRUE,FALSE())</f>
        <v>#REF!</v>
      </c>
    </row>
    <row r="777" spans="1:22" s="1" customFormat="1" ht="27">
      <c r="A777" s="8" t="s">
        <v>935</v>
      </c>
      <c r="B777" s="9" t="s">
        <v>1226</v>
      </c>
      <c r="C777" s="9" t="s">
        <v>948</v>
      </c>
      <c r="D777" s="9"/>
      <c r="E777" s="9"/>
      <c r="F777" s="8" t="s">
        <v>937</v>
      </c>
      <c r="G777" s="9"/>
      <c r="H777" s="8">
        <v>18</v>
      </c>
      <c r="I777" s="13"/>
      <c r="J777" s="13"/>
      <c r="M777" s="21"/>
      <c r="P777" s="15">
        <v>18</v>
      </c>
      <c r="Q777" s="1" t="e">
        <f>IF(#REF!&lt;P777,TRUE,FALSE())</f>
        <v>#REF!</v>
      </c>
      <c r="S777" s="1">
        <v>0</v>
      </c>
      <c r="T777" s="1">
        <v>20</v>
      </c>
      <c r="U777" s="1" t="b">
        <f t="shared" si="20"/>
        <v>0</v>
      </c>
      <c r="V777" s="1" t="e">
        <f>IF(#REF!&gt;#REF!,TRUE,FALSE())</f>
        <v>#REF!</v>
      </c>
    </row>
    <row r="778" spans="1:22" s="1" customFormat="1" ht="40.5">
      <c r="A778" s="8" t="s">
        <v>935</v>
      </c>
      <c r="B778" s="9">
        <v>250203031</v>
      </c>
      <c r="C778" s="9" t="s">
        <v>1227</v>
      </c>
      <c r="D778" s="9" t="s">
        <v>1228</v>
      </c>
      <c r="E778" s="9"/>
      <c r="F778" s="8" t="s">
        <v>937</v>
      </c>
      <c r="G778" s="9" t="s">
        <v>1229</v>
      </c>
      <c r="H778" s="8"/>
      <c r="I778" s="13"/>
      <c r="J778" s="13"/>
      <c r="L778" s="22"/>
      <c r="M778" s="14"/>
      <c r="P778" s="15"/>
      <c r="Q778" s="1" t="e">
        <f>IF(#REF!&lt;P778,TRUE,FALSE())</f>
        <v>#REF!</v>
      </c>
      <c r="R778" s="1">
        <v>999</v>
      </c>
      <c r="S778" s="1">
        <v>999</v>
      </c>
      <c r="U778" s="1" t="b">
        <f t="shared" si="20"/>
        <v>0</v>
      </c>
      <c r="V778" s="1" t="e">
        <f>IF(#REF!&gt;#REF!,TRUE,FALSE())</f>
        <v>#REF!</v>
      </c>
    </row>
    <row r="779" spans="1:22" s="1" customFormat="1" ht="27">
      <c r="A779" s="8" t="s">
        <v>935</v>
      </c>
      <c r="B779" s="9" t="s">
        <v>1230</v>
      </c>
      <c r="C779" s="9" t="s">
        <v>1020</v>
      </c>
      <c r="D779" s="9"/>
      <c r="E779" s="9"/>
      <c r="F779" s="8" t="s">
        <v>937</v>
      </c>
      <c r="G779" s="9"/>
      <c r="H779" s="8">
        <v>65</v>
      </c>
      <c r="I779" s="13"/>
      <c r="J779" s="13"/>
      <c r="L779" s="20"/>
      <c r="M779" s="14"/>
      <c r="P779" s="15" t="e">
        <f>#REF!*0.838</f>
        <v>#REF!</v>
      </c>
      <c r="Q779" s="1" t="e">
        <f>IF(#REF!&lt;P779,TRUE,FALSE())</f>
        <v>#REF!</v>
      </c>
      <c r="S779" s="1">
        <v>0</v>
      </c>
      <c r="T779" s="1">
        <v>68</v>
      </c>
      <c r="U779" s="1" t="b">
        <f t="shared" si="20"/>
        <v>0</v>
      </c>
      <c r="V779" s="1" t="e">
        <f>IF(#REF!&gt;#REF!,TRUE,FALSE())</f>
        <v>#REF!</v>
      </c>
    </row>
    <row r="780" spans="1:22" s="1" customFormat="1" ht="27">
      <c r="A780" s="8" t="s">
        <v>935</v>
      </c>
      <c r="B780" s="9" t="s">
        <v>1231</v>
      </c>
      <c r="C780" s="9" t="s">
        <v>948</v>
      </c>
      <c r="D780" s="9"/>
      <c r="E780" s="9"/>
      <c r="F780" s="8" t="s">
        <v>937</v>
      </c>
      <c r="G780" s="9"/>
      <c r="H780" s="8">
        <v>91</v>
      </c>
      <c r="I780" s="13"/>
      <c r="J780" s="13"/>
      <c r="L780" s="20"/>
      <c r="M780" s="14"/>
      <c r="P780" s="15" t="e">
        <f>#REF!*0.838</f>
        <v>#REF!</v>
      </c>
      <c r="Q780" s="1" t="e">
        <f>IF(#REF!&lt;P780,TRUE,FALSE())</f>
        <v>#REF!</v>
      </c>
      <c r="S780" s="1">
        <v>0</v>
      </c>
      <c r="T780" s="1">
        <v>95</v>
      </c>
      <c r="U780" s="1" t="b">
        <f t="shared" si="20"/>
        <v>0</v>
      </c>
      <c r="V780" s="1" t="e">
        <f>IF(#REF!&gt;#REF!,TRUE,FALSE())</f>
        <v>#REF!</v>
      </c>
    </row>
    <row r="781" spans="1:22" s="1" customFormat="1" ht="14.25">
      <c r="A781" s="8" t="s">
        <v>935</v>
      </c>
      <c r="B781" s="9">
        <v>250203032</v>
      </c>
      <c r="C781" s="9" t="s">
        <v>1232</v>
      </c>
      <c r="D781" s="9"/>
      <c r="E781" s="9"/>
      <c r="F781" s="8" t="s">
        <v>937</v>
      </c>
      <c r="G781" s="9" t="s">
        <v>1233</v>
      </c>
      <c r="H781" s="8"/>
      <c r="I781" s="13"/>
      <c r="J781" s="13"/>
      <c r="L781" s="22"/>
      <c r="M781" s="14"/>
      <c r="P781" s="15"/>
      <c r="Q781" s="1" t="e">
        <f>IF(#REF!&lt;P781,TRUE,FALSE())</f>
        <v>#REF!</v>
      </c>
      <c r="R781" s="1">
        <v>999</v>
      </c>
      <c r="S781" s="1">
        <v>999</v>
      </c>
      <c r="U781" s="1" t="b">
        <f t="shared" si="20"/>
        <v>0</v>
      </c>
      <c r="V781" s="1" t="e">
        <f>IF(#REF!&gt;#REF!,TRUE,FALSE())</f>
        <v>#REF!</v>
      </c>
    </row>
    <row r="782" spans="1:22" s="1" customFormat="1" ht="27">
      <c r="A782" s="8" t="s">
        <v>935</v>
      </c>
      <c r="B782" s="9" t="s">
        <v>1234</v>
      </c>
      <c r="C782" s="9" t="s">
        <v>1020</v>
      </c>
      <c r="D782" s="9"/>
      <c r="E782" s="9"/>
      <c r="F782" s="8" t="s">
        <v>937</v>
      </c>
      <c r="G782" s="9"/>
      <c r="H782" s="8">
        <v>30</v>
      </c>
      <c r="I782" s="13"/>
      <c r="J782" s="13"/>
      <c r="L782" s="20"/>
      <c r="M782" s="14"/>
      <c r="P782" s="15" t="e">
        <f>#REF!*0.838</f>
        <v>#REF!</v>
      </c>
      <c r="Q782" s="1" t="e">
        <f>IF(#REF!&lt;P782,TRUE,FALSE())</f>
        <v>#REF!</v>
      </c>
      <c r="S782" s="1">
        <v>0</v>
      </c>
      <c r="T782" s="1">
        <v>31</v>
      </c>
      <c r="U782" s="1" t="b">
        <f t="shared" si="20"/>
        <v>0</v>
      </c>
      <c r="V782" s="1" t="e">
        <f>IF(#REF!&gt;#REF!,TRUE,FALSE())</f>
        <v>#REF!</v>
      </c>
    </row>
    <row r="783" spans="1:22" s="1" customFormat="1" ht="27">
      <c r="A783" s="8" t="s">
        <v>935</v>
      </c>
      <c r="B783" s="9" t="s">
        <v>1235</v>
      </c>
      <c r="C783" s="9" t="s">
        <v>948</v>
      </c>
      <c r="D783" s="9"/>
      <c r="E783" s="9"/>
      <c r="F783" s="8" t="s">
        <v>937</v>
      </c>
      <c r="G783" s="9"/>
      <c r="H783" s="8">
        <v>60</v>
      </c>
      <c r="I783" s="13"/>
      <c r="J783" s="13"/>
      <c r="L783" s="20"/>
      <c r="M783" s="14"/>
      <c r="P783" s="15" t="e">
        <f>#REF!*0.838</f>
        <v>#REF!</v>
      </c>
      <c r="Q783" s="1" t="e">
        <f>IF(#REF!&lt;P783,TRUE,FALSE())</f>
        <v>#REF!</v>
      </c>
      <c r="S783" s="1">
        <v>0</v>
      </c>
      <c r="T783" s="1">
        <v>62</v>
      </c>
      <c r="U783" s="1" t="b">
        <f t="shared" si="20"/>
        <v>0</v>
      </c>
      <c r="V783" s="1" t="e">
        <f>IF(#REF!&gt;#REF!,TRUE,FALSE())</f>
        <v>#REF!</v>
      </c>
    </row>
    <row r="784" spans="1:22" s="1" customFormat="1" ht="14.25">
      <c r="A784" s="8" t="s">
        <v>935</v>
      </c>
      <c r="B784" s="9">
        <v>250203033</v>
      </c>
      <c r="C784" s="9" t="s">
        <v>1236</v>
      </c>
      <c r="D784" s="9"/>
      <c r="E784" s="9"/>
      <c r="F784" s="8" t="s">
        <v>937</v>
      </c>
      <c r="G784" s="9"/>
      <c r="H784" s="8"/>
      <c r="I784" s="13"/>
      <c r="J784" s="13"/>
      <c r="L784" s="22"/>
      <c r="M784" s="14"/>
      <c r="P784" s="15"/>
      <c r="Q784" s="1" t="e">
        <f>IF(#REF!&lt;P784,TRUE,FALSE())</f>
        <v>#REF!</v>
      </c>
      <c r="R784" s="1">
        <v>999</v>
      </c>
      <c r="S784" s="1">
        <v>999</v>
      </c>
      <c r="U784" s="1" t="b">
        <f t="shared" si="20"/>
        <v>0</v>
      </c>
      <c r="V784" s="1" t="e">
        <f>IF(#REF!&gt;#REF!,TRUE,FALSE())</f>
        <v>#REF!</v>
      </c>
    </row>
    <row r="785" spans="1:22" s="1" customFormat="1" ht="27">
      <c r="A785" s="8" t="s">
        <v>935</v>
      </c>
      <c r="B785" s="9" t="s">
        <v>1237</v>
      </c>
      <c r="C785" s="9" t="s">
        <v>1020</v>
      </c>
      <c r="D785" s="9"/>
      <c r="E785" s="9"/>
      <c r="F785" s="8" t="s">
        <v>937</v>
      </c>
      <c r="G785" s="9"/>
      <c r="H785" s="8">
        <v>65</v>
      </c>
      <c r="I785" s="13"/>
      <c r="J785" s="13"/>
      <c r="L785" s="20"/>
      <c r="M785" s="14"/>
      <c r="P785" s="15" t="e">
        <f>#REF!*0.838</f>
        <v>#REF!</v>
      </c>
      <c r="Q785" s="1" t="e">
        <f>IF(#REF!&lt;P785,TRUE,FALSE())</f>
        <v>#REF!</v>
      </c>
      <c r="S785" s="1">
        <v>0</v>
      </c>
      <c r="T785" s="1">
        <v>68</v>
      </c>
      <c r="U785" s="1" t="b">
        <f t="shared" si="20"/>
        <v>0</v>
      </c>
      <c r="V785" s="1" t="e">
        <f>IF(#REF!&gt;#REF!,TRUE,FALSE())</f>
        <v>#REF!</v>
      </c>
    </row>
    <row r="786" spans="1:22" s="1" customFormat="1" ht="27">
      <c r="A786" s="8" t="s">
        <v>935</v>
      </c>
      <c r="B786" s="9" t="s">
        <v>1238</v>
      </c>
      <c r="C786" s="9" t="s">
        <v>948</v>
      </c>
      <c r="D786" s="9"/>
      <c r="E786" s="9"/>
      <c r="F786" s="8" t="s">
        <v>937</v>
      </c>
      <c r="G786" s="9"/>
      <c r="H786" s="8">
        <v>130</v>
      </c>
      <c r="I786" s="13"/>
      <c r="J786" s="13"/>
      <c r="L786" s="20"/>
      <c r="M786" s="14"/>
      <c r="P786" s="15" t="e">
        <f>#REF!*0.838</f>
        <v>#REF!</v>
      </c>
      <c r="Q786" s="1" t="e">
        <f>IF(#REF!&lt;P786,TRUE,FALSE())</f>
        <v>#REF!</v>
      </c>
      <c r="S786" s="1">
        <v>0</v>
      </c>
      <c r="T786" s="1">
        <v>135</v>
      </c>
      <c r="U786" s="1" t="b">
        <f t="shared" si="20"/>
        <v>0</v>
      </c>
      <c r="V786" s="1" t="e">
        <f>IF(#REF!&gt;#REF!,TRUE,FALSE())</f>
        <v>#REF!</v>
      </c>
    </row>
    <row r="787" spans="1:22" s="1" customFormat="1" ht="14.25">
      <c r="A787" s="8" t="s">
        <v>935</v>
      </c>
      <c r="B787" s="9">
        <v>250203034</v>
      </c>
      <c r="C787" s="9" t="s">
        <v>1239</v>
      </c>
      <c r="D787" s="9"/>
      <c r="E787" s="9"/>
      <c r="F787" s="8" t="s">
        <v>937</v>
      </c>
      <c r="G787" s="9"/>
      <c r="H787" s="8">
        <v>11</v>
      </c>
      <c r="I787" s="13"/>
      <c r="J787" s="13"/>
      <c r="L787" s="20"/>
      <c r="M787" s="14"/>
      <c r="P787" s="15" t="e">
        <f>#REF!*0.838</f>
        <v>#REF!</v>
      </c>
      <c r="Q787" s="1" t="e">
        <f>IF(#REF!&lt;P787,TRUE,FALSE())</f>
        <v>#REF!</v>
      </c>
      <c r="S787" s="1">
        <v>0</v>
      </c>
      <c r="T787" s="1">
        <v>11</v>
      </c>
      <c r="U787" s="1" t="b">
        <f t="shared" si="20"/>
        <v>0</v>
      </c>
      <c r="V787" s="1" t="e">
        <f>IF(#REF!&gt;#REF!,TRUE,FALSE())</f>
        <v>#REF!</v>
      </c>
    </row>
    <row r="788" spans="1:22" s="1" customFormat="1" ht="14.25">
      <c r="A788" s="8" t="s">
        <v>935</v>
      </c>
      <c r="B788" s="9">
        <v>250203035</v>
      </c>
      <c r="C788" s="9" t="s">
        <v>1240</v>
      </c>
      <c r="D788" s="9"/>
      <c r="E788" s="9"/>
      <c r="F788" s="8" t="s">
        <v>937</v>
      </c>
      <c r="G788" s="9"/>
      <c r="H788" s="8"/>
      <c r="I788" s="13"/>
      <c r="J788" s="13"/>
      <c r="L788" s="22"/>
      <c r="M788" s="14"/>
      <c r="P788" s="15"/>
      <c r="Q788" s="1" t="e">
        <f>IF(#REF!&lt;P788,TRUE,FALSE())</f>
        <v>#REF!</v>
      </c>
      <c r="R788" s="1">
        <v>999</v>
      </c>
      <c r="S788" s="1">
        <v>999</v>
      </c>
      <c r="U788" s="1" t="b">
        <f t="shared" si="20"/>
        <v>0</v>
      </c>
      <c r="V788" s="1" t="e">
        <f>IF(#REF!&gt;#REF!,TRUE,FALSE())</f>
        <v>#REF!</v>
      </c>
    </row>
    <row r="789" spans="1:22" s="1" customFormat="1" ht="27">
      <c r="A789" s="8" t="s">
        <v>935</v>
      </c>
      <c r="B789" s="9" t="s">
        <v>1241</v>
      </c>
      <c r="C789" s="9" t="s">
        <v>1020</v>
      </c>
      <c r="D789" s="9"/>
      <c r="E789" s="9"/>
      <c r="F789" s="8" t="s">
        <v>937</v>
      </c>
      <c r="G789" s="9"/>
      <c r="H789" s="8">
        <v>7.5</v>
      </c>
      <c r="I789" s="13"/>
      <c r="J789" s="13"/>
      <c r="L789" s="22"/>
      <c r="M789" s="14"/>
      <c r="P789" s="15" t="e">
        <f>#REF!*0.838</f>
        <v>#REF!</v>
      </c>
      <c r="Q789" s="1" t="e">
        <f>IF(#REF!&lt;P789,TRUE,FALSE())</f>
        <v>#REF!</v>
      </c>
      <c r="S789" s="1">
        <v>0</v>
      </c>
      <c r="T789" s="1">
        <v>7.8</v>
      </c>
      <c r="U789" s="1" t="b">
        <f t="shared" si="20"/>
        <v>0</v>
      </c>
      <c r="V789" s="1" t="e">
        <f>IF(#REF!&gt;#REF!,TRUE,FALSE())</f>
        <v>#REF!</v>
      </c>
    </row>
    <row r="790" spans="1:22" s="1" customFormat="1" ht="27">
      <c r="A790" s="8" t="s">
        <v>935</v>
      </c>
      <c r="B790" s="9" t="s">
        <v>1242</v>
      </c>
      <c r="C790" s="9" t="s">
        <v>948</v>
      </c>
      <c r="D790" s="9"/>
      <c r="E790" s="9"/>
      <c r="F790" s="8" t="s">
        <v>937</v>
      </c>
      <c r="G790" s="9"/>
      <c r="H790" s="8">
        <v>13</v>
      </c>
      <c r="I790" s="13"/>
      <c r="J790" s="13"/>
      <c r="L790" s="20"/>
      <c r="M790" s="14"/>
      <c r="P790" s="15" t="e">
        <v>#N/A</v>
      </c>
      <c r="Q790" s="1" t="e">
        <f>IF(#REF!&lt;P790,TRUE,FALSE())</f>
        <v>#REF!</v>
      </c>
      <c r="S790" s="1">
        <v>0</v>
      </c>
      <c r="T790" s="1">
        <v>14</v>
      </c>
      <c r="U790" s="1" t="b">
        <f t="shared" si="20"/>
        <v>0</v>
      </c>
      <c r="V790" s="1" t="e">
        <f>IF(#REF!&gt;#REF!,TRUE,FALSE())</f>
        <v>#REF!</v>
      </c>
    </row>
    <row r="791" spans="1:22" s="1" customFormat="1" ht="14.25">
      <c r="A791" s="8" t="s">
        <v>935</v>
      </c>
      <c r="B791" s="9">
        <v>250203036</v>
      </c>
      <c r="C791" s="9" t="s">
        <v>1243</v>
      </c>
      <c r="D791" s="9"/>
      <c r="E791" s="9"/>
      <c r="F791" s="8" t="s">
        <v>937</v>
      </c>
      <c r="G791" s="9"/>
      <c r="H791" s="8">
        <v>13</v>
      </c>
      <c r="I791" s="13"/>
      <c r="J791" s="13"/>
      <c r="L791" s="20"/>
      <c r="M791" s="14"/>
      <c r="P791" s="15" t="e">
        <f>#REF!*0.838</f>
        <v>#REF!</v>
      </c>
      <c r="Q791" s="1" t="e">
        <f>IF(#REF!&lt;P791,TRUE,FALSE())</f>
        <v>#REF!</v>
      </c>
      <c r="S791" s="1">
        <v>0</v>
      </c>
      <c r="T791" s="1">
        <v>14</v>
      </c>
      <c r="U791" s="1" t="b">
        <f t="shared" si="20"/>
        <v>0</v>
      </c>
      <c r="V791" s="1" t="e">
        <f>IF(#REF!&gt;#REF!,TRUE,FALSE())</f>
        <v>#REF!</v>
      </c>
    </row>
    <row r="792" spans="1:22" s="1" customFormat="1" ht="14.25">
      <c r="A792" s="8" t="s">
        <v>935</v>
      </c>
      <c r="B792" s="9">
        <v>250203037</v>
      </c>
      <c r="C792" s="9" t="s">
        <v>1244</v>
      </c>
      <c r="D792" s="9"/>
      <c r="E792" s="9"/>
      <c r="F792" s="8" t="s">
        <v>937</v>
      </c>
      <c r="G792" s="9"/>
      <c r="H792" s="8">
        <v>7.5</v>
      </c>
      <c r="I792" s="13"/>
      <c r="J792" s="13"/>
      <c r="L792" s="22"/>
      <c r="M792" s="14"/>
      <c r="P792" s="15" t="e">
        <f>#REF!*0.838</f>
        <v>#REF!</v>
      </c>
      <c r="Q792" s="1" t="e">
        <f>IF(#REF!&lt;P792,TRUE,FALSE())</f>
        <v>#REF!</v>
      </c>
      <c r="S792" s="1">
        <v>0</v>
      </c>
      <c r="T792" s="1">
        <v>7.8</v>
      </c>
      <c r="U792" s="1" t="b">
        <f t="shared" si="20"/>
        <v>0</v>
      </c>
      <c r="V792" s="1" t="e">
        <f>IF(#REF!&gt;#REF!,TRUE,FALSE())</f>
        <v>#REF!</v>
      </c>
    </row>
    <row r="793" spans="1:22" s="1" customFormat="1" ht="27">
      <c r="A793" s="8" t="s">
        <v>935</v>
      </c>
      <c r="B793" s="9">
        <v>250203038</v>
      </c>
      <c r="C793" s="9" t="s">
        <v>1245</v>
      </c>
      <c r="D793" s="9"/>
      <c r="E793" s="9"/>
      <c r="F793" s="8" t="s">
        <v>937</v>
      </c>
      <c r="G793" s="9"/>
      <c r="H793" s="8">
        <v>59</v>
      </c>
      <c r="I793" s="13"/>
      <c r="J793" s="13"/>
      <c r="L793" s="20"/>
      <c r="M793" s="14"/>
      <c r="P793" s="15" t="e">
        <f>#REF!*0.838</f>
        <v>#REF!</v>
      </c>
      <c r="Q793" s="1" t="e">
        <f>IF(#REF!&lt;P793,TRUE,FALSE())</f>
        <v>#REF!</v>
      </c>
      <c r="S793" s="1">
        <v>0</v>
      </c>
      <c r="T793" s="1">
        <v>62</v>
      </c>
      <c r="U793" s="1" t="b">
        <f t="shared" si="20"/>
        <v>0</v>
      </c>
      <c r="V793" s="1" t="e">
        <f>IF(#REF!&gt;#REF!,TRUE,FALSE())</f>
        <v>#REF!</v>
      </c>
    </row>
    <row r="794" spans="1:22" s="1" customFormat="1" ht="14.25">
      <c r="A794" s="8" t="s">
        <v>935</v>
      </c>
      <c r="B794" s="9">
        <v>250203039</v>
      </c>
      <c r="C794" s="9" t="s">
        <v>1246</v>
      </c>
      <c r="D794" s="9"/>
      <c r="E794" s="9"/>
      <c r="F794" s="8" t="s">
        <v>937</v>
      </c>
      <c r="G794" s="9"/>
      <c r="H794" s="8">
        <v>4.2</v>
      </c>
      <c r="I794" s="13"/>
      <c r="J794" s="13"/>
      <c r="L794" s="22"/>
      <c r="M794" s="14"/>
      <c r="P794" s="15" t="e">
        <f>#REF!*0.838</f>
        <v>#REF!</v>
      </c>
      <c r="Q794" s="1" t="e">
        <f>IF(#REF!&lt;P794,TRUE,FALSE())</f>
        <v>#REF!</v>
      </c>
      <c r="S794" s="1">
        <v>0</v>
      </c>
      <c r="T794" s="1">
        <v>4.4000000000000004</v>
      </c>
      <c r="U794" s="1" t="b">
        <f t="shared" si="20"/>
        <v>0</v>
      </c>
      <c r="V794" s="1" t="e">
        <f>IF(#REF!&gt;#REF!,TRUE,FALSE())</f>
        <v>#REF!</v>
      </c>
    </row>
    <row r="795" spans="1:22" s="1" customFormat="1" ht="14.25">
      <c r="A795" s="8" t="s">
        <v>935</v>
      </c>
      <c r="B795" s="9">
        <v>250203040</v>
      </c>
      <c r="C795" s="9" t="s">
        <v>1247</v>
      </c>
      <c r="D795" s="9"/>
      <c r="E795" s="9"/>
      <c r="F795" s="8" t="s">
        <v>937</v>
      </c>
      <c r="G795" s="9"/>
      <c r="H795" s="8">
        <v>4.2</v>
      </c>
      <c r="I795" s="13"/>
      <c r="J795" s="13"/>
      <c r="L795" s="22"/>
      <c r="M795" s="14"/>
      <c r="P795" s="15" t="e">
        <f>#REF!*0.838</f>
        <v>#REF!</v>
      </c>
      <c r="Q795" s="1" t="e">
        <f>IF(#REF!&lt;P795,TRUE,FALSE())</f>
        <v>#REF!</v>
      </c>
      <c r="S795" s="1">
        <v>0</v>
      </c>
      <c r="T795" s="1">
        <v>4.4000000000000004</v>
      </c>
      <c r="U795" s="1" t="b">
        <f t="shared" si="20"/>
        <v>0</v>
      </c>
      <c r="V795" s="1" t="e">
        <f>IF(#REF!&gt;#REF!,TRUE,FALSE())</f>
        <v>#REF!</v>
      </c>
    </row>
    <row r="796" spans="1:22" s="1" customFormat="1" ht="14.25">
      <c r="A796" s="8" t="s">
        <v>935</v>
      </c>
      <c r="B796" s="9">
        <v>250203041</v>
      </c>
      <c r="C796" s="9" t="s">
        <v>1248</v>
      </c>
      <c r="D796" s="9"/>
      <c r="E796" s="9"/>
      <c r="F796" s="8" t="s">
        <v>937</v>
      </c>
      <c r="G796" s="9"/>
      <c r="H796" s="8" t="s">
        <v>216</v>
      </c>
      <c r="I796" s="13"/>
      <c r="J796" s="13"/>
      <c r="L796" s="13"/>
      <c r="M796" s="14"/>
      <c r="P796" s="15"/>
      <c r="Q796" s="1" t="e">
        <f>IF(#REF!&lt;P796,TRUE,FALSE())</f>
        <v>#REF!</v>
      </c>
      <c r="S796" s="1">
        <v>0</v>
      </c>
      <c r="T796" s="1" t="s">
        <v>216</v>
      </c>
      <c r="U796" s="1" t="b">
        <f t="shared" si="20"/>
        <v>0</v>
      </c>
      <c r="V796" s="1" t="e">
        <f>IF(#REF!&gt;#REF!,TRUE,FALSE())</f>
        <v>#REF!</v>
      </c>
    </row>
    <row r="797" spans="1:22" s="1" customFormat="1" ht="14.25">
      <c r="A797" s="8" t="s">
        <v>935</v>
      </c>
      <c r="B797" s="9">
        <v>250203042</v>
      </c>
      <c r="C797" s="9" t="s">
        <v>1249</v>
      </c>
      <c r="D797" s="9"/>
      <c r="E797" s="9"/>
      <c r="F797" s="8" t="s">
        <v>937</v>
      </c>
      <c r="G797" s="9"/>
      <c r="H797" s="8">
        <v>4.2</v>
      </c>
      <c r="I797" s="13"/>
      <c r="J797" s="13"/>
      <c r="L797" s="22"/>
      <c r="M797" s="14"/>
      <c r="P797" s="15" t="e">
        <f>#REF!*0.838</f>
        <v>#REF!</v>
      </c>
      <c r="Q797" s="1" t="e">
        <f>IF(#REF!&lt;P797,TRUE,FALSE())</f>
        <v>#REF!</v>
      </c>
      <c r="S797" s="1">
        <v>0</v>
      </c>
      <c r="T797" s="1">
        <v>4.4000000000000004</v>
      </c>
      <c r="U797" s="1" t="b">
        <f t="shared" si="20"/>
        <v>0</v>
      </c>
      <c r="V797" s="1" t="e">
        <f>IF(#REF!&gt;#REF!,TRUE,FALSE())</f>
        <v>#REF!</v>
      </c>
    </row>
    <row r="798" spans="1:22" s="1" customFormat="1" ht="14.25">
      <c r="A798" s="8" t="s">
        <v>935</v>
      </c>
      <c r="B798" s="9">
        <v>250203043</v>
      </c>
      <c r="C798" s="9" t="s">
        <v>1250</v>
      </c>
      <c r="D798" s="9"/>
      <c r="E798" s="9"/>
      <c r="F798" s="8" t="s">
        <v>937</v>
      </c>
      <c r="G798" s="9"/>
      <c r="H798" s="8"/>
      <c r="I798" s="13"/>
      <c r="J798" s="13"/>
      <c r="L798" s="22"/>
      <c r="M798" s="14"/>
      <c r="P798" s="15"/>
      <c r="Q798" s="1" t="e">
        <f>IF(#REF!&lt;P798,TRUE,FALSE())</f>
        <v>#REF!</v>
      </c>
      <c r="R798" s="1">
        <v>999</v>
      </c>
      <c r="S798" s="1">
        <v>999</v>
      </c>
      <c r="U798" s="1" t="b">
        <f t="shared" si="20"/>
        <v>0</v>
      </c>
      <c r="V798" s="1" t="e">
        <f>IF(#REF!&gt;#REF!,TRUE,FALSE())</f>
        <v>#REF!</v>
      </c>
    </row>
    <row r="799" spans="1:22" s="1" customFormat="1" ht="27">
      <c r="A799" s="8" t="s">
        <v>935</v>
      </c>
      <c r="B799" s="9" t="s">
        <v>1251</v>
      </c>
      <c r="C799" s="9" t="s">
        <v>1020</v>
      </c>
      <c r="D799" s="9"/>
      <c r="E799" s="9"/>
      <c r="F799" s="8" t="s">
        <v>937</v>
      </c>
      <c r="G799" s="9"/>
      <c r="H799" s="8">
        <v>34</v>
      </c>
      <c r="I799" s="13"/>
      <c r="J799" s="13"/>
      <c r="L799" s="20"/>
      <c r="M799" s="14"/>
      <c r="P799" s="15" t="e">
        <f>#REF!*0.838</f>
        <v>#REF!</v>
      </c>
      <c r="Q799" s="1" t="e">
        <f>IF(#REF!&lt;P799,TRUE,FALSE())</f>
        <v>#REF!</v>
      </c>
      <c r="S799" s="1">
        <v>0</v>
      </c>
      <c r="T799" s="1">
        <v>35</v>
      </c>
      <c r="U799" s="1" t="b">
        <f t="shared" si="20"/>
        <v>0</v>
      </c>
      <c r="V799" s="1" t="e">
        <f>IF(#REF!&gt;#REF!,TRUE,FALSE())</f>
        <v>#REF!</v>
      </c>
    </row>
    <row r="800" spans="1:22" s="1" customFormat="1" ht="27">
      <c r="A800" s="8" t="s">
        <v>935</v>
      </c>
      <c r="B800" s="9" t="s">
        <v>1252</v>
      </c>
      <c r="C800" s="9" t="s">
        <v>948</v>
      </c>
      <c r="D800" s="9"/>
      <c r="E800" s="9"/>
      <c r="F800" s="8" t="s">
        <v>937</v>
      </c>
      <c r="G800" s="9"/>
      <c r="H800" s="8">
        <v>46</v>
      </c>
      <c r="I800" s="13"/>
      <c r="J800" s="13"/>
      <c r="L800" s="20"/>
      <c r="M800" s="14"/>
      <c r="P800" s="15" t="e">
        <f>#REF!*0.838</f>
        <v>#REF!</v>
      </c>
      <c r="Q800" s="1" t="e">
        <f>IF(#REF!&lt;P800,TRUE,FALSE())</f>
        <v>#REF!</v>
      </c>
      <c r="S800" s="1">
        <v>0</v>
      </c>
      <c r="T800" s="1">
        <v>48</v>
      </c>
      <c r="U800" s="1" t="b">
        <f t="shared" si="20"/>
        <v>0</v>
      </c>
      <c r="V800" s="1" t="e">
        <f>IF(#REF!&gt;#REF!,TRUE,FALSE())</f>
        <v>#REF!</v>
      </c>
    </row>
    <row r="801" spans="1:22" s="1" customFormat="1" ht="14.25">
      <c r="A801" s="8" t="s">
        <v>935</v>
      </c>
      <c r="B801" s="9">
        <v>250203044</v>
      </c>
      <c r="C801" s="9" t="s">
        <v>1253</v>
      </c>
      <c r="D801" s="9"/>
      <c r="E801" s="9"/>
      <c r="F801" s="8" t="s">
        <v>937</v>
      </c>
      <c r="G801" s="9"/>
      <c r="H801" s="8"/>
      <c r="I801" s="13"/>
      <c r="J801" s="13"/>
      <c r="L801" s="22"/>
      <c r="M801" s="14"/>
      <c r="P801" s="15"/>
      <c r="Q801" s="1" t="e">
        <f>IF(#REF!&lt;P801,TRUE,FALSE())</f>
        <v>#REF!</v>
      </c>
      <c r="R801" s="1">
        <v>999</v>
      </c>
      <c r="S801" s="1">
        <v>999</v>
      </c>
      <c r="U801" s="1" t="b">
        <f t="shared" si="20"/>
        <v>0</v>
      </c>
      <c r="V801" s="1" t="e">
        <f>IF(#REF!&gt;#REF!,TRUE,FALSE())</f>
        <v>#REF!</v>
      </c>
    </row>
    <row r="802" spans="1:22" s="1" customFormat="1" ht="27">
      <c r="A802" s="8" t="s">
        <v>935</v>
      </c>
      <c r="B802" s="9" t="s">
        <v>1254</v>
      </c>
      <c r="C802" s="9" t="s">
        <v>1020</v>
      </c>
      <c r="D802" s="9"/>
      <c r="E802" s="9"/>
      <c r="F802" s="8" t="s">
        <v>937</v>
      </c>
      <c r="G802" s="9"/>
      <c r="H802" s="8">
        <v>34</v>
      </c>
      <c r="I802" s="13"/>
      <c r="J802" s="13"/>
      <c r="L802" s="20"/>
      <c r="M802" s="14"/>
      <c r="P802" s="15" t="e">
        <f>#REF!*0.838</f>
        <v>#REF!</v>
      </c>
      <c r="Q802" s="1" t="e">
        <f>IF(#REF!&lt;P802,TRUE,FALSE())</f>
        <v>#REF!</v>
      </c>
      <c r="S802" s="1">
        <v>0</v>
      </c>
      <c r="T802" s="1">
        <v>35</v>
      </c>
      <c r="U802" s="1" t="b">
        <f t="shared" si="20"/>
        <v>0</v>
      </c>
      <c r="V802" s="1" t="e">
        <f>IF(#REF!&gt;#REF!,TRUE,FALSE())</f>
        <v>#REF!</v>
      </c>
    </row>
    <row r="803" spans="1:22" s="1" customFormat="1" ht="27">
      <c r="A803" s="8" t="s">
        <v>935</v>
      </c>
      <c r="B803" s="9" t="s">
        <v>1255</v>
      </c>
      <c r="C803" s="9" t="s">
        <v>948</v>
      </c>
      <c r="D803" s="9"/>
      <c r="E803" s="9"/>
      <c r="F803" s="8" t="s">
        <v>937</v>
      </c>
      <c r="G803" s="9"/>
      <c r="H803" s="8">
        <v>46</v>
      </c>
      <c r="I803" s="13"/>
      <c r="J803" s="13"/>
      <c r="L803" s="20"/>
      <c r="M803" s="14"/>
      <c r="P803" s="15" t="e">
        <f>#REF!*0.838</f>
        <v>#REF!</v>
      </c>
      <c r="Q803" s="1" t="e">
        <f>IF(#REF!&lt;P803,TRUE,FALSE())</f>
        <v>#REF!</v>
      </c>
      <c r="S803" s="1">
        <v>0</v>
      </c>
      <c r="T803" s="1">
        <v>48</v>
      </c>
      <c r="U803" s="1" t="b">
        <f t="shared" si="20"/>
        <v>0</v>
      </c>
      <c r="V803" s="1" t="e">
        <f>IF(#REF!&gt;#REF!,TRUE,FALSE())</f>
        <v>#REF!</v>
      </c>
    </row>
    <row r="804" spans="1:22" s="1" customFormat="1" ht="27">
      <c r="A804" s="8" t="s">
        <v>935</v>
      </c>
      <c r="B804" s="9">
        <v>250203045</v>
      </c>
      <c r="C804" s="9" t="s">
        <v>1256</v>
      </c>
      <c r="D804" s="9"/>
      <c r="E804" s="9"/>
      <c r="F804" s="8" t="s">
        <v>937</v>
      </c>
      <c r="G804" s="9"/>
      <c r="H804" s="8"/>
      <c r="I804" s="13"/>
      <c r="J804" s="13"/>
      <c r="L804" s="22"/>
      <c r="M804" s="14"/>
      <c r="P804" s="15"/>
      <c r="Q804" s="1" t="e">
        <f>IF(#REF!&lt;P804,TRUE,FALSE())</f>
        <v>#REF!</v>
      </c>
      <c r="R804" s="1">
        <v>999</v>
      </c>
      <c r="S804" s="1">
        <v>999</v>
      </c>
      <c r="U804" s="1" t="b">
        <f t="shared" si="20"/>
        <v>0</v>
      </c>
      <c r="V804" s="1" t="e">
        <f>IF(#REF!&gt;#REF!,TRUE,FALSE())</f>
        <v>#REF!</v>
      </c>
    </row>
    <row r="805" spans="1:22" s="1" customFormat="1" ht="27">
      <c r="A805" s="8" t="s">
        <v>935</v>
      </c>
      <c r="B805" s="9" t="s">
        <v>1257</v>
      </c>
      <c r="C805" s="9" t="s">
        <v>1020</v>
      </c>
      <c r="D805" s="9"/>
      <c r="E805" s="9"/>
      <c r="F805" s="8" t="s">
        <v>937</v>
      </c>
      <c r="G805" s="9"/>
      <c r="H805" s="8">
        <v>42</v>
      </c>
      <c r="I805" s="13"/>
      <c r="J805" s="13"/>
      <c r="L805" s="20"/>
      <c r="M805" s="14"/>
      <c r="P805" s="15" t="e">
        <f>#REF!*0.838</f>
        <v>#REF!</v>
      </c>
      <c r="Q805" s="1" t="e">
        <f>IF(#REF!&lt;P805,TRUE,FALSE())</f>
        <v>#REF!</v>
      </c>
      <c r="S805" s="1">
        <v>0</v>
      </c>
      <c r="T805" s="1">
        <v>44</v>
      </c>
      <c r="U805" s="1" t="b">
        <f t="shared" si="20"/>
        <v>0</v>
      </c>
      <c r="V805" s="1" t="e">
        <f>IF(#REF!&gt;#REF!,TRUE,FALSE())</f>
        <v>#REF!</v>
      </c>
    </row>
    <row r="806" spans="1:22" s="1" customFormat="1" ht="27">
      <c r="A806" s="8" t="s">
        <v>935</v>
      </c>
      <c r="B806" s="9" t="s">
        <v>1258</v>
      </c>
      <c r="C806" s="9" t="s">
        <v>948</v>
      </c>
      <c r="D806" s="9"/>
      <c r="E806" s="9"/>
      <c r="F806" s="8" t="s">
        <v>937</v>
      </c>
      <c r="G806" s="9"/>
      <c r="H806" s="8">
        <v>53</v>
      </c>
      <c r="I806" s="13"/>
      <c r="J806" s="13"/>
      <c r="L806" s="20"/>
      <c r="M806" s="14"/>
      <c r="P806" s="15" t="e">
        <f>#REF!*0.838</f>
        <v>#REF!</v>
      </c>
      <c r="Q806" s="1" t="e">
        <f>IF(#REF!&lt;P806,TRUE,FALSE())</f>
        <v>#REF!</v>
      </c>
      <c r="S806" s="1">
        <v>0</v>
      </c>
      <c r="T806" s="1">
        <v>55</v>
      </c>
      <c r="U806" s="1" t="b">
        <f t="shared" si="20"/>
        <v>0</v>
      </c>
      <c r="V806" s="1" t="e">
        <f>IF(#REF!&gt;#REF!,TRUE,FALSE())</f>
        <v>#REF!</v>
      </c>
    </row>
    <row r="807" spans="1:22" s="1" customFormat="1" ht="27">
      <c r="A807" s="8" t="s">
        <v>935</v>
      </c>
      <c r="B807" s="9">
        <v>250203046</v>
      </c>
      <c r="C807" s="9" t="s">
        <v>1259</v>
      </c>
      <c r="D807" s="9"/>
      <c r="E807" s="9"/>
      <c r="F807" s="8" t="s">
        <v>937</v>
      </c>
      <c r="G807" s="9"/>
      <c r="H807" s="8"/>
      <c r="I807" s="13"/>
      <c r="J807" s="13"/>
      <c r="L807" s="22"/>
      <c r="M807" s="14"/>
      <c r="P807" s="15"/>
      <c r="Q807" s="1" t="e">
        <f>IF(#REF!&lt;P807,TRUE,FALSE())</f>
        <v>#REF!</v>
      </c>
      <c r="R807" s="1">
        <v>999</v>
      </c>
      <c r="S807" s="1">
        <v>999</v>
      </c>
      <c r="U807" s="1" t="b">
        <f t="shared" si="20"/>
        <v>0</v>
      </c>
      <c r="V807" s="1" t="e">
        <f>IF(#REF!&gt;#REF!,TRUE,FALSE())</f>
        <v>#REF!</v>
      </c>
    </row>
    <row r="808" spans="1:22" s="1" customFormat="1" ht="27">
      <c r="A808" s="8" t="s">
        <v>935</v>
      </c>
      <c r="B808" s="9" t="s">
        <v>1260</v>
      </c>
      <c r="C808" s="9" t="s">
        <v>1020</v>
      </c>
      <c r="D808" s="9"/>
      <c r="E808" s="9"/>
      <c r="F808" s="8" t="s">
        <v>937</v>
      </c>
      <c r="G808" s="9"/>
      <c r="H808" s="8">
        <v>42</v>
      </c>
      <c r="I808" s="13"/>
      <c r="J808" s="13"/>
      <c r="L808" s="20"/>
      <c r="M808" s="14"/>
      <c r="P808" s="15" t="e">
        <f>#REF!*0.838</f>
        <v>#REF!</v>
      </c>
      <c r="Q808" s="1" t="e">
        <f>IF(#REF!&lt;P808,TRUE,FALSE())</f>
        <v>#REF!</v>
      </c>
      <c r="S808" s="1">
        <v>0</v>
      </c>
      <c r="T808" s="1">
        <v>44</v>
      </c>
      <c r="U808" s="1" t="b">
        <f t="shared" si="20"/>
        <v>0</v>
      </c>
      <c r="V808" s="1" t="e">
        <f>IF(#REF!&gt;#REF!,TRUE,FALSE())</f>
        <v>#REF!</v>
      </c>
    </row>
    <row r="809" spans="1:22" s="1" customFormat="1" ht="27">
      <c r="A809" s="8" t="s">
        <v>935</v>
      </c>
      <c r="B809" s="9" t="s">
        <v>1261</v>
      </c>
      <c r="C809" s="9" t="s">
        <v>948</v>
      </c>
      <c r="D809" s="9"/>
      <c r="E809" s="9"/>
      <c r="F809" s="8" t="s">
        <v>937</v>
      </c>
      <c r="G809" s="9"/>
      <c r="H809" s="8">
        <v>84</v>
      </c>
      <c r="I809" s="13"/>
      <c r="J809" s="13"/>
      <c r="L809" s="20"/>
      <c r="M809" s="14"/>
      <c r="P809" s="15" t="e">
        <f>#REF!*0.838</f>
        <v>#REF!</v>
      </c>
      <c r="Q809" s="1" t="e">
        <f>IF(#REF!&lt;P809,TRUE,FALSE())</f>
        <v>#REF!</v>
      </c>
      <c r="S809" s="1">
        <v>0</v>
      </c>
      <c r="T809" s="1">
        <v>87</v>
      </c>
      <c r="U809" s="1" t="b">
        <f t="shared" si="20"/>
        <v>0</v>
      </c>
      <c r="V809" s="1" t="e">
        <f>IF(#REF!&gt;#REF!,TRUE,FALSE())</f>
        <v>#REF!</v>
      </c>
    </row>
    <row r="810" spans="1:22" s="1" customFormat="1" ht="27">
      <c r="A810" s="8" t="s">
        <v>935</v>
      </c>
      <c r="B810" s="9">
        <v>250203047</v>
      </c>
      <c r="C810" s="9" t="s">
        <v>1262</v>
      </c>
      <c r="D810" s="9"/>
      <c r="E810" s="9"/>
      <c r="F810" s="8" t="s">
        <v>937</v>
      </c>
      <c r="G810" s="9"/>
      <c r="H810" s="8"/>
      <c r="I810" s="13"/>
      <c r="J810" s="13"/>
      <c r="L810" s="22"/>
      <c r="M810" s="14"/>
      <c r="P810" s="15"/>
      <c r="Q810" s="1" t="e">
        <f>IF(#REF!&lt;P810,TRUE,FALSE())</f>
        <v>#REF!</v>
      </c>
      <c r="R810" s="1">
        <v>999</v>
      </c>
      <c r="S810" s="1">
        <v>999</v>
      </c>
      <c r="U810" s="1" t="b">
        <f t="shared" si="20"/>
        <v>0</v>
      </c>
      <c r="V810" s="1" t="e">
        <f>IF(#REF!&gt;#REF!,TRUE,FALSE())</f>
        <v>#REF!</v>
      </c>
    </row>
    <row r="811" spans="1:22" s="1" customFormat="1" ht="27">
      <c r="A811" s="8" t="s">
        <v>935</v>
      </c>
      <c r="B811" s="9" t="s">
        <v>1263</v>
      </c>
      <c r="C811" s="9" t="s">
        <v>1020</v>
      </c>
      <c r="D811" s="9"/>
      <c r="E811" s="9"/>
      <c r="F811" s="8" t="s">
        <v>937</v>
      </c>
      <c r="G811" s="9"/>
      <c r="H811" s="8">
        <v>29</v>
      </c>
      <c r="I811" s="13"/>
      <c r="J811" s="13"/>
      <c r="L811" s="20"/>
      <c r="M811" s="14"/>
      <c r="P811" s="15" t="e">
        <f>#REF!*0.838</f>
        <v>#REF!</v>
      </c>
      <c r="Q811" s="1" t="e">
        <f>IF(#REF!&lt;P811,TRUE,FALSE())</f>
        <v>#REF!</v>
      </c>
      <c r="S811" s="1">
        <v>0</v>
      </c>
      <c r="T811" s="1">
        <v>30</v>
      </c>
      <c r="U811" s="1" t="b">
        <f t="shared" si="20"/>
        <v>0</v>
      </c>
      <c r="V811" s="1" t="e">
        <f>IF(#REF!&gt;#REF!,TRUE,FALSE())</f>
        <v>#REF!</v>
      </c>
    </row>
    <row r="812" spans="1:22" s="1" customFormat="1" ht="27">
      <c r="A812" s="8" t="s">
        <v>935</v>
      </c>
      <c r="B812" s="9" t="s">
        <v>1264</v>
      </c>
      <c r="C812" s="9" t="s">
        <v>948</v>
      </c>
      <c r="D812" s="9"/>
      <c r="E812" s="9"/>
      <c r="F812" s="8" t="s">
        <v>937</v>
      </c>
      <c r="G812" s="9"/>
      <c r="H812" s="8">
        <v>60</v>
      </c>
      <c r="I812" s="13"/>
      <c r="J812" s="13"/>
      <c r="L812" s="20"/>
      <c r="M812" s="14"/>
      <c r="P812" s="15" t="e">
        <f>#REF!*0.838</f>
        <v>#REF!</v>
      </c>
      <c r="Q812" s="1" t="e">
        <f>IF(#REF!&lt;P812,TRUE,FALSE())</f>
        <v>#REF!</v>
      </c>
      <c r="S812" s="1">
        <v>0</v>
      </c>
      <c r="T812" s="1">
        <v>62</v>
      </c>
      <c r="U812" s="1" t="b">
        <f t="shared" si="20"/>
        <v>0</v>
      </c>
      <c r="V812" s="1" t="e">
        <f>IF(#REF!&gt;#REF!,TRUE,FALSE())</f>
        <v>#REF!</v>
      </c>
    </row>
    <row r="813" spans="1:22" s="1" customFormat="1" ht="27">
      <c r="A813" s="8" t="s">
        <v>935</v>
      </c>
      <c r="B813" s="9">
        <v>250203048</v>
      </c>
      <c r="C813" s="9" t="s">
        <v>1265</v>
      </c>
      <c r="D813" s="9"/>
      <c r="E813" s="9"/>
      <c r="F813" s="8" t="s">
        <v>937</v>
      </c>
      <c r="G813" s="9"/>
      <c r="H813" s="8"/>
      <c r="I813" s="13"/>
      <c r="J813" s="13"/>
      <c r="L813" s="22"/>
      <c r="M813" s="14"/>
      <c r="P813" s="15"/>
      <c r="Q813" s="1" t="e">
        <f>IF(#REF!&lt;P813,TRUE,FALSE())</f>
        <v>#REF!</v>
      </c>
      <c r="R813" s="1">
        <v>999</v>
      </c>
      <c r="S813" s="1">
        <v>999</v>
      </c>
      <c r="U813" s="1" t="b">
        <f t="shared" ref="U813:U870" si="21">IF(M813&gt;T813,TRUE,FALSE())</f>
        <v>0</v>
      </c>
      <c r="V813" s="1" t="e">
        <f>IF(#REF!&gt;#REF!,TRUE,FALSE())</f>
        <v>#REF!</v>
      </c>
    </row>
    <row r="814" spans="1:22" s="1" customFormat="1" ht="27">
      <c r="A814" s="8" t="s">
        <v>935</v>
      </c>
      <c r="B814" s="9" t="s">
        <v>1266</v>
      </c>
      <c r="C814" s="9" t="s">
        <v>1020</v>
      </c>
      <c r="D814" s="9"/>
      <c r="E814" s="9"/>
      <c r="F814" s="8" t="s">
        <v>937</v>
      </c>
      <c r="G814" s="9"/>
      <c r="H814" s="8">
        <v>34</v>
      </c>
      <c r="I814" s="13"/>
      <c r="J814" s="13"/>
      <c r="L814" s="20"/>
      <c r="M814" s="14"/>
      <c r="P814" s="15" t="e">
        <f>#REF!*0.838</f>
        <v>#REF!</v>
      </c>
      <c r="Q814" s="1" t="e">
        <f>IF(#REF!&lt;P814,TRUE,FALSE())</f>
        <v>#REF!</v>
      </c>
      <c r="S814" s="1">
        <v>0</v>
      </c>
      <c r="T814" s="1">
        <v>35</v>
      </c>
      <c r="U814" s="1" t="b">
        <f t="shared" si="21"/>
        <v>0</v>
      </c>
      <c r="V814" s="1" t="e">
        <f>IF(#REF!&gt;#REF!,TRUE,FALSE())</f>
        <v>#REF!</v>
      </c>
    </row>
    <row r="815" spans="1:22" s="1" customFormat="1" ht="27">
      <c r="A815" s="8" t="s">
        <v>935</v>
      </c>
      <c r="B815" s="9" t="s">
        <v>1267</v>
      </c>
      <c r="C815" s="9" t="s">
        <v>948</v>
      </c>
      <c r="D815" s="9"/>
      <c r="E815" s="9"/>
      <c r="F815" s="8" t="s">
        <v>937</v>
      </c>
      <c r="G815" s="9"/>
      <c r="H815" s="8">
        <v>71</v>
      </c>
      <c r="I815" s="13"/>
      <c r="J815" s="13"/>
      <c r="L815" s="20"/>
      <c r="M815" s="14"/>
      <c r="P815" s="15" t="e">
        <f>#REF!*0.838</f>
        <v>#REF!</v>
      </c>
      <c r="Q815" s="1" t="e">
        <f>IF(#REF!&lt;P815,TRUE,FALSE())</f>
        <v>#REF!</v>
      </c>
      <c r="S815" s="1">
        <v>0</v>
      </c>
      <c r="T815" s="1">
        <v>74</v>
      </c>
      <c r="U815" s="1" t="b">
        <f t="shared" si="21"/>
        <v>0</v>
      </c>
      <c r="V815" s="1" t="e">
        <f>IF(#REF!&gt;#REF!,TRUE,FALSE())</f>
        <v>#REF!</v>
      </c>
    </row>
    <row r="816" spans="1:22" s="1" customFormat="1" ht="27">
      <c r="A816" s="8" t="s">
        <v>935</v>
      </c>
      <c r="B816" s="9">
        <v>250203049</v>
      </c>
      <c r="C816" s="9" t="s">
        <v>1268</v>
      </c>
      <c r="D816" s="9"/>
      <c r="E816" s="9"/>
      <c r="F816" s="8" t="s">
        <v>937</v>
      </c>
      <c r="G816" s="9"/>
      <c r="H816" s="8">
        <v>151</v>
      </c>
      <c r="I816" s="13"/>
      <c r="J816" s="13"/>
      <c r="L816" s="20"/>
      <c r="M816" s="14"/>
      <c r="P816" s="15" t="e">
        <f>#REF!*0.838</f>
        <v>#REF!</v>
      </c>
      <c r="Q816" s="1" t="e">
        <f>IF(#REF!&lt;P816,TRUE,FALSE())</f>
        <v>#REF!</v>
      </c>
      <c r="S816" s="1">
        <v>0</v>
      </c>
      <c r="T816" s="1">
        <v>157</v>
      </c>
      <c r="U816" s="1" t="b">
        <f t="shared" si="21"/>
        <v>0</v>
      </c>
      <c r="V816" s="1" t="e">
        <f>IF(#REF!&gt;#REF!,TRUE,FALSE())</f>
        <v>#REF!</v>
      </c>
    </row>
    <row r="817" spans="1:22" s="1" customFormat="1" ht="14.25">
      <c r="A817" s="8" t="s">
        <v>935</v>
      </c>
      <c r="B817" s="9">
        <v>250203050</v>
      </c>
      <c r="C817" s="9" t="s">
        <v>1269</v>
      </c>
      <c r="D817" s="9"/>
      <c r="E817" s="9"/>
      <c r="F817" s="8" t="s">
        <v>937</v>
      </c>
      <c r="G817" s="9"/>
      <c r="H817" s="8">
        <v>42</v>
      </c>
      <c r="I817" s="13"/>
      <c r="J817" s="13"/>
      <c r="L817" s="20"/>
      <c r="M817" s="14"/>
      <c r="P817" s="15" t="e">
        <f>#REF!*0.838</f>
        <v>#REF!</v>
      </c>
      <c r="Q817" s="1" t="e">
        <f>IF(#REF!&lt;P817,TRUE,FALSE())</f>
        <v>#REF!</v>
      </c>
      <c r="S817" s="1">
        <v>0</v>
      </c>
      <c r="T817" s="1">
        <v>44</v>
      </c>
      <c r="U817" s="1" t="b">
        <f t="shared" si="21"/>
        <v>0</v>
      </c>
      <c r="V817" s="1" t="e">
        <f>IF(#REF!&gt;#REF!,TRUE,FALSE())</f>
        <v>#REF!</v>
      </c>
    </row>
    <row r="818" spans="1:22" s="1" customFormat="1" ht="14.25">
      <c r="A818" s="8" t="s">
        <v>935</v>
      </c>
      <c r="B818" s="9">
        <v>250203051</v>
      </c>
      <c r="C818" s="9" t="s">
        <v>1270</v>
      </c>
      <c r="D818" s="9"/>
      <c r="E818" s="9"/>
      <c r="F818" s="8" t="s">
        <v>937</v>
      </c>
      <c r="G818" s="9"/>
      <c r="H818" s="8">
        <v>60</v>
      </c>
      <c r="I818" s="13"/>
      <c r="J818" s="13"/>
      <c r="L818" s="20"/>
      <c r="M818" s="14"/>
      <c r="P818" s="15" t="e">
        <f>#REF!*0.838</f>
        <v>#REF!</v>
      </c>
      <c r="Q818" s="1" t="e">
        <f>IF(#REF!&lt;P818,TRUE,FALSE())</f>
        <v>#REF!</v>
      </c>
      <c r="S818" s="1">
        <v>0</v>
      </c>
      <c r="T818" s="1">
        <v>62</v>
      </c>
      <c r="U818" s="1" t="b">
        <f t="shared" si="21"/>
        <v>0</v>
      </c>
      <c r="V818" s="1" t="e">
        <f>IF(#REF!&gt;#REF!,TRUE,FALSE())</f>
        <v>#REF!</v>
      </c>
    </row>
    <row r="819" spans="1:22" s="1" customFormat="1" ht="14.25">
      <c r="A819" s="8" t="s">
        <v>935</v>
      </c>
      <c r="B819" s="9">
        <v>250203052</v>
      </c>
      <c r="C819" s="9" t="s">
        <v>1271</v>
      </c>
      <c r="D819" s="9"/>
      <c r="E819" s="9"/>
      <c r="F819" s="8" t="s">
        <v>937</v>
      </c>
      <c r="G819" s="9"/>
      <c r="H819" s="8">
        <v>92</v>
      </c>
      <c r="I819" s="13"/>
      <c r="J819" s="13"/>
      <c r="L819" s="20"/>
      <c r="M819" s="14"/>
      <c r="P819" s="15" t="e">
        <f>#REF!*0.838</f>
        <v>#REF!</v>
      </c>
      <c r="Q819" s="1" t="e">
        <f>IF(#REF!&lt;P819,TRUE,FALSE())</f>
        <v>#REF!</v>
      </c>
      <c r="S819" s="1">
        <v>0</v>
      </c>
      <c r="T819" s="1">
        <v>96</v>
      </c>
      <c r="U819" s="1" t="b">
        <f t="shared" si="21"/>
        <v>0</v>
      </c>
      <c r="V819" s="1" t="e">
        <f>IF(#REF!&gt;#REF!,TRUE,FALSE())</f>
        <v>#REF!</v>
      </c>
    </row>
    <row r="820" spans="1:22" s="1" customFormat="1" ht="14.25">
      <c r="A820" s="8" t="s">
        <v>935</v>
      </c>
      <c r="B820" s="9">
        <v>250203053</v>
      </c>
      <c r="C820" s="9" t="s">
        <v>1272</v>
      </c>
      <c r="D820" s="9"/>
      <c r="E820" s="9"/>
      <c r="F820" s="8" t="s">
        <v>937</v>
      </c>
      <c r="G820" s="9"/>
      <c r="H820" s="8">
        <v>101</v>
      </c>
      <c r="I820" s="13"/>
      <c r="J820" s="13"/>
      <c r="L820" s="20"/>
      <c r="M820" s="14"/>
      <c r="P820" s="15" t="e">
        <f>#REF!*0.838</f>
        <v>#REF!</v>
      </c>
      <c r="Q820" s="1" t="e">
        <f>IF(#REF!&lt;P820,TRUE,FALSE())</f>
        <v>#REF!</v>
      </c>
      <c r="S820" s="1">
        <v>0</v>
      </c>
      <c r="T820" s="1">
        <v>105</v>
      </c>
      <c r="U820" s="1" t="b">
        <f t="shared" si="21"/>
        <v>0</v>
      </c>
      <c r="V820" s="1" t="e">
        <f>IF(#REF!&gt;#REF!,TRUE,FALSE())</f>
        <v>#REF!</v>
      </c>
    </row>
    <row r="821" spans="1:22" s="1" customFormat="1" ht="14.25">
      <c r="A821" s="8" t="s">
        <v>935</v>
      </c>
      <c r="B821" s="9">
        <v>250203054</v>
      </c>
      <c r="C821" s="9" t="s">
        <v>1273</v>
      </c>
      <c r="D821" s="9"/>
      <c r="E821" s="9"/>
      <c r="F821" s="8" t="s">
        <v>937</v>
      </c>
      <c r="G821" s="9"/>
      <c r="H821" s="8">
        <v>151</v>
      </c>
      <c r="I821" s="13"/>
      <c r="J821" s="13"/>
      <c r="L821" s="20"/>
      <c r="M821" s="14"/>
      <c r="P821" s="15" t="e">
        <f>#REF!*0.838</f>
        <v>#REF!</v>
      </c>
      <c r="Q821" s="1" t="e">
        <f>IF(#REF!&lt;P821,TRUE,FALSE())</f>
        <v>#REF!</v>
      </c>
      <c r="S821" s="1">
        <v>0</v>
      </c>
      <c r="T821" s="1">
        <v>157</v>
      </c>
      <c r="U821" s="1" t="b">
        <f t="shared" si="21"/>
        <v>0</v>
      </c>
      <c r="V821" s="1" t="e">
        <f>IF(#REF!&gt;#REF!,TRUE,FALSE())</f>
        <v>#REF!</v>
      </c>
    </row>
    <row r="822" spans="1:22" s="1" customFormat="1" ht="14.25">
      <c r="A822" s="8" t="s">
        <v>935</v>
      </c>
      <c r="B822" s="9">
        <v>250203055</v>
      </c>
      <c r="C822" s="9" t="s">
        <v>1274</v>
      </c>
      <c r="D822" s="9"/>
      <c r="E822" s="9"/>
      <c r="F822" s="8" t="s">
        <v>937</v>
      </c>
      <c r="G822" s="9"/>
      <c r="H822" s="8">
        <v>46</v>
      </c>
      <c r="I822" s="13"/>
      <c r="J822" s="13"/>
      <c r="L822" s="20"/>
      <c r="M822" s="14"/>
      <c r="P822" s="15" t="e">
        <f>#REF!*0.838</f>
        <v>#REF!</v>
      </c>
      <c r="Q822" s="1" t="e">
        <f>IF(#REF!&lt;P822,TRUE,FALSE())</f>
        <v>#REF!</v>
      </c>
      <c r="S822" s="1">
        <v>0</v>
      </c>
      <c r="T822" s="1">
        <v>48</v>
      </c>
      <c r="U822" s="1" t="b">
        <f t="shared" si="21"/>
        <v>0</v>
      </c>
      <c r="V822" s="1" t="e">
        <f>IF(#REF!&gt;#REF!,TRUE,FALSE())</f>
        <v>#REF!</v>
      </c>
    </row>
    <row r="823" spans="1:22" s="1" customFormat="1" ht="36" customHeight="1">
      <c r="A823" s="8" t="s">
        <v>935</v>
      </c>
      <c r="B823" s="9">
        <v>250203056</v>
      </c>
      <c r="C823" s="9" t="s">
        <v>1275</v>
      </c>
      <c r="D823" s="9"/>
      <c r="E823" s="9"/>
      <c r="F823" s="8" t="s">
        <v>937</v>
      </c>
      <c r="G823" s="9"/>
      <c r="H823" s="8">
        <v>235</v>
      </c>
      <c r="I823" s="13"/>
      <c r="J823" s="13"/>
      <c r="L823" s="20"/>
      <c r="M823" s="14"/>
      <c r="P823" s="15" t="e">
        <f>#REF!*0.838</f>
        <v>#REF!</v>
      </c>
      <c r="Q823" s="1" t="e">
        <f>IF(#REF!&lt;P823,TRUE,FALSE())</f>
        <v>#REF!</v>
      </c>
      <c r="S823" s="1">
        <v>0</v>
      </c>
      <c r="T823" s="1">
        <v>244</v>
      </c>
      <c r="U823" s="1" t="b">
        <f t="shared" si="21"/>
        <v>0</v>
      </c>
      <c r="V823" s="1" t="e">
        <f>IF(#REF!&gt;#REF!,TRUE,FALSE())</f>
        <v>#REF!</v>
      </c>
    </row>
    <row r="824" spans="1:22" s="1" customFormat="1" ht="36" customHeight="1">
      <c r="A824" s="8" t="s">
        <v>935</v>
      </c>
      <c r="B824" s="9">
        <v>250203057</v>
      </c>
      <c r="C824" s="9" t="s">
        <v>1276</v>
      </c>
      <c r="D824" s="9"/>
      <c r="E824" s="9"/>
      <c r="F824" s="8" t="s">
        <v>937</v>
      </c>
      <c r="G824" s="9"/>
      <c r="H824" s="8">
        <v>235</v>
      </c>
      <c r="I824" s="13"/>
      <c r="J824" s="13"/>
      <c r="L824" s="20"/>
      <c r="M824" s="14"/>
      <c r="P824" s="15" t="e">
        <f>#REF!*0.838</f>
        <v>#REF!</v>
      </c>
      <c r="Q824" s="1" t="e">
        <f>IF(#REF!&lt;P824,TRUE,FALSE())</f>
        <v>#REF!</v>
      </c>
      <c r="S824" s="1">
        <v>0</v>
      </c>
      <c r="T824" s="1">
        <v>244</v>
      </c>
      <c r="U824" s="1" t="b">
        <f t="shared" si="21"/>
        <v>0</v>
      </c>
      <c r="V824" s="1" t="e">
        <f>IF(#REF!&gt;#REF!,TRUE,FALSE())</f>
        <v>#REF!</v>
      </c>
    </row>
    <row r="825" spans="1:22" s="1" customFormat="1" ht="27">
      <c r="A825" s="8" t="s">
        <v>935</v>
      </c>
      <c r="B825" s="9">
        <v>250203058</v>
      </c>
      <c r="C825" s="9" t="s">
        <v>1277</v>
      </c>
      <c r="D825" s="9"/>
      <c r="E825" s="9"/>
      <c r="F825" s="8" t="s">
        <v>937</v>
      </c>
      <c r="G825" s="9"/>
      <c r="H825" s="8" t="s">
        <v>216</v>
      </c>
      <c r="I825" s="13"/>
      <c r="J825" s="13"/>
      <c r="L825" s="13"/>
      <c r="M825" s="14"/>
      <c r="P825" s="15"/>
      <c r="Q825" s="1" t="e">
        <f>IF(#REF!&lt;P825,TRUE,FALSE())</f>
        <v>#REF!</v>
      </c>
      <c r="S825" s="1">
        <v>0</v>
      </c>
      <c r="T825" s="1" t="s">
        <v>216</v>
      </c>
      <c r="U825" s="1" t="b">
        <f t="shared" si="21"/>
        <v>0</v>
      </c>
      <c r="V825" s="1" t="e">
        <f>IF(#REF!&gt;#REF!,TRUE,FALSE())</f>
        <v>#REF!</v>
      </c>
    </row>
    <row r="826" spans="1:22" s="1" customFormat="1" ht="27">
      <c r="A826" s="8" t="s">
        <v>935</v>
      </c>
      <c r="B826" s="9">
        <v>250203059</v>
      </c>
      <c r="C826" s="9" t="s">
        <v>1278</v>
      </c>
      <c r="D826" s="9"/>
      <c r="E826" s="9"/>
      <c r="F826" s="8" t="s">
        <v>937</v>
      </c>
      <c r="G826" s="9"/>
      <c r="H826" s="8" t="s">
        <v>216</v>
      </c>
      <c r="I826" s="13"/>
      <c r="J826" s="13"/>
      <c r="L826" s="13"/>
      <c r="M826" s="14"/>
      <c r="P826" s="15"/>
      <c r="Q826" s="1" t="e">
        <f>IF(#REF!&lt;P826,TRUE,FALSE())</f>
        <v>#REF!</v>
      </c>
      <c r="S826" s="1">
        <v>0</v>
      </c>
      <c r="T826" s="1" t="s">
        <v>216</v>
      </c>
      <c r="U826" s="1" t="b">
        <f t="shared" si="21"/>
        <v>0</v>
      </c>
      <c r="V826" s="1" t="e">
        <f>IF(#REF!&gt;#REF!,TRUE,FALSE())</f>
        <v>#REF!</v>
      </c>
    </row>
    <row r="827" spans="1:22" s="1" customFormat="1" ht="27">
      <c r="A827" s="8" t="s">
        <v>935</v>
      </c>
      <c r="B827" s="9">
        <v>250203060</v>
      </c>
      <c r="C827" s="9" t="s">
        <v>1279</v>
      </c>
      <c r="D827" s="9"/>
      <c r="E827" s="9"/>
      <c r="F827" s="8" t="s">
        <v>937</v>
      </c>
      <c r="G827" s="9"/>
      <c r="H827" s="8">
        <v>151</v>
      </c>
      <c r="I827" s="13"/>
      <c r="J827" s="13"/>
      <c r="L827" s="20"/>
      <c r="M827" s="14"/>
      <c r="P827" s="15" t="e">
        <f>#REF!*0.838</f>
        <v>#REF!</v>
      </c>
      <c r="Q827" s="1" t="e">
        <f>IF(#REF!&lt;P827,TRUE,FALSE())</f>
        <v>#REF!</v>
      </c>
      <c r="S827" s="1">
        <v>0</v>
      </c>
      <c r="T827" s="1">
        <v>157</v>
      </c>
      <c r="U827" s="1" t="b">
        <f t="shared" si="21"/>
        <v>0</v>
      </c>
      <c r="V827" s="1" t="e">
        <f>IF(#REF!&gt;#REF!,TRUE,FALSE())</f>
        <v>#REF!</v>
      </c>
    </row>
    <row r="828" spans="1:22" s="1" customFormat="1" ht="27">
      <c r="A828" s="8" t="s">
        <v>935</v>
      </c>
      <c r="B828" s="9">
        <v>250203061</v>
      </c>
      <c r="C828" s="9" t="s">
        <v>1280</v>
      </c>
      <c r="D828" s="9"/>
      <c r="E828" s="9"/>
      <c r="F828" s="8" t="s">
        <v>937</v>
      </c>
      <c r="G828" s="9"/>
      <c r="H828" s="8">
        <v>151</v>
      </c>
      <c r="I828" s="13"/>
      <c r="J828" s="13"/>
      <c r="L828" s="20"/>
      <c r="M828" s="14"/>
      <c r="P828" s="15" t="e">
        <f>#REF!*0.838</f>
        <v>#REF!</v>
      </c>
      <c r="Q828" s="1" t="e">
        <f>IF(#REF!&lt;P828,TRUE,FALSE())</f>
        <v>#REF!</v>
      </c>
      <c r="S828" s="1">
        <v>0</v>
      </c>
      <c r="T828" s="1">
        <v>157</v>
      </c>
      <c r="U828" s="1" t="b">
        <f t="shared" si="21"/>
        <v>0</v>
      </c>
      <c r="V828" s="1" t="e">
        <f>IF(#REF!&gt;#REF!,TRUE,FALSE())</f>
        <v>#REF!</v>
      </c>
    </row>
    <row r="829" spans="1:22" s="1" customFormat="1" ht="27">
      <c r="A829" s="8" t="s">
        <v>935</v>
      </c>
      <c r="B829" s="9">
        <v>250203062</v>
      </c>
      <c r="C829" s="9" t="s">
        <v>1281</v>
      </c>
      <c r="D829" s="9"/>
      <c r="E829" s="9"/>
      <c r="F829" s="8" t="s">
        <v>937</v>
      </c>
      <c r="G829" s="9"/>
      <c r="H829" s="8">
        <v>151</v>
      </c>
      <c r="I829" s="13"/>
      <c r="J829" s="13"/>
      <c r="L829" s="20"/>
      <c r="M829" s="14"/>
      <c r="P829" s="15" t="e">
        <f>#REF!*0.838</f>
        <v>#REF!</v>
      </c>
      <c r="Q829" s="1" t="e">
        <f>IF(#REF!&lt;P829,TRUE,FALSE())</f>
        <v>#REF!</v>
      </c>
      <c r="S829" s="1">
        <v>0</v>
      </c>
      <c r="T829" s="1">
        <v>157</v>
      </c>
      <c r="U829" s="1" t="b">
        <f t="shared" si="21"/>
        <v>0</v>
      </c>
      <c r="V829" s="1" t="e">
        <f>IF(#REF!&gt;#REF!,TRUE,FALSE())</f>
        <v>#REF!</v>
      </c>
    </row>
    <row r="830" spans="1:22" s="1" customFormat="1" ht="55.5" customHeight="1">
      <c r="A830" s="8" t="s">
        <v>935</v>
      </c>
      <c r="B830" s="9">
        <v>250203063</v>
      </c>
      <c r="C830" s="9" t="s">
        <v>7991</v>
      </c>
      <c r="D830" s="9"/>
      <c r="E830" s="9"/>
      <c r="F830" s="8" t="s">
        <v>937</v>
      </c>
      <c r="G830" s="9"/>
      <c r="H830" s="8" t="s">
        <v>216</v>
      </c>
      <c r="I830" s="13"/>
      <c r="J830" s="13"/>
      <c r="L830" s="13"/>
      <c r="M830" s="14"/>
      <c r="P830" s="15"/>
      <c r="Q830" s="1" t="e">
        <f>IF(#REF!&lt;P830,TRUE,FALSE())</f>
        <v>#REF!</v>
      </c>
      <c r="S830" s="1">
        <v>0</v>
      </c>
      <c r="T830" s="1" t="s">
        <v>216</v>
      </c>
      <c r="U830" s="1" t="b">
        <f t="shared" si="21"/>
        <v>0</v>
      </c>
      <c r="V830" s="1" t="e">
        <f>IF(#REF!&gt;#REF!,TRUE,FALSE())</f>
        <v>#REF!</v>
      </c>
    </row>
    <row r="831" spans="1:22" s="1" customFormat="1" ht="27">
      <c r="A831" s="8" t="s">
        <v>935</v>
      </c>
      <c r="B831" s="9">
        <v>250203064</v>
      </c>
      <c r="C831" s="9" t="s">
        <v>1282</v>
      </c>
      <c r="D831" s="9"/>
      <c r="E831" s="9"/>
      <c r="F831" s="8" t="s">
        <v>937</v>
      </c>
      <c r="G831" s="9"/>
      <c r="H831" s="8">
        <v>151</v>
      </c>
      <c r="I831" s="13"/>
      <c r="J831" s="13"/>
      <c r="L831" s="20"/>
      <c r="M831" s="14"/>
      <c r="P831" s="15" t="e">
        <f>#REF!*0.838</f>
        <v>#REF!</v>
      </c>
      <c r="Q831" s="1" t="e">
        <f>IF(#REF!&lt;P831,TRUE,FALSE())</f>
        <v>#REF!</v>
      </c>
      <c r="S831" s="1">
        <v>0</v>
      </c>
      <c r="T831" s="1">
        <v>157</v>
      </c>
      <c r="U831" s="1" t="b">
        <f t="shared" si="21"/>
        <v>0</v>
      </c>
      <c r="V831" s="1" t="e">
        <f>IF(#REF!&gt;#REF!,TRUE,FALSE())</f>
        <v>#REF!</v>
      </c>
    </row>
    <row r="832" spans="1:22" s="1" customFormat="1" ht="27">
      <c r="A832" s="8" t="s">
        <v>935</v>
      </c>
      <c r="B832" s="9">
        <v>250203065</v>
      </c>
      <c r="C832" s="9" t="s">
        <v>1283</v>
      </c>
      <c r="D832" s="9"/>
      <c r="E832" s="9"/>
      <c r="F832" s="8" t="s">
        <v>937</v>
      </c>
      <c r="G832" s="9" t="s">
        <v>1284</v>
      </c>
      <c r="H832" s="8"/>
      <c r="I832" s="13"/>
      <c r="J832" s="13"/>
      <c r="L832" s="22"/>
      <c r="M832" s="14"/>
      <c r="P832" s="15"/>
      <c r="Q832" s="1" t="e">
        <f>IF(#REF!&lt;P832,TRUE,FALSE())</f>
        <v>#REF!</v>
      </c>
      <c r="R832" s="1">
        <v>999</v>
      </c>
      <c r="S832" s="1">
        <v>999</v>
      </c>
      <c r="U832" s="1" t="b">
        <f t="shared" si="21"/>
        <v>0</v>
      </c>
      <c r="V832" s="1" t="e">
        <f>IF(#REF!&gt;#REF!,TRUE,FALSE())</f>
        <v>#REF!</v>
      </c>
    </row>
    <row r="833" spans="1:22" s="1" customFormat="1" ht="27">
      <c r="A833" s="8" t="s">
        <v>935</v>
      </c>
      <c r="B833" s="9" t="s">
        <v>1285</v>
      </c>
      <c r="C833" s="9" t="s">
        <v>1011</v>
      </c>
      <c r="D833" s="9"/>
      <c r="E833" s="9"/>
      <c r="F833" s="8" t="s">
        <v>937</v>
      </c>
      <c r="G833" s="9"/>
      <c r="H833" s="8">
        <v>5</v>
      </c>
      <c r="I833" s="13"/>
      <c r="J833" s="13"/>
      <c r="L833" s="22"/>
      <c r="M833" s="14"/>
      <c r="P833" s="15" t="e">
        <f>#REF!*0.838</f>
        <v>#REF!</v>
      </c>
      <c r="Q833" s="1" t="e">
        <f>IF(#REF!&lt;P833,TRUE,FALSE())</f>
        <v>#REF!</v>
      </c>
      <c r="S833" s="1">
        <v>0</v>
      </c>
      <c r="T833" s="1">
        <v>5.2</v>
      </c>
      <c r="U833" s="1" t="b">
        <f t="shared" si="21"/>
        <v>0</v>
      </c>
      <c r="V833" s="1" t="e">
        <f>IF(#REF!&gt;#REF!,TRUE,FALSE())</f>
        <v>#REF!</v>
      </c>
    </row>
    <row r="834" spans="1:22" s="1" customFormat="1" ht="27">
      <c r="A834" s="8" t="s">
        <v>935</v>
      </c>
      <c r="B834" s="9" t="s">
        <v>1286</v>
      </c>
      <c r="C834" s="9" t="s">
        <v>1013</v>
      </c>
      <c r="D834" s="9"/>
      <c r="E834" s="9"/>
      <c r="F834" s="8" t="s">
        <v>937</v>
      </c>
      <c r="G834" s="9"/>
      <c r="H834" s="8">
        <v>9.1999999999999993</v>
      </c>
      <c r="I834" s="13"/>
      <c r="J834" s="13"/>
      <c r="M834" s="21"/>
      <c r="P834" s="15" t="e">
        <f>#REF!*0.838</f>
        <v>#REF!</v>
      </c>
      <c r="Q834" s="1" t="e">
        <f>IF(#REF!&lt;P834,TRUE,FALSE())</f>
        <v>#REF!</v>
      </c>
      <c r="S834" s="1">
        <v>0</v>
      </c>
      <c r="T834" s="1">
        <v>10</v>
      </c>
      <c r="U834" s="1" t="b">
        <f t="shared" si="21"/>
        <v>0</v>
      </c>
      <c r="V834" s="1" t="e">
        <f>IF(#REF!&gt;#REF!,TRUE,FALSE())</f>
        <v>#REF!</v>
      </c>
    </row>
    <row r="835" spans="1:22" s="1" customFormat="1" ht="27">
      <c r="A835" s="8" t="s">
        <v>935</v>
      </c>
      <c r="B835" s="9" t="s">
        <v>1287</v>
      </c>
      <c r="C835" s="9" t="s">
        <v>948</v>
      </c>
      <c r="D835" s="9"/>
      <c r="E835" s="9"/>
      <c r="F835" s="8" t="s">
        <v>937</v>
      </c>
      <c r="G835" s="9"/>
      <c r="H835" s="8">
        <v>21</v>
      </c>
      <c r="I835" s="13"/>
      <c r="J835" s="13"/>
      <c r="L835" s="20"/>
      <c r="M835" s="14"/>
      <c r="P835" s="15" t="e">
        <f>#REF!*0.838</f>
        <v>#REF!</v>
      </c>
      <c r="Q835" s="1" t="e">
        <f>IF(#REF!&lt;P835,TRUE,FALSE())</f>
        <v>#REF!</v>
      </c>
      <c r="S835" s="1">
        <v>0</v>
      </c>
      <c r="T835" s="1">
        <v>22</v>
      </c>
      <c r="U835" s="1" t="b">
        <f t="shared" si="21"/>
        <v>0</v>
      </c>
      <c r="V835" s="1" t="e">
        <f>IF(#REF!&gt;#REF!,TRUE,FALSE())</f>
        <v>#REF!</v>
      </c>
    </row>
    <row r="836" spans="1:22" s="1" customFormat="1" ht="27">
      <c r="A836" s="8" t="s">
        <v>935</v>
      </c>
      <c r="B836" s="9">
        <v>250203066</v>
      </c>
      <c r="C836" s="9" t="s">
        <v>1288</v>
      </c>
      <c r="D836" s="9"/>
      <c r="E836" s="9"/>
      <c r="F836" s="8" t="s">
        <v>937</v>
      </c>
      <c r="G836" s="9"/>
      <c r="H836" s="8"/>
      <c r="I836" s="13"/>
      <c r="J836" s="13"/>
      <c r="L836" s="22"/>
      <c r="M836" s="14"/>
      <c r="P836" s="15"/>
      <c r="Q836" s="1" t="e">
        <f>IF(#REF!&lt;P836,TRUE,FALSE())</f>
        <v>#REF!</v>
      </c>
      <c r="R836" s="1">
        <v>999</v>
      </c>
      <c r="S836" s="1">
        <v>999</v>
      </c>
      <c r="U836" s="1" t="b">
        <f t="shared" si="21"/>
        <v>0</v>
      </c>
      <c r="V836" s="1" t="e">
        <f>IF(#REF!&gt;#REF!,TRUE,FALSE())</f>
        <v>#REF!</v>
      </c>
    </row>
    <row r="837" spans="1:22" s="1" customFormat="1" ht="27">
      <c r="A837" s="8" t="s">
        <v>935</v>
      </c>
      <c r="B837" s="9" t="s">
        <v>1289</v>
      </c>
      <c r="C837" s="9" t="s">
        <v>1011</v>
      </c>
      <c r="D837" s="9"/>
      <c r="E837" s="9"/>
      <c r="F837" s="8" t="s">
        <v>937</v>
      </c>
      <c r="G837" s="9"/>
      <c r="H837" s="8">
        <v>44</v>
      </c>
      <c r="I837" s="13"/>
      <c r="J837" s="13"/>
      <c r="M837" s="21"/>
      <c r="P837" s="15">
        <v>44</v>
      </c>
      <c r="Q837" s="1" t="e">
        <f>IF(#REF!&lt;P837,TRUE,FALSE())</f>
        <v>#REF!</v>
      </c>
      <c r="S837" s="1">
        <v>0</v>
      </c>
      <c r="T837" s="1">
        <v>48</v>
      </c>
      <c r="U837" s="1" t="b">
        <f t="shared" si="21"/>
        <v>0</v>
      </c>
      <c r="V837" s="1" t="e">
        <f>IF(#REF!&gt;#REF!,TRUE,FALSE())</f>
        <v>#REF!</v>
      </c>
    </row>
    <row r="838" spans="1:22" s="1" customFormat="1" ht="27">
      <c r="A838" s="8" t="s">
        <v>935</v>
      </c>
      <c r="B838" s="9" t="s">
        <v>1290</v>
      </c>
      <c r="C838" s="9" t="s">
        <v>1176</v>
      </c>
      <c r="D838" s="9"/>
      <c r="E838" s="9"/>
      <c r="F838" s="8" t="s">
        <v>937</v>
      </c>
      <c r="G838" s="9"/>
      <c r="H838" s="8">
        <v>91</v>
      </c>
      <c r="I838" s="13"/>
      <c r="J838" s="13"/>
      <c r="M838" s="21"/>
      <c r="P838" s="15">
        <v>91</v>
      </c>
      <c r="Q838" s="1" t="e">
        <f>IF(#REF!&lt;P838,TRUE,FALSE())</f>
        <v>#REF!</v>
      </c>
      <c r="S838" s="1">
        <v>0</v>
      </c>
      <c r="T838" s="1">
        <v>100</v>
      </c>
      <c r="U838" s="1" t="b">
        <f t="shared" si="21"/>
        <v>0</v>
      </c>
      <c r="V838" s="1" t="e">
        <f>IF(#REF!&gt;#REF!,TRUE,FALSE())</f>
        <v>#REF!</v>
      </c>
    </row>
    <row r="839" spans="1:22" s="1" customFormat="1" ht="14.25">
      <c r="A839" s="8" t="s">
        <v>935</v>
      </c>
      <c r="B839" s="9">
        <v>250203067</v>
      </c>
      <c r="C839" s="9" t="s">
        <v>1291</v>
      </c>
      <c r="D839" s="9"/>
      <c r="E839" s="9"/>
      <c r="F839" s="8" t="s">
        <v>937</v>
      </c>
      <c r="G839" s="9"/>
      <c r="H839" s="8"/>
      <c r="I839" s="13"/>
      <c r="J839" s="13"/>
      <c r="L839" s="22"/>
      <c r="M839" s="14"/>
      <c r="P839" s="15"/>
      <c r="Q839" s="1" t="e">
        <f>IF(#REF!&lt;P839,TRUE,FALSE())</f>
        <v>#REF!</v>
      </c>
      <c r="R839" s="1">
        <v>999</v>
      </c>
      <c r="S839" s="1">
        <v>999</v>
      </c>
      <c r="U839" s="1" t="b">
        <f t="shared" si="21"/>
        <v>0</v>
      </c>
      <c r="V839" s="1" t="e">
        <f>IF(#REF!&gt;#REF!,TRUE,FALSE())</f>
        <v>#REF!</v>
      </c>
    </row>
    <row r="840" spans="1:22" s="1" customFormat="1" ht="27">
      <c r="A840" s="8" t="s">
        <v>935</v>
      </c>
      <c r="B840" s="9" t="s">
        <v>1292</v>
      </c>
      <c r="C840" s="9" t="s">
        <v>1043</v>
      </c>
      <c r="D840" s="9"/>
      <c r="E840" s="9"/>
      <c r="F840" s="8" t="s">
        <v>937</v>
      </c>
      <c r="G840" s="9"/>
      <c r="H840" s="8">
        <v>19</v>
      </c>
      <c r="I840" s="13"/>
      <c r="J840" s="13"/>
      <c r="L840" s="20"/>
      <c r="M840" s="14"/>
      <c r="P840" s="15" t="e">
        <f>#REF!*0.838</f>
        <v>#REF!</v>
      </c>
      <c r="Q840" s="1" t="e">
        <f>IF(#REF!&lt;P840,TRUE,FALSE())</f>
        <v>#REF!</v>
      </c>
      <c r="S840" s="1">
        <v>0</v>
      </c>
      <c r="T840" s="1">
        <v>20</v>
      </c>
      <c r="U840" s="1" t="b">
        <f t="shared" si="21"/>
        <v>0</v>
      </c>
      <c r="V840" s="1" t="e">
        <f>IF(#REF!&gt;#REF!,TRUE,FALSE())</f>
        <v>#REF!</v>
      </c>
    </row>
    <row r="841" spans="1:22" s="1" customFormat="1" ht="27">
      <c r="A841" s="8" t="s">
        <v>935</v>
      </c>
      <c r="B841" s="9" t="s">
        <v>1293</v>
      </c>
      <c r="C841" s="9" t="s">
        <v>1294</v>
      </c>
      <c r="D841" s="9"/>
      <c r="E841" s="9"/>
      <c r="F841" s="8" t="s">
        <v>937</v>
      </c>
      <c r="G841" s="9"/>
      <c r="H841" s="8">
        <v>36</v>
      </c>
      <c r="I841" s="13"/>
      <c r="J841" s="13"/>
      <c r="L841" s="20"/>
      <c r="M841" s="14"/>
      <c r="P841" s="15" t="e">
        <f>#REF!*0.838</f>
        <v>#REF!</v>
      </c>
      <c r="Q841" s="1" t="e">
        <f>IF(#REF!&lt;P841,TRUE,FALSE())</f>
        <v>#REF!</v>
      </c>
      <c r="S841" s="1">
        <v>0</v>
      </c>
      <c r="T841" s="1">
        <v>38</v>
      </c>
      <c r="U841" s="1" t="b">
        <f t="shared" si="21"/>
        <v>0</v>
      </c>
      <c r="V841" s="1" t="e">
        <f>IF(#REF!&gt;#REF!,TRUE,FALSE())</f>
        <v>#REF!</v>
      </c>
    </row>
    <row r="842" spans="1:22" s="1" customFormat="1" ht="27">
      <c r="A842" s="8" t="s">
        <v>935</v>
      </c>
      <c r="B842" s="9" t="s">
        <v>1295</v>
      </c>
      <c r="C842" s="9" t="s">
        <v>1296</v>
      </c>
      <c r="D842" s="9"/>
      <c r="E842" s="9"/>
      <c r="F842" s="8" t="s">
        <v>937</v>
      </c>
      <c r="G842" s="9"/>
      <c r="H842" s="8">
        <v>39</v>
      </c>
      <c r="I842" s="13"/>
      <c r="J842" s="13"/>
      <c r="L842" s="20"/>
      <c r="M842" s="14"/>
      <c r="P842" s="15" t="e">
        <f>#REF!*0.838</f>
        <v>#REF!</v>
      </c>
      <c r="Q842" s="1" t="e">
        <f>IF(#REF!&lt;P842,TRUE,FALSE())</f>
        <v>#REF!</v>
      </c>
      <c r="S842" s="1">
        <v>0</v>
      </c>
      <c r="T842" s="1">
        <v>40</v>
      </c>
      <c r="U842" s="1" t="b">
        <f t="shared" si="21"/>
        <v>0</v>
      </c>
      <c r="V842" s="1" t="e">
        <f>IF(#REF!&gt;#REF!,TRUE,FALSE())</f>
        <v>#REF!</v>
      </c>
    </row>
    <row r="843" spans="1:22" s="1" customFormat="1" ht="27">
      <c r="A843" s="8" t="s">
        <v>935</v>
      </c>
      <c r="B843" s="9">
        <v>250203068</v>
      </c>
      <c r="C843" s="9" t="s">
        <v>1297</v>
      </c>
      <c r="D843" s="9"/>
      <c r="E843" s="9"/>
      <c r="F843" s="8" t="s">
        <v>937</v>
      </c>
      <c r="G843" s="9"/>
      <c r="H843" s="8"/>
      <c r="I843" s="13"/>
      <c r="J843" s="13"/>
      <c r="L843" s="22"/>
      <c r="M843" s="14"/>
      <c r="P843" s="15"/>
      <c r="Q843" s="1" t="e">
        <f>IF(#REF!&lt;P843,TRUE,FALSE())</f>
        <v>#REF!</v>
      </c>
      <c r="R843" s="1">
        <v>999</v>
      </c>
      <c r="S843" s="1">
        <v>999</v>
      </c>
      <c r="U843" s="1" t="b">
        <f t="shared" si="21"/>
        <v>0</v>
      </c>
      <c r="V843" s="1" t="e">
        <f>IF(#REF!&gt;#REF!,TRUE,FALSE())</f>
        <v>#REF!</v>
      </c>
    </row>
    <row r="844" spans="1:22" s="1" customFormat="1" ht="27">
      <c r="A844" s="8" t="s">
        <v>935</v>
      </c>
      <c r="B844" s="9" t="s">
        <v>1298</v>
      </c>
      <c r="C844" s="9" t="s">
        <v>1299</v>
      </c>
      <c r="D844" s="9"/>
      <c r="E844" s="9"/>
      <c r="F844" s="8" t="s">
        <v>937</v>
      </c>
      <c r="G844" s="9"/>
      <c r="H844" s="8">
        <v>44</v>
      </c>
      <c r="I844" s="13"/>
      <c r="J844" s="13"/>
      <c r="L844" s="20"/>
      <c r="M844" s="14"/>
      <c r="P844" s="15" t="e">
        <f>#REF!*0.838</f>
        <v>#REF!</v>
      </c>
      <c r="Q844" s="1" t="e">
        <f>IF(#REF!&lt;P844,TRUE,FALSE())</f>
        <v>#REF!</v>
      </c>
      <c r="S844" s="1">
        <v>0</v>
      </c>
      <c r="T844" s="1">
        <v>45</v>
      </c>
      <c r="U844" s="1" t="b">
        <f t="shared" si="21"/>
        <v>0</v>
      </c>
      <c r="V844" s="1" t="e">
        <f>IF(#REF!&gt;#REF!,TRUE,FALSE())</f>
        <v>#REF!</v>
      </c>
    </row>
    <row r="845" spans="1:22" s="1" customFormat="1" ht="27">
      <c r="A845" s="8" t="s">
        <v>935</v>
      </c>
      <c r="B845" s="9" t="s">
        <v>1300</v>
      </c>
      <c r="C845" s="9" t="s">
        <v>1043</v>
      </c>
      <c r="D845" s="9"/>
      <c r="E845" s="9"/>
      <c r="F845" s="8" t="s">
        <v>937</v>
      </c>
      <c r="G845" s="9"/>
      <c r="H845" s="8">
        <v>117</v>
      </c>
      <c r="I845" s="13"/>
      <c r="J845" s="13"/>
      <c r="L845" s="20"/>
      <c r="M845" s="14"/>
      <c r="P845" s="15" t="e">
        <f>#REF!*0.838</f>
        <v>#REF!</v>
      </c>
      <c r="Q845" s="1" t="e">
        <f>IF(#REF!&lt;P845,TRUE,FALSE())</f>
        <v>#REF!</v>
      </c>
      <c r="S845" s="1">
        <v>0</v>
      </c>
      <c r="T845" s="1">
        <v>122</v>
      </c>
      <c r="U845" s="1" t="b">
        <f t="shared" si="21"/>
        <v>0</v>
      </c>
      <c r="V845" s="1" t="e">
        <f>IF(#REF!&gt;#REF!,TRUE,FALSE())</f>
        <v>#REF!</v>
      </c>
    </row>
    <row r="846" spans="1:22" s="1" customFormat="1" ht="27">
      <c r="A846" s="8" t="s">
        <v>935</v>
      </c>
      <c r="B846" s="9" t="s">
        <v>1301</v>
      </c>
      <c r="C846" s="9" t="s">
        <v>1302</v>
      </c>
      <c r="D846" s="9"/>
      <c r="E846" s="9"/>
      <c r="F846" s="8" t="s">
        <v>937</v>
      </c>
      <c r="G846" s="9"/>
      <c r="H846" s="8">
        <v>88</v>
      </c>
      <c r="I846" s="13"/>
      <c r="J846" s="13"/>
      <c r="L846" s="20"/>
      <c r="M846" s="14"/>
      <c r="P846" s="15" t="e">
        <f>#REF!*0.838</f>
        <v>#REF!</v>
      </c>
      <c r="Q846" s="1" t="e">
        <f>IF(#REF!&lt;P846,TRUE,FALSE())</f>
        <v>#REF!</v>
      </c>
      <c r="S846" s="1">
        <v>0</v>
      </c>
      <c r="T846" s="1">
        <v>92</v>
      </c>
      <c r="U846" s="1" t="b">
        <f t="shared" si="21"/>
        <v>0</v>
      </c>
      <c r="V846" s="1" t="e">
        <f>IF(#REF!&gt;#REF!,TRUE,FALSE())</f>
        <v>#REF!</v>
      </c>
    </row>
    <row r="847" spans="1:22" s="1" customFormat="1" ht="27">
      <c r="A847" s="8" t="s">
        <v>935</v>
      </c>
      <c r="B847" s="9" t="s">
        <v>1303</v>
      </c>
      <c r="C847" s="9" t="s">
        <v>950</v>
      </c>
      <c r="D847" s="9"/>
      <c r="E847" s="9"/>
      <c r="F847" s="8" t="s">
        <v>937</v>
      </c>
      <c r="G847" s="9"/>
      <c r="H847" s="8">
        <v>176</v>
      </c>
      <c r="I847" s="13"/>
      <c r="J847" s="13"/>
      <c r="L847" s="20"/>
      <c r="M847" s="14"/>
      <c r="P847" s="15" t="e">
        <f>#REF!*0.838</f>
        <v>#REF!</v>
      </c>
      <c r="Q847" s="1" t="e">
        <f>IF(#REF!&lt;P847,TRUE,FALSE())</f>
        <v>#REF!</v>
      </c>
      <c r="S847" s="1">
        <v>0</v>
      </c>
      <c r="T847" s="1">
        <v>184</v>
      </c>
      <c r="U847" s="1" t="b">
        <f t="shared" si="21"/>
        <v>0</v>
      </c>
      <c r="V847" s="1" t="e">
        <f>IF(#REF!&gt;#REF!,TRUE,FALSE())</f>
        <v>#REF!</v>
      </c>
    </row>
    <row r="848" spans="1:22" s="1" customFormat="1" ht="14.25">
      <c r="A848" s="8" t="s">
        <v>935</v>
      </c>
      <c r="B848" s="9">
        <v>250203069</v>
      </c>
      <c r="C848" s="9" t="s">
        <v>1304</v>
      </c>
      <c r="D848" s="9"/>
      <c r="E848" s="9"/>
      <c r="F848" s="8" t="s">
        <v>937</v>
      </c>
      <c r="G848" s="9"/>
      <c r="H848" s="8">
        <v>14</v>
      </c>
      <c r="I848" s="13"/>
      <c r="J848" s="13"/>
      <c r="L848" s="20"/>
      <c r="M848" s="14"/>
      <c r="P848" s="15" t="e">
        <f>#REF!*0.838</f>
        <v>#REF!</v>
      </c>
      <c r="Q848" s="1" t="e">
        <f>IF(#REF!&lt;P848,TRUE,FALSE())</f>
        <v>#REF!</v>
      </c>
      <c r="S848" s="1">
        <v>0</v>
      </c>
      <c r="T848" s="1">
        <v>15</v>
      </c>
      <c r="U848" s="1" t="b">
        <f t="shared" si="21"/>
        <v>0</v>
      </c>
      <c r="V848" s="1" t="e">
        <f>IF(#REF!&gt;#REF!,TRUE,FALSE())</f>
        <v>#REF!</v>
      </c>
    </row>
    <row r="849" spans="1:22" s="1" customFormat="1" ht="33.75" customHeight="1">
      <c r="A849" s="8" t="s">
        <v>935</v>
      </c>
      <c r="B849" s="9">
        <v>250203070</v>
      </c>
      <c r="C849" s="9" t="s">
        <v>1305</v>
      </c>
      <c r="D849" s="9" t="s">
        <v>1306</v>
      </c>
      <c r="E849" s="9"/>
      <c r="F849" s="8" t="s">
        <v>14</v>
      </c>
      <c r="G849" s="9"/>
      <c r="H849" s="8">
        <v>5.9</v>
      </c>
      <c r="I849" s="13"/>
      <c r="J849" s="13"/>
      <c r="L849" s="22"/>
      <c r="M849" s="14"/>
      <c r="P849" s="15" t="e">
        <f>#REF!*0.838</f>
        <v>#REF!</v>
      </c>
      <c r="Q849" s="1" t="e">
        <f>IF(#REF!&lt;P849,TRUE,FALSE())</f>
        <v>#REF!</v>
      </c>
      <c r="S849" s="1">
        <v>0</v>
      </c>
      <c r="T849" s="1">
        <v>6.1</v>
      </c>
      <c r="U849" s="1" t="b">
        <f t="shared" si="21"/>
        <v>0</v>
      </c>
      <c r="V849" s="1" t="e">
        <f>IF(#REF!&gt;#REF!,TRUE,FALSE())</f>
        <v>#REF!</v>
      </c>
    </row>
    <row r="850" spans="1:22" s="1" customFormat="1" ht="21" customHeight="1">
      <c r="A850" s="8" t="s">
        <v>935</v>
      </c>
      <c r="B850" s="9">
        <v>250203071</v>
      </c>
      <c r="C850" s="9" t="s">
        <v>1307</v>
      </c>
      <c r="D850" s="9" t="s">
        <v>1308</v>
      </c>
      <c r="E850" s="9"/>
      <c r="F850" s="8" t="s">
        <v>937</v>
      </c>
      <c r="G850" s="9" t="s">
        <v>1309</v>
      </c>
      <c r="H850" s="8">
        <v>5</v>
      </c>
      <c r="I850" s="13"/>
      <c r="J850" s="13"/>
      <c r="L850" s="22"/>
      <c r="M850" s="14"/>
      <c r="P850" s="15" t="e">
        <f>#REF!*0.838</f>
        <v>#REF!</v>
      </c>
      <c r="Q850" s="1" t="e">
        <f>IF(#REF!&lt;P850,TRUE,FALSE())</f>
        <v>#REF!</v>
      </c>
      <c r="S850" s="1">
        <v>0</v>
      </c>
      <c r="T850" s="1">
        <v>5.2</v>
      </c>
      <c r="U850" s="1" t="b">
        <f t="shared" si="21"/>
        <v>0</v>
      </c>
      <c r="V850" s="1" t="e">
        <f>IF(#REF!&gt;#REF!,TRUE,FALSE())</f>
        <v>#REF!</v>
      </c>
    </row>
    <row r="851" spans="1:22" s="1" customFormat="1" ht="14.25">
      <c r="A851" s="8" t="s">
        <v>935</v>
      </c>
      <c r="B851" s="9">
        <v>250203072</v>
      </c>
      <c r="C851" s="9" t="s">
        <v>1310</v>
      </c>
      <c r="D851" s="9"/>
      <c r="E851" s="9"/>
      <c r="F851" s="8" t="s">
        <v>937</v>
      </c>
      <c r="G851" s="9"/>
      <c r="H851" s="8">
        <v>5</v>
      </c>
      <c r="I851" s="13"/>
      <c r="J851" s="13"/>
      <c r="L851" s="22"/>
      <c r="M851" s="14"/>
      <c r="P851" s="15" t="e">
        <f>#REF!*0.838</f>
        <v>#REF!</v>
      </c>
      <c r="Q851" s="1" t="e">
        <f>IF(#REF!&lt;P851,TRUE,FALSE())</f>
        <v>#REF!</v>
      </c>
      <c r="S851" s="1">
        <v>0</v>
      </c>
      <c r="T851" s="1">
        <v>5.2</v>
      </c>
      <c r="U851" s="1" t="b">
        <f t="shared" si="21"/>
        <v>0</v>
      </c>
      <c r="V851" s="1" t="e">
        <f>IF(#REF!&gt;#REF!,TRUE,FALSE())</f>
        <v>#REF!</v>
      </c>
    </row>
    <row r="852" spans="1:22" s="1" customFormat="1" ht="14.25">
      <c r="A852" s="8" t="s">
        <v>935</v>
      </c>
      <c r="B852" s="9">
        <v>250203073</v>
      </c>
      <c r="C852" s="9" t="s">
        <v>1311</v>
      </c>
      <c r="D852" s="9"/>
      <c r="E852" s="9"/>
      <c r="F852" s="8" t="s">
        <v>937</v>
      </c>
      <c r="G852" s="9"/>
      <c r="H852" s="8" t="s">
        <v>216</v>
      </c>
      <c r="I852" s="13"/>
      <c r="J852" s="13"/>
      <c r="L852" s="13"/>
      <c r="M852" s="14"/>
      <c r="P852" s="15"/>
      <c r="Q852" s="1" t="e">
        <f>IF(#REF!&lt;P852,TRUE,FALSE())</f>
        <v>#REF!</v>
      </c>
      <c r="S852" s="1">
        <v>0</v>
      </c>
      <c r="T852" s="1" t="s">
        <v>216</v>
      </c>
      <c r="U852" s="1" t="b">
        <f t="shared" si="21"/>
        <v>0</v>
      </c>
      <c r="V852" s="1" t="e">
        <f>IF(#REF!&gt;#REF!,TRUE,FALSE())</f>
        <v>#REF!</v>
      </c>
    </row>
    <row r="853" spans="1:22" s="1" customFormat="1" ht="14.25">
      <c r="A853" s="8" t="s">
        <v>935</v>
      </c>
      <c r="B853" s="9">
        <v>250203074</v>
      </c>
      <c r="C853" s="9" t="s">
        <v>1312</v>
      </c>
      <c r="D853" s="9"/>
      <c r="E853" s="9"/>
      <c r="F853" s="8" t="s">
        <v>937</v>
      </c>
      <c r="G853" s="9"/>
      <c r="H853" s="8" t="s">
        <v>216</v>
      </c>
      <c r="I853" s="13"/>
      <c r="J853" s="13"/>
      <c r="L853" s="13"/>
      <c r="M853" s="14"/>
      <c r="P853" s="15"/>
      <c r="Q853" s="1" t="e">
        <f>IF(#REF!&lt;P853,TRUE,FALSE())</f>
        <v>#REF!</v>
      </c>
      <c r="S853" s="1">
        <v>0</v>
      </c>
      <c r="T853" s="1" t="s">
        <v>216</v>
      </c>
      <c r="U853" s="1" t="b">
        <f t="shared" si="21"/>
        <v>0</v>
      </c>
      <c r="V853" s="1" t="e">
        <f>IF(#REF!&gt;#REF!,TRUE,FALSE())</f>
        <v>#REF!</v>
      </c>
    </row>
    <row r="854" spans="1:22" s="1" customFormat="1" ht="14.25">
      <c r="A854" s="8" t="s">
        <v>935</v>
      </c>
      <c r="B854" s="9">
        <v>250203075</v>
      </c>
      <c r="C854" s="9" t="s">
        <v>1313</v>
      </c>
      <c r="D854" s="9"/>
      <c r="E854" s="9"/>
      <c r="F854" s="8" t="s">
        <v>937</v>
      </c>
      <c r="G854" s="9"/>
      <c r="H854" s="8" t="s">
        <v>216</v>
      </c>
      <c r="I854" s="13"/>
      <c r="J854" s="13"/>
      <c r="L854" s="13"/>
      <c r="M854" s="14"/>
      <c r="P854" s="15"/>
      <c r="Q854" s="1" t="e">
        <f>IF(#REF!&lt;P854,TRUE,FALSE())</f>
        <v>#REF!</v>
      </c>
      <c r="S854" s="1">
        <v>0</v>
      </c>
      <c r="T854" s="1" t="s">
        <v>216</v>
      </c>
      <c r="U854" s="1" t="b">
        <f t="shared" si="21"/>
        <v>0</v>
      </c>
      <c r="V854" s="1" t="e">
        <f>IF(#REF!&gt;#REF!,TRUE,FALSE())</f>
        <v>#REF!</v>
      </c>
    </row>
    <row r="855" spans="1:22" s="1" customFormat="1" ht="14.25">
      <c r="A855" s="8" t="s">
        <v>935</v>
      </c>
      <c r="B855" s="9">
        <v>250203076</v>
      </c>
      <c r="C855" s="9" t="s">
        <v>1314</v>
      </c>
      <c r="D855" s="9"/>
      <c r="E855" s="9"/>
      <c r="F855" s="8" t="s">
        <v>937</v>
      </c>
      <c r="G855" s="9"/>
      <c r="H855" s="8">
        <v>42</v>
      </c>
      <c r="I855" s="13"/>
      <c r="J855" s="13"/>
      <c r="L855" s="20"/>
      <c r="M855" s="14"/>
      <c r="P855" s="15" t="e">
        <f>#REF!*0.838</f>
        <v>#REF!</v>
      </c>
      <c r="Q855" s="1" t="e">
        <f>IF(#REF!&lt;P855,TRUE,FALSE())</f>
        <v>#REF!</v>
      </c>
      <c r="S855" s="1">
        <v>0</v>
      </c>
      <c r="T855" s="1">
        <v>44</v>
      </c>
      <c r="U855" s="1" t="b">
        <f t="shared" si="21"/>
        <v>0</v>
      </c>
      <c r="V855" s="1" t="e">
        <f>IF(#REF!&gt;#REF!,TRUE,FALSE())</f>
        <v>#REF!</v>
      </c>
    </row>
    <row r="856" spans="1:22" s="1" customFormat="1" ht="14.25">
      <c r="A856" s="8" t="s">
        <v>935</v>
      </c>
      <c r="B856" s="9">
        <v>250203077</v>
      </c>
      <c r="C856" s="9" t="s">
        <v>1315</v>
      </c>
      <c r="D856" s="9"/>
      <c r="E856" s="9"/>
      <c r="F856" s="8" t="s">
        <v>937</v>
      </c>
      <c r="G856" s="9"/>
      <c r="H856" s="8" t="s">
        <v>216</v>
      </c>
      <c r="I856" s="13"/>
      <c r="J856" s="13"/>
      <c r="L856" s="13"/>
      <c r="M856" s="14"/>
      <c r="P856" s="15"/>
      <c r="Q856" s="1" t="e">
        <f>IF(#REF!&lt;P856,TRUE,FALSE())</f>
        <v>#REF!</v>
      </c>
      <c r="S856" s="1">
        <v>0</v>
      </c>
      <c r="T856" s="1" t="s">
        <v>216</v>
      </c>
      <c r="U856" s="1" t="b">
        <f t="shared" si="21"/>
        <v>0</v>
      </c>
      <c r="V856" s="1" t="e">
        <f>IF(#REF!&gt;#REF!,TRUE,FALSE())</f>
        <v>#REF!</v>
      </c>
    </row>
    <row r="857" spans="1:22" s="1" customFormat="1" ht="14.25">
      <c r="A857" s="8"/>
      <c r="B857" s="9">
        <v>2503</v>
      </c>
      <c r="C857" s="9" t="s">
        <v>1316</v>
      </c>
      <c r="D857" s="9"/>
      <c r="E857" s="9"/>
      <c r="F857" s="8"/>
      <c r="G857" s="9"/>
      <c r="H857" s="8"/>
      <c r="I857" s="13"/>
      <c r="J857" s="13"/>
      <c r="L857" s="22"/>
      <c r="M857" s="14"/>
      <c r="P857" s="15"/>
      <c r="Q857" s="1" t="e">
        <f>IF(#REF!&lt;P857,TRUE,FALSE())</f>
        <v>#REF!</v>
      </c>
      <c r="R857" s="1">
        <v>999</v>
      </c>
      <c r="S857" s="1">
        <v>999</v>
      </c>
      <c r="U857" s="1" t="b">
        <f t="shared" si="21"/>
        <v>0</v>
      </c>
      <c r="V857" s="1" t="e">
        <f>IF(#REF!&gt;#REF!,TRUE,FALSE())</f>
        <v>#REF!</v>
      </c>
    </row>
    <row r="858" spans="1:22" s="1" customFormat="1" ht="14.25">
      <c r="A858" s="8"/>
      <c r="B858" s="9">
        <v>250301</v>
      </c>
      <c r="C858" s="9" t="s">
        <v>1317</v>
      </c>
      <c r="D858" s="9"/>
      <c r="E858" s="9"/>
      <c r="F858" s="8"/>
      <c r="G858" s="9"/>
      <c r="H858" s="8"/>
      <c r="I858" s="13"/>
      <c r="J858" s="13"/>
      <c r="L858" s="22"/>
      <c r="M858" s="14"/>
      <c r="P858" s="15"/>
      <c r="Q858" s="1" t="e">
        <f>IF(#REF!&lt;P858,TRUE,FALSE())</f>
        <v>#REF!</v>
      </c>
      <c r="R858" s="1">
        <v>999</v>
      </c>
      <c r="S858" s="1">
        <v>999</v>
      </c>
      <c r="U858" s="1" t="b">
        <f t="shared" si="21"/>
        <v>0</v>
      </c>
      <c r="V858" s="1" t="e">
        <f>IF(#REF!&gt;#REF!,TRUE,FALSE())</f>
        <v>#REF!</v>
      </c>
    </row>
    <row r="859" spans="1:22" s="1" customFormat="1" ht="36" customHeight="1">
      <c r="A859" s="8" t="s">
        <v>935</v>
      </c>
      <c r="B859" s="9">
        <v>250301001</v>
      </c>
      <c r="C859" s="9" t="s">
        <v>1318</v>
      </c>
      <c r="D859" s="9" t="s">
        <v>1319</v>
      </c>
      <c r="E859" s="9"/>
      <c r="F859" s="8"/>
      <c r="G859" s="9"/>
      <c r="H859" s="8"/>
      <c r="I859" s="13"/>
      <c r="J859" s="13"/>
      <c r="L859" s="22"/>
      <c r="M859" s="14"/>
      <c r="P859" s="15"/>
      <c r="Q859" s="1" t="e">
        <f>IF(#REF!&lt;P859,TRUE,FALSE())</f>
        <v>#REF!</v>
      </c>
      <c r="R859" s="1">
        <v>999</v>
      </c>
      <c r="S859" s="1">
        <v>999</v>
      </c>
      <c r="U859" s="1" t="b">
        <f t="shared" si="21"/>
        <v>0</v>
      </c>
      <c r="V859" s="1" t="e">
        <f>IF(#REF!&gt;#REF!,TRUE,FALSE())</f>
        <v>#REF!</v>
      </c>
    </row>
    <row r="860" spans="1:22" s="1" customFormat="1" ht="27">
      <c r="A860" s="8" t="s">
        <v>935</v>
      </c>
      <c r="B860" s="9" t="s">
        <v>1320</v>
      </c>
      <c r="C860" s="9" t="s">
        <v>1321</v>
      </c>
      <c r="D860" s="9"/>
      <c r="E860" s="9"/>
      <c r="F860" s="8" t="s">
        <v>937</v>
      </c>
      <c r="G860" s="9"/>
      <c r="H860" s="8">
        <v>8.4</v>
      </c>
      <c r="I860" s="13"/>
      <c r="J860" s="13"/>
      <c r="L860" s="22"/>
      <c r="M860" s="14"/>
      <c r="P860" s="15" t="e">
        <v>#N/A</v>
      </c>
      <c r="Q860" s="1" t="e">
        <f>IF(#REF!&lt;P860,TRUE,FALSE())</f>
        <v>#REF!</v>
      </c>
      <c r="S860" s="1">
        <v>0</v>
      </c>
      <c r="T860" s="1">
        <v>8.6999999999999993</v>
      </c>
      <c r="U860" s="1" t="b">
        <f t="shared" si="21"/>
        <v>0</v>
      </c>
      <c r="V860" s="1" t="e">
        <f>IF(#REF!&gt;#REF!,TRUE,FALSE())</f>
        <v>#REF!</v>
      </c>
    </row>
    <row r="861" spans="1:22" s="1" customFormat="1" ht="27">
      <c r="A861" s="8" t="s">
        <v>935</v>
      </c>
      <c r="B861" s="9" t="s">
        <v>1322</v>
      </c>
      <c r="C861" s="9" t="s">
        <v>1041</v>
      </c>
      <c r="D861" s="9"/>
      <c r="E861" s="9"/>
      <c r="F861" s="8" t="s">
        <v>937</v>
      </c>
      <c r="G861" s="9"/>
      <c r="H861" s="8">
        <v>5.6</v>
      </c>
      <c r="I861" s="13"/>
      <c r="J861" s="13"/>
      <c r="M861" s="21"/>
      <c r="P861" s="15">
        <v>5.6</v>
      </c>
      <c r="Q861" s="1" t="e">
        <f>IF(#REF!&lt;P861,TRUE,FALSE())</f>
        <v>#REF!</v>
      </c>
      <c r="S861" s="1">
        <v>0</v>
      </c>
      <c r="T861" s="1">
        <v>6.1</v>
      </c>
      <c r="U861" s="1" t="b">
        <f t="shared" si="21"/>
        <v>0</v>
      </c>
      <c r="V861" s="1" t="e">
        <f>IF(#REF!&gt;#REF!,TRUE,FALSE())</f>
        <v>#REF!</v>
      </c>
    </row>
    <row r="862" spans="1:22" s="1" customFormat="1" ht="14.25">
      <c r="A862" s="8" t="s">
        <v>935</v>
      </c>
      <c r="B862" s="9">
        <v>250301002</v>
      </c>
      <c r="C862" s="9" t="s">
        <v>1323</v>
      </c>
      <c r="D862" s="9"/>
      <c r="E862" s="9"/>
      <c r="F862" s="8"/>
      <c r="G862" s="9"/>
      <c r="H862" s="8"/>
      <c r="I862" s="13"/>
      <c r="J862" s="13"/>
      <c r="L862" s="22"/>
      <c r="M862" s="14"/>
      <c r="P862" s="15"/>
      <c r="Q862" s="1" t="e">
        <f>IF(#REF!&lt;P862,TRUE,FALSE())</f>
        <v>#REF!</v>
      </c>
      <c r="R862" s="1">
        <v>999</v>
      </c>
      <c r="S862" s="1">
        <v>999</v>
      </c>
      <c r="U862" s="1" t="b">
        <f t="shared" si="21"/>
        <v>0</v>
      </c>
      <c r="V862" s="1" t="e">
        <f>IF(#REF!&gt;#REF!,TRUE,FALSE())</f>
        <v>#REF!</v>
      </c>
    </row>
    <row r="863" spans="1:22" s="1" customFormat="1" ht="27">
      <c r="A863" s="8" t="s">
        <v>935</v>
      </c>
      <c r="B863" s="9" t="s">
        <v>1324</v>
      </c>
      <c r="C863" s="9" t="s">
        <v>1321</v>
      </c>
      <c r="D863" s="9"/>
      <c r="E863" s="9"/>
      <c r="F863" s="8" t="s">
        <v>937</v>
      </c>
      <c r="G863" s="9"/>
      <c r="H863" s="8">
        <v>9.1999999999999993</v>
      </c>
      <c r="I863" s="13"/>
      <c r="J863" s="13"/>
      <c r="L863" s="22"/>
      <c r="M863" s="14"/>
      <c r="P863" s="15" t="e">
        <v>#N/A</v>
      </c>
      <c r="Q863" s="1" t="e">
        <f>IF(#REF!&lt;P863,TRUE,FALSE())</f>
        <v>#REF!</v>
      </c>
      <c r="S863" s="1">
        <v>0</v>
      </c>
      <c r="T863" s="1">
        <v>9.1999999999999993</v>
      </c>
      <c r="U863" s="1" t="b">
        <f t="shared" si="21"/>
        <v>0</v>
      </c>
      <c r="V863" s="1" t="e">
        <f>IF(#REF!&gt;#REF!,TRUE,FALSE())</f>
        <v>#REF!</v>
      </c>
    </row>
    <row r="864" spans="1:22" s="1" customFormat="1" ht="27">
      <c r="A864" s="8" t="s">
        <v>935</v>
      </c>
      <c r="B864" s="9" t="s">
        <v>1325</v>
      </c>
      <c r="C864" s="9" t="s">
        <v>1041</v>
      </c>
      <c r="D864" s="9"/>
      <c r="E864" s="9"/>
      <c r="F864" s="8" t="s">
        <v>937</v>
      </c>
      <c r="G864" s="9"/>
      <c r="H864" s="8">
        <v>5.6</v>
      </c>
      <c r="I864" s="13"/>
      <c r="J864" s="13"/>
      <c r="M864" s="21"/>
      <c r="P864" s="15">
        <v>5.6</v>
      </c>
      <c r="Q864" s="1" t="e">
        <f>IF(#REF!&lt;P864,TRUE,FALSE())</f>
        <v>#REF!</v>
      </c>
      <c r="S864" s="1">
        <v>0</v>
      </c>
      <c r="T864" s="1">
        <v>6.1</v>
      </c>
      <c r="U864" s="1" t="b">
        <f t="shared" si="21"/>
        <v>0</v>
      </c>
      <c r="V864" s="1" t="e">
        <f>IF(#REF!&gt;#REF!,TRUE,FALSE())</f>
        <v>#REF!</v>
      </c>
    </row>
    <row r="865" spans="1:22" s="1" customFormat="1" ht="27">
      <c r="A865" s="8" t="s">
        <v>935</v>
      </c>
      <c r="B865" s="9" t="s">
        <v>1326</v>
      </c>
      <c r="C865" s="9" t="s">
        <v>989</v>
      </c>
      <c r="D865" s="9"/>
      <c r="E865" s="9"/>
      <c r="F865" s="8" t="s">
        <v>937</v>
      </c>
      <c r="G865" s="9"/>
      <c r="H865" s="8">
        <v>13</v>
      </c>
      <c r="I865" s="13"/>
      <c r="J865" s="13"/>
      <c r="L865" s="20"/>
      <c r="M865" s="14"/>
      <c r="P865" s="15" t="e">
        <f>#REF!*0.838</f>
        <v>#REF!</v>
      </c>
      <c r="Q865" s="1" t="e">
        <f>IF(#REF!&lt;P865,TRUE,FALSE())</f>
        <v>#REF!</v>
      </c>
      <c r="S865" s="1">
        <v>0</v>
      </c>
      <c r="T865" s="1">
        <v>13</v>
      </c>
      <c r="U865" s="1" t="b">
        <f t="shared" si="21"/>
        <v>0</v>
      </c>
      <c r="V865" s="1" t="e">
        <f>IF(#REF!&gt;#REF!,TRUE,FALSE())</f>
        <v>#REF!</v>
      </c>
    </row>
    <row r="866" spans="1:22" s="1" customFormat="1" ht="14.25">
      <c r="A866" s="8" t="s">
        <v>935</v>
      </c>
      <c r="B866" s="9">
        <v>250301003</v>
      </c>
      <c r="C866" s="9" t="s">
        <v>1327</v>
      </c>
      <c r="D866" s="9"/>
      <c r="E866" s="9"/>
      <c r="F866" s="8" t="s">
        <v>937</v>
      </c>
      <c r="G866" s="9"/>
      <c r="H866" s="8">
        <v>6.7</v>
      </c>
      <c r="I866" s="13"/>
      <c r="J866" s="13"/>
      <c r="L866" s="22"/>
      <c r="M866" s="14"/>
      <c r="P866" s="15" t="e">
        <f>#REF!*0.838</f>
        <v>#REF!</v>
      </c>
      <c r="Q866" s="1" t="e">
        <f>IF(#REF!&lt;P866,TRUE,FALSE())</f>
        <v>#REF!</v>
      </c>
      <c r="S866" s="1">
        <v>0</v>
      </c>
      <c r="T866" s="1">
        <v>7</v>
      </c>
      <c r="U866" s="1" t="b">
        <f t="shared" si="21"/>
        <v>0</v>
      </c>
      <c r="V866" s="1" t="e">
        <f>IF(#REF!&gt;#REF!,TRUE,FALSE())</f>
        <v>#REF!</v>
      </c>
    </row>
    <row r="867" spans="1:22" s="1" customFormat="1" ht="14.25">
      <c r="A867" s="8" t="s">
        <v>935</v>
      </c>
      <c r="B867" s="9">
        <v>250301004</v>
      </c>
      <c r="C867" s="9" t="s">
        <v>1328</v>
      </c>
      <c r="D867" s="9"/>
      <c r="E867" s="9"/>
      <c r="F867" s="8" t="s">
        <v>937</v>
      </c>
      <c r="G867" s="9"/>
      <c r="H867" s="8">
        <v>25</v>
      </c>
      <c r="I867" s="13"/>
      <c r="J867" s="13"/>
      <c r="L867" s="20"/>
      <c r="M867" s="14"/>
      <c r="P867" s="15" t="e">
        <f>#REF!*0.838</f>
        <v>#REF!</v>
      </c>
      <c r="Q867" s="1" t="e">
        <f>IF(#REF!&lt;P867,TRUE,FALSE())</f>
        <v>#REF!</v>
      </c>
      <c r="S867" s="1">
        <v>0</v>
      </c>
      <c r="T867" s="1">
        <v>27</v>
      </c>
      <c r="U867" s="1" t="b">
        <f t="shared" si="21"/>
        <v>0</v>
      </c>
      <c r="V867" s="1" t="e">
        <f>IF(#REF!&gt;#REF!,TRUE,FALSE())</f>
        <v>#REF!</v>
      </c>
    </row>
    <row r="868" spans="1:22" s="1" customFormat="1" ht="14.25">
      <c r="A868" s="8" t="s">
        <v>935</v>
      </c>
      <c r="B868" s="9">
        <v>250301005</v>
      </c>
      <c r="C868" s="9" t="s">
        <v>1329</v>
      </c>
      <c r="D868" s="9" t="s">
        <v>1330</v>
      </c>
      <c r="E868" s="9"/>
      <c r="F868" s="8" t="s">
        <v>937</v>
      </c>
      <c r="G868" s="9"/>
      <c r="H868" s="8">
        <v>151</v>
      </c>
      <c r="I868" s="13"/>
      <c r="J868" s="13"/>
      <c r="L868" s="20"/>
      <c r="M868" s="14"/>
      <c r="P868" s="15" t="e">
        <f>#REF!*0.838</f>
        <v>#REF!</v>
      </c>
      <c r="Q868" s="1" t="e">
        <f>IF(#REF!&lt;P868,TRUE,FALSE())</f>
        <v>#REF!</v>
      </c>
      <c r="S868" s="1">
        <v>0</v>
      </c>
      <c r="T868" s="1">
        <v>157</v>
      </c>
      <c r="U868" s="1" t="b">
        <f t="shared" si="21"/>
        <v>0</v>
      </c>
      <c r="V868" s="1" t="e">
        <f>IF(#REF!&gt;#REF!,TRUE,FALSE())</f>
        <v>#REF!</v>
      </c>
    </row>
    <row r="869" spans="1:22" s="1" customFormat="1" ht="14.25">
      <c r="A869" s="8" t="s">
        <v>935</v>
      </c>
      <c r="B869" s="9">
        <v>250301006</v>
      </c>
      <c r="C869" s="9" t="s">
        <v>1331</v>
      </c>
      <c r="D869" s="9"/>
      <c r="E869" s="9"/>
      <c r="F869" s="8" t="s">
        <v>937</v>
      </c>
      <c r="G869" s="9"/>
      <c r="H869" s="8"/>
      <c r="I869" s="13"/>
      <c r="J869" s="13"/>
      <c r="L869" s="22"/>
      <c r="M869" s="14"/>
      <c r="P869" s="15"/>
      <c r="Q869" s="1" t="e">
        <f>IF(#REF!&lt;P869,TRUE,FALSE())</f>
        <v>#REF!</v>
      </c>
      <c r="R869" s="1">
        <v>999</v>
      </c>
      <c r="S869" s="1">
        <v>999</v>
      </c>
      <c r="U869" s="1" t="b">
        <f t="shared" si="21"/>
        <v>0</v>
      </c>
      <c r="V869" s="1" t="e">
        <f>IF(#REF!&gt;#REF!,TRUE,FALSE())</f>
        <v>#REF!</v>
      </c>
    </row>
    <row r="870" spans="1:22" s="1" customFormat="1" ht="27">
      <c r="A870" s="8" t="s">
        <v>935</v>
      </c>
      <c r="B870" s="9" t="s">
        <v>1332</v>
      </c>
      <c r="C870" s="9" t="s">
        <v>989</v>
      </c>
      <c r="D870" s="9"/>
      <c r="E870" s="9"/>
      <c r="F870" s="8" t="s">
        <v>937</v>
      </c>
      <c r="G870" s="9"/>
      <c r="H870" s="8">
        <v>17</v>
      </c>
      <c r="I870" s="13"/>
      <c r="J870" s="13"/>
      <c r="L870" s="20"/>
      <c r="M870" s="14"/>
      <c r="P870" s="15" t="e">
        <f>#REF!*0.838</f>
        <v>#REF!</v>
      </c>
      <c r="Q870" s="1" t="e">
        <f>IF(#REF!&lt;P870,TRUE,FALSE())</f>
        <v>#REF!</v>
      </c>
      <c r="S870" s="1">
        <v>0</v>
      </c>
      <c r="T870" s="1">
        <v>18</v>
      </c>
      <c r="U870" s="1" t="b">
        <f t="shared" si="21"/>
        <v>0</v>
      </c>
      <c r="V870" s="1" t="e">
        <f>IF(#REF!&gt;#REF!,TRUE,FALSE())</f>
        <v>#REF!</v>
      </c>
    </row>
    <row r="871" spans="1:22" s="1" customFormat="1" ht="27">
      <c r="A871" s="8" t="s">
        <v>935</v>
      </c>
      <c r="B871" s="9" t="s">
        <v>1333</v>
      </c>
      <c r="C871" s="9" t="s">
        <v>1334</v>
      </c>
      <c r="D871" s="9"/>
      <c r="E871" s="9"/>
      <c r="F871" s="8" t="s">
        <v>937</v>
      </c>
      <c r="G871" s="9"/>
      <c r="H871" s="8">
        <v>34</v>
      </c>
      <c r="I871" s="13"/>
      <c r="J871" s="13"/>
      <c r="L871" s="20"/>
      <c r="M871" s="14"/>
      <c r="P871" s="15" t="e">
        <f>#REF!*0.838</f>
        <v>#REF!</v>
      </c>
      <c r="Q871" s="1" t="e">
        <f>IF(#REF!&lt;P871,TRUE,FALSE())</f>
        <v>#REF!</v>
      </c>
      <c r="S871" s="1">
        <v>0</v>
      </c>
      <c r="T871" s="1">
        <v>35</v>
      </c>
      <c r="U871" s="1" t="b">
        <f t="shared" ref="U871:U934" si="22">IF(M871&gt;T871,TRUE,FALSE())</f>
        <v>0</v>
      </c>
      <c r="V871" s="1" t="e">
        <f>IF(#REF!&gt;#REF!,TRUE,FALSE())</f>
        <v>#REF!</v>
      </c>
    </row>
    <row r="872" spans="1:22" s="1" customFormat="1" ht="45" customHeight="1">
      <c r="A872" s="8" t="s">
        <v>935</v>
      </c>
      <c r="B872" s="9">
        <v>250301007</v>
      </c>
      <c r="C872" s="9" t="s">
        <v>1335</v>
      </c>
      <c r="D872" s="9" t="s">
        <v>1039</v>
      </c>
      <c r="E872" s="9"/>
      <c r="F872" s="8" t="s">
        <v>937</v>
      </c>
      <c r="G872" s="9"/>
      <c r="H872" s="8"/>
      <c r="I872" s="13"/>
      <c r="J872" s="13"/>
      <c r="L872" s="22"/>
      <c r="M872" s="14"/>
      <c r="P872" s="15"/>
      <c r="Q872" s="1" t="e">
        <f>IF(#REF!&lt;P872,TRUE,FALSE())</f>
        <v>#REF!</v>
      </c>
      <c r="R872" s="1">
        <v>999</v>
      </c>
      <c r="S872" s="1">
        <v>999</v>
      </c>
      <c r="U872" s="1" t="b">
        <f t="shared" si="22"/>
        <v>0</v>
      </c>
      <c r="V872" s="1" t="e">
        <f>IF(#REF!&gt;#REF!,TRUE,FALSE())</f>
        <v>#REF!</v>
      </c>
    </row>
    <row r="873" spans="1:22" s="1" customFormat="1" ht="27">
      <c r="A873" s="8" t="s">
        <v>935</v>
      </c>
      <c r="B873" s="9" t="s">
        <v>1336</v>
      </c>
      <c r="C873" s="9" t="s">
        <v>989</v>
      </c>
      <c r="D873" s="9"/>
      <c r="E873" s="9"/>
      <c r="F873" s="8" t="s">
        <v>937</v>
      </c>
      <c r="G873" s="9"/>
      <c r="H873" s="8">
        <v>18</v>
      </c>
      <c r="I873" s="13"/>
      <c r="J873" s="13"/>
      <c r="L873" s="20"/>
      <c r="M873" s="14"/>
      <c r="P873" s="15" t="e">
        <v>#N/A</v>
      </c>
      <c r="Q873" s="1" t="e">
        <f>IF(#REF!&lt;P873,TRUE,FALSE())</f>
        <v>#REF!</v>
      </c>
      <c r="S873" s="1">
        <v>0</v>
      </c>
      <c r="T873" s="1">
        <v>18</v>
      </c>
      <c r="U873" s="1" t="b">
        <f t="shared" si="22"/>
        <v>0</v>
      </c>
      <c r="V873" s="1" t="e">
        <f>IF(#REF!&gt;#REF!,TRUE,FALSE())</f>
        <v>#REF!</v>
      </c>
    </row>
    <row r="874" spans="1:22" s="1" customFormat="1" ht="27">
      <c r="A874" s="8" t="s">
        <v>935</v>
      </c>
      <c r="B874" s="9" t="s">
        <v>1337</v>
      </c>
      <c r="C874" s="9" t="s">
        <v>1334</v>
      </c>
      <c r="D874" s="9"/>
      <c r="E874" s="9"/>
      <c r="F874" s="8" t="s">
        <v>937</v>
      </c>
      <c r="G874" s="9"/>
      <c r="H874" s="8">
        <v>34</v>
      </c>
      <c r="I874" s="13"/>
      <c r="J874" s="13"/>
      <c r="L874" s="20"/>
      <c r="M874" s="14"/>
      <c r="P874" s="15" t="e">
        <v>#N/A</v>
      </c>
      <c r="Q874" s="1" t="e">
        <f>IF(#REF!&lt;P874,TRUE,FALSE())</f>
        <v>#REF!</v>
      </c>
      <c r="S874" s="1">
        <v>0</v>
      </c>
      <c r="T874" s="1">
        <v>36</v>
      </c>
      <c r="U874" s="1" t="b">
        <f t="shared" si="22"/>
        <v>0</v>
      </c>
      <c r="V874" s="1" t="e">
        <f>IF(#REF!&gt;#REF!,TRUE,FALSE())</f>
        <v>#REF!</v>
      </c>
    </row>
    <row r="875" spans="1:22" s="1" customFormat="1" ht="14.25">
      <c r="A875" s="8" t="s">
        <v>935</v>
      </c>
      <c r="B875" s="9">
        <v>250301008</v>
      </c>
      <c r="C875" s="9" t="s">
        <v>1338</v>
      </c>
      <c r="D875" s="9"/>
      <c r="E875" s="9"/>
      <c r="F875" s="8" t="s">
        <v>937</v>
      </c>
      <c r="G875" s="9" t="s">
        <v>1339</v>
      </c>
      <c r="H875" s="8"/>
      <c r="I875" s="13"/>
      <c r="J875" s="13"/>
      <c r="L875" s="22"/>
      <c r="M875" s="14"/>
      <c r="P875" s="15"/>
      <c r="Q875" s="1" t="e">
        <f>IF(#REF!&lt;P875,TRUE,FALSE())</f>
        <v>#REF!</v>
      </c>
      <c r="R875" s="1">
        <v>999</v>
      </c>
      <c r="S875" s="1">
        <v>999</v>
      </c>
      <c r="U875" s="1" t="b">
        <f t="shared" si="22"/>
        <v>0</v>
      </c>
      <c r="V875" s="1" t="e">
        <f>IF(#REF!&gt;#REF!,TRUE,FALSE())</f>
        <v>#REF!</v>
      </c>
    </row>
    <row r="876" spans="1:22" s="1" customFormat="1" ht="27">
      <c r="A876" s="8" t="s">
        <v>935</v>
      </c>
      <c r="B876" s="9" t="s">
        <v>1340</v>
      </c>
      <c r="C876" s="9" t="s">
        <v>989</v>
      </c>
      <c r="D876" s="9"/>
      <c r="E876" s="9"/>
      <c r="F876" s="8" t="s">
        <v>937</v>
      </c>
      <c r="G876" s="9"/>
      <c r="H876" s="8">
        <v>18</v>
      </c>
      <c r="I876" s="13"/>
      <c r="J876" s="13"/>
      <c r="L876" s="20"/>
      <c r="M876" s="14"/>
      <c r="P876" s="15" t="e">
        <v>#N/A</v>
      </c>
      <c r="Q876" s="1" t="e">
        <f>IF(#REF!&lt;P876,TRUE,FALSE())</f>
        <v>#REF!</v>
      </c>
      <c r="S876" s="1">
        <v>0</v>
      </c>
      <c r="T876" s="1">
        <v>18</v>
      </c>
      <c r="U876" s="1" t="b">
        <f t="shared" si="22"/>
        <v>0</v>
      </c>
      <c r="V876" s="1" t="e">
        <f>IF(#REF!&gt;#REF!,TRUE,FALSE())</f>
        <v>#REF!</v>
      </c>
    </row>
    <row r="877" spans="1:22" s="1" customFormat="1" ht="27">
      <c r="A877" s="8" t="s">
        <v>935</v>
      </c>
      <c r="B877" s="9" t="s">
        <v>1341</v>
      </c>
      <c r="C877" s="9" t="s">
        <v>1334</v>
      </c>
      <c r="D877" s="9"/>
      <c r="E877" s="9"/>
      <c r="F877" s="8" t="s">
        <v>937</v>
      </c>
      <c r="G877" s="9"/>
      <c r="H877" s="8">
        <v>40</v>
      </c>
      <c r="I877" s="13"/>
      <c r="J877" s="13"/>
      <c r="M877" s="21"/>
      <c r="P877" s="15">
        <v>40</v>
      </c>
      <c r="Q877" s="1" t="e">
        <f>IF(#REF!&lt;P877,TRUE,FALSE())</f>
        <v>#REF!</v>
      </c>
      <c r="S877" s="1">
        <v>0</v>
      </c>
      <c r="T877" s="1">
        <v>44</v>
      </c>
      <c r="U877" s="1" t="b">
        <f t="shared" si="22"/>
        <v>0</v>
      </c>
      <c r="V877" s="1" t="e">
        <f>IF(#REF!&gt;#REF!,TRUE,FALSE())</f>
        <v>#REF!</v>
      </c>
    </row>
    <row r="878" spans="1:22" s="1" customFormat="1" ht="14.25">
      <c r="A878" s="8" t="s">
        <v>935</v>
      </c>
      <c r="B878" s="9">
        <v>250301009</v>
      </c>
      <c r="C878" s="9" t="s">
        <v>1342</v>
      </c>
      <c r="D878" s="9"/>
      <c r="E878" s="9"/>
      <c r="F878" s="8" t="s">
        <v>937</v>
      </c>
      <c r="G878" s="9"/>
      <c r="H878" s="8">
        <v>32</v>
      </c>
      <c r="I878" s="13"/>
      <c r="J878" s="13"/>
      <c r="M878" s="21"/>
      <c r="P878" s="15">
        <v>240</v>
      </c>
      <c r="Q878" s="1" t="e">
        <f>IF(#REF!&lt;P878,TRUE,FALSE())</f>
        <v>#REF!</v>
      </c>
      <c r="S878" s="1">
        <v>0</v>
      </c>
      <c r="T878" s="1">
        <v>35</v>
      </c>
      <c r="U878" s="1" t="b">
        <f t="shared" si="22"/>
        <v>0</v>
      </c>
      <c r="V878" s="1" t="e">
        <f>IF(#REF!&gt;#REF!,TRUE,FALSE())</f>
        <v>#REF!</v>
      </c>
    </row>
    <row r="879" spans="1:22" s="1" customFormat="1" ht="14.25">
      <c r="A879" s="8" t="s">
        <v>935</v>
      </c>
      <c r="B879" s="9">
        <v>250301010</v>
      </c>
      <c r="C879" s="9" t="s">
        <v>1343</v>
      </c>
      <c r="D879" s="9" t="s">
        <v>1344</v>
      </c>
      <c r="E879" s="9"/>
      <c r="F879" s="8" t="s">
        <v>937</v>
      </c>
      <c r="G879" s="9"/>
      <c r="H879" s="8"/>
      <c r="I879" s="13"/>
      <c r="J879" s="13"/>
      <c r="L879" s="22"/>
      <c r="M879" s="14"/>
      <c r="P879" s="15"/>
      <c r="Q879" s="1" t="e">
        <f>IF(#REF!&lt;P879,TRUE,FALSE())</f>
        <v>#REF!</v>
      </c>
      <c r="R879" s="1">
        <v>999</v>
      </c>
      <c r="S879" s="1">
        <v>999</v>
      </c>
      <c r="U879" s="1" t="b">
        <f t="shared" si="22"/>
        <v>0</v>
      </c>
      <c r="V879" s="1" t="e">
        <f>IF(#REF!&gt;#REF!,TRUE,FALSE())</f>
        <v>#REF!</v>
      </c>
    </row>
    <row r="880" spans="1:22" s="1" customFormat="1" ht="27">
      <c r="A880" s="8" t="s">
        <v>935</v>
      </c>
      <c r="B880" s="9" t="s">
        <v>1345</v>
      </c>
      <c r="C880" s="9" t="s">
        <v>1321</v>
      </c>
      <c r="D880" s="9"/>
      <c r="E880" s="9"/>
      <c r="F880" s="8" t="s">
        <v>937</v>
      </c>
      <c r="G880" s="9"/>
      <c r="H880" s="8">
        <v>19</v>
      </c>
      <c r="I880" s="13"/>
      <c r="J880" s="13"/>
      <c r="L880" s="20"/>
      <c r="M880" s="14"/>
      <c r="P880" s="15" t="e">
        <f>#REF!*0.838</f>
        <v>#REF!</v>
      </c>
      <c r="Q880" s="1" t="e">
        <f>IF(#REF!&lt;P880,TRUE,FALSE())</f>
        <v>#REF!</v>
      </c>
      <c r="S880" s="1">
        <v>0</v>
      </c>
      <c r="T880" s="1">
        <v>20</v>
      </c>
      <c r="U880" s="1" t="b">
        <f t="shared" si="22"/>
        <v>0</v>
      </c>
      <c r="V880" s="1" t="e">
        <f>IF(#REF!&gt;#REF!,TRUE,FALSE())</f>
        <v>#REF!</v>
      </c>
    </row>
    <row r="881" spans="1:22" s="1" customFormat="1" ht="27">
      <c r="A881" s="8" t="s">
        <v>935</v>
      </c>
      <c r="B881" s="9" t="s">
        <v>1346</v>
      </c>
      <c r="C881" s="9" t="s">
        <v>1041</v>
      </c>
      <c r="D881" s="9"/>
      <c r="E881" s="9"/>
      <c r="F881" s="8" t="s">
        <v>937</v>
      </c>
      <c r="G881" s="9"/>
      <c r="H881" s="8">
        <v>8.4</v>
      </c>
      <c r="I881" s="13"/>
      <c r="J881" s="13"/>
      <c r="M881" s="21"/>
      <c r="P881" s="15" t="e">
        <f>#REF!*0.838</f>
        <v>#REF!</v>
      </c>
      <c r="Q881" s="1" t="e">
        <f>IF(#REF!&lt;P881,TRUE,FALSE())</f>
        <v>#REF!</v>
      </c>
      <c r="S881" s="1">
        <v>0</v>
      </c>
      <c r="T881" s="1">
        <v>9.1999999999999993</v>
      </c>
      <c r="U881" s="1" t="b">
        <f t="shared" si="22"/>
        <v>0</v>
      </c>
      <c r="V881" s="1" t="e">
        <f>IF(#REF!&gt;#REF!,TRUE,FALSE())</f>
        <v>#REF!</v>
      </c>
    </row>
    <row r="882" spans="1:22" s="1" customFormat="1" ht="27">
      <c r="A882" s="8" t="s">
        <v>935</v>
      </c>
      <c r="B882" s="9" t="s">
        <v>1347</v>
      </c>
      <c r="C882" s="9" t="s">
        <v>989</v>
      </c>
      <c r="D882" s="9"/>
      <c r="E882" s="9"/>
      <c r="F882" s="8" t="s">
        <v>937</v>
      </c>
      <c r="G882" s="9"/>
      <c r="H882" s="8">
        <v>13</v>
      </c>
      <c r="I882" s="13"/>
      <c r="J882" s="13"/>
      <c r="L882" s="20"/>
      <c r="M882" s="14"/>
      <c r="P882" s="15" t="e">
        <f>#REF!*0.838</f>
        <v>#REF!</v>
      </c>
      <c r="Q882" s="1" t="e">
        <f>IF(#REF!&lt;P882,TRUE,FALSE())</f>
        <v>#REF!</v>
      </c>
      <c r="S882" s="1">
        <v>0</v>
      </c>
      <c r="T882" s="1">
        <v>14</v>
      </c>
      <c r="U882" s="1" t="b">
        <f t="shared" si="22"/>
        <v>0</v>
      </c>
      <c r="V882" s="1" t="e">
        <f>IF(#REF!&gt;#REF!,TRUE,FALSE())</f>
        <v>#REF!</v>
      </c>
    </row>
    <row r="883" spans="1:22" s="1" customFormat="1" ht="27">
      <c r="A883" s="8" t="s">
        <v>935</v>
      </c>
      <c r="B883" s="9" t="s">
        <v>1348</v>
      </c>
      <c r="C883" s="9" t="s">
        <v>1334</v>
      </c>
      <c r="D883" s="9"/>
      <c r="E883" s="9"/>
      <c r="F883" s="8" t="s">
        <v>937</v>
      </c>
      <c r="G883" s="9"/>
      <c r="H883" s="8">
        <v>42</v>
      </c>
      <c r="I883" s="13"/>
      <c r="J883" s="13"/>
      <c r="L883" s="20"/>
      <c r="M883" s="14"/>
      <c r="P883" s="15" t="e">
        <f>#REF!*0.838</f>
        <v>#REF!</v>
      </c>
      <c r="Q883" s="1" t="e">
        <f>IF(#REF!&lt;P883,TRUE,FALSE())</f>
        <v>#REF!</v>
      </c>
      <c r="S883" s="1">
        <v>0</v>
      </c>
      <c r="T883" s="1">
        <v>44</v>
      </c>
      <c r="U883" s="1" t="b">
        <f t="shared" si="22"/>
        <v>0</v>
      </c>
      <c r="V883" s="1" t="e">
        <f>IF(#REF!&gt;#REF!,TRUE,FALSE())</f>
        <v>#REF!</v>
      </c>
    </row>
    <row r="884" spans="1:22" s="1" customFormat="1" ht="14.25">
      <c r="A884" s="8" t="s">
        <v>935</v>
      </c>
      <c r="B884" s="9">
        <v>250301011</v>
      </c>
      <c r="C884" s="9" t="s">
        <v>1349</v>
      </c>
      <c r="D884" s="9"/>
      <c r="E884" s="9"/>
      <c r="F884" s="8" t="s">
        <v>937</v>
      </c>
      <c r="G884" s="9"/>
      <c r="H884" s="8">
        <v>159</v>
      </c>
      <c r="I884" s="13"/>
      <c r="J884" s="13"/>
      <c r="L884" s="20"/>
      <c r="M884" s="14"/>
      <c r="P884" s="15" t="e">
        <f>#REF!*0.838</f>
        <v>#REF!</v>
      </c>
      <c r="Q884" s="1" t="e">
        <f>IF(#REF!&lt;P884,TRUE,FALSE())</f>
        <v>#REF!</v>
      </c>
      <c r="S884" s="1">
        <v>0</v>
      </c>
      <c r="T884" s="1">
        <v>166</v>
      </c>
      <c r="U884" s="1" t="b">
        <f t="shared" si="22"/>
        <v>0</v>
      </c>
      <c r="V884" s="1" t="e">
        <f>IF(#REF!&gt;#REF!,TRUE,FALSE())</f>
        <v>#REF!</v>
      </c>
    </row>
    <row r="885" spans="1:22" s="1" customFormat="1" ht="14.25">
      <c r="A885" s="8" t="s">
        <v>935</v>
      </c>
      <c r="B885" s="9">
        <v>250301012</v>
      </c>
      <c r="C885" s="9" t="s">
        <v>1350</v>
      </c>
      <c r="D885" s="9" t="s">
        <v>1351</v>
      </c>
      <c r="E885" s="9"/>
      <c r="F885" s="8" t="s">
        <v>937</v>
      </c>
      <c r="G885" s="9"/>
      <c r="H885" s="8"/>
      <c r="I885" s="13"/>
      <c r="J885" s="13"/>
      <c r="L885" s="22"/>
      <c r="M885" s="14"/>
      <c r="P885" s="15">
        <v>4.5</v>
      </c>
      <c r="Q885" s="1" t="e">
        <f>IF(#REF!&lt;P885,TRUE,FALSE())</f>
        <v>#REF!</v>
      </c>
      <c r="S885" s="1">
        <v>111</v>
      </c>
      <c r="U885" s="1" t="b">
        <f t="shared" si="22"/>
        <v>0</v>
      </c>
    </row>
    <row r="886" spans="1:22" s="1" customFormat="1" ht="27">
      <c r="A886" s="8" t="s">
        <v>935</v>
      </c>
      <c r="B886" s="9" t="s">
        <v>1352</v>
      </c>
      <c r="C886" s="9" t="s">
        <v>989</v>
      </c>
      <c r="D886" s="9"/>
      <c r="E886" s="9"/>
      <c r="F886" s="8" t="s">
        <v>937</v>
      </c>
      <c r="G886" s="9"/>
      <c r="H886" s="8">
        <v>13</v>
      </c>
      <c r="I886" s="13"/>
      <c r="J886" s="13"/>
      <c r="L886" s="20"/>
      <c r="M886" s="14"/>
      <c r="P886" s="15" t="e">
        <f>#REF!*0.838</f>
        <v>#REF!</v>
      </c>
      <c r="Q886" s="1" t="e">
        <f>IF(#REF!&lt;P886,TRUE,FALSE())</f>
        <v>#REF!</v>
      </c>
      <c r="S886" s="1">
        <v>0</v>
      </c>
      <c r="T886" s="1">
        <v>14</v>
      </c>
      <c r="U886" s="1" t="b">
        <f t="shared" si="22"/>
        <v>0</v>
      </c>
      <c r="V886" s="1" t="e">
        <f>IF(#REF!&gt;#REF!,TRUE,FALSE())</f>
        <v>#REF!</v>
      </c>
    </row>
    <row r="887" spans="1:22" s="1" customFormat="1" ht="27">
      <c r="A887" s="8" t="s">
        <v>935</v>
      </c>
      <c r="B887" s="9" t="s">
        <v>1353</v>
      </c>
      <c r="C887" s="9" t="s">
        <v>994</v>
      </c>
      <c r="D887" s="9"/>
      <c r="E887" s="9"/>
      <c r="F887" s="8" t="s">
        <v>937</v>
      </c>
      <c r="G887" s="9"/>
      <c r="H887" s="8">
        <v>17</v>
      </c>
      <c r="I887" s="13"/>
      <c r="J887" s="13"/>
      <c r="L887" s="20"/>
      <c r="M887" s="14"/>
      <c r="P887" s="15" t="e">
        <f>#REF!*0.838</f>
        <v>#REF!</v>
      </c>
      <c r="Q887" s="1" t="e">
        <f>IF(#REF!&lt;P887,TRUE,FALSE())</f>
        <v>#REF!</v>
      </c>
      <c r="S887" s="1">
        <v>0</v>
      </c>
      <c r="T887" s="1">
        <v>17</v>
      </c>
      <c r="U887" s="1" t="b">
        <f t="shared" si="22"/>
        <v>0</v>
      </c>
      <c r="V887" s="1" t="e">
        <f>IF(#REF!&gt;#REF!,TRUE,FALSE())</f>
        <v>#REF!</v>
      </c>
    </row>
    <row r="888" spans="1:22" s="1" customFormat="1" ht="27">
      <c r="A888" s="8" t="s">
        <v>935</v>
      </c>
      <c r="B888" s="9" t="s">
        <v>1354</v>
      </c>
      <c r="C888" s="9" t="s">
        <v>1334</v>
      </c>
      <c r="D888" s="9"/>
      <c r="E888" s="9"/>
      <c r="F888" s="8" t="s">
        <v>937</v>
      </c>
      <c r="G888" s="9"/>
      <c r="H888" s="8">
        <v>40</v>
      </c>
      <c r="I888" s="13"/>
      <c r="J888" s="13"/>
      <c r="L888" s="20"/>
      <c r="M888" s="14"/>
      <c r="P888" s="15" t="e">
        <f>#REF!*0.838</f>
        <v>#REF!</v>
      </c>
      <c r="Q888" s="1" t="e">
        <f>IF(#REF!&lt;P888,TRUE,FALSE())</f>
        <v>#REF!</v>
      </c>
      <c r="S888" s="1">
        <v>0</v>
      </c>
      <c r="T888" s="1">
        <v>42</v>
      </c>
      <c r="U888" s="1" t="b">
        <f t="shared" si="22"/>
        <v>0</v>
      </c>
      <c r="V888" s="1" t="e">
        <f>IF(#REF!&gt;#REF!,TRUE,FALSE())</f>
        <v>#REF!</v>
      </c>
    </row>
    <row r="889" spans="1:22" s="1" customFormat="1" ht="14.25">
      <c r="A889" s="8" t="s">
        <v>935</v>
      </c>
      <c r="B889" s="9">
        <v>250301013</v>
      </c>
      <c r="C889" s="9" t="s">
        <v>1355</v>
      </c>
      <c r="D889" s="9"/>
      <c r="E889" s="9"/>
      <c r="F889" s="8" t="s">
        <v>937</v>
      </c>
      <c r="G889" s="9"/>
      <c r="H889" s="8"/>
      <c r="I889" s="13"/>
      <c r="J889" s="13"/>
      <c r="L889" s="22"/>
      <c r="M889" s="14"/>
      <c r="P889" s="15"/>
      <c r="Q889" s="1" t="e">
        <f>IF(#REF!&lt;P889,TRUE,FALSE())</f>
        <v>#REF!</v>
      </c>
      <c r="R889" s="1">
        <v>999</v>
      </c>
      <c r="S889" s="1">
        <v>999</v>
      </c>
      <c r="U889" s="1" t="b">
        <f t="shared" si="22"/>
        <v>0</v>
      </c>
      <c r="V889" s="1" t="e">
        <f>IF(#REF!&gt;#REF!,TRUE,FALSE())</f>
        <v>#REF!</v>
      </c>
    </row>
    <row r="890" spans="1:22" s="1" customFormat="1" ht="27">
      <c r="A890" s="8" t="s">
        <v>935</v>
      </c>
      <c r="B890" s="9" t="s">
        <v>1356</v>
      </c>
      <c r="C890" s="9" t="s">
        <v>989</v>
      </c>
      <c r="D890" s="9"/>
      <c r="E890" s="9"/>
      <c r="F890" s="8" t="s">
        <v>937</v>
      </c>
      <c r="G890" s="9"/>
      <c r="H890" s="8">
        <v>17</v>
      </c>
      <c r="I890" s="13"/>
      <c r="J890" s="13"/>
      <c r="L890" s="20"/>
      <c r="M890" s="14"/>
      <c r="P890" s="15" t="e">
        <f>#REF!*0.838</f>
        <v>#REF!</v>
      </c>
      <c r="Q890" s="1" t="e">
        <f>IF(#REF!&lt;P890,TRUE,FALSE())</f>
        <v>#REF!</v>
      </c>
      <c r="S890" s="1">
        <v>0</v>
      </c>
      <c r="T890" s="1">
        <v>17</v>
      </c>
      <c r="U890" s="1" t="b">
        <f t="shared" si="22"/>
        <v>0</v>
      </c>
      <c r="V890" s="1" t="e">
        <f>IF(#REF!&gt;#REF!,TRUE,FALSE())</f>
        <v>#REF!</v>
      </c>
    </row>
    <row r="891" spans="1:22" s="1" customFormat="1" ht="27">
      <c r="A891" s="8" t="s">
        <v>935</v>
      </c>
      <c r="B891" s="9" t="s">
        <v>1357</v>
      </c>
      <c r="C891" s="9" t="s">
        <v>994</v>
      </c>
      <c r="D891" s="9"/>
      <c r="E891" s="9"/>
      <c r="F891" s="8" t="s">
        <v>937</v>
      </c>
      <c r="G891" s="9"/>
      <c r="H891" s="8">
        <v>34</v>
      </c>
      <c r="I891" s="13"/>
      <c r="J891" s="13"/>
      <c r="L891" s="20"/>
      <c r="M891" s="14"/>
      <c r="P891" s="15" t="e">
        <f>#REF!*0.838</f>
        <v>#REF!</v>
      </c>
      <c r="Q891" s="1" t="e">
        <f>IF(#REF!&lt;P891,TRUE,FALSE())</f>
        <v>#REF!</v>
      </c>
      <c r="S891" s="1">
        <v>0</v>
      </c>
      <c r="T891" s="1">
        <v>35</v>
      </c>
      <c r="U891" s="1" t="b">
        <f t="shared" si="22"/>
        <v>0</v>
      </c>
      <c r="V891" s="1" t="e">
        <f>IF(#REF!&gt;#REF!,TRUE,FALSE())</f>
        <v>#REF!</v>
      </c>
    </row>
    <row r="892" spans="1:22" s="1" customFormat="1" ht="27">
      <c r="A892" s="8" t="s">
        <v>935</v>
      </c>
      <c r="B892" s="9" t="s">
        <v>1358</v>
      </c>
      <c r="C892" s="9" t="s">
        <v>1334</v>
      </c>
      <c r="D892" s="9"/>
      <c r="E892" s="9"/>
      <c r="F892" s="8" t="s">
        <v>937</v>
      </c>
      <c r="G892" s="9"/>
      <c r="H892" s="8">
        <v>71</v>
      </c>
      <c r="I892" s="13"/>
      <c r="J892" s="13"/>
      <c r="L892" s="20"/>
      <c r="M892" s="14"/>
      <c r="P892" s="15" t="e">
        <f>#REF!*0.838</f>
        <v>#REF!</v>
      </c>
      <c r="Q892" s="1" t="e">
        <f>IF(#REF!&lt;P892,TRUE,FALSE())</f>
        <v>#REF!</v>
      </c>
      <c r="S892" s="1">
        <v>0</v>
      </c>
      <c r="T892" s="1">
        <v>74</v>
      </c>
      <c r="U892" s="1" t="b">
        <f t="shared" si="22"/>
        <v>0</v>
      </c>
      <c r="V892" s="1" t="e">
        <f>IF(#REF!&gt;#REF!,TRUE,FALSE())</f>
        <v>#REF!</v>
      </c>
    </row>
    <row r="893" spans="1:22" s="1" customFormat="1" ht="14.25">
      <c r="A893" s="8" t="s">
        <v>935</v>
      </c>
      <c r="B893" s="9">
        <v>250301014</v>
      </c>
      <c r="C893" s="9" t="s">
        <v>1359</v>
      </c>
      <c r="D893" s="9" t="s">
        <v>1360</v>
      </c>
      <c r="E893" s="9"/>
      <c r="F893" s="8" t="s">
        <v>937</v>
      </c>
      <c r="G893" s="9"/>
      <c r="H893" s="8"/>
      <c r="I893" s="13"/>
      <c r="J893" s="13"/>
      <c r="L893" s="22"/>
      <c r="M893" s="14"/>
      <c r="P893" s="15"/>
      <c r="Q893" s="1" t="e">
        <f>IF(#REF!&lt;P893,TRUE,FALSE())</f>
        <v>#REF!</v>
      </c>
      <c r="R893" s="1">
        <v>999</v>
      </c>
      <c r="S893" s="1">
        <v>999</v>
      </c>
      <c r="U893" s="1" t="b">
        <f t="shared" si="22"/>
        <v>0</v>
      </c>
      <c r="V893" s="1" t="e">
        <f>IF(#REF!&gt;#REF!,TRUE,FALSE())</f>
        <v>#REF!</v>
      </c>
    </row>
    <row r="894" spans="1:22" s="1" customFormat="1" ht="27">
      <c r="A894" s="8" t="s">
        <v>935</v>
      </c>
      <c r="B894" s="9" t="s">
        <v>1361</v>
      </c>
      <c r="C894" s="9" t="s">
        <v>1176</v>
      </c>
      <c r="D894" s="9"/>
      <c r="E894" s="9"/>
      <c r="F894" s="8" t="s">
        <v>937</v>
      </c>
      <c r="G894" s="9"/>
      <c r="H894" s="8">
        <v>18</v>
      </c>
      <c r="I894" s="13"/>
      <c r="J894" s="13"/>
      <c r="L894" s="20"/>
      <c r="M894" s="14"/>
      <c r="P894" s="15" t="e">
        <f>#REF!*0.838</f>
        <v>#REF!</v>
      </c>
      <c r="Q894" s="1" t="e">
        <f>IF(#REF!&lt;P894,TRUE,FALSE())</f>
        <v>#REF!</v>
      </c>
      <c r="S894" s="1">
        <v>0</v>
      </c>
      <c r="T894" s="1">
        <v>18</v>
      </c>
      <c r="U894" s="1" t="b">
        <f t="shared" si="22"/>
        <v>0</v>
      </c>
      <c r="V894" s="1" t="e">
        <f>IF(#REF!&gt;#REF!,TRUE,FALSE())</f>
        <v>#REF!</v>
      </c>
    </row>
    <row r="895" spans="1:22" s="1" customFormat="1" ht="27">
      <c r="A895" s="8" t="s">
        <v>935</v>
      </c>
      <c r="B895" s="9" t="s">
        <v>1362</v>
      </c>
      <c r="C895" s="9" t="s">
        <v>1334</v>
      </c>
      <c r="D895" s="9"/>
      <c r="E895" s="9"/>
      <c r="F895" s="8" t="s">
        <v>937</v>
      </c>
      <c r="G895" s="9"/>
      <c r="H895" s="8">
        <v>42</v>
      </c>
      <c r="I895" s="13"/>
      <c r="J895" s="13"/>
      <c r="L895" s="20"/>
      <c r="M895" s="14"/>
      <c r="P895" s="15" t="e">
        <f>#REF!*0.838</f>
        <v>#REF!</v>
      </c>
      <c r="Q895" s="1" t="e">
        <f>IF(#REF!&lt;P895,TRUE,FALSE())</f>
        <v>#REF!</v>
      </c>
      <c r="S895" s="1">
        <v>0</v>
      </c>
      <c r="T895" s="1">
        <v>44</v>
      </c>
      <c r="U895" s="1" t="b">
        <f t="shared" si="22"/>
        <v>0</v>
      </c>
      <c r="V895" s="1" t="e">
        <f>IF(#REF!&gt;#REF!,TRUE,FALSE())</f>
        <v>#REF!</v>
      </c>
    </row>
    <row r="896" spans="1:22" s="1" customFormat="1" ht="14.25">
      <c r="A896" s="8" t="s">
        <v>935</v>
      </c>
      <c r="B896" s="9">
        <v>250301015</v>
      </c>
      <c r="C896" s="9" t="s">
        <v>1363</v>
      </c>
      <c r="D896" s="9"/>
      <c r="E896" s="9"/>
      <c r="F896" s="8" t="s">
        <v>937</v>
      </c>
      <c r="G896" s="9"/>
      <c r="H896" s="8"/>
      <c r="I896" s="13"/>
      <c r="J896" s="13"/>
      <c r="L896" s="22"/>
      <c r="M896" s="14"/>
      <c r="P896" s="15"/>
      <c r="Q896" s="1" t="e">
        <f>IF(#REF!&lt;P896,TRUE,FALSE())</f>
        <v>#REF!</v>
      </c>
      <c r="R896" s="1">
        <v>999</v>
      </c>
      <c r="S896" s="1">
        <v>999</v>
      </c>
      <c r="U896" s="1" t="b">
        <f t="shared" si="22"/>
        <v>0</v>
      </c>
      <c r="V896" s="1" t="e">
        <f>IF(#REF!&gt;#REF!,TRUE,FALSE())</f>
        <v>#REF!</v>
      </c>
    </row>
    <row r="897" spans="1:22" s="1" customFormat="1" ht="27">
      <c r="A897" s="8" t="s">
        <v>935</v>
      </c>
      <c r="B897" s="9" t="s">
        <v>1364</v>
      </c>
      <c r="C897" s="9" t="s">
        <v>989</v>
      </c>
      <c r="D897" s="9"/>
      <c r="E897" s="9"/>
      <c r="F897" s="8" t="s">
        <v>937</v>
      </c>
      <c r="G897" s="9"/>
      <c r="H897" s="8">
        <v>17</v>
      </c>
      <c r="I897" s="13"/>
      <c r="J897" s="13"/>
      <c r="L897" s="20"/>
      <c r="M897" s="14"/>
      <c r="P897" s="15" t="e">
        <f>#REF!*0.838</f>
        <v>#REF!</v>
      </c>
      <c r="Q897" s="1" t="e">
        <f>IF(#REF!&lt;P897,TRUE,FALSE())</f>
        <v>#REF!</v>
      </c>
      <c r="S897" s="1">
        <v>0</v>
      </c>
      <c r="T897" s="1">
        <v>17</v>
      </c>
      <c r="U897" s="1" t="b">
        <f t="shared" si="22"/>
        <v>0</v>
      </c>
      <c r="V897" s="1" t="e">
        <f>IF(#REF!&gt;#REF!,TRUE,FALSE())</f>
        <v>#REF!</v>
      </c>
    </row>
    <row r="898" spans="1:22" s="1" customFormat="1" ht="27">
      <c r="A898" s="8" t="s">
        <v>935</v>
      </c>
      <c r="B898" s="9" t="s">
        <v>1365</v>
      </c>
      <c r="C898" s="9" t="s">
        <v>1334</v>
      </c>
      <c r="D898" s="9"/>
      <c r="E898" s="9"/>
      <c r="F898" s="8" t="s">
        <v>937</v>
      </c>
      <c r="G898" s="9"/>
      <c r="H898" s="8">
        <v>53</v>
      </c>
      <c r="I898" s="13"/>
      <c r="J898" s="13"/>
      <c r="L898" s="20"/>
      <c r="M898" s="14"/>
      <c r="P898" s="15" t="e">
        <f>#REF!*0.838</f>
        <v>#REF!</v>
      </c>
      <c r="Q898" s="1" t="e">
        <f>IF(#REF!&lt;P898,TRUE,FALSE())</f>
        <v>#REF!</v>
      </c>
      <c r="S898" s="1">
        <v>0</v>
      </c>
      <c r="T898" s="1">
        <v>55</v>
      </c>
      <c r="U898" s="1" t="b">
        <f t="shared" si="22"/>
        <v>0</v>
      </c>
      <c r="V898" s="1" t="e">
        <f>IF(#REF!&gt;#REF!,TRUE,FALSE())</f>
        <v>#REF!</v>
      </c>
    </row>
    <row r="899" spans="1:22" s="1" customFormat="1" ht="14.25">
      <c r="A899" s="8" t="s">
        <v>935</v>
      </c>
      <c r="B899" s="9">
        <v>250301016</v>
      </c>
      <c r="C899" s="9" t="s">
        <v>1366</v>
      </c>
      <c r="D899" s="9"/>
      <c r="E899" s="9"/>
      <c r="F899" s="8" t="s">
        <v>937</v>
      </c>
      <c r="G899" s="9"/>
      <c r="H899" s="8"/>
      <c r="I899" s="13"/>
      <c r="J899" s="13"/>
      <c r="L899" s="22"/>
      <c r="M899" s="14"/>
      <c r="P899" s="15"/>
      <c r="Q899" s="1" t="e">
        <f>IF(#REF!&lt;P899,TRUE,FALSE())</f>
        <v>#REF!</v>
      </c>
      <c r="R899" s="1">
        <v>999</v>
      </c>
      <c r="S899" s="1">
        <v>999</v>
      </c>
      <c r="U899" s="1" t="b">
        <f t="shared" si="22"/>
        <v>0</v>
      </c>
      <c r="V899" s="1" t="e">
        <f>IF(#REF!&gt;#REF!,TRUE,FALSE())</f>
        <v>#REF!</v>
      </c>
    </row>
    <row r="900" spans="1:22" s="1" customFormat="1" ht="27">
      <c r="A900" s="8" t="s">
        <v>935</v>
      </c>
      <c r="B900" s="9" t="s">
        <v>1367</v>
      </c>
      <c r="C900" s="9" t="s">
        <v>1368</v>
      </c>
      <c r="D900" s="9"/>
      <c r="E900" s="9"/>
      <c r="F900" s="8" t="s">
        <v>937</v>
      </c>
      <c r="G900" s="9"/>
      <c r="H900" s="8">
        <v>42</v>
      </c>
      <c r="I900" s="13"/>
      <c r="J900" s="13"/>
      <c r="L900" s="20"/>
      <c r="M900" s="14"/>
      <c r="P900" s="15" t="e">
        <f>#REF!*0.838</f>
        <v>#REF!</v>
      </c>
      <c r="Q900" s="1" t="e">
        <f>IF(#REF!&lt;P900,TRUE,FALSE())</f>
        <v>#REF!</v>
      </c>
      <c r="S900" s="1">
        <v>0</v>
      </c>
      <c r="T900" s="1">
        <v>44</v>
      </c>
      <c r="U900" s="1" t="b">
        <f t="shared" si="22"/>
        <v>0</v>
      </c>
      <c r="V900" s="1" t="e">
        <f>IF(#REF!&gt;#REF!,TRUE,FALSE())</f>
        <v>#REF!</v>
      </c>
    </row>
    <row r="901" spans="1:22" s="1" customFormat="1" ht="27">
      <c r="A901" s="8" t="s">
        <v>935</v>
      </c>
      <c r="B901" s="9" t="s">
        <v>1369</v>
      </c>
      <c r="C901" s="9" t="s">
        <v>1013</v>
      </c>
      <c r="D901" s="9"/>
      <c r="E901" s="9"/>
      <c r="F901" s="8" t="s">
        <v>937</v>
      </c>
      <c r="G901" s="9"/>
      <c r="H901" s="8">
        <v>19</v>
      </c>
      <c r="I901" s="13"/>
      <c r="J901" s="13"/>
      <c r="L901" s="20"/>
      <c r="M901" s="14"/>
      <c r="P901" s="15" t="e">
        <f>#REF!*0.838</f>
        <v>#REF!</v>
      </c>
      <c r="Q901" s="1" t="e">
        <f>IF(#REF!&lt;P901,TRUE,FALSE())</f>
        <v>#REF!</v>
      </c>
      <c r="S901" s="1">
        <v>0</v>
      </c>
      <c r="T901" s="1">
        <v>20</v>
      </c>
      <c r="U901" s="1" t="b">
        <f t="shared" si="22"/>
        <v>0</v>
      </c>
      <c r="V901" s="1" t="e">
        <f>IF(#REF!&gt;#REF!,TRUE,FALSE())</f>
        <v>#REF!</v>
      </c>
    </row>
    <row r="902" spans="1:22" s="1" customFormat="1" ht="14.25">
      <c r="A902" s="8" t="s">
        <v>935</v>
      </c>
      <c r="B902" s="9">
        <v>250301017</v>
      </c>
      <c r="C902" s="9" t="s">
        <v>1370</v>
      </c>
      <c r="D902" s="9"/>
      <c r="E902" s="9"/>
      <c r="F902" s="8" t="s">
        <v>937</v>
      </c>
      <c r="G902" s="9"/>
      <c r="H902" s="8">
        <v>30</v>
      </c>
      <c r="I902" s="13"/>
      <c r="J902" s="13"/>
      <c r="M902" s="21"/>
      <c r="P902" s="15">
        <v>30</v>
      </c>
      <c r="Q902" s="1" t="e">
        <f>IF(#REF!&lt;P902,TRUE,FALSE())</f>
        <v>#REF!</v>
      </c>
      <c r="S902" s="1">
        <v>0</v>
      </c>
      <c r="T902" s="1">
        <v>33</v>
      </c>
      <c r="U902" s="1" t="b">
        <f t="shared" si="22"/>
        <v>0</v>
      </c>
      <c r="V902" s="1" t="e">
        <f>IF(#REF!&gt;#REF!,TRUE,FALSE())</f>
        <v>#REF!</v>
      </c>
    </row>
    <row r="903" spans="1:22" s="1" customFormat="1" ht="14.25">
      <c r="A903" s="8" t="s">
        <v>935</v>
      </c>
      <c r="B903" s="9">
        <v>250301018</v>
      </c>
      <c r="C903" s="9" t="s">
        <v>1371</v>
      </c>
      <c r="D903" s="9"/>
      <c r="E903" s="9"/>
      <c r="F903" s="8" t="s">
        <v>937</v>
      </c>
      <c r="G903" s="9"/>
      <c r="H903" s="8"/>
      <c r="I903" s="13"/>
      <c r="J903" s="13"/>
      <c r="L903" s="22"/>
      <c r="M903" s="14"/>
      <c r="P903" s="15"/>
      <c r="Q903" s="1" t="e">
        <f>IF(#REF!&lt;P903,TRUE,FALSE())</f>
        <v>#REF!</v>
      </c>
      <c r="R903" s="1">
        <v>999</v>
      </c>
      <c r="S903" s="1">
        <v>999</v>
      </c>
      <c r="U903" s="1" t="b">
        <f t="shared" si="22"/>
        <v>0</v>
      </c>
      <c r="V903" s="1" t="e">
        <f>IF(#REF!&gt;#REF!,TRUE,FALSE())</f>
        <v>#REF!</v>
      </c>
    </row>
    <row r="904" spans="1:22" s="1" customFormat="1" ht="27">
      <c r="A904" s="8" t="s">
        <v>935</v>
      </c>
      <c r="B904" s="9" t="s">
        <v>1372</v>
      </c>
      <c r="C904" s="9" t="s">
        <v>1373</v>
      </c>
      <c r="D904" s="9"/>
      <c r="E904" s="9"/>
      <c r="F904" s="8" t="s">
        <v>937</v>
      </c>
      <c r="G904" s="9"/>
      <c r="H904" s="8">
        <v>36</v>
      </c>
      <c r="I904" s="13"/>
      <c r="J904" s="13"/>
      <c r="L904" s="20"/>
      <c r="M904" s="14"/>
      <c r="P904" s="15" t="e">
        <f>#REF!*0.838</f>
        <v>#REF!</v>
      </c>
      <c r="Q904" s="1" t="e">
        <f>IF(#REF!&lt;P904,TRUE,FALSE())</f>
        <v>#REF!</v>
      </c>
      <c r="S904" s="1">
        <v>0</v>
      </c>
      <c r="T904" s="1">
        <v>38</v>
      </c>
      <c r="U904" s="1" t="b">
        <f t="shared" si="22"/>
        <v>0</v>
      </c>
      <c r="V904" s="1" t="e">
        <f>IF(#REF!&gt;#REF!,TRUE,FALSE())</f>
        <v>#REF!</v>
      </c>
    </row>
    <row r="905" spans="1:22" s="1" customFormat="1" ht="27">
      <c r="A905" s="8" t="s">
        <v>935</v>
      </c>
      <c r="B905" s="9" t="s">
        <v>1374</v>
      </c>
      <c r="C905" s="9" t="s">
        <v>1375</v>
      </c>
      <c r="D905" s="9"/>
      <c r="E905" s="9"/>
      <c r="F905" s="8" t="s">
        <v>937</v>
      </c>
      <c r="G905" s="9"/>
      <c r="H905" s="8">
        <v>8.4</v>
      </c>
      <c r="I905" s="13"/>
      <c r="J905" s="13"/>
      <c r="M905" s="21"/>
      <c r="P905" s="15" t="e">
        <f>#REF!*0.838</f>
        <v>#REF!</v>
      </c>
      <c r="Q905" s="1" t="e">
        <f>IF(#REF!&lt;P905,TRUE,FALSE())</f>
        <v>#REF!</v>
      </c>
      <c r="S905" s="1">
        <v>0</v>
      </c>
      <c r="T905" s="1">
        <v>9.1999999999999993</v>
      </c>
      <c r="U905" s="1" t="b">
        <f t="shared" si="22"/>
        <v>0</v>
      </c>
      <c r="V905" s="1" t="e">
        <f>IF(#REF!&gt;#REF!,TRUE,FALSE())</f>
        <v>#REF!</v>
      </c>
    </row>
    <row r="906" spans="1:22" s="1" customFormat="1" ht="14.25">
      <c r="A906" s="8" t="s">
        <v>935</v>
      </c>
      <c r="B906" s="9">
        <v>250301019</v>
      </c>
      <c r="C906" s="9" t="s">
        <v>1376</v>
      </c>
      <c r="D906" s="9"/>
      <c r="E906" s="9"/>
      <c r="F906" s="8" t="s">
        <v>937</v>
      </c>
      <c r="G906" s="9"/>
      <c r="H906" s="8">
        <v>46</v>
      </c>
      <c r="I906" s="13"/>
      <c r="J906" s="13"/>
      <c r="L906" s="20"/>
      <c r="M906" s="14"/>
      <c r="P906" s="15">
        <v>46</v>
      </c>
      <c r="Q906" s="1" t="e">
        <f>IF(#REF!&lt;P906,TRUE,FALSE())</f>
        <v>#REF!</v>
      </c>
      <c r="S906" s="1">
        <v>0</v>
      </c>
      <c r="T906" s="1">
        <v>48</v>
      </c>
      <c r="U906" s="1" t="b">
        <f t="shared" si="22"/>
        <v>0</v>
      </c>
      <c r="V906" s="1" t="e">
        <f>IF(#REF!&gt;#REF!,TRUE,FALSE())</f>
        <v>#REF!</v>
      </c>
    </row>
    <row r="907" spans="1:22" s="1" customFormat="1" ht="14.25">
      <c r="A907" s="8"/>
      <c r="B907" s="9">
        <v>250302</v>
      </c>
      <c r="C907" s="9" t="s">
        <v>1377</v>
      </c>
      <c r="D907" s="9"/>
      <c r="E907" s="9"/>
      <c r="F907" s="8"/>
      <c r="G907" s="9"/>
      <c r="H907" s="8"/>
      <c r="I907" s="13"/>
      <c r="J907" s="13"/>
      <c r="L907" s="22"/>
      <c r="M907" s="14"/>
      <c r="P907" s="15"/>
      <c r="Q907" s="1" t="e">
        <f>IF(#REF!&lt;P907,TRUE,FALSE())</f>
        <v>#REF!</v>
      </c>
      <c r="R907" s="1">
        <v>999</v>
      </c>
      <c r="S907" s="1">
        <v>999</v>
      </c>
      <c r="U907" s="1" t="b">
        <f t="shared" si="22"/>
        <v>0</v>
      </c>
      <c r="V907" s="1" t="e">
        <f>IF(#REF!&gt;#REF!,TRUE,FALSE())</f>
        <v>#REF!</v>
      </c>
    </row>
    <row r="908" spans="1:22" s="1" customFormat="1" ht="34.5" customHeight="1">
      <c r="A908" s="8" t="s">
        <v>935</v>
      </c>
      <c r="B908" s="9">
        <v>250302001</v>
      </c>
      <c r="C908" s="9" t="s">
        <v>1378</v>
      </c>
      <c r="D908" s="9" t="s">
        <v>7992</v>
      </c>
      <c r="E908" s="9"/>
      <c r="F908" s="8" t="s">
        <v>937</v>
      </c>
      <c r="G908" s="9"/>
      <c r="H908" s="8"/>
      <c r="I908" s="13"/>
      <c r="J908" s="13"/>
      <c r="L908" s="22"/>
      <c r="M908" s="14"/>
      <c r="P908" s="15">
        <v>10</v>
      </c>
      <c r="Q908" s="1" t="e">
        <f>IF(#REF!&lt;P908,TRUE,FALSE())</f>
        <v>#REF!</v>
      </c>
      <c r="S908" s="1">
        <v>111</v>
      </c>
      <c r="U908" s="1" t="b">
        <f t="shared" si="22"/>
        <v>0</v>
      </c>
    </row>
    <row r="909" spans="1:22" s="1" customFormat="1" ht="27">
      <c r="A909" s="8" t="s">
        <v>935</v>
      </c>
      <c r="B909" s="9" t="s">
        <v>1379</v>
      </c>
      <c r="C909" s="9" t="s">
        <v>1321</v>
      </c>
      <c r="D909" s="9"/>
      <c r="E909" s="9"/>
      <c r="F909" s="8" t="s">
        <v>937</v>
      </c>
      <c r="G909" s="9"/>
      <c r="H909" s="8">
        <v>7.5</v>
      </c>
      <c r="I909" s="13"/>
      <c r="J909" s="13"/>
      <c r="L909" s="22"/>
      <c r="M909" s="14"/>
      <c r="P909" s="15" t="e">
        <v>#N/A</v>
      </c>
      <c r="Q909" s="1" t="e">
        <f>IF(#REF!&lt;P909,TRUE,FALSE())</f>
        <v>#REF!</v>
      </c>
      <c r="S909" s="1">
        <v>0</v>
      </c>
      <c r="T909" s="1">
        <v>7.8</v>
      </c>
      <c r="U909" s="1" t="b">
        <f t="shared" si="22"/>
        <v>0</v>
      </c>
      <c r="V909" s="1" t="e">
        <f>IF(#REF!&gt;#REF!,TRUE,FALSE())</f>
        <v>#REF!</v>
      </c>
    </row>
    <row r="910" spans="1:22" s="1" customFormat="1" ht="27">
      <c r="A910" s="8" t="s">
        <v>935</v>
      </c>
      <c r="B910" s="9" t="s">
        <v>1380</v>
      </c>
      <c r="C910" s="9" t="s">
        <v>1381</v>
      </c>
      <c r="D910" s="9"/>
      <c r="E910" s="9"/>
      <c r="F910" s="8" t="s">
        <v>937</v>
      </c>
      <c r="G910" s="9"/>
      <c r="H910" s="8">
        <v>5</v>
      </c>
      <c r="I910" s="13"/>
      <c r="J910" s="13"/>
      <c r="L910" s="22"/>
      <c r="M910" s="14"/>
      <c r="P910" s="15" t="e">
        <v>#N/A</v>
      </c>
      <c r="Q910" s="1" t="e">
        <f>IF(#REF!&lt;P910,TRUE,FALSE())</f>
        <v>#REF!</v>
      </c>
      <c r="S910" s="1">
        <v>0</v>
      </c>
      <c r="T910" s="1">
        <v>5.2</v>
      </c>
      <c r="U910" s="1" t="b">
        <f t="shared" si="22"/>
        <v>0</v>
      </c>
      <c r="V910" s="1" t="e">
        <f>IF(#REF!&gt;#REF!,TRUE,FALSE())</f>
        <v>#REF!</v>
      </c>
    </row>
    <row r="911" spans="1:22" s="1" customFormat="1" ht="27">
      <c r="A911" s="8" t="s">
        <v>935</v>
      </c>
      <c r="B911" s="9" t="s">
        <v>1382</v>
      </c>
      <c r="C911" s="9" t="s">
        <v>1383</v>
      </c>
      <c r="D911" s="9"/>
      <c r="E911" s="9"/>
      <c r="F911" s="8" t="s">
        <v>937</v>
      </c>
      <c r="G911" s="9"/>
      <c r="H911" s="8">
        <v>11</v>
      </c>
      <c r="I911" s="13"/>
      <c r="J911" s="13"/>
      <c r="M911" s="21"/>
      <c r="P911" s="15">
        <v>11</v>
      </c>
      <c r="Q911" s="1" t="e">
        <f>IF(#REF!&lt;P911,TRUE,FALSE())</f>
        <v>#REF!</v>
      </c>
      <c r="S911" s="1">
        <v>0</v>
      </c>
      <c r="T911" s="1">
        <v>12</v>
      </c>
      <c r="U911" s="1" t="b">
        <f t="shared" si="22"/>
        <v>0</v>
      </c>
      <c r="V911" s="1" t="e">
        <f>IF(#REF!&gt;#REF!,TRUE,FALSE())</f>
        <v>#REF!</v>
      </c>
    </row>
    <row r="912" spans="1:22" s="1" customFormat="1" ht="14.25">
      <c r="A912" s="8" t="s">
        <v>935</v>
      </c>
      <c r="B912" s="9">
        <v>250302002</v>
      </c>
      <c r="C912" s="9" t="s">
        <v>1384</v>
      </c>
      <c r="D912" s="9" t="s">
        <v>1385</v>
      </c>
      <c r="E912" s="9"/>
      <c r="F912" s="8" t="s">
        <v>937</v>
      </c>
      <c r="G912" s="9"/>
      <c r="H912" s="8">
        <v>28</v>
      </c>
      <c r="I912" s="13"/>
      <c r="J912" s="13"/>
      <c r="M912" s="21"/>
      <c r="P912" s="15">
        <v>28</v>
      </c>
      <c r="Q912" s="1" t="e">
        <f>IF(#REF!&lt;P912,TRUE,FALSE())</f>
        <v>#REF!</v>
      </c>
      <c r="S912" s="1">
        <v>0</v>
      </c>
      <c r="T912" s="1">
        <v>30</v>
      </c>
      <c r="U912" s="1" t="b">
        <f t="shared" si="22"/>
        <v>0</v>
      </c>
      <c r="V912" s="1" t="e">
        <f>IF(#REF!&gt;#REF!,TRUE,FALSE())</f>
        <v>#REF!</v>
      </c>
    </row>
    <row r="913" spans="1:22" s="1" customFormat="1" ht="27">
      <c r="A913" s="8" t="s">
        <v>935</v>
      </c>
      <c r="B913" s="9" t="s">
        <v>1386</v>
      </c>
      <c r="C913" s="9" t="s">
        <v>1041</v>
      </c>
      <c r="D913" s="9"/>
      <c r="E913" s="9"/>
      <c r="F913" s="8" t="s">
        <v>937</v>
      </c>
      <c r="G913" s="9"/>
      <c r="H913" s="8">
        <v>9.1999999999999993</v>
      </c>
      <c r="I913" s="13"/>
      <c r="J913" s="13"/>
      <c r="M913" s="21"/>
      <c r="P913" s="15" t="e">
        <f>#REF!*0.838</f>
        <v>#REF!</v>
      </c>
      <c r="Q913" s="1" t="e">
        <f>IF(#REF!&lt;P913,TRUE,FALSE())</f>
        <v>#REF!</v>
      </c>
      <c r="S913" s="1">
        <v>0</v>
      </c>
      <c r="T913" s="1">
        <v>10</v>
      </c>
      <c r="U913" s="1" t="b">
        <f t="shared" si="22"/>
        <v>0</v>
      </c>
      <c r="V913" s="1" t="e">
        <f>IF(#REF!&gt;#REF!,TRUE,FALSE())</f>
        <v>#REF!</v>
      </c>
    </row>
    <row r="914" spans="1:22" s="1" customFormat="1" ht="27">
      <c r="A914" s="8" t="s">
        <v>935</v>
      </c>
      <c r="B914" s="9" t="s">
        <v>1387</v>
      </c>
      <c r="C914" s="9" t="s">
        <v>1388</v>
      </c>
      <c r="D914" s="9"/>
      <c r="E914" s="9"/>
      <c r="F914" s="8" t="s">
        <v>937</v>
      </c>
      <c r="G914" s="9"/>
      <c r="H914" s="8">
        <v>27</v>
      </c>
      <c r="I914" s="13"/>
      <c r="J914" s="13"/>
      <c r="L914" s="20"/>
      <c r="M914" s="14"/>
      <c r="P914" s="15" t="e">
        <f>#REF!*0.838</f>
        <v>#REF!</v>
      </c>
      <c r="Q914" s="1" t="e">
        <f>IF(#REF!&lt;P914,TRUE,FALSE())</f>
        <v>#REF!</v>
      </c>
      <c r="S914" s="1">
        <v>0</v>
      </c>
      <c r="T914" s="1">
        <v>28</v>
      </c>
      <c r="U914" s="1" t="b">
        <f t="shared" si="22"/>
        <v>0</v>
      </c>
      <c r="V914" s="1" t="e">
        <f>IF(#REF!&gt;#REF!,TRUE,FALSE())</f>
        <v>#REF!</v>
      </c>
    </row>
    <row r="915" spans="1:22" s="1" customFormat="1" ht="14.25">
      <c r="A915" s="8" t="s">
        <v>935</v>
      </c>
      <c r="B915" s="9">
        <v>250302003</v>
      </c>
      <c r="C915" s="9" t="s">
        <v>1389</v>
      </c>
      <c r="D915" s="9"/>
      <c r="E915" s="9"/>
      <c r="F915" s="8" t="s">
        <v>937</v>
      </c>
      <c r="G915" s="9"/>
      <c r="H915" s="8"/>
      <c r="I915" s="13"/>
      <c r="J915" s="13"/>
      <c r="L915" s="22"/>
      <c r="M915" s="14"/>
      <c r="P915" s="15"/>
      <c r="Q915" s="1" t="e">
        <f>IF(#REF!&lt;P915,TRUE,FALSE())</f>
        <v>#REF!</v>
      </c>
      <c r="R915" s="1">
        <v>999</v>
      </c>
      <c r="S915" s="1">
        <v>999</v>
      </c>
      <c r="U915" s="1" t="b">
        <f t="shared" si="22"/>
        <v>0</v>
      </c>
      <c r="V915" s="1" t="e">
        <f>IF(#REF!&gt;#REF!,TRUE,FALSE())</f>
        <v>#REF!</v>
      </c>
    </row>
    <row r="916" spans="1:22" s="1" customFormat="1" ht="27">
      <c r="A916" s="8" t="s">
        <v>935</v>
      </c>
      <c r="B916" s="9" t="s">
        <v>1390</v>
      </c>
      <c r="C916" s="9" t="s">
        <v>1391</v>
      </c>
      <c r="D916" s="9"/>
      <c r="E916" s="9"/>
      <c r="F916" s="8" t="s">
        <v>937</v>
      </c>
      <c r="G916" s="9"/>
      <c r="H916" s="8">
        <v>64</v>
      </c>
      <c r="I916" s="13"/>
      <c r="J916" s="13"/>
      <c r="M916" s="21"/>
      <c r="P916" s="15">
        <v>64</v>
      </c>
      <c r="Q916" s="1" t="e">
        <f>IF(#REF!&lt;P916,TRUE,FALSE())</f>
        <v>#REF!</v>
      </c>
      <c r="S916" s="1">
        <v>0</v>
      </c>
      <c r="T916" s="1">
        <v>70</v>
      </c>
      <c r="U916" s="1" t="b">
        <f t="shared" si="22"/>
        <v>0</v>
      </c>
      <c r="V916" s="1" t="e">
        <f>IF(#REF!&gt;#REF!,TRUE,FALSE())</f>
        <v>#REF!</v>
      </c>
    </row>
    <row r="917" spans="1:22" s="1" customFormat="1" ht="27">
      <c r="A917" s="8" t="s">
        <v>935</v>
      </c>
      <c r="B917" s="9" t="s">
        <v>1392</v>
      </c>
      <c r="C917" s="9" t="s">
        <v>1176</v>
      </c>
      <c r="D917" s="9"/>
      <c r="E917" s="9"/>
      <c r="F917" s="8" t="s">
        <v>937</v>
      </c>
      <c r="G917" s="9"/>
      <c r="H917" s="8">
        <v>30</v>
      </c>
      <c r="I917" s="13"/>
      <c r="J917" s="13"/>
      <c r="M917" s="21"/>
      <c r="P917" s="15">
        <v>30</v>
      </c>
      <c r="Q917" s="1" t="e">
        <f>IF(#REF!&lt;P917,TRUE,FALSE())</f>
        <v>#REF!</v>
      </c>
      <c r="S917" s="1">
        <v>0</v>
      </c>
      <c r="T917" s="1">
        <v>33</v>
      </c>
      <c r="U917" s="1" t="b">
        <f t="shared" si="22"/>
        <v>0</v>
      </c>
      <c r="V917" s="1" t="e">
        <f>IF(#REF!&gt;#REF!,TRUE,FALSE())</f>
        <v>#REF!</v>
      </c>
    </row>
    <row r="918" spans="1:22" s="1" customFormat="1" ht="14.25">
      <c r="A918" s="8" t="s">
        <v>935</v>
      </c>
      <c r="B918" s="9">
        <v>250302004</v>
      </c>
      <c r="C918" s="9" t="s">
        <v>1393</v>
      </c>
      <c r="D918" s="9" t="s">
        <v>1394</v>
      </c>
      <c r="E918" s="9"/>
      <c r="F918" s="8" t="s">
        <v>937</v>
      </c>
      <c r="G918" s="9"/>
      <c r="H918" s="8">
        <v>8.4</v>
      </c>
      <c r="I918" s="13"/>
      <c r="J918" s="13"/>
      <c r="L918" s="22"/>
      <c r="M918" s="14"/>
      <c r="P918" s="15" t="e">
        <f>#REF!*0.838</f>
        <v>#REF!</v>
      </c>
      <c r="Q918" s="1" t="e">
        <f>IF(#REF!&lt;P918,TRUE,FALSE())</f>
        <v>#REF!</v>
      </c>
      <c r="S918" s="1">
        <v>0</v>
      </c>
      <c r="T918" s="1">
        <v>8.6999999999999993</v>
      </c>
      <c r="U918" s="1" t="b">
        <f t="shared" si="22"/>
        <v>0</v>
      </c>
      <c r="V918" s="1" t="e">
        <f>IF(#REF!&gt;#REF!,TRUE,FALSE())</f>
        <v>#REF!</v>
      </c>
    </row>
    <row r="919" spans="1:22" s="1" customFormat="1" ht="14.25">
      <c r="A919" s="8" t="s">
        <v>935</v>
      </c>
      <c r="B919" s="9">
        <v>250302005</v>
      </c>
      <c r="C919" s="9" t="s">
        <v>1395</v>
      </c>
      <c r="D919" s="9"/>
      <c r="E919" s="9"/>
      <c r="F919" s="8" t="s">
        <v>937</v>
      </c>
      <c r="G919" s="9"/>
      <c r="H919" s="8">
        <v>8.4</v>
      </c>
      <c r="I919" s="13"/>
      <c r="J919" s="13"/>
      <c r="L919" s="22"/>
      <c r="M919" s="14"/>
      <c r="P919" s="15" t="e">
        <f>#REF!*0.838</f>
        <v>#REF!</v>
      </c>
      <c r="Q919" s="1" t="e">
        <f>IF(#REF!&lt;P919,TRUE,FALSE())</f>
        <v>#REF!</v>
      </c>
      <c r="S919" s="1">
        <v>0</v>
      </c>
      <c r="T919" s="1">
        <v>8.6999999999999993</v>
      </c>
      <c r="U919" s="1" t="b">
        <f t="shared" si="22"/>
        <v>0</v>
      </c>
      <c r="V919" s="1" t="e">
        <f>IF(#REF!&gt;#REF!,TRUE,FALSE())</f>
        <v>#REF!</v>
      </c>
    </row>
    <row r="920" spans="1:22" s="1" customFormat="1" ht="14.25">
      <c r="A920" s="8" t="s">
        <v>935</v>
      </c>
      <c r="B920" s="9">
        <v>250302006</v>
      </c>
      <c r="C920" s="9" t="s">
        <v>1396</v>
      </c>
      <c r="D920" s="9"/>
      <c r="E920" s="9"/>
      <c r="F920" s="8" t="s">
        <v>937</v>
      </c>
      <c r="G920" s="9"/>
      <c r="H920" s="8">
        <v>8.4</v>
      </c>
      <c r="I920" s="13"/>
      <c r="J920" s="13"/>
      <c r="L920" s="22"/>
      <c r="M920" s="14"/>
      <c r="P920" s="15" t="e">
        <f>#REF!*0.838</f>
        <v>#REF!</v>
      </c>
      <c r="Q920" s="1" t="e">
        <f>IF(#REF!&lt;P920,TRUE,FALSE())</f>
        <v>#REF!</v>
      </c>
      <c r="S920" s="1">
        <v>0</v>
      </c>
      <c r="T920" s="1">
        <v>8.6999999999999993</v>
      </c>
      <c r="U920" s="1" t="b">
        <f t="shared" si="22"/>
        <v>0</v>
      </c>
      <c r="V920" s="1" t="e">
        <f>IF(#REF!&gt;#REF!,TRUE,FALSE())</f>
        <v>#REF!</v>
      </c>
    </row>
    <row r="921" spans="1:22" s="1" customFormat="1" ht="14.25">
      <c r="A921" s="8" t="s">
        <v>935</v>
      </c>
      <c r="B921" s="9">
        <v>250302007</v>
      </c>
      <c r="C921" s="9" t="s">
        <v>1397</v>
      </c>
      <c r="D921" s="9"/>
      <c r="E921" s="9"/>
      <c r="F921" s="8"/>
      <c r="G921" s="9"/>
      <c r="H921" s="8">
        <v>5</v>
      </c>
      <c r="I921" s="13"/>
      <c r="J921" s="13"/>
      <c r="L921" s="22"/>
      <c r="M921" s="14"/>
      <c r="P921" s="15" t="e">
        <f>#REF!*0.838</f>
        <v>#REF!</v>
      </c>
      <c r="Q921" s="1" t="e">
        <f>IF(#REF!&lt;P921,TRUE,FALSE())</f>
        <v>#REF!</v>
      </c>
      <c r="S921" s="1">
        <v>111</v>
      </c>
      <c r="U921" s="1" t="b">
        <f t="shared" si="22"/>
        <v>0</v>
      </c>
    </row>
    <row r="922" spans="1:22" s="1" customFormat="1" ht="14.25">
      <c r="A922" s="8" t="s">
        <v>935</v>
      </c>
      <c r="B922" s="9">
        <v>250302008</v>
      </c>
      <c r="C922" s="9" t="s">
        <v>1398</v>
      </c>
      <c r="D922" s="9"/>
      <c r="E922" s="9"/>
      <c r="F922" s="8" t="s">
        <v>937</v>
      </c>
      <c r="G922" s="9" t="s">
        <v>1399</v>
      </c>
      <c r="H922" s="8">
        <v>7.5</v>
      </c>
      <c r="I922" s="13"/>
      <c r="J922" s="13"/>
      <c r="L922" s="22"/>
      <c r="M922" s="14"/>
      <c r="P922" s="15" t="e">
        <f>#REF!*0.838</f>
        <v>#REF!</v>
      </c>
      <c r="Q922" s="1" t="e">
        <f>IF(#REF!&lt;P922,TRUE,FALSE())</f>
        <v>#REF!</v>
      </c>
      <c r="S922" s="1">
        <v>0</v>
      </c>
      <c r="T922" s="1">
        <v>7.8</v>
      </c>
      <c r="U922" s="1" t="b">
        <f t="shared" si="22"/>
        <v>0</v>
      </c>
      <c r="V922" s="1" t="e">
        <f>IF(#REF!&gt;#REF!,TRUE,FALSE())</f>
        <v>#REF!</v>
      </c>
    </row>
    <row r="923" spans="1:22" s="1" customFormat="1" ht="14.25">
      <c r="A923" s="8" t="s">
        <v>935</v>
      </c>
      <c r="B923" s="9">
        <v>250302009</v>
      </c>
      <c r="C923" s="9" t="s">
        <v>1400</v>
      </c>
      <c r="D923" s="9"/>
      <c r="E923" s="9"/>
      <c r="F923" s="8" t="s">
        <v>937</v>
      </c>
      <c r="G923" s="9"/>
      <c r="H923" s="8">
        <v>2.5</v>
      </c>
      <c r="I923" s="13"/>
      <c r="J923" s="13"/>
      <c r="L923" s="22"/>
      <c r="M923" s="14"/>
      <c r="P923" s="15" t="e">
        <f>#REF!*0.838</f>
        <v>#REF!</v>
      </c>
      <c r="Q923" s="1" t="e">
        <f>IF(#REF!&lt;P923,TRUE,FALSE())</f>
        <v>#REF!</v>
      </c>
      <c r="S923" s="1">
        <v>0</v>
      </c>
      <c r="T923" s="1">
        <v>2.8</v>
      </c>
      <c r="U923" s="1" t="b">
        <f t="shared" si="22"/>
        <v>0</v>
      </c>
      <c r="V923" s="1" t="e">
        <f>IF(#REF!&gt;#REF!,TRUE,FALSE())</f>
        <v>#REF!</v>
      </c>
    </row>
    <row r="924" spans="1:22" s="1" customFormat="1" ht="14.25">
      <c r="A924" s="8"/>
      <c r="B924" s="9">
        <v>250303</v>
      </c>
      <c r="C924" s="9" t="s">
        <v>1401</v>
      </c>
      <c r="D924" s="9"/>
      <c r="E924" s="9"/>
      <c r="F924" s="8"/>
      <c r="G924" s="9"/>
      <c r="H924" s="8"/>
      <c r="I924" s="13"/>
      <c r="J924" s="13"/>
      <c r="L924" s="22"/>
      <c r="M924" s="14"/>
      <c r="P924" s="15"/>
      <c r="Q924" s="1" t="e">
        <f>IF(#REF!&lt;P924,TRUE,FALSE())</f>
        <v>#REF!</v>
      </c>
      <c r="R924" s="1">
        <v>999</v>
      </c>
      <c r="S924" s="1">
        <v>999</v>
      </c>
      <c r="U924" s="1" t="b">
        <f t="shared" si="22"/>
        <v>0</v>
      </c>
      <c r="V924" s="1" t="e">
        <f>IF(#REF!&gt;#REF!,TRUE,FALSE())</f>
        <v>#REF!</v>
      </c>
    </row>
    <row r="925" spans="1:22" s="1" customFormat="1" ht="14.25">
      <c r="A925" s="8" t="s">
        <v>935</v>
      </c>
      <c r="B925" s="9">
        <v>250303001</v>
      </c>
      <c r="C925" s="9" t="s">
        <v>1402</v>
      </c>
      <c r="D925" s="9"/>
      <c r="E925" s="9"/>
      <c r="F925" s="8" t="s">
        <v>937</v>
      </c>
      <c r="G925" s="9"/>
      <c r="H925" s="8"/>
      <c r="I925" s="13"/>
      <c r="J925" s="13"/>
      <c r="L925" s="22"/>
      <c r="M925" s="14"/>
      <c r="P925" s="15"/>
      <c r="Q925" s="1" t="e">
        <f>IF(#REF!&lt;P925,TRUE,FALSE())</f>
        <v>#REF!</v>
      </c>
      <c r="R925" s="1">
        <v>999</v>
      </c>
      <c r="S925" s="1">
        <v>999</v>
      </c>
      <c r="U925" s="1" t="b">
        <f t="shared" si="22"/>
        <v>0</v>
      </c>
      <c r="V925" s="1" t="e">
        <f>IF(#REF!&gt;#REF!,TRUE,FALSE())</f>
        <v>#REF!</v>
      </c>
    </row>
    <row r="926" spans="1:22" s="1" customFormat="1" ht="27">
      <c r="A926" s="8" t="s">
        <v>935</v>
      </c>
      <c r="B926" s="9" t="s">
        <v>1403</v>
      </c>
      <c r="C926" s="9" t="s">
        <v>1321</v>
      </c>
      <c r="D926" s="9"/>
      <c r="E926" s="9"/>
      <c r="F926" s="8" t="s">
        <v>937</v>
      </c>
      <c r="G926" s="9"/>
      <c r="H926" s="8">
        <v>8.4</v>
      </c>
      <c r="I926" s="13"/>
      <c r="J926" s="13"/>
      <c r="M926" s="21"/>
      <c r="P926" s="15">
        <v>8.4</v>
      </c>
      <c r="Q926" s="1" t="e">
        <f>IF(#REF!&lt;P926,TRUE,FALSE())</f>
        <v>#REF!</v>
      </c>
      <c r="S926" s="1">
        <v>0</v>
      </c>
      <c r="T926" s="1">
        <v>9.1999999999999993</v>
      </c>
      <c r="U926" s="1" t="b">
        <f t="shared" si="22"/>
        <v>0</v>
      </c>
      <c r="V926" s="1" t="e">
        <f>IF(#REF!&gt;#REF!,TRUE,FALSE())</f>
        <v>#REF!</v>
      </c>
    </row>
    <row r="927" spans="1:22" s="1" customFormat="1" ht="27">
      <c r="A927" s="8" t="s">
        <v>935</v>
      </c>
      <c r="B927" s="9" t="s">
        <v>1404</v>
      </c>
      <c r="C927" s="9" t="s">
        <v>1405</v>
      </c>
      <c r="D927" s="9"/>
      <c r="E927" s="9"/>
      <c r="F927" s="8" t="s">
        <v>937</v>
      </c>
      <c r="G927" s="9"/>
      <c r="H927" s="8">
        <v>4</v>
      </c>
      <c r="I927" s="13"/>
      <c r="J927" s="13"/>
      <c r="M927" s="21"/>
      <c r="P927" s="15">
        <v>4</v>
      </c>
      <c r="Q927" s="1" t="e">
        <f>IF(#REF!&lt;P927,TRUE,FALSE())</f>
        <v>#REF!</v>
      </c>
      <c r="S927" s="1">
        <v>0</v>
      </c>
      <c r="T927" s="1">
        <v>4.4000000000000004</v>
      </c>
      <c r="U927" s="1" t="b">
        <f t="shared" si="22"/>
        <v>0</v>
      </c>
      <c r="V927" s="1" t="e">
        <f>IF(#REF!&gt;#REF!,TRUE,FALSE())</f>
        <v>#REF!</v>
      </c>
    </row>
    <row r="928" spans="1:22" s="1" customFormat="1" ht="14.25">
      <c r="A928" s="8" t="s">
        <v>935</v>
      </c>
      <c r="B928" s="9">
        <v>250303002</v>
      </c>
      <c r="C928" s="9" t="s">
        <v>1406</v>
      </c>
      <c r="D928" s="9"/>
      <c r="E928" s="9"/>
      <c r="F928" s="8"/>
      <c r="G928" s="9"/>
      <c r="H928" s="8"/>
      <c r="I928" s="13"/>
      <c r="J928" s="13"/>
      <c r="L928" s="22"/>
      <c r="M928" s="14"/>
      <c r="P928" s="15">
        <v>0</v>
      </c>
      <c r="Q928" s="1" t="e">
        <f>IF(#REF!&lt;P928,TRUE,FALSE())</f>
        <v>#REF!</v>
      </c>
      <c r="R928" s="1">
        <v>999</v>
      </c>
      <c r="S928" s="1">
        <v>999</v>
      </c>
      <c r="U928" s="1" t="b">
        <f t="shared" si="22"/>
        <v>0</v>
      </c>
      <c r="V928" s="1" t="e">
        <f>IF(#REF!&gt;#REF!,TRUE,FALSE())</f>
        <v>#REF!</v>
      </c>
    </row>
    <row r="929" spans="1:22" s="1" customFormat="1" ht="27">
      <c r="A929" s="8" t="s">
        <v>935</v>
      </c>
      <c r="B929" s="9" t="s">
        <v>1407</v>
      </c>
      <c r="C929" s="9" t="s">
        <v>1321</v>
      </c>
      <c r="D929" s="9"/>
      <c r="E929" s="9"/>
      <c r="F929" s="8" t="s">
        <v>937</v>
      </c>
      <c r="G929" s="9"/>
      <c r="H929" s="8">
        <v>8</v>
      </c>
      <c r="I929" s="13"/>
      <c r="J929" s="13"/>
      <c r="M929" s="21"/>
      <c r="P929" s="15">
        <v>8</v>
      </c>
      <c r="Q929" s="1" t="e">
        <f>IF(#REF!&lt;P929,TRUE,FALSE())</f>
        <v>#REF!</v>
      </c>
      <c r="S929" s="1">
        <v>0</v>
      </c>
      <c r="T929" s="1">
        <v>8.6999999999999993</v>
      </c>
      <c r="U929" s="1" t="b">
        <f t="shared" si="22"/>
        <v>0</v>
      </c>
      <c r="V929" s="1" t="e">
        <f>IF(#REF!&gt;#REF!,TRUE,FALSE())</f>
        <v>#REF!</v>
      </c>
    </row>
    <row r="930" spans="1:22" s="1" customFormat="1" ht="27">
      <c r="A930" s="8" t="s">
        <v>935</v>
      </c>
      <c r="B930" s="9" t="s">
        <v>1408</v>
      </c>
      <c r="C930" s="9" t="s">
        <v>1405</v>
      </c>
      <c r="D930" s="9"/>
      <c r="E930" s="9"/>
      <c r="F930" s="8" t="s">
        <v>937</v>
      </c>
      <c r="G930" s="9"/>
      <c r="H930" s="8">
        <v>4</v>
      </c>
      <c r="I930" s="13"/>
      <c r="J930" s="13"/>
      <c r="M930" s="21"/>
      <c r="P930" s="15">
        <v>4</v>
      </c>
      <c r="Q930" s="1" t="e">
        <f>IF(#REF!&lt;P930,TRUE,FALSE())</f>
        <v>#REF!</v>
      </c>
      <c r="S930" s="1">
        <v>0</v>
      </c>
      <c r="T930" s="1">
        <v>4.4000000000000004</v>
      </c>
      <c r="U930" s="1" t="b">
        <f t="shared" si="22"/>
        <v>0</v>
      </c>
      <c r="V930" s="1" t="e">
        <f>IF(#REF!&gt;#REF!,TRUE,FALSE())</f>
        <v>#REF!</v>
      </c>
    </row>
    <row r="931" spans="1:22" s="1" customFormat="1" ht="14.25">
      <c r="A931" s="8" t="s">
        <v>935</v>
      </c>
      <c r="B931" s="9">
        <v>250303003</v>
      </c>
      <c r="C931" s="9" t="s">
        <v>1409</v>
      </c>
      <c r="D931" s="9"/>
      <c r="E931" s="9"/>
      <c r="F931" s="8" t="s">
        <v>937</v>
      </c>
      <c r="G931" s="9"/>
      <c r="H931" s="8">
        <v>2.5</v>
      </c>
      <c r="I931" s="13"/>
      <c r="J931" s="13"/>
      <c r="L931" s="22"/>
      <c r="M931" s="14"/>
      <c r="P931" s="15" t="e">
        <f>#REF!*0.838</f>
        <v>#REF!</v>
      </c>
      <c r="Q931" s="1" t="e">
        <f>IF(#REF!&lt;P931,TRUE,FALSE())</f>
        <v>#REF!</v>
      </c>
      <c r="S931" s="1">
        <v>0</v>
      </c>
      <c r="T931" s="1">
        <v>2.8</v>
      </c>
      <c r="U931" s="1" t="b">
        <f t="shared" si="22"/>
        <v>0</v>
      </c>
      <c r="V931" s="1" t="e">
        <f>IF(#REF!&gt;#REF!,TRUE,FALSE())</f>
        <v>#REF!</v>
      </c>
    </row>
    <row r="932" spans="1:22" s="1" customFormat="1" ht="26.25" customHeight="1">
      <c r="A932" s="8" t="s">
        <v>935</v>
      </c>
      <c r="B932" s="9">
        <v>250303004</v>
      </c>
      <c r="C932" s="9" t="s">
        <v>1410</v>
      </c>
      <c r="D932" s="9"/>
      <c r="E932" s="9"/>
      <c r="F932" s="8" t="s">
        <v>937</v>
      </c>
      <c r="G932" s="9"/>
      <c r="H932" s="8"/>
      <c r="I932" s="13"/>
      <c r="J932" s="13"/>
      <c r="L932" s="22"/>
      <c r="M932" s="14"/>
      <c r="P932" s="15"/>
      <c r="Q932" s="1" t="e">
        <f>IF(#REF!&lt;P932,TRUE,FALSE())</f>
        <v>#REF!</v>
      </c>
      <c r="R932" s="1">
        <v>999</v>
      </c>
      <c r="S932" s="1">
        <v>999</v>
      </c>
      <c r="U932" s="1" t="b">
        <f t="shared" si="22"/>
        <v>0</v>
      </c>
      <c r="V932" s="1" t="e">
        <f>IF(#REF!&gt;#REF!,TRUE,FALSE())</f>
        <v>#REF!</v>
      </c>
    </row>
    <row r="933" spans="1:22" s="1" customFormat="1" ht="27">
      <c r="A933" s="8" t="s">
        <v>935</v>
      </c>
      <c r="B933" s="9" t="s">
        <v>1411</v>
      </c>
      <c r="C933" s="9" t="s">
        <v>1321</v>
      </c>
      <c r="D933" s="9"/>
      <c r="E933" s="9"/>
      <c r="F933" s="8" t="s">
        <v>937</v>
      </c>
      <c r="G933" s="9"/>
      <c r="H933" s="8">
        <v>18</v>
      </c>
      <c r="I933" s="13"/>
      <c r="J933" s="13"/>
      <c r="L933" s="20"/>
      <c r="M933" s="14"/>
      <c r="P933" s="15" t="e">
        <v>#N/A</v>
      </c>
      <c r="Q933" s="1" t="e">
        <f>IF(#REF!&lt;P933,TRUE,FALSE())</f>
        <v>#REF!</v>
      </c>
      <c r="S933" s="1">
        <v>0</v>
      </c>
      <c r="T933" s="1">
        <v>18</v>
      </c>
      <c r="U933" s="1" t="b">
        <f t="shared" si="22"/>
        <v>0</v>
      </c>
      <c r="V933" s="1" t="e">
        <f>IF(#REF!&gt;#REF!,TRUE,FALSE())</f>
        <v>#REF!</v>
      </c>
    </row>
    <row r="934" spans="1:22" s="1" customFormat="1" ht="27">
      <c r="A934" s="8" t="s">
        <v>935</v>
      </c>
      <c r="B934" s="9" t="s">
        <v>1412</v>
      </c>
      <c r="C934" s="9" t="s">
        <v>1413</v>
      </c>
      <c r="D934" s="9"/>
      <c r="E934" s="9"/>
      <c r="F934" s="8" t="s">
        <v>937</v>
      </c>
      <c r="G934" s="9"/>
      <c r="H934" s="8">
        <v>8.4</v>
      </c>
      <c r="I934" s="13"/>
      <c r="J934" s="13"/>
      <c r="M934" s="21"/>
      <c r="P934" s="15">
        <v>8.4</v>
      </c>
      <c r="Q934" s="1" t="e">
        <f>IF(#REF!&lt;P934,TRUE,FALSE())</f>
        <v>#REF!</v>
      </c>
      <c r="S934" s="1">
        <v>0</v>
      </c>
      <c r="T934" s="1">
        <v>9.1999999999999993</v>
      </c>
      <c r="U934" s="1" t="b">
        <f t="shared" si="22"/>
        <v>0</v>
      </c>
      <c r="V934" s="1" t="e">
        <f>IF(#REF!&gt;#REF!,TRUE,FALSE())</f>
        <v>#REF!</v>
      </c>
    </row>
    <row r="935" spans="1:22" s="1" customFormat="1" ht="14.25">
      <c r="A935" s="8" t="s">
        <v>935</v>
      </c>
      <c r="B935" s="9">
        <v>250303005</v>
      </c>
      <c r="C935" s="9" t="s">
        <v>1414</v>
      </c>
      <c r="D935" s="9"/>
      <c r="E935" s="9"/>
      <c r="F935" s="8" t="s">
        <v>937</v>
      </c>
      <c r="G935" s="9"/>
      <c r="H935" s="8"/>
      <c r="I935" s="13"/>
      <c r="J935" s="13"/>
      <c r="L935" s="22"/>
      <c r="M935" s="14"/>
      <c r="P935" s="15"/>
      <c r="Q935" s="1" t="e">
        <f>IF(#REF!&lt;P935,TRUE,FALSE())</f>
        <v>#REF!</v>
      </c>
      <c r="R935" s="1">
        <v>999</v>
      </c>
      <c r="S935" s="1">
        <v>999</v>
      </c>
      <c r="U935" s="1" t="b">
        <f t="shared" ref="U935:U949" si="23">IF(M935&gt;T935,TRUE,FALSE())</f>
        <v>0</v>
      </c>
      <c r="V935" s="1" t="e">
        <f>IF(#REF!&gt;#REF!,TRUE,FALSE())</f>
        <v>#REF!</v>
      </c>
    </row>
    <row r="936" spans="1:22" s="1" customFormat="1" ht="27">
      <c r="A936" s="8" t="s">
        <v>935</v>
      </c>
      <c r="B936" s="9" t="s">
        <v>1415</v>
      </c>
      <c r="C936" s="9" t="s">
        <v>1321</v>
      </c>
      <c r="D936" s="9"/>
      <c r="E936" s="9"/>
      <c r="F936" s="8" t="s">
        <v>937</v>
      </c>
      <c r="G936" s="9"/>
      <c r="H936" s="8">
        <v>18</v>
      </c>
      <c r="I936" s="13"/>
      <c r="J936" s="13"/>
      <c r="M936" s="21"/>
      <c r="P936" s="15">
        <v>18</v>
      </c>
      <c r="Q936" s="1" t="e">
        <f>IF(#REF!&lt;P936,TRUE,FALSE())</f>
        <v>#REF!</v>
      </c>
      <c r="S936" s="1">
        <v>0</v>
      </c>
      <c r="T936" s="1">
        <v>20</v>
      </c>
      <c r="U936" s="1" t="b">
        <f t="shared" si="23"/>
        <v>0</v>
      </c>
      <c r="V936" s="1" t="e">
        <f>IF(#REF!&gt;#REF!,TRUE,FALSE())</f>
        <v>#REF!</v>
      </c>
    </row>
    <row r="937" spans="1:22" s="1" customFormat="1" ht="27">
      <c r="A937" s="8" t="s">
        <v>935</v>
      </c>
      <c r="B937" s="9" t="s">
        <v>1416</v>
      </c>
      <c r="C937" s="9" t="s">
        <v>1413</v>
      </c>
      <c r="D937" s="9"/>
      <c r="E937" s="9"/>
      <c r="F937" s="8" t="s">
        <v>937</v>
      </c>
      <c r="G937" s="9"/>
      <c r="H937" s="8">
        <v>8.4</v>
      </c>
      <c r="I937" s="13"/>
      <c r="J937" s="13"/>
      <c r="M937" s="21"/>
      <c r="P937" s="15">
        <v>8.4</v>
      </c>
      <c r="Q937" s="1" t="e">
        <f>IF(#REF!&lt;P937,TRUE,FALSE())</f>
        <v>#REF!</v>
      </c>
      <c r="S937" s="1">
        <v>0</v>
      </c>
      <c r="T937" s="1">
        <v>9.1999999999999993</v>
      </c>
      <c r="U937" s="1" t="b">
        <f t="shared" si="23"/>
        <v>0</v>
      </c>
      <c r="V937" s="1" t="e">
        <f>IF(#REF!&gt;#REF!,TRUE,FALSE())</f>
        <v>#REF!</v>
      </c>
    </row>
    <row r="938" spans="1:22" s="1" customFormat="1" ht="14.25">
      <c r="A938" s="8" t="s">
        <v>935</v>
      </c>
      <c r="B938" s="9">
        <v>250303006</v>
      </c>
      <c r="C938" s="9" t="s">
        <v>1417</v>
      </c>
      <c r="D938" s="9" t="s">
        <v>1418</v>
      </c>
      <c r="E938" s="9"/>
      <c r="F938" s="8" t="s">
        <v>937</v>
      </c>
      <c r="G938" s="9"/>
      <c r="H938" s="8">
        <v>60</v>
      </c>
      <c r="I938" s="13"/>
      <c r="J938" s="13"/>
      <c r="L938" s="20"/>
      <c r="M938" s="14"/>
      <c r="P938" s="15" t="e">
        <f>#REF!*0.838</f>
        <v>#REF!</v>
      </c>
      <c r="Q938" s="1" t="e">
        <f>IF(#REF!&lt;P938,TRUE,FALSE())</f>
        <v>#REF!</v>
      </c>
      <c r="S938" s="1">
        <v>0</v>
      </c>
      <c r="T938" s="1">
        <v>62</v>
      </c>
      <c r="U938" s="1" t="b">
        <f t="shared" si="23"/>
        <v>0</v>
      </c>
      <c r="V938" s="1" t="e">
        <f>IF(#REF!&gt;#REF!,TRUE,FALSE())</f>
        <v>#REF!</v>
      </c>
    </row>
    <row r="939" spans="1:22" s="1" customFormat="1" ht="14.25">
      <c r="A939" s="8" t="s">
        <v>935</v>
      </c>
      <c r="B939" s="9">
        <v>250303007</v>
      </c>
      <c r="C939" s="9" t="s">
        <v>1419</v>
      </c>
      <c r="D939" s="9"/>
      <c r="E939" s="9"/>
      <c r="F939" s="8" t="s">
        <v>937</v>
      </c>
      <c r="G939" s="9"/>
      <c r="H939" s="8">
        <v>9.1999999999999993</v>
      </c>
      <c r="I939" s="13"/>
      <c r="J939" s="13"/>
      <c r="M939" s="21"/>
      <c r="P939" s="15">
        <v>9.1999999999999993</v>
      </c>
      <c r="Q939" s="1" t="e">
        <f>IF(#REF!&lt;P939,TRUE,FALSE())</f>
        <v>#REF!</v>
      </c>
      <c r="S939" s="1">
        <v>0</v>
      </c>
      <c r="T939" s="1">
        <v>10</v>
      </c>
      <c r="U939" s="1" t="b">
        <f t="shared" si="23"/>
        <v>0</v>
      </c>
      <c r="V939" s="1" t="e">
        <f>IF(#REF!&gt;#REF!,TRUE,FALSE())</f>
        <v>#REF!</v>
      </c>
    </row>
    <row r="940" spans="1:22" s="1" customFormat="1" ht="14.25">
      <c r="A940" s="8" t="s">
        <v>935</v>
      </c>
      <c r="B940" s="9">
        <v>250303008</v>
      </c>
      <c r="C940" s="9" t="s">
        <v>1420</v>
      </c>
      <c r="D940" s="9"/>
      <c r="E940" s="9"/>
      <c r="F940" s="8" t="s">
        <v>937</v>
      </c>
      <c r="G940" s="9"/>
      <c r="H940" s="8">
        <v>28</v>
      </c>
      <c r="I940" s="13"/>
      <c r="J940" s="13"/>
      <c r="L940" s="20"/>
      <c r="M940" s="14"/>
      <c r="P940" s="15" t="e">
        <f>#REF!*0.838</f>
        <v>#REF!</v>
      </c>
      <c r="Q940" s="1" t="e">
        <f>IF(#REF!&lt;P940,TRUE,FALSE())</f>
        <v>#REF!</v>
      </c>
      <c r="S940" s="1">
        <v>0</v>
      </c>
      <c r="T940" s="1">
        <v>29</v>
      </c>
      <c r="U940" s="1" t="b">
        <f t="shared" si="23"/>
        <v>0</v>
      </c>
      <c r="V940" s="1" t="e">
        <f>IF(#REF!&gt;#REF!,TRUE,FALSE())</f>
        <v>#REF!</v>
      </c>
    </row>
    <row r="941" spans="1:22" s="1" customFormat="1" ht="14.25">
      <c r="A941" s="8" t="s">
        <v>935</v>
      </c>
      <c r="B941" s="9">
        <v>250303009</v>
      </c>
      <c r="C941" s="9" t="s">
        <v>1421</v>
      </c>
      <c r="D941" s="9"/>
      <c r="E941" s="9"/>
      <c r="F941" s="8" t="s">
        <v>937</v>
      </c>
      <c r="G941" s="9"/>
      <c r="H941" s="8">
        <v>9.1999999999999993</v>
      </c>
      <c r="I941" s="13"/>
      <c r="J941" s="13"/>
      <c r="M941" s="21"/>
      <c r="P941" s="15">
        <v>9.1999999999999993</v>
      </c>
      <c r="Q941" s="1" t="e">
        <f>IF(#REF!&lt;P941,TRUE,FALSE())</f>
        <v>#REF!</v>
      </c>
      <c r="S941" s="1">
        <v>0</v>
      </c>
      <c r="T941" s="1">
        <v>10</v>
      </c>
      <c r="U941" s="1" t="b">
        <f t="shared" si="23"/>
        <v>0</v>
      </c>
      <c r="V941" s="1" t="e">
        <f>IF(#REF!&gt;#REF!,TRUE,FALSE())</f>
        <v>#REF!</v>
      </c>
    </row>
    <row r="942" spans="1:22" s="1" customFormat="1" ht="14.25">
      <c r="A942" s="8" t="s">
        <v>935</v>
      </c>
      <c r="B942" s="9">
        <v>250303010</v>
      </c>
      <c r="C942" s="9" t="s">
        <v>1422</v>
      </c>
      <c r="D942" s="9"/>
      <c r="E942" s="9"/>
      <c r="F942" s="8" t="s">
        <v>937</v>
      </c>
      <c r="G942" s="9"/>
      <c r="H942" s="8">
        <v>25</v>
      </c>
      <c r="I942" s="13"/>
      <c r="J942" s="13"/>
      <c r="L942" s="20"/>
      <c r="M942" s="14"/>
      <c r="P942" s="15" t="e">
        <f>#REF!*0.838</f>
        <v>#REF!</v>
      </c>
      <c r="Q942" s="1" t="e">
        <f>IF(#REF!&lt;P942,TRUE,FALSE())</f>
        <v>#REF!</v>
      </c>
      <c r="S942" s="1">
        <v>0</v>
      </c>
      <c r="T942" s="1">
        <v>27</v>
      </c>
      <c r="U942" s="1" t="b">
        <f t="shared" si="23"/>
        <v>0</v>
      </c>
      <c r="V942" s="1" t="e">
        <f>IF(#REF!&gt;#REF!,TRUE,FALSE())</f>
        <v>#REF!</v>
      </c>
    </row>
    <row r="943" spans="1:22" s="1" customFormat="1" ht="14.25">
      <c r="A943" s="8" t="s">
        <v>935</v>
      </c>
      <c r="B943" s="9">
        <v>250303011</v>
      </c>
      <c r="C943" s="9" t="s">
        <v>1423</v>
      </c>
      <c r="D943" s="9"/>
      <c r="E943" s="9"/>
      <c r="F943" s="8" t="s">
        <v>937</v>
      </c>
      <c r="G943" s="9"/>
      <c r="H943" s="8">
        <v>25</v>
      </c>
      <c r="I943" s="13"/>
      <c r="J943" s="13"/>
      <c r="L943" s="20"/>
      <c r="M943" s="14"/>
      <c r="P943" s="15" t="e">
        <f>#REF!*0.838</f>
        <v>#REF!</v>
      </c>
      <c r="Q943" s="1" t="e">
        <f>IF(#REF!&lt;P943,TRUE,FALSE())</f>
        <v>#REF!</v>
      </c>
      <c r="S943" s="1">
        <v>0</v>
      </c>
      <c r="T943" s="1">
        <v>27</v>
      </c>
      <c r="U943" s="1" t="b">
        <f t="shared" si="23"/>
        <v>0</v>
      </c>
      <c r="V943" s="1" t="e">
        <f>IF(#REF!&gt;#REF!,TRUE,FALSE())</f>
        <v>#REF!</v>
      </c>
    </row>
    <row r="944" spans="1:22" s="1" customFormat="1" ht="14.25">
      <c r="A944" s="8" t="s">
        <v>935</v>
      </c>
      <c r="B944" s="9">
        <v>250303012</v>
      </c>
      <c r="C944" s="9" t="s">
        <v>1424</v>
      </c>
      <c r="D944" s="9"/>
      <c r="E944" s="9"/>
      <c r="F944" s="8" t="s">
        <v>937</v>
      </c>
      <c r="G944" s="9"/>
      <c r="H944" s="8">
        <v>17</v>
      </c>
      <c r="I944" s="13"/>
      <c r="J944" s="13"/>
      <c r="L944" s="20"/>
      <c r="M944" s="14"/>
      <c r="P944" s="15" t="e">
        <f>#REF!*0.838</f>
        <v>#REF!</v>
      </c>
      <c r="Q944" s="1" t="e">
        <f>IF(#REF!&lt;P944,TRUE,FALSE())</f>
        <v>#REF!</v>
      </c>
      <c r="S944" s="1">
        <v>0</v>
      </c>
      <c r="T944" s="1">
        <v>17</v>
      </c>
      <c r="U944" s="1" t="b">
        <f t="shared" si="23"/>
        <v>0</v>
      </c>
      <c r="V944" s="1" t="e">
        <f>IF(#REF!&gt;#REF!,TRUE,FALSE())</f>
        <v>#REF!</v>
      </c>
    </row>
    <row r="945" spans="1:22" s="1" customFormat="1" ht="14.25">
      <c r="A945" s="8" t="s">
        <v>935</v>
      </c>
      <c r="B945" s="9">
        <v>250303013</v>
      </c>
      <c r="C945" s="9" t="s">
        <v>1425</v>
      </c>
      <c r="D945" s="9"/>
      <c r="E945" s="9"/>
      <c r="F945" s="8" t="s">
        <v>937</v>
      </c>
      <c r="G945" s="9"/>
      <c r="H945" s="8">
        <v>17</v>
      </c>
      <c r="I945" s="13"/>
      <c r="J945" s="13"/>
      <c r="L945" s="20"/>
      <c r="M945" s="14"/>
      <c r="P945" s="15" t="e">
        <f>#REF!*0.838</f>
        <v>#REF!</v>
      </c>
      <c r="Q945" s="1" t="e">
        <f>IF(#REF!&lt;P945,TRUE,FALSE())</f>
        <v>#REF!</v>
      </c>
      <c r="S945" s="1">
        <v>0</v>
      </c>
      <c r="T945" s="1">
        <v>17</v>
      </c>
      <c r="U945" s="1" t="b">
        <f t="shared" si="23"/>
        <v>0</v>
      </c>
      <c r="V945" s="1" t="e">
        <f>IF(#REF!&gt;#REF!,TRUE,FALSE())</f>
        <v>#REF!</v>
      </c>
    </row>
    <row r="946" spans="1:22" s="1" customFormat="1" ht="14.25">
      <c r="A946" s="8" t="s">
        <v>935</v>
      </c>
      <c r="B946" s="9">
        <v>250303014</v>
      </c>
      <c r="C946" s="9" t="s">
        <v>1426</v>
      </c>
      <c r="D946" s="9"/>
      <c r="E946" s="9"/>
      <c r="F946" s="8" t="s">
        <v>937</v>
      </c>
      <c r="G946" s="9"/>
      <c r="H946" s="8">
        <v>27</v>
      </c>
      <c r="I946" s="13"/>
      <c r="J946" s="13"/>
      <c r="L946" s="20"/>
      <c r="M946" s="14"/>
      <c r="P946" s="15" t="e">
        <f>#REF!*0.838</f>
        <v>#REF!</v>
      </c>
      <c r="Q946" s="1" t="e">
        <f>IF(#REF!&lt;P946,TRUE,FALSE())</f>
        <v>#REF!</v>
      </c>
      <c r="S946" s="1">
        <v>0</v>
      </c>
      <c r="T946" s="1">
        <v>28</v>
      </c>
      <c r="U946" s="1" t="b">
        <f t="shared" si="23"/>
        <v>0</v>
      </c>
      <c r="V946" s="1" t="e">
        <f>IF(#REF!&gt;#REF!,TRUE,FALSE())</f>
        <v>#REF!</v>
      </c>
    </row>
    <row r="947" spans="1:22" s="1" customFormat="1" ht="14.25">
      <c r="A947" s="8" t="s">
        <v>935</v>
      </c>
      <c r="B947" s="9">
        <v>250303015</v>
      </c>
      <c r="C947" s="9" t="s">
        <v>1427</v>
      </c>
      <c r="D947" s="9"/>
      <c r="E947" s="9"/>
      <c r="F947" s="8" t="s">
        <v>937</v>
      </c>
      <c r="G947" s="9"/>
      <c r="H947" s="8">
        <v>6.7</v>
      </c>
      <c r="I947" s="13"/>
      <c r="J947" s="13"/>
      <c r="L947" s="22"/>
      <c r="M947" s="14"/>
      <c r="P947" s="15">
        <v>6.7</v>
      </c>
      <c r="Q947" s="1" t="e">
        <f>IF(#REF!&lt;P947,TRUE,FALSE())</f>
        <v>#REF!</v>
      </c>
      <c r="S947" s="1">
        <v>0</v>
      </c>
      <c r="T947" s="1">
        <v>7</v>
      </c>
      <c r="U947" s="1" t="b">
        <f t="shared" si="23"/>
        <v>0</v>
      </c>
      <c r="V947" s="1" t="e">
        <f>IF(#REF!&gt;#REF!,TRUE,FALSE())</f>
        <v>#REF!</v>
      </c>
    </row>
    <row r="948" spans="1:22" s="1" customFormat="1" ht="14.25">
      <c r="A948" s="8" t="s">
        <v>935</v>
      </c>
      <c r="B948" s="9">
        <v>250303016</v>
      </c>
      <c r="C948" s="9" t="s">
        <v>1428</v>
      </c>
      <c r="D948" s="9"/>
      <c r="E948" s="9"/>
      <c r="F948" s="8" t="s">
        <v>937</v>
      </c>
      <c r="G948" s="9"/>
      <c r="H948" s="8">
        <v>7.5</v>
      </c>
      <c r="I948" s="13"/>
      <c r="J948" s="13"/>
      <c r="L948" s="22"/>
      <c r="M948" s="14"/>
      <c r="P948" s="15" t="e">
        <f>#REF!*0.838</f>
        <v>#REF!</v>
      </c>
      <c r="Q948" s="1" t="e">
        <f>IF(#REF!&lt;P948,TRUE,FALSE())</f>
        <v>#REF!</v>
      </c>
      <c r="S948" s="1">
        <v>0</v>
      </c>
      <c r="T948" s="1">
        <v>7.8</v>
      </c>
      <c r="U948" s="1" t="b">
        <f t="shared" si="23"/>
        <v>0</v>
      </c>
      <c r="V948" s="1" t="e">
        <f>IF(#REF!&gt;#REF!,TRUE,FALSE())</f>
        <v>#REF!</v>
      </c>
    </row>
    <row r="949" spans="1:22" s="1" customFormat="1" ht="14.25">
      <c r="A949" s="8" t="s">
        <v>935</v>
      </c>
      <c r="B949" s="9">
        <v>250303017</v>
      </c>
      <c r="C949" s="9" t="s">
        <v>1429</v>
      </c>
      <c r="D949" s="9"/>
      <c r="E949" s="9"/>
      <c r="F949" s="8" t="s">
        <v>937</v>
      </c>
      <c r="G949" s="9"/>
      <c r="H949" s="8">
        <v>38</v>
      </c>
      <c r="I949" s="13"/>
      <c r="J949" s="13"/>
      <c r="L949" s="20"/>
      <c r="M949" s="14"/>
      <c r="P949" s="15" t="e">
        <f>#REF!*0.838</f>
        <v>#REF!</v>
      </c>
      <c r="Q949" s="1" t="e">
        <f>IF(#REF!&lt;P949,TRUE,FALSE())</f>
        <v>#REF!</v>
      </c>
      <c r="S949" s="1">
        <v>0</v>
      </c>
      <c r="T949" s="1">
        <v>39</v>
      </c>
      <c r="U949" s="1" t="b">
        <f t="shared" si="23"/>
        <v>0</v>
      </c>
      <c r="V949" s="1" t="e">
        <f>IF(#REF!&gt;#REF!,TRUE,FALSE())</f>
        <v>#REF!</v>
      </c>
    </row>
    <row r="950" spans="1:22" s="1" customFormat="1" ht="27">
      <c r="A950" s="8"/>
      <c r="B950" s="9">
        <v>250304</v>
      </c>
      <c r="C950" s="9" t="s">
        <v>1430</v>
      </c>
      <c r="D950" s="9" t="s">
        <v>1431</v>
      </c>
      <c r="E950" s="9"/>
      <c r="F950" s="8"/>
      <c r="G950" s="9"/>
      <c r="H950" s="8"/>
      <c r="I950" s="13"/>
      <c r="J950" s="13"/>
      <c r="L950" s="22"/>
      <c r="M950" s="14"/>
      <c r="P950" s="15"/>
      <c r="Q950" s="1" t="e">
        <f>IF(#REF!&lt;P950,TRUE,FALSE())</f>
        <v>#REF!</v>
      </c>
      <c r="R950" s="1">
        <v>999</v>
      </c>
      <c r="S950" s="1">
        <v>999</v>
      </c>
      <c r="U950" s="1" t="b">
        <f t="shared" ref="U950:U991" si="24">IF(M950&gt;T950,TRUE,FALSE())</f>
        <v>0</v>
      </c>
      <c r="V950" s="1" t="e">
        <f>IF(#REF!&gt;#REF!,TRUE,FALSE())</f>
        <v>#REF!</v>
      </c>
    </row>
    <row r="951" spans="1:22" s="1" customFormat="1" ht="14.25">
      <c r="A951" s="8" t="s">
        <v>935</v>
      </c>
      <c r="B951" s="9">
        <v>250304001</v>
      </c>
      <c r="C951" s="9" t="s">
        <v>1432</v>
      </c>
      <c r="D951" s="9"/>
      <c r="E951" s="9"/>
      <c r="F951" s="8" t="s">
        <v>937</v>
      </c>
      <c r="G951" s="9"/>
      <c r="H951" s="8"/>
      <c r="I951" s="13"/>
      <c r="J951" s="13"/>
      <c r="L951" s="22"/>
      <c r="M951" s="14"/>
      <c r="P951" s="15">
        <v>3.9</v>
      </c>
      <c r="Q951" s="1" t="e">
        <f>IF(#REF!&lt;P951,TRUE,FALSE())</f>
        <v>#REF!</v>
      </c>
      <c r="S951" s="1">
        <v>111</v>
      </c>
      <c r="U951" s="1" t="b">
        <f t="shared" si="24"/>
        <v>0</v>
      </c>
    </row>
    <row r="952" spans="1:22" s="1" customFormat="1" ht="27">
      <c r="A952" s="8" t="s">
        <v>935</v>
      </c>
      <c r="B952" s="9" t="s">
        <v>1433</v>
      </c>
      <c r="C952" s="9" t="s">
        <v>1321</v>
      </c>
      <c r="D952" s="9"/>
      <c r="E952" s="9"/>
      <c r="F952" s="8" t="s">
        <v>937</v>
      </c>
      <c r="G952" s="9"/>
      <c r="H952" s="8">
        <v>8.4</v>
      </c>
      <c r="I952" s="13"/>
      <c r="J952" s="13"/>
      <c r="L952" s="22"/>
      <c r="M952" s="14"/>
      <c r="P952" s="15" t="e">
        <f>#REF!*0.838</f>
        <v>#REF!</v>
      </c>
      <c r="Q952" s="1" t="e">
        <f>IF(#REF!&lt;P952,TRUE,FALSE())</f>
        <v>#REF!</v>
      </c>
      <c r="S952" s="1">
        <v>0</v>
      </c>
      <c r="T952" s="1">
        <v>8.6999999999999993</v>
      </c>
      <c r="U952" s="1" t="b">
        <f t="shared" si="24"/>
        <v>0</v>
      </c>
      <c r="V952" s="1" t="e">
        <f>IF(#REF!&gt;#REF!,TRUE,FALSE())</f>
        <v>#REF!</v>
      </c>
    </row>
    <row r="953" spans="1:22" s="1" customFormat="1" ht="27">
      <c r="A953" s="8" t="s">
        <v>935</v>
      </c>
      <c r="B953" s="9" t="s">
        <v>1434</v>
      </c>
      <c r="C953" s="9" t="s">
        <v>1435</v>
      </c>
      <c r="D953" s="9"/>
      <c r="E953" s="9"/>
      <c r="F953" s="8" t="s">
        <v>937</v>
      </c>
      <c r="G953" s="9"/>
      <c r="H953" s="8">
        <v>4.2</v>
      </c>
      <c r="I953" s="13"/>
      <c r="J953" s="13"/>
      <c r="L953" s="22"/>
      <c r="M953" s="14"/>
      <c r="P953" s="15">
        <v>4.2</v>
      </c>
      <c r="Q953" s="1" t="e">
        <f>IF(#REF!&lt;P953,TRUE,FALSE())</f>
        <v>#REF!</v>
      </c>
      <c r="S953" s="1">
        <v>0</v>
      </c>
      <c r="T953" s="1">
        <v>4.4000000000000004</v>
      </c>
      <c r="U953" s="1" t="b">
        <f t="shared" si="24"/>
        <v>0</v>
      </c>
      <c r="V953" s="1" t="e">
        <f>IF(#REF!&gt;#REF!,TRUE,FALSE())</f>
        <v>#REF!</v>
      </c>
    </row>
    <row r="954" spans="1:22" s="1" customFormat="1" ht="27">
      <c r="A954" s="8" t="s">
        <v>935</v>
      </c>
      <c r="B954" s="9" t="s">
        <v>1436</v>
      </c>
      <c r="C954" s="9" t="s">
        <v>1437</v>
      </c>
      <c r="D954" s="9"/>
      <c r="E954" s="9"/>
      <c r="F954" s="8" t="s">
        <v>937</v>
      </c>
      <c r="G954" s="9"/>
      <c r="H954" s="8">
        <v>4.2</v>
      </c>
      <c r="I954" s="13"/>
      <c r="J954" s="13"/>
      <c r="L954" s="22"/>
      <c r="M954" s="14"/>
      <c r="P954" s="15">
        <v>4.2</v>
      </c>
      <c r="Q954" s="1" t="e">
        <f>IF(#REF!&lt;P954,TRUE,FALSE())</f>
        <v>#REF!</v>
      </c>
      <c r="S954" s="1">
        <v>0</v>
      </c>
      <c r="T954" s="1">
        <v>4.4000000000000004</v>
      </c>
      <c r="U954" s="1" t="b">
        <f t="shared" si="24"/>
        <v>0</v>
      </c>
      <c r="V954" s="1" t="e">
        <f>IF(#REF!&gt;#REF!,TRUE,FALSE())</f>
        <v>#REF!</v>
      </c>
    </row>
    <row r="955" spans="1:22" s="1" customFormat="1" ht="14.25">
      <c r="A955" s="8" t="s">
        <v>935</v>
      </c>
      <c r="B955" s="9">
        <v>250304002</v>
      </c>
      <c r="C955" s="9" t="s">
        <v>1438</v>
      </c>
      <c r="D955" s="9"/>
      <c r="E955" s="9"/>
      <c r="F955" s="8" t="s">
        <v>937</v>
      </c>
      <c r="G955" s="9"/>
      <c r="H955" s="8"/>
      <c r="I955" s="13"/>
      <c r="J955" s="13"/>
      <c r="L955" s="22"/>
      <c r="M955" s="14"/>
      <c r="P955" s="15"/>
      <c r="Q955" s="1" t="e">
        <f>IF(#REF!&lt;P955,TRUE,FALSE())</f>
        <v>#REF!</v>
      </c>
      <c r="R955" s="1">
        <v>999</v>
      </c>
      <c r="S955" s="1">
        <v>999</v>
      </c>
      <c r="U955" s="1" t="b">
        <f t="shared" si="24"/>
        <v>0</v>
      </c>
      <c r="V955" s="1" t="e">
        <f>IF(#REF!&gt;#REF!,TRUE,FALSE())</f>
        <v>#REF!</v>
      </c>
    </row>
    <row r="956" spans="1:22" s="1" customFormat="1" ht="27">
      <c r="A956" s="8" t="s">
        <v>935</v>
      </c>
      <c r="B956" s="9" t="s">
        <v>1439</v>
      </c>
      <c r="C956" s="9" t="s">
        <v>1321</v>
      </c>
      <c r="D956" s="9"/>
      <c r="E956" s="9"/>
      <c r="F956" s="8" t="s">
        <v>937</v>
      </c>
      <c r="G956" s="9"/>
      <c r="H956" s="8">
        <v>8.4</v>
      </c>
      <c r="I956" s="13"/>
      <c r="J956" s="13"/>
      <c r="L956" s="22"/>
      <c r="M956" s="14"/>
      <c r="P956" s="15" t="e">
        <f>#REF!*0.838</f>
        <v>#REF!</v>
      </c>
      <c r="Q956" s="1" t="e">
        <f>IF(#REF!&lt;P956,TRUE,FALSE())</f>
        <v>#REF!</v>
      </c>
      <c r="S956" s="1">
        <v>0</v>
      </c>
      <c r="T956" s="1">
        <v>8.6999999999999993</v>
      </c>
      <c r="U956" s="1" t="b">
        <f t="shared" si="24"/>
        <v>0</v>
      </c>
      <c r="V956" s="1" t="e">
        <f>IF(#REF!&gt;#REF!,TRUE,FALSE())</f>
        <v>#REF!</v>
      </c>
    </row>
    <row r="957" spans="1:22" s="1" customFormat="1" ht="27">
      <c r="A957" s="8" t="s">
        <v>935</v>
      </c>
      <c r="B957" s="9" t="s">
        <v>1440</v>
      </c>
      <c r="C957" s="9" t="s">
        <v>1435</v>
      </c>
      <c r="D957" s="9"/>
      <c r="E957" s="9"/>
      <c r="F957" s="8" t="s">
        <v>937</v>
      </c>
      <c r="G957" s="9"/>
      <c r="H957" s="8">
        <v>4</v>
      </c>
      <c r="I957" s="13"/>
      <c r="J957" s="13"/>
      <c r="M957" s="21"/>
      <c r="P957" s="15">
        <v>4</v>
      </c>
      <c r="Q957" s="1" t="e">
        <f>IF(#REF!&lt;P957,TRUE,FALSE())</f>
        <v>#REF!</v>
      </c>
      <c r="S957" s="1">
        <v>0</v>
      </c>
      <c r="T957" s="1">
        <v>4.4000000000000004</v>
      </c>
      <c r="U957" s="1" t="b">
        <f t="shared" si="24"/>
        <v>0</v>
      </c>
      <c r="V957" s="1" t="e">
        <f>IF(#REF!&gt;#REF!,TRUE,FALSE())</f>
        <v>#REF!</v>
      </c>
    </row>
    <row r="958" spans="1:22" s="1" customFormat="1" ht="27">
      <c r="A958" s="8" t="s">
        <v>935</v>
      </c>
      <c r="B958" s="9" t="s">
        <v>1441</v>
      </c>
      <c r="C958" s="9" t="s">
        <v>1437</v>
      </c>
      <c r="D958" s="9"/>
      <c r="E958" s="9"/>
      <c r="F958" s="8" t="s">
        <v>937</v>
      </c>
      <c r="G958" s="9"/>
      <c r="H958" s="8">
        <v>4</v>
      </c>
      <c r="I958" s="13"/>
      <c r="J958" s="13"/>
      <c r="M958" s="21"/>
      <c r="P958" s="15">
        <v>4</v>
      </c>
      <c r="Q958" s="1" t="e">
        <f>IF(#REF!&lt;P958,TRUE,FALSE())</f>
        <v>#REF!</v>
      </c>
      <c r="S958" s="1">
        <v>0</v>
      </c>
      <c r="T958" s="1">
        <v>4.4000000000000004</v>
      </c>
      <c r="U958" s="1" t="b">
        <f t="shared" si="24"/>
        <v>0</v>
      </c>
      <c r="V958" s="1" t="e">
        <f>IF(#REF!&gt;#REF!,TRUE,FALSE())</f>
        <v>#REF!</v>
      </c>
    </row>
    <row r="959" spans="1:22" s="1" customFormat="1" ht="14.25">
      <c r="A959" s="8" t="s">
        <v>935</v>
      </c>
      <c r="B959" s="9">
        <v>250304003</v>
      </c>
      <c r="C959" s="9" t="s">
        <v>1442</v>
      </c>
      <c r="D959" s="9"/>
      <c r="E959" s="9"/>
      <c r="F959" s="8" t="s">
        <v>937</v>
      </c>
      <c r="G959" s="9"/>
      <c r="H959" s="8"/>
      <c r="I959" s="13"/>
      <c r="J959" s="13"/>
      <c r="L959" s="22"/>
      <c r="M959" s="14"/>
      <c r="P959" s="15"/>
      <c r="Q959" s="1" t="e">
        <f>IF(#REF!&lt;P959,TRUE,FALSE())</f>
        <v>#REF!</v>
      </c>
      <c r="R959" s="1">
        <v>999</v>
      </c>
      <c r="S959" s="1">
        <v>999</v>
      </c>
      <c r="U959" s="1" t="b">
        <f t="shared" si="24"/>
        <v>0</v>
      </c>
      <c r="V959" s="1" t="e">
        <f>IF(#REF!&gt;#REF!,TRUE,FALSE())</f>
        <v>#REF!</v>
      </c>
    </row>
    <row r="960" spans="1:22" s="1" customFormat="1" ht="27">
      <c r="A960" s="8" t="s">
        <v>935</v>
      </c>
      <c r="B960" s="9" t="s">
        <v>1443</v>
      </c>
      <c r="C960" s="9" t="s">
        <v>1321</v>
      </c>
      <c r="D960" s="9"/>
      <c r="E960" s="9"/>
      <c r="F960" s="8" t="s">
        <v>937</v>
      </c>
      <c r="G960" s="9"/>
      <c r="H960" s="8">
        <v>8.4</v>
      </c>
      <c r="I960" s="13"/>
      <c r="J960" s="13"/>
      <c r="L960" s="22"/>
      <c r="M960" s="14"/>
      <c r="P960" s="15" t="e">
        <f>#REF!*0.838</f>
        <v>#REF!</v>
      </c>
      <c r="Q960" s="1" t="e">
        <f>IF(#REF!&lt;P960,TRUE,FALSE())</f>
        <v>#REF!</v>
      </c>
      <c r="S960" s="1">
        <v>0</v>
      </c>
      <c r="T960" s="1">
        <v>8.6999999999999993</v>
      </c>
      <c r="U960" s="1" t="b">
        <f t="shared" si="24"/>
        <v>0</v>
      </c>
      <c r="V960" s="1" t="e">
        <f>IF(#REF!&gt;#REF!,TRUE,FALSE())</f>
        <v>#REF!</v>
      </c>
    </row>
    <row r="961" spans="1:22" s="1" customFormat="1" ht="27">
      <c r="A961" s="8" t="s">
        <v>935</v>
      </c>
      <c r="B961" s="9" t="s">
        <v>1444</v>
      </c>
      <c r="C961" s="9" t="s">
        <v>1445</v>
      </c>
      <c r="D961" s="9"/>
      <c r="E961" s="9"/>
      <c r="F961" s="8" t="s">
        <v>937</v>
      </c>
      <c r="G961" s="9"/>
      <c r="H961" s="8">
        <v>4.2</v>
      </c>
      <c r="I961" s="13"/>
      <c r="J961" s="13"/>
      <c r="L961" s="22"/>
      <c r="M961" s="14"/>
      <c r="P961" s="15" t="e">
        <v>#N/A</v>
      </c>
      <c r="Q961" s="1" t="e">
        <f>IF(#REF!&lt;P961,TRUE,FALSE())</f>
        <v>#REF!</v>
      </c>
      <c r="S961" s="1">
        <v>0</v>
      </c>
      <c r="T961" s="1">
        <v>4.4000000000000004</v>
      </c>
      <c r="U961" s="1" t="b">
        <f t="shared" si="24"/>
        <v>0</v>
      </c>
      <c r="V961" s="1" t="e">
        <f>IF(#REF!&gt;#REF!,TRUE,FALSE())</f>
        <v>#REF!</v>
      </c>
    </row>
    <row r="962" spans="1:22" s="1" customFormat="1" ht="27">
      <c r="A962" s="8" t="s">
        <v>935</v>
      </c>
      <c r="B962" s="9" t="s">
        <v>1446</v>
      </c>
      <c r="C962" s="9" t="s">
        <v>1447</v>
      </c>
      <c r="D962" s="9"/>
      <c r="E962" s="9"/>
      <c r="F962" s="8" t="s">
        <v>937</v>
      </c>
      <c r="G962" s="9"/>
      <c r="H962" s="8">
        <v>7.5</v>
      </c>
      <c r="I962" s="13"/>
      <c r="J962" s="13"/>
      <c r="L962" s="22"/>
      <c r="M962" s="14"/>
      <c r="P962" s="15" t="e">
        <f>#REF!*0.838</f>
        <v>#REF!</v>
      </c>
      <c r="Q962" s="1" t="e">
        <f>IF(#REF!&lt;P962,TRUE,FALSE())</f>
        <v>#REF!</v>
      </c>
      <c r="S962" s="1">
        <v>0</v>
      </c>
      <c r="T962" s="1">
        <v>7.8</v>
      </c>
      <c r="U962" s="1" t="b">
        <f t="shared" si="24"/>
        <v>0</v>
      </c>
      <c r="V962" s="1" t="e">
        <f>IF(#REF!&gt;#REF!,TRUE,FALSE())</f>
        <v>#REF!</v>
      </c>
    </row>
    <row r="963" spans="1:22" s="1" customFormat="1" ht="14.25">
      <c r="A963" s="8" t="s">
        <v>935</v>
      </c>
      <c r="B963" s="9">
        <v>250304004</v>
      </c>
      <c r="C963" s="9" t="s">
        <v>1448</v>
      </c>
      <c r="D963" s="9"/>
      <c r="E963" s="9"/>
      <c r="F963" s="8" t="s">
        <v>937</v>
      </c>
      <c r="G963" s="9"/>
      <c r="H963" s="8"/>
      <c r="I963" s="13"/>
      <c r="J963" s="13"/>
      <c r="L963" s="22"/>
      <c r="M963" s="14"/>
      <c r="P963" s="15"/>
      <c r="Q963" s="1" t="e">
        <f>IF(#REF!&lt;P963,TRUE,FALSE())</f>
        <v>#REF!</v>
      </c>
      <c r="R963" s="1">
        <v>999</v>
      </c>
      <c r="S963" s="1">
        <v>999</v>
      </c>
      <c r="U963" s="1" t="b">
        <f t="shared" si="24"/>
        <v>0</v>
      </c>
      <c r="V963" s="1" t="e">
        <f>IF(#REF!&gt;#REF!,TRUE,FALSE())</f>
        <v>#REF!</v>
      </c>
    </row>
    <row r="964" spans="1:22" s="1" customFormat="1" ht="27">
      <c r="A964" s="8" t="s">
        <v>935</v>
      </c>
      <c r="B964" s="9" t="s">
        <v>1449</v>
      </c>
      <c r="C964" s="9" t="s">
        <v>1321</v>
      </c>
      <c r="D964" s="9"/>
      <c r="E964" s="9"/>
      <c r="F964" s="8" t="s">
        <v>937</v>
      </c>
      <c r="G964" s="9"/>
      <c r="H964" s="8">
        <v>8.4</v>
      </c>
      <c r="I964" s="13"/>
      <c r="J964" s="13"/>
      <c r="L964" s="22"/>
      <c r="M964" s="14"/>
      <c r="P964" s="15">
        <v>8.4</v>
      </c>
      <c r="Q964" s="1" t="e">
        <f>IF(#REF!&lt;P964,TRUE,FALSE())</f>
        <v>#REF!</v>
      </c>
      <c r="S964" s="1">
        <v>0</v>
      </c>
      <c r="T964" s="1">
        <v>8.6999999999999993</v>
      </c>
      <c r="U964" s="1" t="b">
        <f t="shared" si="24"/>
        <v>0</v>
      </c>
      <c r="V964" s="1" t="e">
        <f>IF(#REF!&gt;#REF!,TRUE,FALSE())</f>
        <v>#REF!</v>
      </c>
    </row>
    <row r="965" spans="1:22" s="1" customFormat="1" ht="27">
      <c r="A965" s="8" t="s">
        <v>935</v>
      </c>
      <c r="B965" s="9" t="s">
        <v>1450</v>
      </c>
      <c r="C965" s="9" t="s">
        <v>1451</v>
      </c>
      <c r="D965" s="9"/>
      <c r="E965" s="9"/>
      <c r="F965" s="8" t="s">
        <v>937</v>
      </c>
      <c r="G965" s="9"/>
      <c r="H965" s="8">
        <v>4.2</v>
      </c>
      <c r="I965" s="13"/>
      <c r="J965" s="13"/>
      <c r="L965" s="22"/>
      <c r="M965" s="14"/>
      <c r="P965" s="15">
        <v>4.2</v>
      </c>
      <c r="Q965" s="1" t="e">
        <f>IF(#REF!&lt;P965,TRUE,FALSE())</f>
        <v>#REF!</v>
      </c>
      <c r="S965" s="1">
        <v>0</v>
      </c>
      <c r="T965" s="1">
        <v>4.4000000000000004</v>
      </c>
      <c r="U965" s="1" t="b">
        <f t="shared" si="24"/>
        <v>0</v>
      </c>
      <c r="V965" s="1" t="e">
        <f>IF(#REF!&gt;#REF!,TRUE,FALSE())</f>
        <v>#REF!</v>
      </c>
    </row>
    <row r="966" spans="1:22" s="1" customFormat="1" ht="27">
      <c r="A966" s="8" t="s">
        <v>935</v>
      </c>
      <c r="B966" s="9" t="s">
        <v>1452</v>
      </c>
      <c r="C966" s="9" t="s">
        <v>1453</v>
      </c>
      <c r="D966" s="9"/>
      <c r="E966" s="9"/>
      <c r="F966" s="8" t="s">
        <v>937</v>
      </c>
      <c r="G966" s="9"/>
      <c r="H966" s="8">
        <v>4.2</v>
      </c>
      <c r="I966" s="13"/>
      <c r="J966" s="13"/>
      <c r="L966" s="22"/>
      <c r="M966" s="14"/>
      <c r="P966" s="15">
        <v>4.2</v>
      </c>
      <c r="Q966" s="1" t="e">
        <f>IF(#REF!&lt;P966,TRUE,FALSE())</f>
        <v>#REF!</v>
      </c>
      <c r="S966" s="1">
        <v>0</v>
      </c>
      <c r="T966" s="1">
        <v>4.4000000000000004</v>
      </c>
      <c r="U966" s="1" t="b">
        <f t="shared" si="24"/>
        <v>0</v>
      </c>
      <c r="V966" s="1" t="e">
        <f>IF(#REF!&gt;#REF!,TRUE,FALSE())</f>
        <v>#REF!</v>
      </c>
    </row>
    <row r="967" spans="1:22" s="1" customFormat="1" ht="27">
      <c r="A967" s="8" t="s">
        <v>935</v>
      </c>
      <c r="B967" s="9" t="s">
        <v>1454</v>
      </c>
      <c r="C967" s="9" t="s">
        <v>1445</v>
      </c>
      <c r="D967" s="9"/>
      <c r="E967" s="9"/>
      <c r="F967" s="8" t="s">
        <v>937</v>
      </c>
      <c r="G967" s="9"/>
      <c r="H967" s="8">
        <v>4.2</v>
      </c>
      <c r="I967" s="13"/>
      <c r="J967" s="13"/>
      <c r="L967" s="22"/>
      <c r="M967" s="14"/>
      <c r="P967" s="15">
        <v>4.2</v>
      </c>
      <c r="Q967" s="1" t="e">
        <f>IF(#REF!&lt;P967,TRUE,FALSE())</f>
        <v>#REF!</v>
      </c>
      <c r="S967" s="1">
        <v>0</v>
      </c>
      <c r="T967" s="1">
        <v>4.4000000000000004</v>
      </c>
      <c r="U967" s="1" t="b">
        <f t="shared" si="24"/>
        <v>0</v>
      </c>
      <c r="V967" s="1" t="e">
        <f>IF(#REF!&gt;#REF!,TRUE,FALSE())</f>
        <v>#REF!</v>
      </c>
    </row>
    <row r="968" spans="1:22" s="1" customFormat="1" ht="14.25">
      <c r="A968" s="8" t="s">
        <v>935</v>
      </c>
      <c r="B968" s="9">
        <v>250304005</v>
      </c>
      <c r="C968" s="9" t="s">
        <v>1455</v>
      </c>
      <c r="D968" s="9"/>
      <c r="E968" s="9"/>
      <c r="F968" s="8" t="s">
        <v>937</v>
      </c>
      <c r="G968" s="9"/>
      <c r="H968" s="8"/>
      <c r="I968" s="13"/>
      <c r="J968" s="13"/>
      <c r="L968" s="22"/>
      <c r="M968" s="14"/>
      <c r="P968" s="15"/>
      <c r="Q968" s="1" t="e">
        <f>IF(#REF!&lt;P968,TRUE,FALSE())</f>
        <v>#REF!</v>
      </c>
      <c r="R968" s="1">
        <v>999</v>
      </c>
      <c r="S968" s="1">
        <v>999</v>
      </c>
      <c r="U968" s="1" t="b">
        <f t="shared" si="24"/>
        <v>0</v>
      </c>
      <c r="V968" s="1" t="e">
        <f>IF(#REF!&gt;#REF!,TRUE,FALSE())</f>
        <v>#REF!</v>
      </c>
    </row>
    <row r="969" spans="1:22" s="1" customFormat="1" ht="27">
      <c r="A969" s="8" t="s">
        <v>935</v>
      </c>
      <c r="B969" s="9" t="s">
        <v>1456</v>
      </c>
      <c r="C969" s="9" t="s">
        <v>1321</v>
      </c>
      <c r="D969" s="9"/>
      <c r="E969" s="9"/>
      <c r="F969" s="8" t="s">
        <v>937</v>
      </c>
      <c r="G969" s="9"/>
      <c r="H969" s="8">
        <v>8.4</v>
      </c>
      <c r="I969" s="13"/>
      <c r="J969" s="13"/>
      <c r="L969" s="22"/>
      <c r="M969" s="14"/>
      <c r="P969" s="15" t="e">
        <f>#REF!*0.838</f>
        <v>#REF!</v>
      </c>
      <c r="Q969" s="1" t="e">
        <f>IF(#REF!&lt;P969,TRUE,FALSE())</f>
        <v>#REF!</v>
      </c>
      <c r="S969" s="1">
        <v>0</v>
      </c>
      <c r="T969" s="1">
        <v>8.6999999999999993</v>
      </c>
      <c r="U969" s="1" t="b">
        <f t="shared" si="24"/>
        <v>0</v>
      </c>
      <c r="V969" s="1" t="e">
        <f>IF(#REF!&gt;#REF!,TRUE,FALSE())</f>
        <v>#REF!</v>
      </c>
    </row>
    <row r="970" spans="1:22" s="1" customFormat="1" ht="27">
      <c r="A970" s="8" t="s">
        <v>935</v>
      </c>
      <c r="B970" s="9" t="s">
        <v>1457</v>
      </c>
      <c r="C970" s="9" t="s">
        <v>1435</v>
      </c>
      <c r="D970" s="9"/>
      <c r="E970" s="9"/>
      <c r="F970" s="8" t="s">
        <v>937</v>
      </c>
      <c r="G970" s="9"/>
      <c r="H970" s="8">
        <v>4.2</v>
      </c>
      <c r="I970" s="13"/>
      <c r="J970" s="13"/>
      <c r="L970" s="22"/>
      <c r="M970" s="14"/>
      <c r="P970" s="15" t="e">
        <f>#REF!*0.838</f>
        <v>#REF!</v>
      </c>
      <c r="Q970" s="1" t="e">
        <f>IF(#REF!&lt;P970,TRUE,FALSE())</f>
        <v>#REF!</v>
      </c>
      <c r="S970" s="1">
        <v>0</v>
      </c>
      <c r="T970" s="1">
        <v>4.4000000000000004</v>
      </c>
      <c r="U970" s="1" t="b">
        <f t="shared" si="24"/>
        <v>0</v>
      </c>
      <c r="V970" s="1" t="e">
        <f>IF(#REF!&gt;#REF!,TRUE,FALSE())</f>
        <v>#REF!</v>
      </c>
    </row>
    <row r="971" spans="1:22" s="1" customFormat="1" ht="27">
      <c r="A971" s="8" t="s">
        <v>935</v>
      </c>
      <c r="B971" s="9" t="s">
        <v>1458</v>
      </c>
      <c r="C971" s="9" t="s">
        <v>1437</v>
      </c>
      <c r="D971" s="9"/>
      <c r="E971" s="9"/>
      <c r="F971" s="8" t="s">
        <v>937</v>
      </c>
      <c r="G971" s="9"/>
      <c r="H971" s="8">
        <v>4</v>
      </c>
      <c r="I971" s="13"/>
      <c r="J971" s="13"/>
      <c r="M971" s="21"/>
      <c r="P971" s="15">
        <v>4</v>
      </c>
      <c r="Q971" s="1" t="e">
        <f>IF(#REF!&lt;P971,TRUE,FALSE())</f>
        <v>#REF!</v>
      </c>
      <c r="S971" s="1">
        <v>0</v>
      </c>
      <c r="T971" s="1">
        <v>4.4000000000000004</v>
      </c>
      <c r="U971" s="1" t="b">
        <f t="shared" si="24"/>
        <v>0</v>
      </c>
      <c r="V971" s="1" t="e">
        <f>IF(#REF!&gt;#REF!,TRUE,FALSE())</f>
        <v>#REF!</v>
      </c>
    </row>
    <row r="972" spans="1:22" s="1" customFormat="1" ht="14.25">
      <c r="A972" s="8" t="s">
        <v>935</v>
      </c>
      <c r="B972" s="9">
        <v>250304006</v>
      </c>
      <c r="C972" s="9" t="s">
        <v>1459</v>
      </c>
      <c r="D972" s="9"/>
      <c r="E972" s="9"/>
      <c r="F972" s="8" t="s">
        <v>937</v>
      </c>
      <c r="G972" s="9"/>
      <c r="H972" s="8"/>
      <c r="I972" s="13"/>
      <c r="J972" s="13"/>
      <c r="L972" s="22"/>
      <c r="M972" s="14"/>
      <c r="P972" s="15"/>
      <c r="Q972" s="1" t="e">
        <f>IF(#REF!&lt;P972,TRUE,FALSE())</f>
        <v>#REF!</v>
      </c>
      <c r="R972" s="1">
        <v>999</v>
      </c>
      <c r="S972" s="1">
        <v>999</v>
      </c>
      <c r="U972" s="1" t="b">
        <f t="shared" si="24"/>
        <v>0</v>
      </c>
      <c r="V972" s="1" t="e">
        <f>IF(#REF!&gt;#REF!,TRUE,FALSE())</f>
        <v>#REF!</v>
      </c>
    </row>
    <row r="973" spans="1:22" s="1" customFormat="1" ht="27">
      <c r="A973" s="8" t="s">
        <v>935</v>
      </c>
      <c r="B973" s="9" t="s">
        <v>1460</v>
      </c>
      <c r="C973" s="9" t="s">
        <v>1321</v>
      </c>
      <c r="D973" s="9"/>
      <c r="E973" s="9"/>
      <c r="F973" s="8" t="s">
        <v>937</v>
      </c>
      <c r="G973" s="9"/>
      <c r="H973" s="8">
        <v>8.4</v>
      </c>
      <c r="I973" s="13"/>
      <c r="J973" s="13"/>
      <c r="L973" s="22"/>
      <c r="M973" s="14"/>
      <c r="P973" s="15" t="e">
        <f>#REF!*0.838</f>
        <v>#REF!</v>
      </c>
      <c r="Q973" s="1" t="e">
        <f>IF(#REF!&lt;P973,TRUE,FALSE())</f>
        <v>#REF!</v>
      </c>
      <c r="S973" s="1">
        <v>0</v>
      </c>
      <c r="T973" s="1">
        <v>8.6999999999999993</v>
      </c>
      <c r="U973" s="1" t="b">
        <f t="shared" si="24"/>
        <v>0</v>
      </c>
      <c r="V973" s="1" t="e">
        <f>IF(#REF!&gt;#REF!,TRUE,FALSE())</f>
        <v>#REF!</v>
      </c>
    </row>
    <row r="974" spans="1:22" s="1" customFormat="1" ht="27">
      <c r="A974" s="8" t="s">
        <v>935</v>
      </c>
      <c r="B974" s="9" t="s">
        <v>1461</v>
      </c>
      <c r="C974" s="9" t="s">
        <v>1435</v>
      </c>
      <c r="D974" s="9"/>
      <c r="E974" s="9"/>
      <c r="F974" s="8" t="s">
        <v>937</v>
      </c>
      <c r="G974" s="9"/>
      <c r="H974" s="8">
        <v>4.2</v>
      </c>
      <c r="I974" s="13"/>
      <c r="J974" s="13"/>
      <c r="L974" s="22"/>
      <c r="M974" s="14"/>
      <c r="P974" s="15" t="e">
        <f>#REF!*0.838</f>
        <v>#REF!</v>
      </c>
      <c r="Q974" s="1" t="e">
        <f>IF(#REF!&lt;P974,TRUE,FALSE())</f>
        <v>#REF!</v>
      </c>
      <c r="S974" s="1">
        <v>0</v>
      </c>
      <c r="T974" s="1">
        <v>4.4000000000000004</v>
      </c>
      <c r="U974" s="1" t="b">
        <f t="shared" si="24"/>
        <v>0</v>
      </c>
      <c r="V974" s="1" t="e">
        <f>IF(#REF!&gt;#REF!,TRUE,FALSE())</f>
        <v>#REF!</v>
      </c>
    </row>
    <row r="975" spans="1:22" s="1" customFormat="1" ht="27">
      <c r="A975" s="8" t="s">
        <v>935</v>
      </c>
      <c r="B975" s="9" t="s">
        <v>1462</v>
      </c>
      <c r="C975" s="9" t="s">
        <v>1437</v>
      </c>
      <c r="D975" s="9"/>
      <c r="E975" s="9"/>
      <c r="F975" s="8" t="s">
        <v>937</v>
      </c>
      <c r="G975" s="9"/>
      <c r="H975" s="8">
        <v>4</v>
      </c>
      <c r="I975" s="13"/>
      <c r="J975" s="13"/>
      <c r="M975" s="21"/>
      <c r="P975" s="15">
        <v>4</v>
      </c>
      <c r="Q975" s="1" t="e">
        <f>IF(#REF!&lt;P975,TRUE,FALSE())</f>
        <v>#REF!</v>
      </c>
      <c r="S975" s="1">
        <v>0</v>
      </c>
      <c r="T975" s="1">
        <v>4.4000000000000004</v>
      </c>
      <c r="U975" s="1" t="b">
        <f t="shared" si="24"/>
        <v>0</v>
      </c>
      <c r="V975" s="1" t="e">
        <f>IF(#REF!&gt;#REF!,TRUE,FALSE())</f>
        <v>#REF!</v>
      </c>
    </row>
    <row r="976" spans="1:22" s="1" customFormat="1" ht="14.25">
      <c r="A976" s="8" t="s">
        <v>935</v>
      </c>
      <c r="B976" s="9">
        <v>250304007</v>
      </c>
      <c r="C976" s="9" t="s">
        <v>1463</v>
      </c>
      <c r="D976" s="9"/>
      <c r="E976" s="9"/>
      <c r="F976" s="8" t="s">
        <v>937</v>
      </c>
      <c r="G976" s="9"/>
      <c r="H976" s="8"/>
      <c r="I976" s="13"/>
      <c r="J976" s="13"/>
      <c r="L976" s="22"/>
      <c r="M976" s="14"/>
      <c r="P976" s="15"/>
      <c r="Q976" s="1" t="e">
        <f>IF(#REF!&lt;P976,TRUE,FALSE())</f>
        <v>#REF!</v>
      </c>
      <c r="R976" s="1">
        <v>999</v>
      </c>
      <c r="S976" s="1">
        <v>999</v>
      </c>
      <c r="U976" s="1" t="b">
        <f t="shared" si="24"/>
        <v>0</v>
      </c>
      <c r="V976" s="1" t="e">
        <f>IF(#REF!&gt;#REF!,TRUE,FALSE())</f>
        <v>#REF!</v>
      </c>
    </row>
    <row r="977" spans="1:22" s="1" customFormat="1" ht="27">
      <c r="A977" s="8" t="s">
        <v>935</v>
      </c>
      <c r="B977" s="9" t="s">
        <v>1464</v>
      </c>
      <c r="C977" s="9" t="s">
        <v>1321</v>
      </c>
      <c r="D977" s="9"/>
      <c r="E977" s="9"/>
      <c r="F977" s="8" t="s">
        <v>937</v>
      </c>
      <c r="G977" s="9"/>
      <c r="H977" s="8">
        <v>8</v>
      </c>
      <c r="I977" s="13"/>
      <c r="J977" s="13"/>
      <c r="M977" s="21"/>
      <c r="P977" s="15">
        <v>8</v>
      </c>
      <c r="Q977" s="1" t="e">
        <f>IF(#REF!&lt;P977,TRUE,FALSE())</f>
        <v>#REF!</v>
      </c>
      <c r="S977" s="1">
        <v>0</v>
      </c>
      <c r="T977" s="1">
        <v>8.6999999999999993</v>
      </c>
      <c r="U977" s="1" t="b">
        <f t="shared" si="24"/>
        <v>0</v>
      </c>
      <c r="V977" s="1" t="e">
        <f>IF(#REF!&gt;#REF!,TRUE,FALSE())</f>
        <v>#REF!</v>
      </c>
    </row>
    <row r="978" spans="1:22" s="1" customFormat="1" ht="27">
      <c r="A978" s="8" t="s">
        <v>935</v>
      </c>
      <c r="B978" s="9" t="s">
        <v>1465</v>
      </c>
      <c r="C978" s="9" t="s">
        <v>1451</v>
      </c>
      <c r="D978" s="9"/>
      <c r="E978" s="9"/>
      <c r="F978" s="8" t="s">
        <v>937</v>
      </c>
      <c r="G978" s="9"/>
      <c r="H978" s="8">
        <v>4</v>
      </c>
      <c r="I978" s="13"/>
      <c r="J978" s="13"/>
      <c r="M978" s="21"/>
      <c r="P978" s="15">
        <v>4</v>
      </c>
      <c r="Q978" s="1" t="e">
        <f>IF(#REF!&lt;P978,TRUE,FALSE())</f>
        <v>#REF!</v>
      </c>
      <c r="S978" s="1">
        <v>0</v>
      </c>
      <c r="T978" s="1">
        <v>4.4000000000000004</v>
      </c>
      <c r="U978" s="1" t="b">
        <f t="shared" si="24"/>
        <v>0</v>
      </c>
      <c r="V978" s="1" t="e">
        <f>IF(#REF!&gt;#REF!,TRUE,FALSE())</f>
        <v>#REF!</v>
      </c>
    </row>
    <row r="979" spans="1:22" s="1" customFormat="1" ht="27">
      <c r="A979" s="8" t="s">
        <v>935</v>
      </c>
      <c r="B979" s="9" t="s">
        <v>1466</v>
      </c>
      <c r="C979" s="9" t="s">
        <v>1435</v>
      </c>
      <c r="D979" s="9"/>
      <c r="E979" s="9"/>
      <c r="F979" s="8" t="s">
        <v>937</v>
      </c>
      <c r="G979" s="9"/>
      <c r="H979" s="8">
        <v>4.2</v>
      </c>
      <c r="I979" s="13"/>
      <c r="J979" s="13"/>
      <c r="L979" s="22"/>
      <c r="M979" s="14"/>
      <c r="P979" s="15" t="e">
        <f>#REF!*0.838</f>
        <v>#REF!</v>
      </c>
      <c r="Q979" s="1" t="e">
        <f>IF(#REF!&lt;P979,TRUE,FALSE())</f>
        <v>#REF!</v>
      </c>
      <c r="S979" s="1">
        <v>0</v>
      </c>
      <c r="T979" s="1">
        <v>4.4000000000000004</v>
      </c>
      <c r="U979" s="1" t="b">
        <f t="shared" si="24"/>
        <v>0</v>
      </c>
      <c r="V979" s="1" t="e">
        <f>IF(#REF!&gt;#REF!,TRUE,FALSE())</f>
        <v>#REF!</v>
      </c>
    </row>
    <row r="980" spans="1:22" s="1" customFormat="1" ht="14.25">
      <c r="A980" s="8" t="s">
        <v>935</v>
      </c>
      <c r="B980" s="9">
        <v>250304008</v>
      </c>
      <c r="C980" s="9" t="s">
        <v>1467</v>
      </c>
      <c r="D980" s="9"/>
      <c r="E980" s="9"/>
      <c r="F980" s="8" t="s">
        <v>937</v>
      </c>
      <c r="G980" s="9" t="s">
        <v>1468</v>
      </c>
      <c r="H980" s="8">
        <v>8.4</v>
      </c>
      <c r="I980" s="13"/>
      <c r="J980" s="13"/>
      <c r="L980" s="22"/>
      <c r="M980" s="14"/>
      <c r="P980" s="15">
        <v>8.4</v>
      </c>
      <c r="Q980" s="1" t="e">
        <f>IF(#REF!&lt;P980,TRUE,FALSE())</f>
        <v>#REF!</v>
      </c>
      <c r="S980" s="1">
        <v>0</v>
      </c>
      <c r="T980" s="1">
        <v>8.6999999999999993</v>
      </c>
      <c r="U980" s="1" t="b">
        <f t="shared" si="24"/>
        <v>0</v>
      </c>
      <c r="V980" s="1" t="e">
        <f>IF(#REF!&gt;#REF!,TRUE,FALSE())</f>
        <v>#REF!</v>
      </c>
    </row>
    <row r="981" spans="1:22" s="1" customFormat="1" ht="14.25">
      <c r="A981" s="8" t="s">
        <v>935</v>
      </c>
      <c r="B981" s="9">
        <v>250304009</v>
      </c>
      <c r="C981" s="9" t="s">
        <v>1469</v>
      </c>
      <c r="D981" s="9"/>
      <c r="E981" s="9"/>
      <c r="F981" s="8"/>
      <c r="G981" s="9"/>
      <c r="H981" s="8"/>
      <c r="I981" s="13"/>
      <c r="J981" s="13"/>
      <c r="L981" s="22"/>
      <c r="M981" s="14"/>
      <c r="P981" s="15"/>
      <c r="Q981" s="1" t="e">
        <f>IF(#REF!&lt;P981,TRUE,FALSE())</f>
        <v>#REF!</v>
      </c>
      <c r="R981" s="1">
        <v>999</v>
      </c>
      <c r="S981" s="1">
        <v>999</v>
      </c>
      <c r="U981" s="1" t="b">
        <f t="shared" si="24"/>
        <v>0</v>
      </c>
      <c r="V981" s="1" t="e">
        <f>IF(#REF!&gt;#REF!,TRUE,FALSE())</f>
        <v>#REF!</v>
      </c>
    </row>
    <row r="982" spans="1:22" s="1" customFormat="1" ht="27">
      <c r="A982" s="8" t="s">
        <v>935</v>
      </c>
      <c r="B982" s="9" t="s">
        <v>1470</v>
      </c>
      <c r="C982" s="9" t="s">
        <v>1471</v>
      </c>
      <c r="D982" s="9"/>
      <c r="E982" s="9"/>
      <c r="F982" s="8" t="s">
        <v>937</v>
      </c>
      <c r="G982" s="9"/>
      <c r="H982" s="8">
        <v>5</v>
      </c>
      <c r="I982" s="13"/>
      <c r="J982" s="13"/>
      <c r="L982" s="22"/>
      <c r="M982" s="14"/>
      <c r="P982" s="15" t="e">
        <f>#REF!*0.838</f>
        <v>#REF!</v>
      </c>
      <c r="Q982" s="1" t="e">
        <f>IF(#REF!&lt;P982,TRUE,FALSE())</f>
        <v>#REF!</v>
      </c>
      <c r="S982" s="1">
        <v>0</v>
      </c>
      <c r="T982" s="1">
        <v>5.2</v>
      </c>
      <c r="U982" s="1" t="b">
        <f t="shared" si="24"/>
        <v>0</v>
      </c>
      <c r="V982" s="1" t="e">
        <f>IF(#REF!&gt;#REF!,TRUE,FALSE())</f>
        <v>#REF!</v>
      </c>
    </row>
    <row r="983" spans="1:22" s="1" customFormat="1" ht="27">
      <c r="A983" s="8" t="s">
        <v>935</v>
      </c>
      <c r="B983" s="9" t="s">
        <v>1472</v>
      </c>
      <c r="C983" s="9" t="s">
        <v>1473</v>
      </c>
      <c r="D983" s="9"/>
      <c r="E983" s="9"/>
      <c r="F983" s="8" t="s">
        <v>937</v>
      </c>
      <c r="G983" s="9"/>
      <c r="H983" s="8">
        <v>17</v>
      </c>
      <c r="I983" s="13"/>
      <c r="J983" s="13"/>
      <c r="L983" s="20"/>
      <c r="M983" s="14"/>
      <c r="P983" s="15" t="e">
        <f>#REF!*0.838</f>
        <v>#REF!</v>
      </c>
      <c r="Q983" s="1" t="e">
        <f>IF(#REF!&lt;P983,TRUE,FALSE())</f>
        <v>#REF!</v>
      </c>
      <c r="S983" s="1">
        <v>0</v>
      </c>
      <c r="T983" s="1">
        <v>17</v>
      </c>
      <c r="U983" s="1" t="b">
        <f t="shared" si="24"/>
        <v>0</v>
      </c>
      <c r="V983" s="1" t="e">
        <f>IF(#REF!&gt;#REF!,TRUE,FALSE())</f>
        <v>#REF!</v>
      </c>
    </row>
    <row r="984" spans="1:22" s="1" customFormat="1" ht="27">
      <c r="A984" s="8" t="s">
        <v>935</v>
      </c>
      <c r="B984" s="9">
        <v>250304010</v>
      </c>
      <c r="C984" s="9" t="s">
        <v>1474</v>
      </c>
      <c r="D984" s="9" t="s">
        <v>7993</v>
      </c>
      <c r="E984" s="9"/>
      <c r="F984" s="8" t="s">
        <v>937</v>
      </c>
      <c r="G984" s="9"/>
      <c r="H984" s="8"/>
      <c r="I984" s="13"/>
      <c r="J984" s="13"/>
      <c r="L984" s="22"/>
      <c r="M984" s="14"/>
      <c r="P984" s="15"/>
      <c r="Q984" s="1" t="e">
        <f>IF(#REF!&lt;P984,TRUE,FALSE())</f>
        <v>#REF!</v>
      </c>
      <c r="R984" s="1">
        <v>999</v>
      </c>
      <c r="S984" s="1">
        <v>999</v>
      </c>
      <c r="U984" s="1" t="b">
        <f t="shared" si="24"/>
        <v>0</v>
      </c>
      <c r="V984" s="1" t="e">
        <f>IF(#REF!&gt;#REF!,TRUE,FALSE())</f>
        <v>#REF!</v>
      </c>
    </row>
    <row r="985" spans="1:22" s="1" customFormat="1" ht="27">
      <c r="A985" s="8" t="s">
        <v>935</v>
      </c>
      <c r="B985" s="9" t="s">
        <v>1475</v>
      </c>
      <c r="C985" s="9" t="s">
        <v>1020</v>
      </c>
      <c r="D985" s="9"/>
      <c r="E985" s="9"/>
      <c r="F985" s="8" t="s">
        <v>937</v>
      </c>
      <c r="G985" s="9"/>
      <c r="H985" s="8">
        <v>4.8</v>
      </c>
      <c r="I985" s="13"/>
      <c r="J985" s="13"/>
      <c r="M985" s="21"/>
      <c r="P985" s="15">
        <v>4.8</v>
      </c>
      <c r="Q985" s="1" t="e">
        <f>IF(#REF!&lt;P985,TRUE,FALSE())</f>
        <v>#REF!</v>
      </c>
      <c r="S985" s="1">
        <v>0</v>
      </c>
      <c r="T985" s="1">
        <v>5.2</v>
      </c>
      <c r="U985" s="1" t="b">
        <f t="shared" si="24"/>
        <v>0</v>
      </c>
      <c r="V985" s="1" t="e">
        <f>IF(#REF!&gt;#REF!,TRUE,FALSE())</f>
        <v>#REF!</v>
      </c>
    </row>
    <row r="986" spans="1:22" s="1" customFormat="1" ht="27">
      <c r="A986" s="8" t="s">
        <v>935</v>
      </c>
      <c r="B986" s="9" t="s">
        <v>1476</v>
      </c>
      <c r="C986" s="9" t="s">
        <v>1437</v>
      </c>
      <c r="D986" s="9"/>
      <c r="E986" s="9"/>
      <c r="F986" s="8" t="s">
        <v>937</v>
      </c>
      <c r="G986" s="9"/>
      <c r="H986" s="8">
        <v>8</v>
      </c>
      <c r="I986" s="13"/>
      <c r="J986" s="13"/>
      <c r="M986" s="21"/>
      <c r="P986" s="15">
        <v>8</v>
      </c>
      <c r="Q986" s="1" t="e">
        <f>IF(#REF!&lt;P986,TRUE,FALSE())</f>
        <v>#REF!</v>
      </c>
      <c r="S986" s="1">
        <v>0</v>
      </c>
      <c r="T986" s="1">
        <v>8.6999999999999993</v>
      </c>
      <c r="U986" s="1" t="b">
        <f t="shared" si="24"/>
        <v>0</v>
      </c>
      <c r="V986" s="1" t="e">
        <f>IF(#REF!&gt;#REF!,TRUE,FALSE())</f>
        <v>#REF!</v>
      </c>
    </row>
    <row r="987" spans="1:22" s="1" customFormat="1" ht="14.25">
      <c r="A987" s="8" t="s">
        <v>935</v>
      </c>
      <c r="B987" s="9">
        <v>250304011</v>
      </c>
      <c r="C987" s="9" t="s">
        <v>1477</v>
      </c>
      <c r="D987" s="9"/>
      <c r="E987" s="9"/>
      <c r="F987" s="8" t="s">
        <v>937</v>
      </c>
      <c r="G987" s="9"/>
      <c r="H987" s="8"/>
      <c r="I987" s="13"/>
      <c r="J987" s="13"/>
      <c r="L987" s="22"/>
      <c r="M987" s="14"/>
      <c r="P987" s="15"/>
      <c r="Q987" s="1" t="e">
        <f>IF(#REF!&lt;P987,TRUE,FALSE())</f>
        <v>#REF!</v>
      </c>
      <c r="R987" s="1">
        <v>999</v>
      </c>
      <c r="S987" s="1">
        <v>999</v>
      </c>
      <c r="U987" s="1" t="b">
        <f t="shared" si="24"/>
        <v>0</v>
      </c>
      <c r="V987" s="1" t="e">
        <f>IF(#REF!&gt;#REF!,TRUE,FALSE())</f>
        <v>#REF!</v>
      </c>
    </row>
    <row r="988" spans="1:22" s="1" customFormat="1" ht="27">
      <c r="A988" s="8" t="s">
        <v>935</v>
      </c>
      <c r="B988" s="9" t="s">
        <v>1478</v>
      </c>
      <c r="C988" s="9" t="s">
        <v>1321</v>
      </c>
      <c r="D988" s="9"/>
      <c r="E988" s="9"/>
      <c r="F988" s="8" t="s">
        <v>937</v>
      </c>
      <c r="G988" s="9"/>
      <c r="H988" s="8">
        <v>11</v>
      </c>
      <c r="I988" s="13"/>
      <c r="J988" s="13"/>
      <c r="L988" s="20"/>
      <c r="M988" s="14"/>
      <c r="P988" s="15" t="e">
        <f>#REF!*0.838</f>
        <v>#REF!</v>
      </c>
      <c r="Q988" s="1" t="e">
        <f>IF(#REF!&lt;P988,TRUE,FALSE())</f>
        <v>#REF!</v>
      </c>
      <c r="S988" s="1">
        <v>0</v>
      </c>
      <c r="T988" s="1">
        <v>11</v>
      </c>
      <c r="U988" s="1" t="b">
        <f t="shared" si="24"/>
        <v>0</v>
      </c>
      <c r="V988" s="1" t="e">
        <f>IF(#REF!&gt;#REF!,TRUE,FALSE())</f>
        <v>#REF!</v>
      </c>
    </row>
    <row r="989" spans="1:22" s="1" customFormat="1" ht="27">
      <c r="A989" s="8" t="s">
        <v>935</v>
      </c>
      <c r="B989" s="9" t="s">
        <v>1479</v>
      </c>
      <c r="C989" s="9" t="s">
        <v>1451</v>
      </c>
      <c r="D989" s="9"/>
      <c r="E989" s="9"/>
      <c r="F989" s="8" t="s">
        <v>937</v>
      </c>
      <c r="G989" s="9"/>
      <c r="H989" s="8">
        <v>6.4</v>
      </c>
      <c r="I989" s="13"/>
      <c r="J989" s="13"/>
      <c r="M989" s="21"/>
      <c r="P989" s="15">
        <v>6.4</v>
      </c>
      <c r="Q989" s="1" t="e">
        <f>IF(#REF!&lt;P989,TRUE,FALSE())</f>
        <v>#REF!</v>
      </c>
      <c r="S989" s="1">
        <v>0</v>
      </c>
      <c r="T989" s="1">
        <v>7</v>
      </c>
      <c r="U989" s="1" t="b">
        <f t="shared" si="24"/>
        <v>0</v>
      </c>
      <c r="V989" s="1" t="e">
        <f>IF(#REF!&gt;#REF!,TRUE,FALSE())</f>
        <v>#REF!</v>
      </c>
    </row>
    <row r="990" spans="1:22" s="1" customFormat="1" ht="14.25">
      <c r="A990" s="8" t="s">
        <v>935</v>
      </c>
      <c r="B990" s="9">
        <v>250304012</v>
      </c>
      <c r="C990" s="9" t="s">
        <v>1480</v>
      </c>
      <c r="D990" s="9"/>
      <c r="E990" s="9"/>
      <c r="F990" s="8" t="s">
        <v>937</v>
      </c>
      <c r="G990" s="9"/>
      <c r="H990" s="8">
        <v>11</v>
      </c>
      <c r="I990" s="13"/>
      <c r="J990" s="13"/>
      <c r="L990" s="20"/>
      <c r="M990" s="14"/>
      <c r="P990" s="15" t="e">
        <f>#REF!*0.838</f>
        <v>#REF!</v>
      </c>
      <c r="Q990" s="1" t="e">
        <f>IF(#REF!&lt;P990,TRUE,FALSE())</f>
        <v>#REF!</v>
      </c>
      <c r="S990" s="1">
        <v>0</v>
      </c>
      <c r="T990" s="1">
        <v>11</v>
      </c>
      <c r="U990" s="1" t="b">
        <f t="shared" si="24"/>
        <v>0</v>
      </c>
      <c r="V990" s="1" t="e">
        <f>IF(#REF!&gt;#REF!,TRUE,FALSE())</f>
        <v>#REF!</v>
      </c>
    </row>
    <row r="991" spans="1:22" s="1" customFormat="1" ht="48.75" customHeight="1">
      <c r="A991" s="8" t="s">
        <v>935</v>
      </c>
      <c r="B991" s="9">
        <v>250304013</v>
      </c>
      <c r="C991" s="9" t="s">
        <v>1481</v>
      </c>
      <c r="D991" s="9" t="s">
        <v>1482</v>
      </c>
      <c r="E991" s="9"/>
      <c r="F991" s="8" t="s">
        <v>937</v>
      </c>
      <c r="G991" s="9" t="s">
        <v>1483</v>
      </c>
      <c r="H991" s="8">
        <v>4.2</v>
      </c>
      <c r="I991" s="13"/>
      <c r="J991" s="13"/>
      <c r="L991" s="22"/>
      <c r="M991" s="14"/>
      <c r="P991" s="15" t="e">
        <f>#REF!*0.838</f>
        <v>#REF!</v>
      </c>
      <c r="Q991" s="1" t="e">
        <f>IF(#REF!&lt;P991,TRUE,FALSE())</f>
        <v>#REF!</v>
      </c>
      <c r="S991" s="1">
        <v>111</v>
      </c>
      <c r="U991" s="1" t="b">
        <f t="shared" si="24"/>
        <v>0</v>
      </c>
    </row>
    <row r="992" spans="1:22" s="1" customFormat="1" ht="14.25">
      <c r="A992" s="8"/>
      <c r="B992" s="9">
        <v>250305</v>
      </c>
      <c r="C992" s="9" t="s">
        <v>1484</v>
      </c>
      <c r="D992" s="9"/>
      <c r="E992" s="9"/>
      <c r="F992" s="8"/>
      <c r="G992" s="9"/>
      <c r="H992" s="8"/>
      <c r="I992" s="13"/>
      <c r="J992" s="13"/>
      <c r="L992" s="22"/>
      <c r="M992" s="14"/>
      <c r="P992" s="15"/>
      <c r="Q992" s="1" t="e">
        <f>IF(#REF!&lt;P992,TRUE,FALSE())</f>
        <v>#REF!</v>
      </c>
      <c r="R992" s="1">
        <v>999</v>
      </c>
      <c r="S992" s="1">
        <v>999</v>
      </c>
      <c r="U992" s="1" t="b">
        <f t="shared" ref="U992:U1042" si="25">IF(M992&gt;T992,TRUE,FALSE())</f>
        <v>0</v>
      </c>
      <c r="V992" s="1" t="e">
        <f>IF(#REF!&gt;#REF!,TRUE,FALSE())</f>
        <v>#REF!</v>
      </c>
    </row>
    <row r="993" spans="1:22" s="1" customFormat="1" ht="14.25">
      <c r="A993" s="8" t="s">
        <v>935</v>
      </c>
      <c r="B993" s="9">
        <v>250305001</v>
      </c>
      <c r="C993" s="9" t="s">
        <v>1485</v>
      </c>
      <c r="D993" s="9"/>
      <c r="E993" s="9"/>
      <c r="F993" s="8" t="s">
        <v>937</v>
      </c>
      <c r="G993" s="9"/>
      <c r="H993" s="8"/>
      <c r="I993" s="13"/>
      <c r="J993" s="13"/>
      <c r="L993" s="22"/>
      <c r="M993" s="14"/>
      <c r="P993" s="15"/>
      <c r="Q993" s="1" t="e">
        <f>IF(#REF!&lt;P993,TRUE,FALSE())</f>
        <v>#REF!</v>
      </c>
      <c r="R993" s="1">
        <v>999</v>
      </c>
      <c r="S993" s="1">
        <v>999</v>
      </c>
      <c r="U993" s="1" t="b">
        <f t="shared" si="25"/>
        <v>0</v>
      </c>
      <c r="V993" s="1" t="e">
        <f>IF(#REF!&gt;#REF!,TRUE,FALSE())</f>
        <v>#REF!</v>
      </c>
    </row>
    <row r="994" spans="1:22" s="1" customFormat="1" ht="27">
      <c r="A994" s="8" t="s">
        <v>935</v>
      </c>
      <c r="B994" s="9" t="s">
        <v>1486</v>
      </c>
      <c r="C994" s="9" t="s">
        <v>1321</v>
      </c>
      <c r="D994" s="9"/>
      <c r="E994" s="9"/>
      <c r="F994" s="8" t="s">
        <v>937</v>
      </c>
      <c r="G994" s="9"/>
      <c r="H994" s="8">
        <v>8</v>
      </c>
      <c r="I994" s="13"/>
      <c r="J994" s="13"/>
      <c r="M994" s="21"/>
      <c r="P994" s="15">
        <v>8</v>
      </c>
      <c r="Q994" s="1" t="e">
        <f>IF(#REF!&lt;P994,TRUE,FALSE())</f>
        <v>#REF!</v>
      </c>
      <c r="S994" s="1">
        <v>0</v>
      </c>
      <c r="T994" s="1">
        <v>8.6999999999999993</v>
      </c>
      <c r="U994" s="1" t="b">
        <f t="shared" si="25"/>
        <v>0</v>
      </c>
      <c r="V994" s="1" t="e">
        <f>IF(#REF!&gt;#REF!,TRUE,FALSE())</f>
        <v>#REF!</v>
      </c>
    </row>
    <row r="995" spans="1:22" s="1" customFormat="1" ht="27">
      <c r="A995" s="8" t="s">
        <v>935</v>
      </c>
      <c r="B995" s="9" t="s">
        <v>1487</v>
      </c>
      <c r="C995" s="9" t="s">
        <v>1488</v>
      </c>
      <c r="D995" s="9"/>
      <c r="E995" s="9"/>
      <c r="F995" s="8" t="s">
        <v>937</v>
      </c>
      <c r="G995" s="9"/>
      <c r="H995" s="8">
        <v>4</v>
      </c>
      <c r="I995" s="13"/>
      <c r="J995" s="13"/>
      <c r="M995" s="21"/>
      <c r="P995" s="15">
        <v>4</v>
      </c>
      <c r="Q995" s="1" t="e">
        <f>IF(#REF!&lt;P995,TRUE,FALSE())</f>
        <v>#REF!</v>
      </c>
      <c r="S995" s="1">
        <v>0</v>
      </c>
      <c r="T995" s="1">
        <v>4.4000000000000004</v>
      </c>
      <c r="U995" s="1" t="b">
        <f t="shared" si="25"/>
        <v>0</v>
      </c>
      <c r="V995" s="1" t="e">
        <f>IF(#REF!&gt;#REF!,TRUE,FALSE())</f>
        <v>#REF!</v>
      </c>
    </row>
    <row r="996" spans="1:22" s="1" customFormat="1" ht="14.25">
      <c r="A996" s="8" t="s">
        <v>935</v>
      </c>
      <c r="B996" s="9">
        <v>250305002</v>
      </c>
      <c r="C996" s="9" t="s">
        <v>1489</v>
      </c>
      <c r="D996" s="9"/>
      <c r="E996" s="9"/>
      <c r="F996" s="8" t="s">
        <v>937</v>
      </c>
      <c r="G996" s="9"/>
      <c r="H996" s="8"/>
      <c r="I996" s="13"/>
      <c r="J996" s="13"/>
      <c r="L996" s="22"/>
      <c r="M996" s="14"/>
      <c r="P996" s="15">
        <v>4.2</v>
      </c>
      <c r="Q996" s="1" t="e">
        <f>IF(#REF!&lt;P996,TRUE,FALSE())</f>
        <v>#REF!</v>
      </c>
      <c r="S996" s="1">
        <v>111</v>
      </c>
      <c r="U996" s="1" t="b">
        <f t="shared" si="25"/>
        <v>0</v>
      </c>
    </row>
    <row r="997" spans="1:22" s="1" customFormat="1" ht="27">
      <c r="A997" s="8" t="s">
        <v>935</v>
      </c>
      <c r="B997" s="9" t="s">
        <v>1490</v>
      </c>
      <c r="C997" s="9" t="s">
        <v>1321</v>
      </c>
      <c r="D997" s="9"/>
      <c r="E997" s="9"/>
      <c r="F997" s="8" t="s">
        <v>937</v>
      </c>
      <c r="G997" s="9"/>
      <c r="H997" s="8">
        <v>8.4</v>
      </c>
      <c r="I997" s="13"/>
      <c r="J997" s="13"/>
      <c r="L997" s="22"/>
      <c r="M997" s="14"/>
      <c r="P997" s="15" t="e">
        <f>#REF!*0.838</f>
        <v>#REF!</v>
      </c>
      <c r="Q997" s="1" t="e">
        <f>IF(#REF!&lt;P997,TRUE,FALSE())</f>
        <v>#REF!</v>
      </c>
      <c r="S997" s="1">
        <v>0</v>
      </c>
      <c r="T997" s="1">
        <v>8.6999999999999993</v>
      </c>
      <c r="U997" s="1" t="b">
        <f t="shared" si="25"/>
        <v>0</v>
      </c>
      <c r="V997" s="1" t="e">
        <f>IF(#REF!&gt;#REF!,TRUE,FALSE())</f>
        <v>#REF!</v>
      </c>
    </row>
    <row r="998" spans="1:22" s="1" customFormat="1" ht="27">
      <c r="A998" s="8" t="s">
        <v>935</v>
      </c>
      <c r="B998" s="9" t="s">
        <v>1491</v>
      </c>
      <c r="C998" s="9" t="s">
        <v>1488</v>
      </c>
      <c r="D998" s="9"/>
      <c r="E998" s="9"/>
      <c r="F998" s="8" t="s">
        <v>937</v>
      </c>
      <c r="G998" s="9"/>
      <c r="H998" s="8">
        <v>4</v>
      </c>
      <c r="I998" s="13"/>
      <c r="J998" s="13"/>
      <c r="M998" s="21"/>
      <c r="P998" s="15">
        <v>4</v>
      </c>
      <c r="Q998" s="1" t="e">
        <f>IF(#REF!&lt;P998,TRUE,FALSE())</f>
        <v>#REF!</v>
      </c>
      <c r="S998" s="1">
        <v>0</v>
      </c>
      <c r="T998" s="1">
        <v>4.4000000000000004</v>
      </c>
      <c r="U998" s="1" t="b">
        <f t="shared" si="25"/>
        <v>0</v>
      </c>
      <c r="V998" s="1" t="e">
        <f>IF(#REF!&gt;#REF!,TRUE,FALSE())</f>
        <v>#REF!</v>
      </c>
    </row>
    <row r="999" spans="1:22" s="1" customFormat="1" ht="14.25">
      <c r="A999" s="8" t="s">
        <v>935</v>
      </c>
      <c r="B999" s="9">
        <v>250305003</v>
      </c>
      <c r="C999" s="9" t="s">
        <v>1492</v>
      </c>
      <c r="D999" s="9"/>
      <c r="E999" s="9"/>
      <c r="F999" s="8" t="s">
        <v>937</v>
      </c>
      <c r="G999" s="9" t="s">
        <v>1493</v>
      </c>
      <c r="H999" s="8"/>
      <c r="I999" s="13"/>
      <c r="J999" s="13"/>
      <c r="L999" s="22"/>
      <c r="M999" s="14"/>
      <c r="P999" s="15"/>
      <c r="Q999" s="1" t="e">
        <f>IF(#REF!&lt;P999,TRUE,FALSE())</f>
        <v>#REF!</v>
      </c>
      <c r="R999" s="1">
        <v>999</v>
      </c>
      <c r="S999" s="1">
        <v>999</v>
      </c>
      <c r="U999" s="1" t="b">
        <f t="shared" si="25"/>
        <v>0</v>
      </c>
      <c r="V999" s="1" t="e">
        <f>IF(#REF!&gt;#REF!,TRUE,FALSE())</f>
        <v>#REF!</v>
      </c>
    </row>
    <row r="1000" spans="1:22" s="1" customFormat="1" ht="27">
      <c r="A1000" s="8" t="s">
        <v>935</v>
      </c>
      <c r="B1000" s="9" t="s">
        <v>1494</v>
      </c>
      <c r="C1000" s="9" t="s">
        <v>1020</v>
      </c>
      <c r="D1000" s="9"/>
      <c r="E1000" s="9"/>
      <c r="F1000" s="8" t="s">
        <v>937</v>
      </c>
      <c r="G1000" s="9"/>
      <c r="H1000" s="8">
        <v>6.4</v>
      </c>
      <c r="I1000" s="13"/>
      <c r="J1000" s="13"/>
      <c r="M1000" s="21"/>
      <c r="P1000" s="15">
        <v>6.4</v>
      </c>
      <c r="Q1000" s="1" t="e">
        <f>IF(#REF!&lt;P1000,TRUE,FALSE())</f>
        <v>#REF!</v>
      </c>
      <c r="S1000" s="1">
        <v>0</v>
      </c>
      <c r="T1000" s="1">
        <v>7</v>
      </c>
      <c r="U1000" s="1" t="b">
        <f t="shared" si="25"/>
        <v>0</v>
      </c>
      <c r="V1000" s="1" t="e">
        <f>IF(#REF!&gt;#REF!,TRUE,FALSE())</f>
        <v>#REF!</v>
      </c>
    </row>
    <row r="1001" spans="1:22" s="1" customFormat="1" ht="27">
      <c r="A1001" s="8" t="s">
        <v>935</v>
      </c>
      <c r="B1001" s="9" t="s">
        <v>1495</v>
      </c>
      <c r="C1001" s="9" t="s">
        <v>1041</v>
      </c>
      <c r="D1001" s="9"/>
      <c r="E1001" s="9"/>
      <c r="F1001" s="8" t="s">
        <v>937</v>
      </c>
      <c r="G1001" s="9"/>
      <c r="H1001" s="8">
        <v>12</v>
      </c>
      <c r="I1001" s="13"/>
      <c r="J1001" s="13"/>
      <c r="M1001" s="21"/>
      <c r="P1001" s="15">
        <v>12</v>
      </c>
      <c r="Q1001" s="1" t="e">
        <f>IF(#REF!&lt;P1001,TRUE,FALSE())</f>
        <v>#REF!</v>
      </c>
      <c r="S1001" s="1">
        <v>0</v>
      </c>
      <c r="T1001" s="1">
        <v>13</v>
      </c>
      <c r="U1001" s="1" t="b">
        <f t="shared" si="25"/>
        <v>0</v>
      </c>
      <c r="V1001" s="1" t="e">
        <f>IF(#REF!&gt;#REF!,TRUE,FALSE())</f>
        <v>#REF!</v>
      </c>
    </row>
    <row r="1002" spans="1:22" s="1" customFormat="1" ht="27">
      <c r="A1002" s="8" t="s">
        <v>935</v>
      </c>
      <c r="B1002" s="9" t="s">
        <v>1496</v>
      </c>
      <c r="C1002" s="9" t="s">
        <v>1497</v>
      </c>
      <c r="D1002" s="9"/>
      <c r="E1002" s="9"/>
      <c r="F1002" s="8" t="s">
        <v>937</v>
      </c>
      <c r="G1002" s="9"/>
      <c r="H1002" s="8">
        <v>7.5</v>
      </c>
      <c r="I1002" s="13"/>
      <c r="J1002" s="13"/>
      <c r="L1002" s="22"/>
      <c r="M1002" s="14"/>
      <c r="P1002" s="15" t="e">
        <v>#N/A</v>
      </c>
      <c r="Q1002" s="1" t="e">
        <f>IF(#REF!&lt;P1002,TRUE,FALSE())</f>
        <v>#REF!</v>
      </c>
      <c r="S1002" s="1">
        <v>0</v>
      </c>
      <c r="T1002" s="1">
        <v>7.8</v>
      </c>
      <c r="U1002" s="1" t="b">
        <f t="shared" si="25"/>
        <v>0</v>
      </c>
      <c r="V1002" s="1" t="e">
        <f>IF(#REF!&gt;#REF!,TRUE,FALSE())</f>
        <v>#REF!</v>
      </c>
    </row>
    <row r="1003" spans="1:22" s="1" customFormat="1" ht="14.25">
      <c r="A1003" s="8" t="s">
        <v>935</v>
      </c>
      <c r="B1003" s="9">
        <v>250305004</v>
      </c>
      <c r="C1003" s="9" t="s">
        <v>1498</v>
      </c>
      <c r="D1003" s="9"/>
      <c r="E1003" s="9"/>
      <c r="F1003" s="8" t="s">
        <v>937</v>
      </c>
      <c r="G1003" s="9"/>
      <c r="H1003" s="8">
        <v>7.5</v>
      </c>
      <c r="I1003" s="13"/>
      <c r="J1003" s="13"/>
      <c r="L1003" s="22"/>
      <c r="M1003" s="14"/>
      <c r="P1003" s="15" t="e">
        <f>#REF!*0.838</f>
        <v>#REF!</v>
      </c>
      <c r="Q1003" s="1" t="e">
        <f>IF(#REF!&lt;P1003,TRUE,FALSE())</f>
        <v>#REF!</v>
      </c>
      <c r="S1003" s="1">
        <v>0</v>
      </c>
      <c r="T1003" s="1">
        <v>7.88</v>
      </c>
      <c r="U1003" s="1" t="b">
        <f t="shared" si="25"/>
        <v>0</v>
      </c>
      <c r="V1003" s="1" t="e">
        <f>IF(#REF!&gt;#REF!,TRUE,FALSE())</f>
        <v>#REF!</v>
      </c>
    </row>
    <row r="1004" spans="1:22" s="1" customFormat="1" ht="14.25">
      <c r="A1004" s="8" t="s">
        <v>935</v>
      </c>
      <c r="B1004" s="9">
        <v>250305005</v>
      </c>
      <c r="C1004" s="9" t="s">
        <v>1499</v>
      </c>
      <c r="D1004" s="9"/>
      <c r="E1004" s="9"/>
      <c r="F1004" s="8" t="s">
        <v>937</v>
      </c>
      <c r="G1004" s="9"/>
      <c r="H1004" s="8"/>
      <c r="I1004" s="13"/>
      <c r="J1004" s="13"/>
      <c r="L1004" s="22"/>
      <c r="M1004" s="14"/>
      <c r="P1004" s="15">
        <v>25</v>
      </c>
      <c r="Q1004" s="1" t="e">
        <f>IF(#REF!&lt;P1004,TRUE,FALSE())</f>
        <v>#REF!</v>
      </c>
      <c r="S1004" s="1">
        <v>111</v>
      </c>
      <c r="U1004" s="1" t="b">
        <f t="shared" si="25"/>
        <v>0</v>
      </c>
    </row>
    <row r="1005" spans="1:22" s="1" customFormat="1" ht="27">
      <c r="A1005" s="8" t="s">
        <v>935</v>
      </c>
      <c r="B1005" s="9" t="s">
        <v>1500</v>
      </c>
      <c r="C1005" s="9" t="s">
        <v>1321</v>
      </c>
      <c r="D1005" s="9"/>
      <c r="E1005" s="9"/>
      <c r="F1005" s="8" t="s">
        <v>937</v>
      </c>
      <c r="G1005" s="9"/>
      <c r="H1005" s="8">
        <v>30</v>
      </c>
      <c r="I1005" s="13"/>
      <c r="J1005" s="13"/>
      <c r="M1005" s="21"/>
      <c r="P1005" s="15">
        <v>30</v>
      </c>
      <c r="Q1005" s="1" t="e">
        <f>IF(#REF!&lt;P1005,TRUE,FALSE())</f>
        <v>#REF!</v>
      </c>
      <c r="S1005" s="1">
        <v>0</v>
      </c>
      <c r="T1005" s="1">
        <v>33</v>
      </c>
      <c r="U1005" s="1" t="b">
        <f t="shared" si="25"/>
        <v>0</v>
      </c>
      <c r="V1005" s="1" t="e">
        <f>IF(#REF!&gt;#REF!,TRUE,FALSE())</f>
        <v>#REF!</v>
      </c>
    </row>
    <row r="1006" spans="1:22" s="1" customFormat="1" ht="27">
      <c r="A1006" s="8" t="s">
        <v>935</v>
      </c>
      <c r="B1006" s="9" t="s">
        <v>1501</v>
      </c>
      <c r="C1006" s="9" t="s">
        <v>1502</v>
      </c>
      <c r="D1006" s="9"/>
      <c r="E1006" s="9"/>
      <c r="F1006" s="8" t="s">
        <v>937</v>
      </c>
      <c r="G1006" s="9"/>
      <c r="H1006" s="8">
        <v>24</v>
      </c>
      <c r="I1006" s="13"/>
      <c r="J1006" s="13"/>
      <c r="M1006" s="21"/>
      <c r="P1006" s="15">
        <v>24</v>
      </c>
      <c r="Q1006" s="1" t="e">
        <f>IF(#REF!&lt;P1006,TRUE,FALSE())</f>
        <v>#REF!</v>
      </c>
      <c r="S1006" s="1">
        <v>0</v>
      </c>
      <c r="T1006" s="1">
        <v>27</v>
      </c>
      <c r="U1006" s="1" t="b">
        <f t="shared" si="25"/>
        <v>0</v>
      </c>
      <c r="V1006" s="1" t="e">
        <f>IF(#REF!&gt;#REF!,TRUE,FALSE())</f>
        <v>#REF!</v>
      </c>
    </row>
    <row r="1007" spans="1:22" s="1" customFormat="1" ht="27">
      <c r="A1007" s="8" t="s">
        <v>935</v>
      </c>
      <c r="B1007" s="9" t="s">
        <v>1503</v>
      </c>
      <c r="C1007" s="9" t="s">
        <v>1504</v>
      </c>
      <c r="D1007" s="9"/>
      <c r="E1007" s="9"/>
      <c r="F1007" s="8" t="s">
        <v>937</v>
      </c>
      <c r="G1007" s="9"/>
      <c r="H1007" s="8">
        <v>23</v>
      </c>
      <c r="I1007" s="13"/>
      <c r="J1007" s="13"/>
      <c r="M1007" s="21"/>
      <c r="P1007" s="15">
        <v>23</v>
      </c>
      <c r="Q1007" s="1" t="e">
        <f>IF(#REF!&lt;P1007,TRUE,FALSE())</f>
        <v>#REF!</v>
      </c>
      <c r="S1007" s="1">
        <v>0</v>
      </c>
      <c r="T1007" s="1">
        <v>25</v>
      </c>
      <c r="U1007" s="1" t="b">
        <f t="shared" si="25"/>
        <v>0</v>
      </c>
      <c r="V1007" s="1" t="e">
        <f>IF(#REF!&gt;#REF!,TRUE,FALSE())</f>
        <v>#REF!</v>
      </c>
    </row>
    <row r="1008" spans="1:22" s="1" customFormat="1" ht="14.25">
      <c r="A1008" s="8" t="s">
        <v>935</v>
      </c>
      <c r="B1008" s="9">
        <v>250305006</v>
      </c>
      <c r="C1008" s="9" t="s">
        <v>1505</v>
      </c>
      <c r="D1008" s="9"/>
      <c r="E1008" s="9"/>
      <c r="F1008" s="8" t="s">
        <v>937</v>
      </c>
      <c r="G1008" s="9"/>
      <c r="H1008" s="8"/>
      <c r="I1008" s="13"/>
      <c r="J1008" s="13"/>
      <c r="L1008" s="22"/>
      <c r="M1008" s="14"/>
      <c r="P1008" s="15"/>
      <c r="Q1008" s="1" t="e">
        <f>IF(#REF!&lt;P1008,TRUE,FALSE())</f>
        <v>#REF!</v>
      </c>
      <c r="R1008" s="1">
        <v>999</v>
      </c>
      <c r="S1008" s="1">
        <v>999</v>
      </c>
      <c r="U1008" s="1" t="b">
        <f t="shared" si="25"/>
        <v>0</v>
      </c>
      <c r="V1008" s="1" t="e">
        <f>IF(#REF!&gt;#REF!,TRUE,FALSE())</f>
        <v>#REF!</v>
      </c>
    </row>
    <row r="1009" spans="1:22" s="1" customFormat="1" ht="27">
      <c r="A1009" s="8" t="s">
        <v>935</v>
      </c>
      <c r="B1009" s="9" t="s">
        <v>1506</v>
      </c>
      <c r="C1009" s="9" t="s">
        <v>1321</v>
      </c>
      <c r="D1009" s="9"/>
      <c r="E1009" s="9"/>
      <c r="F1009" s="8" t="s">
        <v>937</v>
      </c>
      <c r="G1009" s="9"/>
      <c r="H1009" s="8">
        <v>27</v>
      </c>
      <c r="I1009" s="13"/>
      <c r="J1009" s="13"/>
      <c r="L1009" s="20"/>
      <c r="M1009" s="14"/>
      <c r="P1009" s="15" t="e">
        <f>#REF!*0.838</f>
        <v>#REF!</v>
      </c>
      <c r="Q1009" s="1" t="e">
        <f>IF(#REF!&lt;P1009,TRUE,FALSE())</f>
        <v>#REF!</v>
      </c>
      <c r="S1009" s="1">
        <v>0</v>
      </c>
      <c r="T1009" s="1">
        <v>28</v>
      </c>
      <c r="U1009" s="1" t="b">
        <f t="shared" si="25"/>
        <v>0</v>
      </c>
      <c r="V1009" s="1" t="e">
        <f>IF(#REF!&gt;#REF!,TRUE,FALSE())</f>
        <v>#REF!</v>
      </c>
    </row>
    <row r="1010" spans="1:22" s="1" customFormat="1" ht="27">
      <c r="A1010" s="8" t="s">
        <v>935</v>
      </c>
      <c r="B1010" s="9" t="s">
        <v>1507</v>
      </c>
      <c r="C1010" s="9" t="s">
        <v>1502</v>
      </c>
      <c r="D1010" s="9"/>
      <c r="E1010" s="9"/>
      <c r="F1010" s="8" t="s">
        <v>937</v>
      </c>
      <c r="G1010" s="9"/>
      <c r="H1010" s="8">
        <v>5</v>
      </c>
      <c r="I1010" s="13"/>
      <c r="J1010" s="13"/>
      <c r="L1010" s="22"/>
      <c r="M1010" s="14"/>
      <c r="P1010" s="15" t="e">
        <f>#REF!*0.838</f>
        <v>#REF!</v>
      </c>
      <c r="Q1010" s="1" t="e">
        <f>IF(#REF!&lt;P1010,TRUE,FALSE())</f>
        <v>#REF!</v>
      </c>
      <c r="S1010" s="1">
        <v>0</v>
      </c>
      <c r="T1010" s="1">
        <v>5.2</v>
      </c>
      <c r="U1010" s="1" t="b">
        <f t="shared" si="25"/>
        <v>0</v>
      </c>
      <c r="V1010" s="1" t="e">
        <f>IF(#REF!&gt;#REF!,TRUE,FALSE())</f>
        <v>#REF!</v>
      </c>
    </row>
    <row r="1011" spans="1:22" s="1" customFormat="1" ht="14.25">
      <c r="A1011" s="8" t="s">
        <v>935</v>
      </c>
      <c r="B1011" s="9">
        <v>250305007</v>
      </c>
      <c r="C1011" s="9" t="s">
        <v>1508</v>
      </c>
      <c r="D1011" s="9"/>
      <c r="E1011" s="9"/>
      <c r="F1011" s="8" t="s">
        <v>937</v>
      </c>
      <c r="G1011" s="9"/>
      <c r="H1011" s="8"/>
      <c r="I1011" s="13"/>
      <c r="J1011" s="13"/>
      <c r="L1011" s="22"/>
      <c r="M1011" s="14"/>
      <c r="P1011" s="15"/>
      <c r="Q1011" s="1" t="e">
        <f>IF(#REF!&lt;P1011,TRUE,FALSE())</f>
        <v>#REF!</v>
      </c>
      <c r="R1011" s="1">
        <v>999</v>
      </c>
      <c r="S1011" s="1">
        <v>999</v>
      </c>
      <c r="U1011" s="1" t="b">
        <f t="shared" si="25"/>
        <v>0</v>
      </c>
      <c r="V1011" s="1" t="e">
        <f>IF(#REF!&gt;#REF!,TRUE,FALSE())</f>
        <v>#REF!</v>
      </c>
    </row>
    <row r="1012" spans="1:22" s="1" customFormat="1" ht="27">
      <c r="A1012" s="8" t="s">
        <v>935</v>
      </c>
      <c r="B1012" s="9" t="s">
        <v>1509</v>
      </c>
      <c r="C1012" s="9" t="s">
        <v>1020</v>
      </c>
      <c r="D1012" s="9"/>
      <c r="E1012" s="9"/>
      <c r="F1012" s="8" t="s">
        <v>937</v>
      </c>
      <c r="G1012" s="9"/>
      <c r="H1012" s="8">
        <v>4</v>
      </c>
      <c r="I1012" s="13"/>
      <c r="J1012" s="13"/>
      <c r="M1012" s="21"/>
      <c r="P1012" s="15">
        <v>4</v>
      </c>
      <c r="Q1012" s="1" t="e">
        <f>IF(#REF!&lt;P1012,TRUE,FALSE())</f>
        <v>#REF!</v>
      </c>
      <c r="S1012" s="1">
        <v>0</v>
      </c>
      <c r="T1012" s="1">
        <v>4.4000000000000004</v>
      </c>
      <c r="U1012" s="1" t="b">
        <f t="shared" si="25"/>
        <v>0</v>
      </c>
      <c r="V1012" s="1" t="e">
        <f>IF(#REF!&gt;#REF!,TRUE,FALSE())</f>
        <v>#REF!</v>
      </c>
    </row>
    <row r="1013" spans="1:22" s="1" customFormat="1" ht="27">
      <c r="A1013" s="8" t="s">
        <v>935</v>
      </c>
      <c r="B1013" s="9" t="s">
        <v>1510</v>
      </c>
      <c r="C1013" s="9" t="s">
        <v>1321</v>
      </c>
      <c r="D1013" s="9"/>
      <c r="E1013" s="9"/>
      <c r="F1013" s="8" t="s">
        <v>937</v>
      </c>
      <c r="G1013" s="9"/>
      <c r="H1013" s="8">
        <v>8</v>
      </c>
      <c r="I1013" s="13"/>
      <c r="J1013" s="13"/>
      <c r="M1013" s="21"/>
      <c r="P1013" s="15">
        <v>8</v>
      </c>
      <c r="Q1013" s="1" t="e">
        <f>IF(#REF!&lt;P1013,TRUE,FALSE())</f>
        <v>#REF!</v>
      </c>
      <c r="S1013" s="1">
        <v>0</v>
      </c>
      <c r="T1013" s="1">
        <v>8.6999999999999993</v>
      </c>
      <c r="U1013" s="1" t="b">
        <f t="shared" si="25"/>
        <v>0</v>
      </c>
      <c r="V1013" s="1" t="e">
        <f>IF(#REF!&gt;#REF!,TRUE,FALSE())</f>
        <v>#REF!</v>
      </c>
    </row>
    <row r="1014" spans="1:22" s="1" customFormat="1" ht="27">
      <c r="A1014" s="8" t="s">
        <v>935</v>
      </c>
      <c r="B1014" s="9" t="s">
        <v>1511</v>
      </c>
      <c r="C1014" s="9" t="s">
        <v>1497</v>
      </c>
      <c r="D1014" s="9"/>
      <c r="E1014" s="9"/>
      <c r="F1014" s="8" t="s">
        <v>937</v>
      </c>
      <c r="G1014" s="9"/>
      <c r="H1014" s="8">
        <v>4</v>
      </c>
      <c r="I1014" s="13"/>
      <c r="J1014" s="13"/>
      <c r="M1014" s="21"/>
      <c r="P1014" s="15">
        <v>4</v>
      </c>
      <c r="Q1014" s="1" t="e">
        <f>IF(#REF!&lt;P1014,TRUE,FALSE())</f>
        <v>#REF!</v>
      </c>
      <c r="S1014" s="1">
        <v>0</v>
      </c>
      <c r="T1014" s="1">
        <v>4.4000000000000004</v>
      </c>
      <c r="U1014" s="1" t="b">
        <f t="shared" si="25"/>
        <v>0</v>
      </c>
      <c r="V1014" s="1" t="e">
        <f>IF(#REF!&gt;#REF!,TRUE,FALSE())</f>
        <v>#REF!</v>
      </c>
    </row>
    <row r="1015" spans="1:22" s="1" customFormat="1" ht="24.75" customHeight="1">
      <c r="A1015" s="8" t="s">
        <v>935</v>
      </c>
      <c r="B1015" s="9">
        <v>250305008</v>
      </c>
      <c r="C1015" s="9" t="s">
        <v>1512</v>
      </c>
      <c r="D1015" s="9"/>
      <c r="E1015" s="9"/>
      <c r="F1015" s="8" t="s">
        <v>937</v>
      </c>
      <c r="G1015" s="9"/>
      <c r="H1015" s="8"/>
      <c r="I1015" s="13"/>
      <c r="J1015" s="13"/>
      <c r="L1015" s="22"/>
      <c r="M1015" s="14"/>
      <c r="P1015" s="15"/>
      <c r="Q1015" s="1" t="e">
        <f>IF(#REF!&lt;P1015,TRUE,FALSE())</f>
        <v>#REF!</v>
      </c>
      <c r="R1015" s="1">
        <v>999</v>
      </c>
      <c r="S1015" s="1">
        <v>999</v>
      </c>
      <c r="U1015" s="1" t="b">
        <f t="shared" si="25"/>
        <v>0</v>
      </c>
      <c r="V1015" s="1" t="e">
        <f>IF(#REF!&gt;#REF!,TRUE,FALSE())</f>
        <v>#REF!</v>
      </c>
    </row>
    <row r="1016" spans="1:22" s="1" customFormat="1" ht="27">
      <c r="A1016" s="8" t="s">
        <v>935</v>
      </c>
      <c r="B1016" s="9" t="s">
        <v>1513</v>
      </c>
      <c r="C1016" s="9" t="s">
        <v>1020</v>
      </c>
      <c r="D1016" s="9"/>
      <c r="E1016" s="9"/>
      <c r="F1016" s="8" t="s">
        <v>937</v>
      </c>
      <c r="G1016" s="9"/>
      <c r="H1016" s="8">
        <v>4</v>
      </c>
      <c r="I1016" s="13"/>
      <c r="J1016" s="13"/>
      <c r="M1016" s="21"/>
      <c r="P1016" s="15">
        <v>4</v>
      </c>
      <c r="Q1016" s="1" t="e">
        <f>IF(#REF!&lt;P1016,TRUE,FALSE())</f>
        <v>#REF!</v>
      </c>
      <c r="S1016" s="1">
        <v>0</v>
      </c>
      <c r="T1016" s="1">
        <v>4.4000000000000004</v>
      </c>
      <c r="U1016" s="1" t="b">
        <f t="shared" si="25"/>
        <v>0</v>
      </c>
      <c r="V1016" s="1" t="e">
        <f>IF(#REF!&gt;#REF!,TRUE,FALSE())</f>
        <v>#REF!</v>
      </c>
    </row>
    <row r="1017" spans="1:22" s="1" customFormat="1" ht="27">
      <c r="A1017" s="8" t="s">
        <v>935</v>
      </c>
      <c r="B1017" s="9" t="s">
        <v>1514</v>
      </c>
      <c r="C1017" s="9" t="s">
        <v>1321</v>
      </c>
      <c r="D1017" s="9"/>
      <c r="E1017" s="9"/>
      <c r="F1017" s="8" t="s">
        <v>937</v>
      </c>
      <c r="G1017" s="9"/>
      <c r="H1017" s="8">
        <v>8</v>
      </c>
      <c r="I1017" s="13"/>
      <c r="J1017" s="13"/>
      <c r="M1017" s="21"/>
      <c r="P1017" s="15">
        <v>8</v>
      </c>
      <c r="Q1017" s="1" t="e">
        <f>IF(#REF!&lt;P1017,TRUE,FALSE())</f>
        <v>#REF!</v>
      </c>
      <c r="S1017" s="1">
        <v>0</v>
      </c>
      <c r="T1017" s="1">
        <v>8.6999999999999993</v>
      </c>
      <c r="U1017" s="1" t="b">
        <f t="shared" si="25"/>
        <v>0</v>
      </c>
      <c r="V1017" s="1" t="e">
        <f>IF(#REF!&gt;#REF!,TRUE,FALSE())</f>
        <v>#REF!</v>
      </c>
    </row>
    <row r="1018" spans="1:22" s="1" customFormat="1" ht="27">
      <c r="A1018" s="8" t="s">
        <v>935</v>
      </c>
      <c r="B1018" s="9" t="s">
        <v>1515</v>
      </c>
      <c r="C1018" s="9" t="s">
        <v>1497</v>
      </c>
      <c r="D1018" s="9"/>
      <c r="E1018" s="9"/>
      <c r="F1018" s="8" t="s">
        <v>937</v>
      </c>
      <c r="G1018" s="9"/>
      <c r="H1018" s="8">
        <v>4</v>
      </c>
      <c r="I1018" s="13"/>
      <c r="J1018" s="13"/>
      <c r="M1018" s="21"/>
      <c r="P1018" s="15">
        <v>4</v>
      </c>
      <c r="Q1018" s="1" t="e">
        <f>IF(#REF!&lt;P1018,TRUE,FALSE())</f>
        <v>#REF!</v>
      </c>
      <c r="S1018" s="1">
        <v>0</v>
      </c>
      <c r="T1018" s="1">
        <v>4.4000000000000004</v>
      </c>
      <c r="U1018" s="1" t="b">
        <f t="shared" si="25"/>
        <v>0</v>
      </c>
      <c r="V1018" s="1" t="e">
        <f>IF(#REF!&gt;#REF!,TRUE,FALSE())</f>
        <v>#REF!</v>
      </c>
    </row>
    <row r="1019" spans="1:22" s="1" customFormat="1" ht="26.25" customHeight="1">
      <c r="A1019" s="8" t="s">
        <v>935</v>
      </c>
      <c r="B1019" s="9">
        <v>250305009</v>
      </c>
      <c r="C1019" s="9" t="s">
        <v>1516</v>
      </c>
      <c r="D1019" s="9"/>
      <c r="E1019" s="9"/>
      <c r="F1019" s="8" t="s">
        <v>937</v>
      </c>
      <c r="G1019" s="9"/>
      <c r="H1019" s="8"/>
      <c r="I1019" s="13"/>
      <c r="J1019" s="13"/>
      <c r="L1019" s="22"/>
      <c r="M1019" s="14"/>
      <c r="P1019" s="15">
        <v>4.2</v>
      </c>
      <c r="Q1019" s="1" t="e">
        <f>IF(#REF!&lt;P1019,TRUE,FALSE())</f>
        <v>#REF!</v>
      </c>
      <c r="S1019" s="1">
        <v>111</v>
      </c>
      <c r="U1019" s="1" t="b">
        <f t="shared" si="25"/>
        <v>0</v>
      </c>
    </row>
    <row r="1020" spans="1:22" s="1" customFormat="1" ht="27">
      <c r="A1020" s="8" t="s">
        <v>935</v>
      </c>
      <c r="B1020" s="9" t="s">
        <v>1517</v>
      </c>
      <c r="C1020" s="9" t="s">
        <v>1020</v>
      </c>
      <c r="D1020" s="9"/>
      <c r="E1020" s="9"/>
      <c r="F1020" s="8" t="s">
        <v>937</v>
      </c>
      <c r="G1020" s="9"/>
      <c r="H1020" s="8">
        <v>4</v>
      </c>
      <c r="I1020" s="13"/>
      <c r="J1020" s="13"/>
      <c r="M1020" s="21"/>
      <c r="P1020" s="15">
        <v>4</v>
      </c>
      <c r="Q1020" s="1" t="e">
        <f>IF(#REF!&lt;P1020,TRUE,FALSE())</f>
        <v>#REF!</v>
      </c>
      <c r="S1020" s="1">
        <v>0</v>
      </c>
      <c r="T1020" s="1">
        <v>4.4000000000000004</v>
      </c>
      <c r="U1020" s="1" t="b">
        <f t="shared" si="25"/>
        <v>0</v>
      </c>
      <c r="V1020" s="1" t="e">
        <f>IF(#REF!&gt;#REF!,TRUE,FALSE())</f>
        <v>#REF!</v>
      </c>
    </row>
    <row r="1021" spans="1:22" s="1" customFormat="1" ht="27">
      <c r="A1021" s="8" t="s">
        <v>935</v>
      </c>
      <c r="B1021" s="9" t="s">
        <v>1518</v>
      </c>
      <c r="C1021" s="9" t="s">
        <v>1321</v>
      </c>
      <c r="D1021" s="9"/>
      <c r="E1021" s="9"/>
      <c r="F1021" s="8" t="s">
        <v>937</v>
      </c>
      <c r="G1021" s="9"/>
      <c r="H1021" s="8">
        <v>8.4</v>
      </c>
      <c r="I1021" s="13"/>
      <c r="J1021" s="13"/>
      <c r="L1021" s="22"/>
      <c r="M1021" s="14"/>
      <c r="P1021" s="15" t="e">
        <f>#REF!*0.838</f>
        <v>#REF!</v>
      </c>
      <c r="Q1021" s="1" t="e">
        <f>IF(#REF!&lt;P1021,TRUE,FALSE())</f>
        <v>#REF!</v>
      </c>
      <c r="S1021" s="1">
        <v>0</v>
      </c>
      <c r="T1021" s="1">
        <v>8.6999999999999993</v>
      </c>
      <c r="U1021" s="1" t="b">
        <f t="shared" si="25"/>
        <v>0</v>
      </c>
      <c r="V1021" s="1" t="e">
        <f>IF(#REF!&gt;#REF!,TRUE,FALSE())</f>
        <v>#REF!</v>
      </c>
    </row>
    <row r="1022" spans="1:22" s="1" customFormat="1" ht="27">
      <c r="A1022" s="8" t="s">
        <v>935</v>
      </c>
      <c r="B1022" s="9" t="s">
        <v>1519</v>
      </c>
      <c r="C1022" s="9" t="s">
        <v>1497</v>
      </c>
      <c r="D1022" s="9"/>
      <c r="E1022" s="9"/>
      <c r="F1022" s="8" t="s">
        <v>937</v>
      </c>
      <c r="G1022" s="9"/>
      <c r="H1022" s="8">
        <v>4</v>
      </c>
      <c r="I1022" s="13"/>
      <c r="J1022" s="13"/>
      <c r="M1022" s="21"/>
      <c r="P1022" s="15">
        <v>4</v>
      </c>
      <c r="Q1022" s="1" t="e">
        <f>IF(#REF!&lt;P1022,TRUE,FALSE())</f>
        <v>#REF!</v>
      </c>
      <c r="S1022" s="1">
        <v>0</v>
      </c>
      <c r="T1022" s="1">
        <v>4.4000000000000004</v>
      </c>
      <c r="U1022" s="1" t="b">
        <f t="shared" si="25"/>
        <v>0</v>
      </c>
      <c r="V1022" s="1" t="e">
        <f>IF(#REF!&gt;#REF!,TRUE,FALSE())</f>
        <v>#REF!</v>
      </c>
    </row>
    <row r="1023" spans="1:22" s="1" customFormat="1" ht="35.25" customHeight="1">
      <c r="A1023" s="8" t="s">
        <v>935</v>
      </c>
      <c r="B1023" s="9">
        <v>250305010</v>
      </c>
      <c r="C1023" s="9" t="s">
        <v>1520</v>
      </c>
      <c r="D1023" s="9"/>
      <c r="E1023" s="9"/>
      <c r="F1023" s="8" t="s">
        <v>937</v>
      </c>
      <c r="G1023" s="9"/>
      <c r="H1023" s="8">
        <v>9.1999999999999993</v>
      </c>
      <c r="I1023" s="13"/>
      <c r="J1023" s="13"/>
      <c r="M1023" s="21"/>
      <c r="P1023" s="15">
        <v>9.1999999999999993</v>
      </c>
      <c r="Q1023" s="1" t="e">
        <f>IF(#REF!&lt;P1023,TRUE,FALSE())</f>
        <v>#REF!</v>
      </c>
      <c r="S1023" s="1">
        <v>0</v>
      </c>
      <c r="T1023" s="1">
        <v>10</v>
      </c>
      <c r="U1023" s="1" t="b">
        <f t="shared" si="25"/>
        <v>0</v>
      </c>
      <c r="V1023" s="1" t="e">
        <f>IF(#REF!&gt;#REF!,TRUE,FALSE())</f>
        <v>#REF!</v>
      </c>
    </row>
    <row r="1024" spans="1:22" s="1" customFormat="1" ht="14.25">
      <c r="A1024" s="8" t="s">
        <v>935</v>
      </c>
      <c r="B1024" s="9">
        <v>250305011</v>
      </c>
      <c r="C1024" s="9" t="s">
        <v>1521</v>
      </c>
      <c r="D1024" s="9"/>
      <c r="E1024" s="9"/>
      <c r="F1024" s="8" t="s">
        <v>937</v>
      </c>
      <c r="G1024" s="9"/>
      <c r="H1024" s="8"/>
      <c r="I1024" s="13"/>
      <c r="J1024" s="13"/>
      <c r="L1024" s="22"/>
      <c r="M1024" s="14"/>
      <c r="P1024" s="15">
        <v>4.2</v>
      </c>
      <c r="Q1024" s="1" t="e">
        <f>IF(#REF!&lt;P1024,TRUE,FALSE())</f>
        <v>#REF!</v>
      </c>
      <c r="S1024" s="1">
        <v>111</v>
      </c>
      <c r="U1024" s="1" t="b">
        <f t="shared" si="25"/>
        <v>0</v>
      </c>
    </row>
    <row r="1025" spans="1:22" s="1" customFormat="1" ht="30.75" customHeight="1">
      <c r="A1025" s="8" t="s">
        <v>935</v>
      </c>
      <c r="B1025" s="9">
        <v>250305012</v>
      </c>
      <c r="C1025" s="9" t="s">
        <v>1522</v>
      </c>
      <c r="D1025" s="9"/>
      <c r="E1025" s="9"/>
      <c r="F1025" s="8" t="s">
        <v>937</v>
      </c>
      <c r="G1025" s="9"/>
      <c r="H1025" s="8">
        <v>88</v>
      </c>
      <c r="I1025" s="13"/>
      <c r="J1025" s="13"/>
      <c r="L1025" s="20"/>
      <c r="M1025" s="14"/>
      <c r="P1025" s="15" t="e">
        <f>#REF!*0.838</f>
        <v>#REF!</v>
      </c>
      <c r="Q1025" s="1" t="e">
        <f>IF(#REF!&lt;P1025,TRUE,FALSE())</f>
        <v>#REF!</v>
      </c>
      <c r="S1025" s="1">
        <v>0</v>
      </c>
      <c r="T1025" s="1">
        <v>92</v>
      </c>
      <c r="U1025" s="1" t="b">
        <f t="shared" si="25"/>
        <v>0</v>
      </c>
      <c r="V1025" s="1" t="e">
        <f>IF(#REF!&gt;#REF!,TRUE,FALSE())</f>
        <v>#REF!</v>
      </c>
    </row>
    <row r="1026" spans="1:22" s="1" customFormat="1" ht="14.25">
      <c r="A1026" s="8" t="s">
        <v>935</v>
      </c>
      <c r="B1026" s="9">
        <v>250305013</v>
      </c>
      <c r="C1026" s="9" t="s">
        <v>1523</v>
      </c>
      <c r="D1026" s="9"/>
      <c r="E1026" s="9"/>
      <c r="F1026" s="8" t="s">
        <v>937</v>
      </c>
      <c r="G1026" s="9"/>
      <c r="H1026" s="8"/>
      <c r="I1026" s="13"/>
      <c r="J1026" s="13"/>
      <c r="L1026" s="22"/>
      <c r="M1026" s="14"/>
      <c r="P1026" s="15"/>
      <c r="Q1026" s="1" t="e">
        <f>IF(#REF!&lt;P1026,TRUE,FALSE())</f>
        <v>#REF!</v>
      </c>
      <c r="R1026" s="1">
        <v>999</v>
      </c>
      <c r="S1026" s="1">
        <v>999</v>
      </c>
      <c r="U1026" s="1" t="b">
        <f t="shared" si="25"/>
        <v>0</v>
      </c>
      <c r="V1026" s="1" t="e">
        <f>IF(#REF!&gt;#REF!,TRUE,FALSE())</f>
        <v>#REF!</v>
      </c>
    </row>
    <row r="1027" spans="1:22" s="1" customFormat="1" ht="27">
      <c r="A1027" s="8" t="s">
        <v>935</v>
      </c>
      <c r="B1027" s="9" t="s">
        <v>1524</v>
      </c>
      <c r="C1027" s="9" t="s">
        <v>1188</v>
      </c>
      <c r="D1027" s="9"/>
      <c r="E1027" s="9"/>
      <c r="F1027" s="8" t="s">
        <v>937</v>
      </c>
      <c r="G1027" s="9"/>
      <c r="H1027" s="8">
        <v>38</v>
      </c>
      <c r="I1027" s="13"/>
      <c r="J1027" s="13"/>
      <c r="L1027" s="20"/>
      <c r="M1027" s="14"/>
      <c r="P1027" s="15" t="e">
        <f>#REF!*0.838</f>
        <v>#REF!</v>
      </c>
      <c r="Q1027" s="1" t="e">
        <f>IF(#REF!&lt;P1027,TRUE,FALSE())</f>
        <v>#REF!</v>
      </c>
      <c r="S1027" s="1">
        <v>0</v>
      </c>
      <c r="T1027" s="1">
        <v>39</v>
      </c>
      <c r="U1027" s="1" t="b">
        <f t="shared" si="25"/>
        <v>0</v>
      </c>
      <c r="V1027" s="1" t="e">
        <f>IF(#REF!&gt;#REF!,TRUE,FALSE())</f>
        <v>#REF!</v>
      </c>
    </row>
    <row r="1028" spans="1:22" s="1" customFormat="1" ht="27">
      <c r="A1028" s="8" t="s">
        <v>935</v>
      </c>
      <c r="B1028" s="9" t="s">
        <v>1525</v>
      </c>
      <c r="C1028" s="9" t="s">
        <v>1334</v>
      </c>
      <c r="D1028" s="9"/>
      <c r="E1028" s="9"/>
      <c r="F1028" s="8" t="s">
        <v>937</v>
      </c>
      <c r="G1028" s="9"/>
      <c r="H1028" s="8">
        <v>30</v>
      </c>
      <c r="I1028" s="13"/>
      <c r="J1028" s="13"/>
      <c r="L1028" s="20"/>
      <c r="M1028" s="14"/>
      <c r="P1028" s="15" t="e">
        <f>#REF!*0.838</f>
        <v>#REF!</v>
      </c>
      <c r="Q1028" s="1" t="e">
        <f>IF(#REF!&lt;P1028,TRUE,FALSE())</f>
        <v>#REF!</v>
      </c>
      <c r="S1028" s="1">
        <v>0</v>
      </c>
      <c r="T1028" s="1">
        <v>31</v>
      </c>
      <c r="U1028" s="1" t="b">
        <f t="shared" si="25"/>
        <v>0</v>
      </c>
      <c r="V1028" s="1" t="e">
        <f>IF(#REF!&gt;#REF!,TRUE,FALSE())</f>
        <v>#REF!</v>
      </c>
    </row>
    <row r="1029" spans="1:22" s="1" customFormat="1" ht="14.25">
      <c r="A1029" s="8" t="s">
        <v>935</v>
      </c>
      <c r="B1029" s="9">
        <v>250305014</v>
      </c>
      <c r="C1029" s="9" t="s">
        <v>1526</v>
      </c>
      <c r="D1029" s="9"/>
      <c r="E1029" s="9"/>
      <c r="F1029" s="8" t="s">
        <v>937</v>
      </c>
      <c r="G1029" s="9"/>
      <c r="H1029" s="8"/>
      <c r="I1029" s="13"/>
      <c r="J1029" s="13"/>
      <c r="L1029" s="22"/>
      <c r="M1029" s="14"/>
      <c r="P1029" s="15">
        <v>4.2</v>
      </c>
      <c r="Q1029" s="1" t="e">
        <f>IF(#REF!&lt;P1029,TRUE,FALSE())</f>
        <v>#REF!</v>
      </c>
      <c r="S1029" s="1">
        <v>111</v>
      </c>
      <c r="U1029" s="1" t="b">
        <f t="shared" si="25"/>
        <v>0</v>
      </c>
    </row>
    <row r="1030" spans="1:22" s="1" customFormat="1" ht="27">
      <c r="A1030" s="8" t="s">
        <v>935</v>
      </c>
      <c r="B1030" s="9" t="s">
        <v>1527</v>
      </c>
      <c r="C1030" s="9" t="s">
        <v>1321</v>
      </c>
      <c r="D1030" s="9"/>
      <c r="E1030" s="9"/>
      <c r="F1030" s="8" t="s">
        <v>937</v>
      </c>
      <c r="G1030" s="9"/>
      <c r="H1030" s="8">
        <v>13</v>
      </c>
      <c r="I1030" s="13"/>
      <c r="J1030" s="13"/>
      <c r="L1030" s="20"/>
      <c r="M1030" s="14"/>
      <c r="P1030" s="15" t="e">
        <f>#REF!*0.838</f>
        <v>#REF!</v>
      </c>
      <c r="Q1030" s="1" t="e">
        <f>IF(#REF!&lt;P1030,TRUE,FALSE())</f>
        <v>#REF!</v>
      </c>
      <c r="S1030" s="1">
        <v>0</v>
      </c>
      <c r="T1030" s="1">
        <v>13</v>
      </c>
      <c r="U1030" s="1" t="b">
        <f t="shared" si="25"/>
        <v>0</v>
      </c>
      <c r="V1030" s="1" t="e">
        <f>IF(#REF!&gt;#REF!,TRUE,FALSE())</f>
        <v>#REF!</v>
      </c>
    </row>
    <row r="1031" spans="1:22" s="1" customFormat="1" ht="27">
      <c r="A1031" s="8" t="s">
        <v>935</v>
      </c>
      <c r="B1031" s="9" t="s">
        <v>1528</v>
      </c>
      <c r="C1031" s="9" t="s">
        <v>1497</v>
      </c>
      <c r="D1031" s="9"/>
      <c r="E1031" s="9"/>
      <c r="F1031" s="8" t="s">
        <v>937</v>
      </c>
      <c r="G1031" s="9"/>
      <c r="H1031" s="8">
        <v>4</v>
      </c>
      <c r="I1031" s="13"/>
      <c r="J1031" s="13"/>
      <c r="M1031" s="21"/>
      <c r="P1031" s="15">
        <v>4</v>
      </c>
      <c r="Q1031" s="1" t="e">
        <f>IF(#REF!&lt;P1031,TRUE,FALSE())</f>
        <v>#REF!</v>
      </c>
      <c r="S1031" s="1">
        <v>0</v>
      </c>
      <c r="T1031" s="1">
        <v>4.4000000000000004</v>
      </c>
      <c r="U1031" s="1" t="b">
        <f t="shared" si="25"/>
        <v>0</v>
      </c>
      <c r="V1031" s="1" t="e">
        <f>IF(#REF!&gt;#REF!,TRUE,FALSE())</f>
        <v>#REF!</v>
      </c>
    </row>
    <row r="1032" spans="1:22" s="1" customFormat="1" ht="14.25">
      <c r="A1032" s="8" t="s">
        <v>935</v>
      </c>
      <c r="B1032" s="9">
        <v>250305015</v>
      </c>
      <c r="C1032" s="9" t="s">
        <v>1529</v>
      </c>
      <c r="D1032" s="9"/>
      <c r="E1032" s="9"/>
      <c r="F1032" s="8" t="s">
        <v>937</v>
      </c>
      <c r="G1032" s="9"/>
      <c r="H1032" s="8">
        <v>4.2</v>
      </c>
      <c r="I1032" s="13"/>
      <c r="J1032" s="13"/>
      <c r="L1032" s="22"/>
      <c r="M1032" s="14"/>
      <c r="P1032" s="15" t="e">
        <f>#REF!*0.838</f>
        <v>#REF!</v>
      </c>
      <c r="Q1032" s="1" t="e">
        <f>IF(#REF!&lt;P1032,TRUE,FALSE())</f>
        <v>#REF!</v>
      </c>
      <c r="S1032" s="1">
        <v>0</v>
      </c>
      <c r="T1032" s="1">
        <v>4.4000000000000004</v>
      </c>
      <c r="U1032" s="1" t="b">
        <f t="shared" si="25"/>
        <v>0</v>
      </c>
      <c r="V1032" s="1" t="e">
        <f>IF(#REF!&gt;#REF!,TRUE,FALSE())</f>
        <v>#REF!</v>
      </c>
    </row>
    <row r="1033" spans="1:22" s="1" customFormat="1" ht="14.25">
      <c r="A1033" s="8" t="s">
        <v>935</v>
      </c>
      <c r="B1033" s="9">
        <v>250305016</v>
      </c>
      <c r="C1033" s="9" t="s">
        <v>1530</v>
      </c>
      <c r="D1033" s="9"/>
      <c r="E1033" s="9"/>
      <c r="F1033" s="8" t="s">
        <v>937</v>
      </c>
      <c r="G1033" s="9"/>
      <c r="H1033" s="8">
        <v>4.2</v>
      </c>
      <c r="I1033" s="13"/>
      <c r="J1033" s="13"/>
      <c r="L1033" s="22"/>
      <c r="M1033" s="14"/>
      <c r="P1033" s="15" t="e">
        <f>#REF!*0.838</f>
        <v>#REF!</v>
      </c>
      <c r="Q1033" s="1" t="e">
        <f>IF(#REF!&lt;P1033,TRUE,FALSE())</f>
        <v>#REF!</v>
      </c>
      <c r="S1033" s="1">
        <v>0</v>
      </c>
      <c r="T1033" s="1">
        <v>4.4000000000000004</v>
      </c>
      <c r="U1033" s="1" t="b">
        <f t="shared" si="25"/>
        <v>0</v>
      </c>
      <c r="V1033" s="1" t="e">
        <f>IF(#REF!&gt;#REF!,TRUE,FALSE())</f>
        <v>#REF!</v>
      </c>
    </row>
    <row r="1034" spans="1:22" s="1" customFormat="1" ht="27">
      <c r="A1034" s="8" t="s">
        <v>935</v>
      </c>
      <c r="B1034" s="9">
        <v>250305017</v>
      </c>
      <c r="C1034" s="9" t="s">
        <v>1531</v>
      </c>
      <c r="D1034" s="9"/>
      <c r="E1034" s="9"/>
      <c r="F1034" s="8" t="s">
        <v>937</v>
      </c>
      <c r="G1034" s="9"/>
      <c r="H1034" s="8">
        <v>17</v>
      </c>
      <c r="I1034" s="13"/>
      <c r="J1034" s="13"/>
      <c r="L1034" s="20"/>
      <c r="M1034" s="14"/>
      <c r="P1034" s="15" t="e">
        <f>#REF!*0.838</f>
        <v>#REF!</v>
      </c>
      <c r="Q1034" s="1" t="e">
        <f>IF(#REF!&lt;P1034,TRUE,FALSE())</f>
        <v>#REF!</v>
      </c>
      <c r="S1034" s="1">
        <v>0</v>
      </c>
      <c r="T1034" s="1">
        <v>17</v>
      </c>
      <c r="U1034" s="1" t="b">
        <f t="shared" si="25"/>
        <v>0</v>
      </c>
      <c r="V1034" s="1" t="e">
        <f>IF(#REF!&gt;#REF!,TRUE,FALSE())</f>
        <v>#REF!</v>
      </c>
    </row>
    <row r="1035" spans="1:22" s="1" customFormat="1" ht="14.25">
      <c r="A1035" s="8" t="s">
        <v>935</v>
      </c>
      <c r="B1035" s="9">
        <v>250305018</v>
      </c>
      <c r="C1035" s="9" t="s">
        <v>1532</v>
      </c>
      <c r="D1035" s="9"/>
      <c r="E1035" s="9"/>
      <c r="F1035" s="8" t="s">
        <v>937</v>
      </c>
      <c r="G1035" s="9"/>
      <c r="H1035" s="8">
        <v>22</v>
      </c>
      <c r="I1035" s="13"/>
      <c r="J1035" s="13"/>
      <c r="L1035" s="20"/>
      <c r="M1035" s="14"/>
      <c r="P1035" s="15" t="e">
        <f>#REF!*0.838</f>
        <v>#REF!</v>
      </c>
      <c r="Q1035" s="1" t="e">
        <f>IF(#REF!&lt;P1035,TRUE,FALSE())</f>
        <v>#REF!</v>
      </c>
      <c r="S1035" s="1">
        <v>0</v>
      </c>
      <c r="T1035" s="1">
        <v>23</v>
      </c>
      <c r="U1035" s="1" t="b">
        <f t="shared" si="25"/>
        <v>0</v>
      </c>
      <c r="V1035" s="1" t="e">
        <f>IF(#REF!&gt;#REF!,TRUE,FALSE())</f>
        <v>#REF!</v>
      </c>
    </row>
    <row r="1036" spans="1:22" s="1" customFormat="1" ht="14.25">
      <c r="A1036" s="8" t="s">
        <v>935</v>
      </c>
      <c r="B1036" s="9">
        <v>250305019</v>
      </c>
      <c r="C1036" s="9" t="s">
        <v>1533</v>
      </c>
      <c r="D1036" s="9"/>
      <c r="E1036" s="9"/>
      <c r="F1036" s="8" t="s">
        <v>937</v>
      </c>
      <c r="G1036" s="9"/>
      <c r="H1036" s="8">
        <v>22</v>
      </c>
      <c r="I1036" s="13"/>
      <c r="J1036" s="13"/>
      <c r="L1036" s="20"/>
      <c r="M1036" s="14"/>
      <c r="P1036" s="15" t="e">
        <f>#REF!*0.838</f>
        <v>#REF!</v>
      </c>
      <c r="Q1036" s="1" t="e">
        <f>IF(#REF!&lt;P1036,TRUE,FALSE())</f>
        <v>#REF!</v>
      </c>
      <c r="S1036" s="1">
        <v>0</v>
      </c>
      <c r="T1036" s="1">
        <v>23</v>
      </c>
      <c r="U1036" s="1" t="b">
        <f t="shared" si="25"/>
        <v>0</v>
      </c>
      <c r="V1036" s="1" t="e">
        <f>IF(#REF!&gt;#REF!,TRUE,FALSE())</f>
        <v>#REF!</v>
      </c>
    </row>
    <row r="1037" spans="1:22" s="1" customFormat="1" ht="14.25">
      <c r="A1037" s="8" t="s">
        <v>935</v>
      </c>
      <c r="B1037" s="9">
        <v>250305020</v>
      </c>
      <c r="C1037" s="9" t="s">
        <v>1534</v>
      </c>
      <c r="D1037" s="9"/>
      <c r="E1037" s="9"/>
      <c r="F1037" s="8" t="s">
        <v>937</v>
      </c>
      <c r="G1037" s="9"/>
      <c r="H1037" s="8">
        <v>30</v>
      </c>
      <c r="I1037" s="13"/>
      <c r="J1037" s="13"/>
      <c r="L1037" s="20"/>
      <c r="M1037" s="14"/>
      <c r="P1037" s="15" t="e">
        <f>#REF!*0.838</f>
        <v>#REF!</v>
      </c>
      <c r="Q1037" s="1" t="e">
        <f>IF(#REF!&lt;P1037,TRUE,FALSE())</f>
        <v>#REF!</v>
      </c>
      <c r="S1037" s="1">
        <v>0</v>
      </c>
      <c r="T1037" s="1">
        <v>31</v>
      </c>
      <c r="U1037" s="1" t="b">
        <f t="shared" si="25"/>
        <v>0</v>
      </c>
      <c r="V1037" s="1" t="e">
        <f>IF(#REF!&gt;#REF!,TRUE,FALSE())</f>
        <v>#REF!</v>
      </c>
    </row>
    <row r="1038" spans="1:22" s="1" customFormat="1" ht="14.25">
      <c r="A1038" s="8" t="s">
        <v>935</v>
      </c>
      <c r="B1038" s="9">
        <v>250305021</v>
      </c>
      <c r="C1038" s="9" t="s">
        <v>1535</v>
      </c>
      <c r="D1038" s="9"/>
      <c r="E1038" s="9"/>
      <c r="F1038" s="8" t="s">
        <v>937</v>
      </c>
      <c r="G1038" s="9"/>
      <c r="H1038" s="8">
        <v>34</v>
      </c>
      <c r="I1038" s="13"/>
      <c r="J1038" s="13"/>
      <c r="L1038" s="20"/>
      <c r="M1038" s="14"/>
      <c r="P1038" s="15" t="e">
        <f>#REF!*0.838</f>
        <v>#REF!</v>
      </c>
      <c r="Q1038" s="1" t="e">
        <f>IF(#REF!&lt;P1038,TRUE,FALSE())</f>
        <v>#REF!</v>
      </c>
      <c r="S1038" s="1">
        <v>0</v>
      </c>
      <c r="T1038" s="1">
        <v>35</v>
      </c>
      <c r="U1038" s="1" t="b">
        <f t="shared" si="25"/>
        <v>0</v>
      </c>
      <c r="V1038" s="1" t="e">
        <f>IF(#REF!&gt;#REF!,TRUE,FALSE())</f>
        <v>#REF!</v>
      </c>
    </row>
    <row r="1039" spans="1:22" s="1" customFormat="1" ht="14.25">
      <c r="A1039" s="8" t="s">
        <v>935</v>
      </c>
      <c r="B1039" s="9">
        <v>250305022</v>
      </c>
      <c r="C1039" s="9" t="s">
        <v>1536</v>
      </c>
      <c r="D1039" s="9"/>
      <c r="E1039" s="9"/>
      <c r="F1039" s="8"/>
      <c r="G1039" s="9"/>
      <c r="H1039" s="8">
        <v>14</v>
      </c>
      <c r="I1039" s="13"/>
      <c r="J1039" s="13"/>
      <c r="L1039" s="20"/>
      <c r="M1039" s="14"/>
      <c r="P1039" s="15" t="e">
        <f>#REF!*0.838</f>
        <v>#REF!</v>
      </c>
      <c r="Q1039" s="1" t="e">
        <f>IF(#REF!&lt;P1039,TRUE,FALSE())</f>
        <v>#REF!</v>
      </c>
      <c r="S1039" s="1">
        <v>111</v>
      </c>
      <c r="U1039" s="1" t="b">
        <f t="shared" si="25"/>
        <v>0</v>
      </c>
    </row>
    <row r="1040" spans="1:22" s="1" customFormat="1" ht="27">
      <c r="A1040" s="8" t="s">
        <v>935</v>
      </c>
      <c r="B1040" s="9">
        <v>250305023</v>
      </c>
      <c r="C1040" s="9" t="s">
        <v>1537</v>
      </c>
      <c r="D1040" s="9" t="s">
        <v>1538</v>
      </c>
      <c r="E1040" s="9"/>
      <c r="F1040" s="8" t="s">
        <v>937</v>
      </c>
      <c r="G1040" s="9"/>
      <c r="H1040" s="8">
        <v>5.6</v>
      </c>
      <c r="I1040" s="13"/>
      <c r="J1040" s="13"/>
      <c r="M1040" s="21"/>
      <c r="P1040" s="15">
        <v>6.2</v>
      </c>
      <c r="Q1040" s="1" t="e">
        <f>IF(#REF!&lt;P1040,TRUE,FALSE())</f>
        <v>#REF!</v>
      </c>
      <c r="S1040" s="1">
        <v>0</v>
      </c>
      <c r="T1040" s="1">
        <v>6.1</v>
      </c>
      <c r="U1040" s="1" t="b">
        <f t="shared" si="25"/>
        <v>0</v>
      </c>
      <c r="V1040" s="1" t="e">
        <f>IF(#REF!&gt;#REF!,TRUE,FALSE())</f>
        <v>#REF!</v>
      </c>
    </row>
    <row r="1041" spans="1:22" s="1" customFormat="1" ht="14.25">
      <c r="A1041" s="8" t="s">
        <v>935</v>
      </c>
      <c r="B1041" s="9">
        <v>250305024</v>
      </c>
      <c r="C1041" s="9" t="s">
        <v>1539</v>
      </c>
      <c r="D1041" s="9"/>
      <c r="E1041" s="9"/>
      <c r="F1041" s="8" t="s">
        <v>937</v>
      </c>
      <c r="G1041" s="9"/>
      <c r="H1041" s="8">
        <v>4.2</v>
      </c>
      <c r="I1041" s="13"/>
      <c r="J1041" s="13"/>
      <c r="L1041" s="22"/>
      <c r="M1041" s="14"/>
      <c r="P1041" s="15" t="e">
        <f>#REF!*0.838</f>
        <v>#REF!</v>
      </c>
      <c r="Q1041" s="1" t="e">
        <f>IF(#REF!&lt;P1041,TRUE,FALSE())</f>
        <v>#REF!</v>
      </c>
      <c r="S1041" s="1">
        <v>0</v>
      </c>
      <c r="T1041" s="1">
        <v>4.4000000000000004</v>
      </c>
      <c r="U1041" s="1" t="b">
        <f t="shared" si="25"/>
        <v>0</v>
      </c>
      <c r="V1041" s="1" t="e">
        <f>IF(#REF!&gt;#REF!,TRUE,FALSE())</f>
        <v>#REF!</v>
      </c>
    </row>
    <row r="1042" spans="1:22" s="1" customFormat="1" ht="14.25">
      <c r="A1042" s="8" t="s">
        <v>935</v>
      </c>
      <c r="B1042" s="9">
        <v>250305025</v>
      </c>
      <c r="C1042" s="9" t="s">
        <v>1540</v>
      </c>
      <c r="D1042" s="9"/>
      <c r="E1042" s="9"/>
      <c r="F1042" s="8" t="s">
        <v>937</v>
      </c>
      <c r="G1042" s="9"/>
      <c r="H1042" s="8">
        <v>5</v>
      </c>
      <c r="I1042" s="13"/>
      <c r="J1042" s="13"/>
      <c r="L1042" s="22"/>
      <c r="M1042" s="14"/>
      <c r="P1042" s="15" t="e">
        <f>#REF!*0.838</f>
        <v>#REF!</v>
      </c>
      <c r="Q1042" s="1" t="e">
        <f>IF(#REF!&lt;P1042,TRUE,FALSE())</f>
        <v>#REF!</v>
      </c>
      <c r="S1042" s="1">
        <v>0</v>
      </c>
      <c r="T1042" s="1">
        <v>5.2</v>
      </c>
      <c r="U1042" s="1" t="b">
        <f t="shared" si="25"/>
        <v>0</v>
      </c>
      <c r="V1042" s="1" t="e">
        <f>IF(#REF!&gt;#REF!,TRUE,FALSE())</f>
        <v>#REF!</v>
      </c>
    </row>
    <row r="1043" spans="1:22" s="1" customFormat="1" ht="14.25">
      <c r="A1043" s="8" t="s">
        <v>935</v>
      </c>
      <c r="B1043" s="9">
        <v>250306</v>
      </c>
      <c r="C1043" s="9" t="s">
        <v>1541</v>
      </c>
      <c r="D1043" s="9"/>
      <c r="E1043" s="9"/>
      <c r="F1043" s="8" t="s">
        <v>937</v>
      </c>
      <c r="G1043" s="9"/>
      <c r="H1043" s="8"/>
      <c r="I1043" s="13"/>
      <c r="J1043" s="13"/>
      <c r="L1043" s="22"/>
      <c r="M1043" s="14"/>
      <c r="P1043" s="15"/>
      <c r="Q1043" s="1" t="e">
        <f>IF(#REF!&lt;P1043,TRUE,FALSE())</f>
        <v>#REF!</v>
      </c>
      <c r="R1043" s="1">
        <v>999</v>
      </c>
      <c r="S1043" s="1">
        <v>999</v>
      </c>
      <c r="U1043" s="1" t="b">
        <f t="shared" ref="U1043:U1084" si="26">IF(M1043&gt;T1043,TRUE,FALSE())</f>
        <v>0</v>
      </c>
      <c r="V1043" s="1" t="e">
        <f>IF(#REF!&gt;#REF!,TRUE,FALSE())</f>
        <v>#REF!</v>
      </c>
    </row>
    <row r="1044" spans="1:22" s="1" customFormat="1" ht="14.25">
      <c r="A1044" s="8" t="s">
        <v>935</v>
      </c>
      <c r="B1044" s="9">
        <v>250306001</v>
      </c>
      <c r="C1044" s="9" t="s">
        <v>1542</v>
      </c>
      <c r="D1044" s="9"/>
      <c r="E1044" s="9"/>
      <c r="F1044" s="8" t="s">
        <v>937</v>
      </c>
      <c r="G1044" s="9"/>
      <c r="H1044" s="8"/>
      <c r="I1044" s="13"/>
      <c r="J1044" s="13"/>
      <c r="L1044" s="22"/>
      <c r="M1044" s="14"/>
      <c r="P1044" s="15"/>
      <c r="Q1044" s="1" t="e">
        <f>IF(#REF!&lt;P1044,TRUE,FALSE())</f>
        <v>#REF!</v>
      </c>
      <c r="R1044" s="1">
        <v>999</v>
      </c>
      <c r="S1044" s="1">
        <v>999</v>
      </c>
      <c r="U1044" s="1" t="b">
        <f t="shared" si="26"/>
        <v>0</v>
      </c>
      <c r="V1044" s="1" t="e">
        <f>IF(#REF!&gt;#REF!,TRUE,FALSE())</f>
        <v>#REF!</v>
      </c>
    </row>
    <row r="1045" spans="1:22" s="1" customFormat="1" ht="27">
      <c r="A1045" s="8" t="s">
        <v>935</v>
      </c>
      <c r="B1045" s="9" t="s">
        <v>1543</v>
      </c>
      <c r="C1045" s="9" t="s">
        <v>1321</v>
      </c>
      <c r="D1045" s="9"/>
      <c r="E1045" s="9"/>
      <c r="F1045" s="8" t="s">
        <v>937</v>
      </c>
      <c r="G1045" s="9"/>
      <c r="H1045" s="8">
        <v>15</v>
      </c>
      <c r="I1045" s="13"/>
      <c r="J1045" s="13"/>
      <c r="L1045" s="20"/>
      <c r="M1045" s="14"/>
      <c r="P1045" s="15" t="e">
        <v>#N/A</v>
      </c>
      <c r="Q1045" s="1" t="e">
        <f>IF(#REF!&lt;P1045,TRUE,FALSE())</f>
        <v>#REF!</v>
      </c>
      <c r="S1045" s="1">
        <v>0</v>
      </c>
      <c r="T1045" s="1">
        <v>16</v>
      </c>
      <c r="U1045" s="1" t="b">
        <f t="shared" si="26"/>
        <v>0</v>
      </c>
      <c r="V1045" s="1" t="e">
        <f>IF(#REF!&gt;#REF!,TRUE,FALSE())</f>
        <v>#REF!</v>
      </c>
    </row>
    <row r="1046" spans="1:22" s="1" customFormat="1" ht="27">
      <c r="A1046" s="8" t="s">
        <v>935</v>
      </c>
      <c r="B1046" s="9" t="s">
        <v>1544</v>
      </c>
      <c r="C1046" s="9" t="s">
        <v>1497</v>
      </c>
      <c r="D1046" s="9"/>
      <c r="E1046" s="9"/>
      <c r="F1046" s="8" t="s">
        <v>937</v>
      </c>
      <c r="G1046" s="9"/>
      <c r="H1046" s="8">
        <v>8</v>
      </c>
      <c r="I1046" s="13"/>
      <c r="J1046" s="13"/>
      <c r="M1046" s="21"/>
      <c r="P1046" s="15">
        <v>8</v>
      </c>
      <c r="Q1046" s="1" t="e">
        <f>IF(#REF!&lt;P1046,TRUE,FALSE())</f>
        <v>#REF!</v>
      </c>
      <c r="S1046" s="1">
        <v>0</v>
      </c>
      <c r="T1046" s="1">
        <v>8.6999999999999993</v>
      </c>
      <c r="U1046" s="1" t="b">
        <f t="shared" si="26"/>
        <v>0</v>
      </c>
      <c r="V1046" s="1" t="e">
        <f>IF(#REF!&gt;#REF!,TRUE,FALSE())</f>
        <v>#REF!</v>
      </c>
    </row>
    <row r="1047" spans="1:22" s="1" customFormat="1" ht="27">
      <c r="A1047" s="8" t="s">
        <v>935</v>
      </c>
      <c r="B1047" s="9" t="s">
        <v>1545</v>
      </c>
      <c r="C1047" s="9" t="s">
        <v>1334</v>
      </c>
      <c r="D1047" s="9"/>
      <c r="E1047" s="9"/>
      <c r="F1047" s="8" t="s">
        <v>937</v>
      </c>
      <c r="G1047" s="9"/>
      <c r="H1047" s="8">
        <v>25</v>
      </c>
      <c r="I1047" s="13"/>
      <c r="J1047" s="13"/>
      <c r="L1047" s="20"/>
      <c r="M1047" s="14"/>
      <c r="P1047" s="15" t="e">
        <f>#REF!*0.838</f>
        <v>#REF!</v>
      </c>
      <c r="Q1047" s="1" t="e">
        <f>IF(#REF!&lt;P1047,TRUE,FALSE())</f>
        <v>#REF!</v>
      </c>
      <c r="S1047" s="1">
        <v>0</v>
      </c>
      <c r="T1047" s="1">
        <v>27</v>
      </c>
      <c r="U1047" s="1" t="b">
        <f t="shared" si="26"/>
        <v>0</v>
      </c>
      <c r="V1047" s="1" t="e">
        <f>IF(#REF!&gt;#REF!,TRUE,FALSE())</f>
        <v>#REF!</v>
      </c>
    </row>
    <row r="1048" spans="1:22" s="1" customFormat="1" ht="27">
      <c r="A1048" s="8" t="s">
        <v>935</v>
      </c>
      <c r="B1048" s="9">
        <v>250306002</v>
      </c>
      <c r="C1048" s="9" t="s">
        <v>1546</v>
      </c>
      <c r="D1048" s="9"/>
      <c r="E1048" s="9"/>
      <c r="F1048" s="8" t="s">
        <v>937</v>
      </c>
      <c r="G1048" s="9"/>
      <c r="H1048" s="8"/>
      <c r="I1048" s="13"/>
      <c r="J1048" s="13"/>
      <c r="L1048" s="22"/>
      <c r="M1048" s="14"/>
      <c r="P1048" s="15"/>
      <c r="Q1048" s="1" t="e">
        <f>IF(#REF!&lt;P1048,TRUE,FALSE())</f>
        <v>#REF!</v>
      </c>
      <c r="R1048" s="1">
        <v>999</v>
      </c>
      <c r="S1048" s="1">
        <v>999</v>
      </c>
      <c r="U1048" s="1" t="b">
        <f t="shared" si="26"/>
        <v>0</v>
      </c>
      <c r="V1048" s="1" t="e">
        <f>IF(#REF!&gt;#REF!,TRUE,FALSE())</f>
        <v>#REF!</v>
      </c>
    </row>
    <row r="1049" spans="1:22" s="1" customFormat="1" ht="27">
      <c r="A1049" s="8" t="s">
        <v>935</v>
      </c>
      <c r="B1049" s="9" t="s">
        <v>1547</v>
      </c>
      <c r="C1049" s="9" t="s">
        <v>1015</v>
      </c>
      <c r="D1049" s="9"/>
      <c r="E1049" s="9"/>
      <c r="F1049" s="8" t="s">
        <v>937</v>
      </c>
      <c r="G1049" s="9"/>
      <c r="H1049" s="8">
        <v>20</v>
      </c>
      <c r="I1049" s="13"/>
      <c r="J1049" s="13"/>
      <c r="M1049" s="21"/>
      <c r="P1049" s="15">
        <v>20</v>
      </c>
      <c r="Q1049" s="1" t="e">
        <f>IF(#REF!&lt;P1049,TRUE,FALSE())</f>
        <v>#REF!</v>
      </c>
      <c r="S1049" s="1">
        <v>0</v>
      </c>
      <c r="T1049" s="1">
        <v>22</v>
      </c>
      <c r="U1049" s="1" t="b">
        <f t="shared" si="26"/>
        <v>0</v>
      </c>
      <c r="V1049" s="1" t="e">
        <f>IF(#REF!&gt;#REF!,TRUE,FALSE())</f>
        <v>#REF!</v>
      </c>
    </row>
    <row r="1050" spans="1:22" s="1" customFormat="1" ht="27">
      <c r="A1050" s="8" t="s">
        <v>935</v>
      </c>
      <c r="B1050" s="9" t="s">
        <v>1548</v>
      </c>
      <c r="C1050" s="9" t="s">
        <v>1321</v>
      </c>
      <c r="D1050" s="9"/>
      <c r="E1050" s="9"/>
      <c r="F1050" s="8" t="s">
        <v>937</v>
      </c>
      <c r="G1050" s="9"/>
      <c r="H1050" s="8">
        <v>18</v>
      </c>
      <c r="I1050" s="13"/>
      <c r="J1050" s="13"/>
      <c r="L1050" s="20"/>
      <c r="M1050" s="14"/>
      <c r="P1050" s="15" t="e">
        <v>#N/A</v>
      </c>
      <c r="Q1050" s="1" t="e">
        <f>IF(#REF!&lt;P1050,TRUE,FALSE())</f>
        <v>#REF!</v>
      </c>
      <c r="S1050" s="1">
        <v>0</v>
      </c>
      <c r="T1050" s="1">
        <v>18</v>
      </c>
      <c r="U1050" s="1" t="b">
        <f t="shared" si="26"/>
        <v>0</v>
      </c>
      <c r="V1050" s="1" t="e">
        <f>IF(#REF!&gt;#REF!,TRUE,FALSE())</f>
        <v>#REF!</v>
      </c>
    </row>
    <row r="1051" spans="1:22" s="1" customFormat="1" ht="27">
      <c r="A1051" s="8" t="s">
        <v>935</v>
      </c>
      <c r="B1051" s="9" t="s">
        <v>1549</v>
      </c>
      <c r="C1051" s="9" t="s">
        <v>1497</v>
      </c>
      <c r="D1051" s="9"/>
      <c r="E1051" s="9"/>
      <c r="F1051" s="8" t="s">
        <v>937</v>
      </c>
      <c r="G1051" s="9"/>
      <c r="H1051" s="8">
        <v>9.1999999999999993</v>
      </c>
      <c r="I1051" s="13"/>
      <c r="J1051" s="13"/>
      <c r="M1051" s="21"/>
      <c r="P1051" s="15">
        <v>9.1999999999999993</v>
      </c>
      <c r="Q1051" s="1" t="e">
        <f>IF(#REF!&lt;P1051,TRUE,FALSE())</f>
        <v>#REF!</v>
      </c>
      <c r="S1051" s="1">
        <v>0</v>
      </c>
      <c r="T1051" s="1">
        <v>10</v>
      </c>
      <c r="U1051" s="1" t="b">
        <f t="shared" si="26"/>
        <v>0</v>
      </c>
      <c r="V1051" s="1" t="e">
        <f>IF(#REF!&gt;#REF!,TRUE,FALSE())</f>
        <v>#REF!</v>
      </c>
    </row>
    <row r="1052" spans="1:22" s="1" customFormat="1" ht="27">
      <c r="A1052" s="8" t="s">
        <v>935</v>
      </c>
      <c r="B1052" s="9">
        <v>250306003</v>
      </c>
      <c r="C1052" s="9" t="s">
        <v>1550</v>
      </c>
      <c r="D1052" s="9"/>
      <c r="E1052" s="9"/>
      <c r="F1052" s="8" t="s">
        <v>937</v>
      </c>
      <c r="G1052" s="9"/>
      <c r="H1052" s="8">
        <v>46</v>
      </c>
      <c r="I1052" s="13"/>
      <c r="J1052" s="13"/>
      <c r="M1052" s="21"/>
      <c r="P1052" s="15">
        <v>46</v>
      </c>
      <c r="Q1052" s="1" t="e">
        <f>IF(#REF!&lt;P1052,TRUE,FALSE())</f>
        <v>#REF!</v>
      </c>
      <c r="S1052" s="1">
        <v>0</v>
      </c>
      <c r="T1052" s="1">
        <v>50</v>
      </c>
      <c r="U1052" s="1" t="b">
        <f t="shared" si="26"/>
        <v>0</v>
      </c>
      <c r="V1052" s="1" t="e">
        <f>IF(#REF!&gt;#REF!,TRUE,FALSE())</f>
        <v>#REF!</v>
      </c>
    </row>
    <row r="1053" spans="1:22" s="1" customFormat="1" ht="14.25">
      <c r="A1053" s="8" t="s">
        <v>935</v>
      </c>
      <c r="B1053" s="9">
        <v>250306004</v>
      </c>
      <c r="C1053" s="9" t="s">
        <v>1551</v>
      </c>
      <c r="D1053" s="9"/>
      <c r="E1053" s="9"/>
      <c r="F1053" s="8" t="s">
        <v>937</v>
      </c>
      <c r="G1053" s="9"/>
      <c r="H1053" s="8">
        <v>39</v>
      </c>
      <c r="I1053" s="13"/>
      <c r="J1053" s="13"/>
      <c r="L1053" s="20"/>
      <c r="M1053" s="14"/>
      <c r="P1053" s="15" t="e">
        <f>#REF!*0.838</f>
        <v>#REF!</v>
      </c>
      <c r="Q1053" s="1" t="e">
        <f>IF(#REF!&lt;P1053,TRUE,FALSE())</f>
        <v>#REF!</v>
      </c>
      <c r="S1053" s="1">
        <v>0</v>
      </c>
      <c r="T1053" s="1">
        <v>40</v>
      </c>
      <c r="U1053" s="1" t="b">
        <f t="shared" si="26"/>
        <v>0</v>
      </c>
      <c r="V1053" s="1" t="e">
        <f>IF(#REF!&gt;#REF!,TRUE,FALSE())</f>
        <v>#REF!</v>
      </c>
    </row>
    <row r="1054" spans="1:22" s="1" customFormat="1" ht="27">
      <c r="A1054" s="8" t="s">
        <v>935</v>
      </c>
      <c r="B1054" s="9">
        <v>250306005</v>
      </c>
      <c r="C1054" s="9" t="s">
        <v>1552</v>
      </c>
      <c r="D1054" s="9" t="s">
        <v>1553</v>
      </c>
      <c r="E1054" s="9"/>
      <c r="F1054" s="8" t="s">
        <v>937</v>
      </c>
      <c r="G1054" s="9"/>
      <c r="H1054" s="8"/>
      <c r="I1054" s="13"/>
      <c r="J1054" s="13"/>
      <c r="L1054" s="22"/>
      <c r="M1054" s="14"/>
      <c r="P1054" s="15"/>
      <c r="Q1054" s="1" t="e">
        <f>IF(#REF!&lt;P1054,TRUE,FALSE())</f>
        <v>#REF!</v>
      </c>
      <c r="R1054" s="1">
        <v>999</v>
      </c>
      <c r="S1054" s="1">
        <v>999</v>
      </c>
      <c r="U1054" s="1" t="b">
        <f t="shared" si="26"/>
        <v>0</v>
      </c>
      <c r="V1054" s="1" t="e">
        <f>IF(#REF!&gt;#REF!,TRUE,FALSE())</f>
        <v>#REF!</v>
      </c>
    </row>
    <row r="1055" spans="1:22" s="1" customFormat="1" ht="27">
      <c r="A1055" s="8" t="s">
        <v>935</v>
      </c>
      <c r="B1055" s="9" t="s">
        <v>1554</v>
      </c>
      <c r="C1055" s="9" t="s">
        <v>1321</v>
      </c>
      <c r="D1055" s="9"/>
      <c r="E1055" s="9"/>
      <c r="F1055" s="8" t="s">
        <v>937</v>
      </c>
      <c r="G1055" s="9"/>
      <c r="H1055" s="8">
        <v>8</v>
      </c>
      <c r="I1055" s="13"/>
      <c r="J1055" s="13"/>
      <c r="M1055" s="21"/>
      <c r="P1055" s="15">
        <v>8</v>
      </c>
      <c r="Q1055" s="1" t="e">
        <f>IF(#REF!&lt;P1055,TRUE,FALSE())</f>
        <v>#REF!</v>
      </c>
      <c r="S1055" s="1">
        <v>0</v>
      </c>
      <c r="T1055" s="1">
        <v>8.6999999999999993</v>
      </c>
      <c r="U1055" s="1" t="b">
        <f t="shared" si="26"/>
        <v>0</v>
      </c>
      <c r="V1055" s="1" t="e">
        <f>IF(#REF!&gt;#REF!,TRUE,FALSE())</f>
        <v>#REF!</v>
      </c>
    </row>
    <row r="1056" spans="1:22" s="1" customFormat="1" ht="27">
      <c r="A1056" s="8" t="s">
        <v>935</v>
      </c>
      <c r="B1056" s="9" t="s">
        <v>1555</v>
      </c>
      <c r="C1056" s="9" t="s">
        <v>1497</v>
      </c>
      <c r="D1056" s="9"/>
      <c r="E1056" s="9"/>
      <c r="F1056" s="8" t="s">
        <v>937</v>
      </c>
      <c r="G1056" s="9"/>
      <c r="H1056" s="8">
        <v>4</v>
      </c>
      <c r="I1056" s="13"/>
      <c r="J1056" s="13"/>
      <c r="M1056" s="21"/>
      <c r="P1056" s="15">
        <v>4</v>
      </c>
      <c r="Q1056" s="1" t="e">
        <f>IF(#REF!&lt;P1056,TRUE,FALSE())</f>
        <v>#REF!</v>
      </c>
      <c r="S1056" s="1">
        <v>0</v>
      </c>
      <c r="T1056" s="1">
        <v>4.4000000000000004</v>
      </c>
      <c r="U1056" s="1" t="b">
        <f t="shared" si="26"/>
        <v>0</v>
      </c>
      <c r="V1056" s="1" t="e">
        <f>IF(#REF!&gt;#REF!,TRUE,FALSE())</f>
        <v>#REF!</v>
      </c>
    </row>
    <row r="1057" spans="1:22" s="1" customFormat="1" ht="14.25">
      <c r="A1057" s="8" t="s">
        <v>935</v>
      </c>
      <c r="B1057" s="9">
        <v>250306006</v>
      </c>
      <c r="C1057" s="9" t="s">
        <v>1556</v>
      </c>
      <c r="D1057" s="9"/>
      <c r="E1057" s="9"/>
      <c r="F1057" s="8" t="s">
        <v>937</v>
      </c>
      <c r="G1057" s="9"/>
      <c r="H1057" s="8">
        <v>18</v>
      </c>
      <c r="I1057" s="13"/>
      <c r="J1057" s="13"/>
      <c r="L1057" s="20"/>
      <c r="M1057" s="14"/>
      <c r="P1057" s="15">
        <v>18</v>
      </c>
      <c r="Q1057" s="1" t="e">
        <f>IF(#REF!&lt;P1057,TRUE,FALSE())</f>
        <v>#REF!</v>
      </c>
      <c r="S1057" s="1">
        <v>0</v>
      </c>
      <c r="T1057" s="1">
        <v>18</v>
      </c>
      <c r="U1057" s="1" t="b">
        <f t="shared" si="26"/>
        <v>0</v>
      </c>
      <c r="V1057" s="1" t="e">
        <f>IF(#REF!&gt;#REF!,TRUE,FALSE())</f>
        <v>#REF!</v>
      </c>
    </row>
    <row r="1058" spans="1:22" s="1" customFormat="1" ht="14.25">
      <c r="A1058" s="8" t="s">
        <v>935</v>
      </c>
      <c r="B1058" s="9">
        <v>250306007</v>
      </c>
      <c r="C1058" s="9" t="s">
        <v>1557</v>
      </c>
      <c r="D1058" s="9"/>
      <c r="E1058" s="9"/>
      <c r="F1058" s="8" t="s">
        <v>937</v>
      </c>
      <c r="G1058" s="9"/>
      <c r="H1058" s="8">
        <v>8</v>
      </c>
      <c r="I1058" s="13"/>
      <c r="J1058" s="13"/>
      <c r="M1058" s="21"/>
      <c r="P1058" s="15">
        <v>8</v>
      </c>
      <c r="Q1058" s="1" t="e">
        <f>IF(#REF!&lt;P1058,TRUE,FALSE())</f>
        <v>#REF!</v>
      </c>
      <c r="S1058" s="1">
        <v>0</v>
      </c>
      <c r="T1058" s="1">
        <v>8.6999999999999993</v>
      </c>
      <c r="U1058" s="1" t="b">
        <f t="shared" si="26"/>
        <v>0</v>
      </c>
      <c r="V1058" s="1" t="e">
        <f>IF(#REF!&gt;#REF!,TRUE,FALSE())</f>
        <v>#REF!</v>
      </c>
    </row>
    <row r="1059" spans="1:22" s="1" customFormat="1" ht="14.25">
      <c r="A1059" s="8" t="s">
        <v>935</v>
      </c>
      <c r="B1059" s="9">
        <v>250306008</v>
      </c>
      <c r="C1059" s="9" t="s">
        <v>1558</v>
      </c>
      <c r="D1059" s="9"/>
      <c r="E1059" s="9"/>
      <c r="F1059" s="8" t="s">
        <v>937</v>
      </c>
      <c r="G1059" s="9"/>
      <c r="H1059" s="8"/>
      <c r="I1059" s="13"/>
      <c r="J1059" s="13"/>
      <c r="L1059" s="22"/>
      <c r="M1059" s="14"/>
      <c r="P1059" s="15"/>
      <c r="Q1059" s="1" t="e">
        <f>IF(#REF!&lt;P1059,TRUE,FALSE())</f>
        <v>#REF!</v>
      </c>
      <c r="R1059" s="1">
        <v>999</v>
      </c>
      <c r="S1059" s="1">
        <v>999</v>
      </c>
      <c r="U1059" s="1" t="b">
        <f t="shared" si="26"/>
        <v>0</v>
      </c>
      <c r="V1059" s="1" t="e">
        <f>IF(#REF!&gt;#REF!,TRUE,FALSE())</f>
        <v>#REF!</v>
      </c>
    </row>
    <row r="1060" spans="1:22" s="1" customFormat="1" ht="27">
      <c r="A1060" s="8" t="s">
        <v>935</v>
      </c>
      <c r="B1060" s="9" t="s">
        <v>1559</v>
      </c>
      <c r="C1060" s="9" t="s">
        <v>1321</v>
      </c>
      <c r="D1060" s="9"/>
      <c r="E1060" s="9"/>
      <c r="F1060" s="8" t="s">
        <v>937</v>
      </c>
      <c r="G1060" s="9"/>
      <c r="H1060" s="8">
        <v>60</v>
      </c>
      <c r="I1060" s="13"/>
      <c r="J1060" s="13"/>
      <c r="L1060" s="20"/>
      <c r="M1060" s="14"/>
      <c r="P1060" s="15" t="e">
        <v>#N/A</v>
      </c>
      <c r="Q1060" s="1" t="e">
        <f>IF(#REF!&lt;P1060,TRUE,FALSE())</f>
        <v>#REF!</v>
      </c>
      <c r="S1060" s="1">
        <v>0</v>
      </c>
      <c r="T1060" s="1">
        <v>62</v>
      </c>
      <c r="U1060" s="1" t="b">
        <f t="shared" si="26"/>
        <v>0</v>
      </c>
      <c r="V1060" s="1" t="e">
        <f>IF(#REF!&gt;#REF!,TRUE,FALSE())</f>
        <v>#REF!</v>
      </c>
    </row>
    <row r="1061" spans="1:22" s="1" customFormat="1" ht="27">
      <c r="A1061" s="8" t="s">
        <v>935</v>
      </c>
      <c r="B1061" s="9" t="s">
        <v>1560</v>
      </c>
      <c r="C1061" s="9" t="s">
        <v>1561</v>
      </c>
      <c r="D1061" s="9"/>
      <c r="E1061" s="9"/>
      <c r="F1061" s="8" t="s">
        <v>937</v>
      </c>
      <c r="G1061" s="9"/>
      <c r="H1061" s="8">
        <v>111</v>
      </c>
      <c r="I1061" s="13"/>
      <c r="J1061" s="13"/>
      <c r="M1061" s="21"/>
      <c r="P1061" s="15">
        <v>111</v>
      </c>
      <c r="Q1061" s="1" t="e">
        <f>IF(#REF!&lt;P1061,TRUE,FALSE())</f>
        <v>#REF!</v>
      </c>
      <c r="S1061" s="1">
        <v>0</v>
      </c>
      <c r="T1061" s="1">
        <v>122</v>
      </c>
      <c r="U1061" s="1" t="b">
        <f t="shared" si="26"/>
        <v>0</v>
      </c>
      <c r="V1061" s="1" t="e">
        <f>IF(#REF!&gt;#REF!,TRUE,FALSE())</f>
        <v>#REF!</v>
      </c>
    </row>
    <row r="1062" spans="1:22" s="1" customFormat="1" ht="27">
      <c r="A1062" s="8" t="s">
        <v>935</v>
      </c>
      <c r="B1062" s="9" t="s">
        <v>1562</v>
      </c>
      <c r="C1062" s="9" t="s">
        <v>1176</v>
      </c>
      <c r="D1062" s="9"/>
      <c r="E1062" s="9"/>
      <c r="F1062" s="8" t="s">
        <v>937</v>
      </c>
      <c r="G1062" s="9"/>
      <c r="H1062" s="8">
        <v>111</v>
      </c>
      <c r="I1062" s="13"/>
      <c r="J1062" s="13"/>
      <c r="M1062" s="21"/>
      <c r="P1062" s="15">
        <v>111</v>
      </c>
      <c r="Q1062" s="1" t="e">
        <f>IF(#REF!&lt;P1062,TRUE,FALSE())</f>
        <v>#REF!</v>
      </c>
      <c r="S1062" s="1">
        <v>0</v>
      </c>
      <c r="T1062" s="1">
        <v>122</v>
      </c>
      <c r="U1062" s="1" t="b">
        <f t="shared" si="26"/>
        <v>0</v>
      </c>
      <c r="V1062" s="1" t="e">
        <f>IF(#REF!&gt;#REF!,TRUE,FALSE())</f>
        <v>#REF!</v>
      </c>
    </row>
    <row r="1063" spans="1:22" s="1" customFormat="1" ht="27">
      <c r="A1063" s="8" t="s">
        <v>935</v>
      </c>
      <c r="B1063" s="9" t="s">
        <v>1563</v>
      </c>
      <c r="C1063" s="9" t="s">
        <v>1334</v>
      </c>
      <c r="D1063" s="9"/>
      <c r="E1063" s="9"/>
      <c r="F1063" s="8" t="s">
        <v>937</v>
      </c>
      <c r="G1063" s="9"/>
      <c r="H1063" s="8">
        <v>53</v>
      </c>
      <c r="I1063" s="13"/>
      <c r="J1063" s="13"/>
      <c r="L1063" s="20"/>
      <c r="M1063" s="14"/>
      <c r="P1063" s="15" t="e">
        <f>#REF!*0.838</f>
        <v>#REF!</v>
      </c>
      <c r="Q1063" s="1" t="e">
        <f>IF(#REF!&lt;P1063,TRUE,FALSE())</f>
        <v>#REF!</v>
      </c>
      <c r="S1063" s="1">
        <v>0</v>
      </c>
      <c r="T1063" s="1">
        <v>55</v>
      </c>
      <c r="U1063" s="1" t="b">
        <f t="shared" si="26"/>
        <v>0</v>
      </c>
      <c r="V1063" s="1" t="e">
        <f>IF(#REF!&gt;#REF!,TRUE,FALSE())</f>
        <v>#REF!</v>
      </c>
    </row>
    <row r="1064" spans="1:22" s="1" customFormat="1" ht="14.25">
      <c r="A1064" s="8" t="s">
        <v>935</v>
      </c>
      <c r="B1064" s="9">
        <v>250306009</v>
      </c>
      <c r="C1064" s="9" t="s">
        <v>1564</v>
      </c>
      <c r="D1064" s="9"/>
      <c r="E1064" s="9"/>
      <c r="F1064" s="8" t="s">
        <v>937</v>
      </c>
      <c r="G1064" s="9"/>
      <c r="H1064" s="8"/>
      <c r="I1064" s="13"/>
      <c r="J1064" s="13"/>
      <c r="L1064" s="22"/>
      <c r="M1064" s="14"/>
      <c r="P1064" s="15"/>
      <c r="Q1064" s="1" t="e">
        <f>IF(#REF!&lt;P1064,TRUE,FALSE())</f>
        <v>#REF!</v>
      </c>
      <c r="R1064" s="1">
        <v>999</v>
      </c>
      <c r="S1064" s="1">
        <v>999</v>
      </c>
      <c r="U1064" s="1" t="b">
        <f t="shared" si="26"/>
        <v>0</v>
      </c>
      <c r="V1064" s="1" t="e">
        <f>IF(#REF!&gt;#REF!,TRUE,FALSE())</f>
        <v>#REF!</v>
      </c>
    </row>
    <row r="1065" spans="1:22" s="1" customFormat="1" ht="27">
      <c r="A1065" s="8" t="s">
        <v>935</v>
      </c>
      <c r="B1065" s="9" t="s">
        <v>1565</v>
      </c>
      <c r="C1065" s="9" t="s">
        <v>1561</v>
      </c>
      <c r="D1065" s="9"/>
      <c r="E1065" s="9"/>
      <c r="F1065" s="8" t="s">
        <v>937</v>
      </c>
      <c r="G1065" s="9"/>
      <c r="H1065" s="8">
        <v>64</v>
      </c>
      <c r="I1065" s="13"/>
      <c r="J1065" s="13"/>
      <c r="M1065" s="21"/>
      <c r="P1065" s="15">
        <v>64</v>
      </c>
      <c r="Q1065" s="1" t="e">
        <f>IF(#REF!&lt;P1065,TRUE,FALSE())</f>
        <v>#REF!</v>
      </c>
      <c r="S1065" s="1">
        <v>0</v>
      </c>
      <c r="T1065" s="1">
        <v>70</v>
      </c>
      <c r="U1065" s="1" t="b">
        <f t="shared" si="26"/>
        <v>0</v>
      </c>
      <c r="V1065" s="1" t="e">
        <f>IF(#REF!&gt;#REF!,TRUE,FALSE())</f>
        <v>#REF!</v>
      </c>
    </row>
    <row r="1066" spans="1:22" s="1" customFormat="1" ht="27">
      <c r="A1066" s="8" t="s">
        <v>935</v>
      </c>
      <c r="B1066" s="9" t="s">
        <v>1566</v>
      </c>
      <c r="C1066" s="9" t="s">
        <v>1176</v>
      </c>
      <c r="D1066" s="9"/>
      <c r="E1066" s="9"/>
      <c r="F1066" s="8" t="s">
        <v>937</v>
      </c>
      <c r="G1066" s="9"/>
      <c r="H1066" s="8">
        <v>120</v>
      </c>
      <c r="I1066" s="13"/>
      <c r="J1066" s="13"/>
      <c r="M1066" s="21"/>
      <c r="P1066" s="15">
        <v>120</v>
      </c>
      <c r="Q1066" s="1" t="e">
        <f>IF(#REF!&lt;P1066,TRUE,FALSE())</f>
        <v>#REF!</v>
      </c>
      <c r="S1066" s="1">
        <v>0</v>
      </c>
      <c r="T1066" s="1">
        <v>131</v>
      </c>
      <c r="U1066" s="1" t="b">
        <f t="shared" si="26"/>
        <v>0</v>
      </c>
      <c r="V1066" s="1" t="e">
        <f>IF(#REF!&gt;#REF!,TRUE,FALSE())</f>
        <v>#REF!</v>
      </c>
    </row>
    <row r="1067" spans="1:22" s="1" customFormat="1" ht="27">
      <c r="A1067" s="8" t="s">
        <v>935</v>
      </c>
      <c r="B1067" s="9" t="s">
        <v>1567</v>
      </c>
      <c r="C1067" s="9" t="s">
        <v>1334</v>
      </c>
      <c r="D1067" s="9"/>
      <c r="E1067" s="9"/>
      <c r="F1067" s="8" t="s">
        <v>937</v>
      </c>
      <c r="G1067" s="9"/>
      <c r="H1067" s="8">
        <v>58</v>
      </c>
      <c r="I1067" s="13"/>
      <c r="J1067" s="13"/>
      <c r="L1067" s="20"/>
      <c r="M1067" s="14"/>
      <c r="P1067" s="15" t="e">
        <f>#REF!*0.838</f>
        <v>#REF!</v>
      </c>
      <c r="Q1067" s="1" t="e">
        <f>IF(#REF!&lt;P1067,TRUE,FALSE())</f>
        <v>#REF!</v>
      </c>
      <c r="S1067" s="1">
        <v>0</v>
      </c>
      <c r="T1067" s="1">
        <v>61</v>
      </c>
      <c r="U1067" s="1" t="b">
        <f t="shared" si="26"/>
        <v>0</v>
      </c>
      <c r="V1067" s="1" t="e">
        <f>IF(#REF!&gt;#REF!,TRUE,FALSE())</f>
        <v>#REF!</v>
      </c>
    </row>
    <row r="1068" spans="1:22" s="1" customFormat="1" ht="14.25">
      <c r="A1068" s="8" t="s">
        <v>935</v>
      </c>
      <c r="B1068" s="9">
        <v>250306010</v>
      </c>
      <c r="C1068" s="9" t="s">
        <v>1568</v>
      </c>
      <c r="D1068" s="9"/>
      <c r="E1068" s="9"/>
      <c r="F1068" s="8" t="s">
        <v>937</v>
      </c>
      <c r="G1068" s="9"/>
      <c r="H1068" s="8"/>
      <c r="I1068" s="13"/>
      <c r="J1068" s="13"/>
      <c r="L1068" s="22"/>
      <c r="M1068" s="14"/>
      <c r="P1068" s="15"/>
      <c r="Q1068" s="1" t="e">
        <f>IF(#REF!&lt;P1068,TRUE,FALSE())</f>
        <v>#REF!</v>
      </c>
      <c r="R1068" s="1">
        <v>999</v>
      </c>
      <c r="S1068" s="1">
        <v>999</v>
      </c>
      <c r="U1068" s="1" t="b">
        <f t="shared" si="26"/>
        <v>0</v>
      </c>
      <c r="V1068" s="1" t="e">
        <f>IF(#REF!&gt;#REF!,TRUE,FALSE())</f>
        <v>#REF!</v>
      </c>
    </row>
    <row r="1069" spans="1:22" s="1" customFormat="1" ht="27">
      <c r="A1069" s="8" t="s">
        <v>935</v>
      </c>
      <c r="B1069" s="9" t="s">
        <v>1569</v>
      </c>
      <c r="C1069" s="9" t="s">
        <v>1176</v>
      </c>
      <c r="D1069" s="9"/>
      <c r="E1069" s="9"/>
      <c r="F1069" s="8" t="s">
        <v>937</v>
      </c>
      <c r="G1069" s="9"/>
      <c r="H1069" s="8">
        <v>9.1999999999999993</v>
      </c>
      <c r="I1069" s="13"/>
      <c r="J1069" s="13"/>
      <c r="M1069" s="21"/>
      <c r="P1069" s="15" t="e">
        <f>#REF!*0.838</f>
        <v>#REF!</v>
      </c>
      <c r="Q1069" s="1" t="e">
        <f>IF(#REF!&lt;P1069,TRUE,FALSE())</f>
        <v>#REF!</v>
      </c>
      <c r="S1069" s="1">
        <v>0</v>
      </c>
      <c r="T1069" s="1">
        <v>10</v>
      </c>
      <c r="U1069" s="1" t="b">
        <f t="shared" si="26"/>
        <v>0</v>
      </c>
      <c r="V1069" s="1" t="e">
        <f>IF(#REF!&gt;#REF!,TRUE,FALSE())</f>
        <v>#REF!</v>
      </c>
    </row>
    <row r="1070" spans="1:22" s="1" customFormat="1" ht="27">
      <c r="A1070" s="8" t="s">
        <v>935</v>
      </c>
      <c r="B1070" s="9" t="s">
        <v>1570</v>
      </c>
      <c r="C1070" s="9" t="s">
        <v>1334</v>
      </c>
      <c r="D1070" s="9"/>
      <c r="E1070" s="9"/>
      <c r="F1070" s="8" t="s">
        <v>937</v>
      </c>
      <c r="G1070" s="9"/>
      <c r="H1070" s="8">
        <v>91</v>
      </c>
      <c r="I1070" s="13"/>
      <c r="J1070" s="13"/>
      <c r="M1070" s="21"/>
      <c r="P1070" s="15">
        <v>91</v>
      </c>
      <c r="Q1070" s="1" t="e">
        <f>IF(#REF!&lt;P1070,TRUE,FALSE())</f>
        <v>#REF!</v>
      </c>
      <c r="S1070" s="1">
        <v>0</v>
      </c>
      <c r="T1070" s="1">
        <v>100</v>
      </c>
      <c r="U1070" s="1" t="b">
        <f t="shared" si="26"/>
        <v>0</v>
      </c>
      <c r="V1070" s="1" t="e">
        <f>IF(#REF!&gt;#REF!,TRUE,FALSE())</f>
        <v>#REF!</v>
      </c>
    </row>
    <row r="1071" spans="1:22" s="1" customFormat="1" ht="14.25">
      <c r="A1071" s="8" t="s">
        <v>935</v>
      </c>
      <c r="B1071" s="9">
        <v>250306011</v>
      </c>
      <c r="C1071" s="9" t="s">
        <v>1571</v>
      </c>
      <c r="D1071" s="9"/>
      <c r="E1071" s="9"/>
      <c r="F1071" s="8" t="s">
        <v>937</v>
      </c>
      <c r="G1071" s="9"/>
      <c r="H1071" s="8"/>
      <c r="I1071" s="13"/>
      <c r="J1071" s="13"/>
      <c r="L1071" s="22"/>
      <c r="M1071" s="14"/>
      <c r="P1071" s="15"/>
      <c r="Q1071" s="1" t="e">
        <f>IF(#REF!&lt;P1071,TRUE,FALSE())</f>
        <v>#REF!</v>
      </c>
      <c r="R1071" s="1">
        <v>999</v>
      </c>
      <c r="S1071" s="1">
        <v>999</v>
      </c>
      <c r="U1071" s="1" t="b">
        <f t="shared" si="26"/>
        <v>0</v>
      </c>
      <c r="V1071" s="1" t="e">
        <f>IF(#REF!&gt;#REF!,TRUE,FALSE())</f>
        <v>#REF!</v>
      </c>
    </row>
    <row r="1072" spans="1:22" s="1" customFormat="1" ht="27">
      <c r="A1072" s="8" t="s">
        <v>935</v>
      </c>
      <c r="B1072" s="9" t="s">
        <v>1572</v>
      </c>
      <c r="C1072" s="9" t="s">
        <v>1176</v>
      </c>
      <c r="D1072" s="9"/>
      <c r="E1072" s="9"/>
      <c r="F1072" s="8" t="s">
        <v>937</v>
      </c>
      <c r="G1072" s="9"/>
      <c r="H1072" s="8">
        <v>17</v>
      </c>
      <c r="I1072" s="13"/>
      <c r="J1072" s="13"/>
      <c r="L1072" s="20"/>
      <c r="M1072" s="14"/>
      <c r="P1072" s="15" t="e">
        <f>#REF!*0.838</f>
        <v>#REF!</v>
      </c>
      <c r="Q1072" s="1" t="e">
        <f>IF(#REF!&lt;P1072,TRUE,FALSE())</f>
        <v>#REF!</v>
      </c>
      <c r="S1072" s="1">
        <v>0</v>
      </c>
      <c r="T1072" s="1">
        <v>17</v>
      </c>
      <c r="U1072" s="1" t="b">
        <f t="shared" si="26"/>
        <v>0</v>
      </c>
      <c r="V1072" s="1" t="e">
        <f>IF(#REF!&gt;#REF!,TRUE,FALSE())</f>
        <v>#REF!</v>
      </c>
    </row>
    <row r="1073" spans="1:22" s="1" customFormat="1" ht="27">
      <c r="A1073" s="8" t="s">
        <v>935</v>
      </c>
      <c r="B1073" s="9" t="s">
        <v>1573</v>
      </c>
      <c r="C1073" s="9" t="s">
        <v>1391</v>
      </c>
      <c r="D1073" s="9"/>
      <c r="E1073" s="9"/>
      <c r="F1073" s="8" t="s">
        <v>937</v>
      </c>
      <c r="G1073" s="9"/>
      <c r="H1073" s="8">
        <v>75</v>
      </c>
      <c r="I1073" s="13"/>
      <c r="J1073" s="13"/>
      <c r="L1073" s="20"/>
      <c r="M1073" s="14"/>
      <c r="P1073" s="15" t="e">
        <v>#N/A</v>
      </c>
      <c r="Q1073" s="1" t="e">
        <f>IF(#REF!&lt;P1073,TRUE,FALSE())</f>
        <v>#REF!</v>
      </c>
      <c r="S1073" s="1">
        <v>0</v>
      </c>
      <c r="T1073" s="1">
        <v>79</v>
      </c>
      <c r="U1073" s="1" t="b">
        <f t="shared" si="26"/>
        <v>0</v>
      </c>
      <c r="V1073" s="1" t="e">
        <f>IF(#REF!&gt;#REF!,TRUE,FALSE())</f>
        <v>#REF!</v>
      </c>
    </row>
    <row r="1074" spans="1:22" s="1" customFormat="1" ht="14.25">
      <c r="A1074" s="8"/>
      <c r="B1074" s="9">
        <v>250307</v>
      </c>
      <c r="C1074" s="9" t="s">
        <v>1574</v>
      </c>
      <c r="D1074" s="9"/>
      <c r="E1074" s="9"/>
      <c r="F1074" s="8"/>
      <c r="G1074" s="9"/>
      <c r="H1074" s="8"/>
      <c r="I1074" s="13"/>
      <c r="J1074" s="13"/>
      <c r="L1074" s="22"/>
      <c r="M1074" s="14"/>
      <c r="P1074" s="15"/>
      <c r="Q1074" s="1" t="e">
        <f>IF(#REF!&lt;P1074,TRUE,FALSE())</f>
        <v>#REF!</v>
      </c>
      <c r="R1074" s="1">
        <v>999</v>
      </c>
      <c r="S1074" s="1">
        <v>999</v>
      </c>
      <c r="U1074" s="1" t="b">
        <f t="shared" si="26"/>
        <v>0</v>
      </c>
      <c r="V1074" s="1" t="e">
        <f>IF(#REF!&gt;#REF!,TRUE,FALSE())</f>
        <v>#REF!</v>
      </c>
    </row>
    <row r="1075" spans="1:22" s="1" customFormat="1" ht="14.25">
      <c r="A1075" s="8" t="s">
        <v>935</v>
      </c>
      <c r="B1075" s="9">
        <v>250307001</v>
      </c>
      <c r="C1075" s="9" t="s">
        <v>1575</v>
      </c>
      <c r="D1075" s="9" t="s">
        <v>1330</v>
      </c>
      <c r="E1075" s="9"/>
      <c r="F1075" s="8" t="s">
        <v>937</v>
      </c>
      <c r="G1075" s="9"/>
      <c r="H1075" s="8"/>
      <c r="I1075" s="13"/>
      <c r="J1075" s="13"/>
      <c r="L1075" s="22"/>
      <c r="M1075" s="14"/>
      <c r="P1075" s="15"/>
      <c r="Q1075" s="1" t="e">
        <f>IF(#REF!&lt;P1075,TRUE,FALSE())</f>
        <v>#REF!</v>
      </c>
      <c r="R1075" s="1">
        <v>999</v>
      </c>
      <c r="S1075" s="1">
        <v>999</v>
      </c>
      <c r="U1075" s="1" t="b">
        <f t="shared" si="26"/>
        <v>0</v>
      </c>
      <c r="V1075" s="1" t="e">
        <f>IF(#REF!&gt;#REF!,TRUE,FALSE())</f>
        <v>#REF!</v>
      </c>
    </row>
    <row r="1076" spans="1:22" s="1" customFormat="1" ht="27">
      <c r="A1076" s="8" t="s">
        <v>935</v>
      </c>
      <c r="B1076" s="9" t="s">
        <v>1576</v>
      </c>
      <c r="C1076" s="9" t="s">
        <v>1321</v>
      </c>
      <c r="D1076" s="9"/>
      <c r="E1076" s="9"/>
      <c r="F1076" s="8" t="s">
        <v>937</v>
      </c>
      <c r="G1076" s="9"/>
      <c r="H1076" s="8">
        <v>8</v>
      </c>
      <c r="I1076" s="13"/>
      <c r="J1076" s="13"/>
      <c r="M1076" s="21"/>
      <c r="P1076" s="15">
        <v>8</v>
      </c>
      <c r="Q1076" s="1" t="e">
        <f>IF(#REF!&lt;P1076,TRUE,FALSE())</f>
        <v>#REF!</v>
      </c>
      <c r="S1076" s="1">
        <v>0</v>
      </c>
      <c r="T1076" s="1">
        <v>8.6999999999999993</v>
      </c>
      <c r="U1076" s="1" t="b">
        <f t="shared" si="26"/>
        <v>0</v>
      </c>
      <c r="V1076" s="1" t="e">
        <f>IF(#REF!&gt;#REF!,TRUE,FALSE())</f>
        <v>#REF!</v>
      </c>
    </row>
    <row r="1077" spans="1:22" s="1" customFormat="1" ht="27">
      <c r="A1077" s="8" t="s">
        <v>935</v>
      </c>
      <c r="B1077" s="9" t="s">
        <v>1577</v>
      </c>
      <c r="C1077" s="9" t="s">
        <v>1041</v>
      </c>
      <c r="D1077" s="9"/>
      <c r="E1077" s="9"/>
      <c r="F1077" s="8" t="s">
        <v>937</v>
      </c>
      <c r="G1077" s="9"/>
      <c r="H1077" s="8">
        <v>6.4</v>
      </c>
      <c r="I1077" s="13"/>
      <c r="J1077" s="13"/>
      <c r="M1077" s="21"/>
      <c r="P1077" s="15">
        <v>6.4</v>
      </c>
      <c r="Q1077" s="1" t="e">
        <f>IF(#REF!&lt;P1077,TRUE,FALSE())</f>
        <v>#REF!</v>
      </c>
      <c r="S1077" s="1">
        <v>0</v>
      </c>
      <c r="T1077" s="1">
        <v>7</v>
      </c>
      <c r="U1077" s="1" t="b">
        <f t="shared" si="26"/>
        <v>0</v>
      </c>
      <c r="V1077" s="1" t="e">
        <f>IF(#REF!&gt;#REF!,TRUE,FALSE())</f>
        <v>#REF!</v>
      </c>
    </row>
    <row r="1078" spans="1:22" s="1" customFormat="1" ht="27">
      <c r="A1078" s="8" t="s">
        <v>935</v>
      </c>
      <c r="B1078" s="9" t="s">
        <v>1578</v>
      </c>
      <c r="C1078" s="9" t="s">
        <v>1437</v>
      </c>
      <c r="D1078" s="9"/>
      <c r="E1078" s="9"/>
      <c r="F1078" s="8" t="s">
        <v>937</v>
      </c>
      <c r="G1078" s="9"/>
      <c r="H1078" s="8">
        <v>8</v>
      </c>
      <c r="I1078" s="13"/>
      <c r="J1078" s="13"/>
      <c r="M1078" s="21"/>
      <c r="P1078" s="15">
        <v>8</v>
      </c>
      <c r="Q1078" s="1" t="e">
        <f>IF(#REF!&lt;P1078,TRUE,FALSE())</f>
        <v>#REF!</v>
      </c>
      <c r="S1078" s="1">
        <v>0</v>
      </c>
      <c r="T1078" s="1">
        <v>8.6999999999999993</v>
      </c>
      <c r="U1078" s="1" t="b">
        <f t="shared" si="26"/>
        <v>0</v>
      </c>
      <c r="V1078" s="1" t="e">
        <f>IF(#REF!&gt;#REF!,TRUE,FALSE())</f>
        <v>#REF!</v>
      </c>
    </row>
    <row r="1079" spans="1:22" s="1" customFormat="1" ht="14.25">
      <c r="A1079" s="8" t="s">
        <v>935</v>
      </c>
      <c r="B1079" s="9">
        <v>250307002</v>
      </c>
      <c r="C1079" s="9" t="s">
        <v>1579</v>
      </c>
      <c r="D1079" s="9" t="s">
        <v>1330</v>
      </c>
      <c r="E1079" s="9"/>
      <c r="F1079" s="8" t="s">
        <v>937</v>
      </c>
      <c r="G1079" s="9"/>
      <c r="H1079" s="8"/>
      <c r="I1079" s="13"/>
      <c r="J1079" s="13"/>
      <c r="L1079" s="22"/>
      <c r="M1079" s="14"/>
      <c r="P1079" s="15" t="e">
        <f>#REF!*0.838</f>
        <v>#REF!</v>
      </c>
      <c r="Q1079" s="1" t="e">
        <f>IF(#REF!&lt;P1079,TRUE,FALSE())</f>
        <v>#REF!</v>
      </c>
      <c r="R1079" s="1">
        <v>999</v>
      </c>
      <c r="S1079" s="1">
        <v>999</v>
      </c>
      <c r="U1079" s="1" t="b">
        <f t="shared" si="26"/>
        <v>0</v>
      </c>
      <c r="V1079" s="1" t="e">
        <f>IF(#REF!&gt;#REF!,TRUE,FALSE())</f>
        <v>#REF!</v>
      </c>
    </row>
    <row r="1080" spans="1:22" s="1" customFormat="1" ht="27">
      <c r="A1080" s="8" t="s">
        <v>935</v>
      </c>
      <c r="B1080" s="9" t="s">
        <v>1580</v>
      </c>
      <c r="C1080" s="9" t="s">
        <v>1321</v>
      </c>
      <c r="D1080" s="9"/>
      <c r="E1080" s="9"/>
      <c r="F1080" s="8" t="s">
        <v>937</v>
      </c>
      <c r="G1080" s="9"/>
      <c r="H1080" s="8">
        <v>9.1999999999999993</v>
      </c>
      <c r="I1080" s="13"/>
      <c r="J1080" s="13"/>
      <c r="M1080" s="21"/>
      <c r="P1080" s="15">
        <v>9.1999999999999993</v>
      </c>
      <c r="Q1080" s="1" t="e">
        <f>IF(#REF!&lt;P1080,TRUE,FALSE())</f>
        <v>#REF!</v>
      </c>
      <c r="S1080" s="1">
        <v>0</v>
      </c>
      <c r="T1080" s="1">
        <v>10</v>
      </c>
      <c r="U1080" s="1" t="b">
        <f t="shared" si="26"/>
        <v>0</v>
      </c>
      <c r="V1080" s="1" t="e">
        <f>IF(#REF!&gt;#REF!,TRUE,FALSE())</f>
        <v>#REF!</v>
      </c>
    </row>
    <row r="1081" spans="1:22" s="1" customFormat="1" ht="27">
      <c r="A1081" s="8" t="s">
        <v>935</v>
      </c>
      <c r="B1081" s="9" t="s">
        <v>1581</v>
      </c>
      <c r="C1081" s="9" t="s">
        <v>1437</v>
      </c>
      <c r="D1081" s="9"/>
      <c r="E1081" s="9"/>
      <c r="F1081" s="8" t="s">
        <v>937</v>
      </c>
      <c r="G1081" s="9"/>
      <c r="H1081" s="8">
        <v>4</v>
      </c>
      <c r="I1081" s="13"/>
      <c r="J1081" s="13"/>
      <c r="M1081" s="21"/>
      <c r="P1081" s="15">
        <v>4</v>
      </c>
      <c r="Q1081" s="1" t="e">
        <f>IF(#REF!&lt;P1081,TRUE,FALSE())</f>
        <v>#REF!</v>
      </c>
      <c r="S1081" s="1">
        <v>0</v>
      </c>
      <c r="T1081" s="1">
        <v>4.4000000000000004</v>
      </c>
      <c r="U1081" s="1" t="b">
        <f t="shared" si="26"/>
        <v>0</v>
      </c>
      <c r="V1081" s="1" t="e">
        <f>IF(#REF!&gt;#REF!,TRUE,FALSE())</f>
        <v>#REF!</v>
      </c>
    </row>
    <row r="1082" spans="1:22" s="1" customFormat="1" ht="14.25">
      <c r="A1082" s="8" t="s">
        <v>935</v>
      </c>
      <c r="B1082" s="9">
        <v>250307003</v>
      </c>
      <c r="C1082" s="9" t="s">
        <v>1582</v>
      </c>
      <c r="D1082" s="9"/>
      <c r="E1082" s="9"/>
      <c r="F1082" s="8" t="s">
        <v>937</v>
      </c>
      <c r="G1082" s="9"/>
      <c r="H1082" s="8">
        <v>8.4</v>
      </c>
      <c r="I1082" s="13"/>
      <c r="J1082" s="13"/>
      <c r="M1082" s="21"/>
      <c r="P1082" s="15" t="e">
        <f>#REF!*0.838</f>
        <v>#REF!</v>
      </c>
      <c r="Q1082" s="1" t="e">
        <f>IF(#REF!&lt;P1082,TRUE,FALSE())</f>
        <v>#REF!</v>
      </c>
      <c r="S1082" s="1">
        <v>0</v>
      </c>
      <c r="T1082" s="1">
        <v>9.1999999999999993</v>
      </c>
      <c r="U1082" s="1" t="b">
        <f t="shared" si="26"/>
        <v>0</v>
      </c>
      <c r="V1082" s="1" t="e">
        <f>IF(#REF!&gt;#REF!,TRUE,FALSE())</f>
        <v>#REF!</v>
      </c>
    </row>
    <row r="1083" spans="1:22" s="1" customFormat="1" ht="14.25">
      <c r="A1083" s="8" t="s">
        <v>935</v>
      </c>
      <c r="B1083" s="9">
        <v>250307004</v>
      </c>
      <c r="C1083" s="9" t="s">
        <v>1583</v>
      </c>
      <c r="D1083" s="9"/>
      <c r="E1083" s="9"/>
      <c r="F1083" s="8"/>
      <c r="G1083" s="9"/>
      <c r="H1083" s="8"/>
      <c r="I1083" s="13"/>
      <c r="J1083" s="13"/>
      <c r="L1083" s="22"/>
      <c r="M1083" s="14"/>
      <c r="P1083" s="15"/>
      <c r="Q1083" s="1" t="e">
        <f>IF(#REF!&lt;P1083,TRUE,FALSE())</f>
        <v>#REF!</v>
      </c>
      <c r="R1083" s="1">
        <v>999</v>
      </c>
      <c r="S1083" s="1">
        <v>999</v>
      </c>
      <c r="U1083" s="1" t="b">
        <f t="shared" si="26"/>
        <v>0</v>
      </c>
      <c r="V1083" s="1" t="e">
        <f>IF(#REF!&gt;#REF!,TRUE,FALSE())</f>
        <v>#REF!</v>
      </c>
    </row>
    <row r="1084" spans="1:22" s="1" customFormat="1" ht="27">
      <c r="A1084" s="8" t="s">
        <v>935</v>
      </c>
      <c r="B1084" s="9" t="s">
        <v>1584</v>
      </c>
      <c r="C1084" s="9" t="s">
        <v>1041</v>
      </c>
      <c r="D1084" s="9"/>
      <c r="E1084" s="9"/>
      <c r="F1084" s="8" t="s">
        <v>937</v>
      </c>
      <c r="G1084" s="9"/>
      <c r="H1084" s="8">
        <v>8.4</v>
      </c>
      <c r="I1084" s="13"/>
      <c r="J1084" s="13"/>
      <c r="L1084" s="22"/>
      <c r="M1084" s="14"/>
      <c r="P1084" s="15" t="e">
        <f>#REF!*0.838</f>
        <v>#REF!</v>
      </c>
      <c r="Q1084" s="1" t="e">
        <f>IF(#REF!&lt;P1084,TRUE,FALSE())</f>
        <v>#REF!</v>
      </c>
      <c r="S1084" s="1">
        <v>0</v>
      </c>
      <c r="T1084" s="1">
        <v>8.6999999999999993</v>
      </c>
      <c r="U1084" s="1" t="b">
        <f t="shared" si="26"/>
        <v>0</v>
      </c>
      <c r="V1084" s="1" t="e">
        <f>IF(#REF!&gt;#REF!,TRUE,FALSE())</f>
        <v>#REF!</v>
      </c>
    </row>
    <row r="1085" spans="1:22" s="1" customFormat="1" ht="27">
      <c r="A1085" s="8" t="s">
        <v>935</v>
      </c>
      <c r="B1085" s="9" t="s">
        <v>1585</v>
      </c>
      <c r="C1085" s="9" t="s">
        <v>1437</v>
      </c>
      <c r="D1085" s="9"/>
      <c r="E1085" s="9"/>
      <c r="F1085" s="8" t="s">
        <v>937</v>
      </c>
      <c r="G1085" s="9"/>
      <c r="H1085" s="8">
        <v>4.2</v>
      </c>
      <c r="I1085" s="13"/>
      <c r="J1085" s="13"/>
      <c r="L1085" s="22"/>
      <c r="M1085" s="14"/>
      <c r="P1085" s="15" t="e">
        <f>#REF!*0.838</f>
        <v>#REF!</v>
      </c>
      <c r="Q1085" s="1" t="e">
        <f>IF(#REF!&lt;P1085,TRUE,FALSE())</f>
        <v>#REF!</v>
      </c>
      <c r="S1085" s="1">
        <v>0</v>
      </c>
      <c r="T1085" s="1">
        <v>4.4000000000000004</v>
      </c>
      <c r="U1085" s="1" t="b">
        <f t="shared" ref="U1085:U1119" si="27">IF(M1085&gt;T1085,TRUE,FALSE())</f>
        <v>0</v>
      </c>
      <c r="V1085" s="1" t="e">
        <f>IF(#REF!&gt;#REF!,TRUE,FALSE())</f>
        <v>#REF!</v>
      </c>
    </row>
    <row r="1086" spans="1:22" s="1" customFormat="1" ht="14.25">
      <c r="A1086" s="8" t="s">
        <v>935</v>
      </c>
      <c r="B1086" s="9">
        <v>250307005</v>
      </c>
      <c r="C1086" s="9" t="s">
        <v>1586</v>
      </c>
      <c r="D1086" s="9"/>
      <c r="E1086" s="9"/>
      <c r="F1086" s="8" t="s">
        <v>937</v>
      </c>
      <c r="G1086" s="9" t="s">
        <v>1587</v>
      </c>
      <c r="H1086" s="8">
        <v>4</v>
      </c>
      <c r="I1086" s="13"/>
      <c r="J1086" s="13"/>
      <c r="M1086" s="21"/>
      <c r="P1086" s="15">
        <v>4</v>
      </c>
      <c r="Q1086" s="1" t="e">
        <f>IF(#REF!&lt;P1086,TRUE,FALSE())</f>
        <v>#REF!</v>
      </c>
      <c r="S1086" s="1">
        <v>0</v>
      </c>
      <c r="T1086" s="1">
        <v>4.4000000000000004</v>
      </c>
      <c r="U1086" s="1" t="b">
        <f t="shared" si="27"/>
        <v>0</v>
      </c>
      <c r="V1086" s="1" t="e">
        <f>IF(#REF!&gt;#REF!,TRUE,FALSE())</f>
        <v>#REF!</v>
      </c>
    </row>
    <row r="1087" spans="1:22" s="1" customFormat="1" ht="27">
      <c r="A1087" s="8" t="s">
        <v>935</v>
      </c>
      <c r="B1087" s="9">
        <v>250307006</v>
      </c>
      <c r="C1087" s="9" t="s">
        <v>1588</v>
      </c>
      <c r="D1087" s="9"/>
      <c r="E1087" s="9"/>
      <c r="F1087" s="8" t="s">
        <v>937</v>
      </c>
      <c r="G1087" s="9" t="s">
        <v>1589</v>
      </c>
      <c r="H1087" s="8"/>
      <c r="I1087" s="13"/>
      <c r="J1087" s="13"/>
      <c r="L1087" s="22"/>
      <c r="M1087" s="14"/>
      <c r="P1087" s="15"/>
      <c r="Q1087" s="1" t="e">
        <f>IF(#REF!&lt;P1087,TRUE,FALSE())</f>
        <v>#REF!</v>
      </c>
      <c r="R1087" s="1">
        <v>999</v>
      </c>
      <c r="S1087" s="1">
        <v>999</v>
      </c>
      <c r="U1087" s="1" t="b">
        <f t="shared" si="27"/>
        <v>0</v>
      </c>
      <c r="V1087" s="1" t="e">
        <f>IF(#REF!&gt;#REF!,TRUE,FALSE())</f>
        <v>#REF!</v>
      </c>
    </row>
    <row r="1088" spans="1:22" s="1" customFormat="1" ht="27">
      <c r="A1088" s="8" t="s">
        <v>935</v>
      </c>
      <c r="B1088" s="9" t="s">
        <v>1590</v>
      </c>
      <c r="C1088" s="9" t="s">
        <v>1176</v>
      </c>
      <c r="D1088" s="9"/>
      <c r="E1088" s="9"/>
      <c r="F1088" s="8" t="s">
        <v>937</v>
      </c>
      <c r="G1088" s="9"/>
      <c r="H1088" s="8">
        <v>25</v>
      </c>
      <c r="I1088" s="13"/>
      <c r="J1088" s="13"/>
      <c r="L1088" s="20"/>
      <c r="M1088" s="14"/>
      <c r="P1088" s="15" t="e">
        <f>#REF!*0.838</f>
        <v>#REF!</v>
      </c>
      <c r="Q1088" s="1" t="e">
        <f>IF(#REF!&lt;P1088,TRUE,FALSE())</f>
        <v>#REF!</v>
      </c>
      <c r="S1088" s="1">
        <v>0</v>
      </c>
      <c r="T1088" s="1">
        <v>27</v>
      </c>
      <c r="U1088" s="1" t="b">
        <f t="shared" si="27"/>
        <v>0</v>
      </c>
      <c r="V1088" s="1" t="e">
        <f>IF(#REF!&gt;#REF!,TRUE,FALSE())</f>
        <v>#REF!</v>
      </c>
    </row>
    <row r="1089" spans="1:22" s="1" customFormat="1" ht="27">
      <c r="A1089" s="8" t="s">
        <v>935</v>
      </c>
      <c r="B1089" s="9" t="s">
        <v>1591</v>
      </c>
      <c r="C1089" s="9" t="s">
        <v>1334</v>
      </c>
      <c r="D1089" s="9"/>
      <c r="E1089" s="9"/>
      <c r="F1089" s="8" t="s">
        <v>937</v>
      </c>
      <c r="G1089" s="9"/>
      <c r="H1089" s="8">
        <v>40</v>
      </c>
      <c r="I1089" s="13"/>
      <c r="J1089" s="13"/>
      <c r="M1089" s="21"/>
      <c r="P1089" s="15">
        <v>40</v>
      </c>
      <c r="Q1089" s="1" t="e">
        <f>IF(#REF!&lt;P1089,TRUE,FALSE())</f>
        <v>#REF!</v>
      </c>
      <c r="S1089" s="1">
        <v>0</v>
      </c>
      <c r="T1089" s="1">
        <v>44</v>
      </c>
      <c r="U1089" s="1" t="b">
        <f t="shared" si="27"/>
        <v>0</v>
      </c>
      <c r="V1089" s="1" t="e">
        <f>IF(#REF!&gt;#REF!,TRUE,FALSE())</f>
        <v>#REF!</v>
      </c>
    </row>
    <row r="1090" spans="1:22" s="1" customFormat="1" ht="27">
      <c r="A1090" s="8" t="s">
        <v>935</v>
      </c>
      <c r="B1090" s="9">
        <v>250307007</v>
      </c>
      <c r="C1090" s="9" t="s">
        <v>1592</v>
      </c>
      <c r="D1090" s="9"/>
      <c r="E1090" s="9"/>
      <c r="F1090" s="8" t="s">
        <v>937</v>
      </c>
      <c r="G1090" s="9" t="s">
        <v>1593</v>
      </c>
      <c r="H1090" s="8"/>
      <c r="I1090" s="13"/>
      <c r="J1090" s="13"/>
      <c r="L1090" s="22"/>
      <c r="M1090" s="14"/>
      <c r="P1090" s="15"/>
      <c r="Q1090" s="1" t="e">
        <f>IF(#REF!&lt;P1090,TRUE,FALSE())</f>
        <v>#REF!</v>
      </c>
      <c r="R1090" s="1">
        <v>999</v>
      </c>
      <c r="S1090" s="1">
        <v>999</v>
      </c>
      <c r="U1090" s="1" t="b">
        <f t="shared" si="27"/>
        <v>0</v>
      </c>
      <c r="V1090" s="1" t="e">
        <f>IF(#REF!&gt;#REF!,TRUE,FALSE())</f>
        <v>#REF!</v>
      </c>
    </row>
    <row r="1091" spans="1:22" s="1" customFormat="1" ht="27">
      <c r="A1091" s="8" t="s">
        <v>935</v>
      </c>
      <c r="B1091" s="9" t="s">
        <v>1594</v>
      </c>
      <c r="C1091" s="9" t="s">
        <v>1176</v>
      </c>
      <c r="D1091" s="9"/>
      <c r="E1091" s="9"/>
      <c r="F1091" s="8" t="s">
        <v>937</v>
      </c>
      <c r="G1091" s="9"/>
      <c r="H1091" s="8">
        <v>4.2</v>
      </c>
      <c r="I1091" s="13"/>
      <c r="J1091" s="13"/>
      <c r="L1091" s="22"/>
      <c r="M1091" s="14"/>
      <c r="P1091" s="15" t="e">
        <f>#REF!*0.838</f>
        <v>#REF!</v>
      </c>
      <c r="Q1091" s="1" t="e">
        <f>IF(#REF!&lt;P1091,TRUE,FALSE())</f>
        <v>#REF!</v>
      </c>
      <c r="S1091" s="1">
        <v>0</v>
      </c>
      <c r="T1091" s="1">
        <v>4.4000000000000004</v>
      </c>
      <c r="U1091" s="1" t="b">
        <f t="shared" si="27"/>
        <v>0</v>
      </c>
      <c r="V1091" s="1" t="e">
        <f>IF(#REF!&gt;#REF!,TRUE,FALSE())</f>
        <v>#REF!</v>
      </c>
    </row>
    <row r="1092" spans="1:22" s="1" customFormat="1" ht="27">
      <c r="A1092" s="8" t="s">
        <v>935</v>
      </c>
      <c r="B1092" s="9" t="s">
        <v>1595</v>
      </c>
      <c r="C1092" s="9" t="s">
        <v>1334</v>
      </c>
      <c r="D1092" s="9"/>
      <c r="E1092" s="9"/>
      <c r="F1092" s="8" t="s">
        <v>937</v>
      </c>
      <c r="G1092" s="9"/>
      <c r="H1092" s="8">
        <v>21</v>
      </c>
      <c r="I1092" s="13"/>
      <c r="J1092" s="13"/>
      <c r="L1092" s="20"/>
      <c r="M1092" s="14"/>
      <c r="P1092" s="15" t="e">
        <f>#REF!*0.838</f>
        <v>#REF!</v>
      </c>
      <c r="Q1092" s="1" t="e">
        <f>IF(#REF!&lt;P1092,TRUE,FALSE())</f>
        <v>#REF!</v>
      </c>
      <c r="S1092" s="1">
        <v>0</v>
      </c>
      <c r="T1092" s="1">
        <v>22</v>
      </c>
      <c r="U1092" s="1" t="b">
        <f t="shared" si="27"/>
        <v>0</v>
      </c>
      <c r="V1092" s="1" t="e">
        <f>IF(#REF!&gt;#REF!,TRUE,FALSE())</f>
        <v>#REF!</v>
      </c>
    </row>
    <row r="1093" spans="1:22" s="1" customFormat="1" ht="27">
      <c r="A1093" s="8" t="s">
        <v>935</v>
      </c>
      <c r="B1093" s="9">
        <v>250307008</v>
      </c>
      <c r="C1093" s="9" t="s">
        <v>1596</v>
      </c>
      <c r="D1093" s="9"/>
      <c r="E1093" s="9"/>
      <c r="F1093" s="8" t="s">
        <v>937</v>
      </c>
      <c r="G1093" s="9" t="s">
        <v>1597</v>
      </c>
      <c r="H1093" s="8"/>
      <c r="I1093" s="13"/>
      <c r="J1093" s="13"/>
      <c r="L1093" s="22"/>
      <c r="M1093" s="14"/>
      <c r="P1093" s="15"/>
      <c r="Q1093" s="1" t="e">
        <f>IF(#REF!&lt;P1093,TRUE,FALSE())</f>
        <v>#REF!</v>
      </c>
      <c r="R1093" s="1">
        <v>999</v>
      </c>
      <c r="S1093" s="1">
        <v>999</v>
      </c>
      <c r="U1093" s="1" t="b">
        <f t="shared" si="27"/>
        <v>0</v>
      </c>
      <c r="V1093" s="1" t="e">
        <f>IF(#REF!&gt;#REF!,TRUE,FALSE())</f>
        <v>#REF!</v>
      </c>
    </row>
    <row r="1094" spans="1:22" s="1" customFormat="1" ht="27">
      <c r="A1094" s="8" t="s">
        <v>935</v>
      </c>
      <c r="B1094" s="9" t="s">
        <v>1598</v>
      </c>
      <c r="C1094" s="9" t="s">
        <v>1176</v>
      </c>
      <c r="D1094" s="9"/>
      <c r="E1094" s="9"/>
      <c r="F1094" s="8" t="s">
        <v>937</v>
      </c>
      <c r="G1094" s="9"/>
      <c r="H1094" s="8">
        <v>23</v>
      </c>
      <c r="I1094" s="13"/>
      <c r="J1094" s="13"/>
      <c r="L1094" s="20"/>
      <c r="M1094" s="14"/>
      <c r="P1094" s="15" t="e">
        <f>#REF!*0.838</f>
        <v>#REF!</v>
      </c>
      <c r="Q1094" s="1" t="e">
        <f>IF(#REF!&lt;P1094,TRUE,FALSE())</f>
        <v>#REF!</v>
      </c>
      <c r="S1094" s="1">
        <v>0</v>
      </c>
      <c r="T1094" s="1">
        <v>24</v>
      </c>
      <c r="U1094" s="1" t="b">
        <f t="shared" si="27"/>
        <v>0</v>
      </c>
      <c r="V1094" s="1" t="e">
        <f>IF(#REF!&gt;#REF!,TRUE,FALSE())</f>
        <v>#REF!</v>
      </c>
    </row>
    <row r="1095" spans="1:22" s="1" customFormat="1" ht="27">
      <c r="A1095" s="8" t="s">
        <v>935</v>
      </c>
      <c r="B1095" s="9" t="s">
        <v>1599</v>
      </c>
      <c r="C1095" s="9" t="s">
        <v>1334</v>
      </c>
      <c r="D1095" s="9"/>
      <c r="E1095" s="9"/>
      <c r="F1095" s="8" t="s">
        <v>937</v>
      </c>
      <c r="G1095" s="9"/>
      <c r="H1095" s="8">
        <v>38</v>
      </c>
      <c r="I1095" s="13"/>
      <c r="J1095" s="13"/>
      <c r="L1095" s="20"/>
      <c r="M1095" s="14"/>
      <c r="P1095" s="15" t="e">
        <f>#REF!*0.838</f>
        <v>#REF!</v>
      </c>
      <c r="Q1095" s="1" t="e">
        <f>IF(#REF!&lt;P1095,TRUE,FALSE())</f>
        <v>#REF!</v>
      </c>
      <c r="S1095" s="1">
        <v>0</v>
      </c>
      <c r="T1095" s="1">
        <v>39</v>
      </c>
      <c r="U1095" s="1" t="b">
        <f t="shared" si="27"/>
        <v>0</v>
      </c>
      <c r="V1095" s="1" t="e">
        <f>IF(#REF!&gt;#REF!,TRUE,FALSE())</f>
        <v>#REF!</v>
      </c>
    </row>
    <row r="1096" spans="1:22" s="1" customFormat="1" ht="14.25">
      <c r="A1096" s="8" t="s">
        <v>935</v>
      </c>
      <c r="B1096" s="9">
        <v>250307009</v>
      </c>
      <c r="C1096" s="9" t="s">
        <v>1359</v>
      </c>
      <c r="D1096" s="9" t="s">
        <v>1330</v>
      </c>
      <c r="E1096" s="9"/>
      <c r="F1096" s="8" t="s">
        <v>937</v>
      </c>
      <c r="G1096" s="9"/>
      <c r="H1096" s="8"/>
      <c r="I1096" s="13"/>
      <c r="J1096" s="13"/>
      <c r="L1096" s="22"/>
      <c r="M1096" s="14"/>
      <c r="P1096" s="15"/>
      <c r="Q1096" s="1" t="e">
        <f>IF(#REF!&lt;P1096,TRUE,FALSE())</f>
        <v>#REF!</v>
      </c>
      <c r="R1096" s="1">
        <v>999</v>
      </c>
      <c r="S1096" s="1">
        <v>999</v>
      </c>
      <c r="U1096" s="1" t="b">
        <f t="shared" si="27"/>
        <v>0</v>
      </c>
      <c r="V1096" s="1" t="e">
        <f>IF(#REF!&gt;#REF!,TRUE,FALSE())</f>
        <v>#REF!</v>
      </c>
    </row>
    <row r="1097" spans="1:22" s="1" customFormat="1" ht="27">
      <c r="A1097" s="8" t="s">
        <v>935</v>
      </c>
      <c r="B1097" s="9" t="s">
        <v>1600</v>
      </c>
      <c r="C1097" s="9" t="s">
        <v>1176</v>
      </c>
      <c r="D1097" s="9"/>
      <c r="E1097" s="9"/>
      <c r="F1097" s="8" t="s">
        <v>937</v>
      </c>
      <c r="G1097" s="9"/>
      <c r="H1097" s="8">
        <v>19</v>
      </c>
      <c r="I1097" s="13"/>
      <c r="J1097" s="13"/>
      <c r="L1097" s="20"/>
      <c r="M1097" s="14"/>
      <c r="P1097" s="15" t="e">
        <f>#REF!*0.838</f>
        <v>#REF!</v>
      </c>
      <c r="Q1097" s="1" t="e">
        <f>IF(#REF!&lt;P1097,TRUE,FALSE())</f>
        <v>#REF!</v>
      </c>
      <c r="S1097" s="1">
        <v>0</v>
      </c>
      <c r="T1097" s="1">
        <v>20</v>
      </c>
      <c r="U1097" s="1" t="b">
        <f t="shared" si="27"/>
        <v>0</v>
      </c>
      <c r="V1097" s="1" t="e">
        <f>IF(#REF!&gt;#REF!,TRUE,FALSE())</f>
        <v>#REF!</v>
      </c>
    </row>
    <row r="1098" spans="1:22" s="1" customFormat="1" ht="27">
      <c r="A1098" s="8" t="s">
        <v>935</v>
      </c>
      <c r="B1098" s="9" t="s">
        <v>1601</v>
      </c>
      <c r="C1098" s="9" t="s">
        <v>1334</v>
      </c>
      <c r="D1098" s="9"/>
      <c r="E1098" s="9"/>
      <c r="F1098" s="8" t="s">
        <v>937</v>
      </c>
      <c r="G1098" s="9"/>
      <c r="H1098" s="8">
        <v>42</v>
      </c>
      <c r="I1098" s="13"/>
      <c r="J1098" s="13"/>
      <c r="L1098" s="20"/>
      <c r="M1098" s="14"/>
      <c r="P1098" s="15" t="e">
        <f>#REF!*0.838</f>
        <v>#REF!</v>
      </c>
      <c r="Q1098" s="1" t="e">
        <f>IF(#REF!&lt;P1098,TRUE,FALSE())</f>
        <v>#REF!</v>
      </c>
      <c r="S1098" s="1">
        <v>0</v>
      </c>
      <c r="T1098" s="1">
        <v>44</v>
      </c>
      <c r="U1098" s="1" t="b">
        <f t="shared" si="27"/>
        <v>0</v>
      </c>
      <c r="V1098" s="1" t="e">
        <f>IF(#REF!&gt;#REF!,TRUE,FALSE())</f>
        <v>#REF!</v>
      </c>
    </row>
    <row r="1099" spans="1:22" s="1" customFormat="1" ht="14.25">
      <c r="A1099" s="8" t="s">
        <v>935</v>
      </c>
      <c r="B1099" s="9">
        <v>250307010</v>
      </c>
      <c r="C1099" s="9" t="s">
        <v>1602</v>
      </c>
      <c r="D1099" s="9"/>
      <c r="E1099" s="9"/>
      <c r="F1099" s="8" t="s">
        <v>937</v>
      </c>
      <c r="G1099" s="9"/>
      <c r="H1099" s="8">
        <v>61</v>
      </c>
      <c r="I1099" s="13"/>
      <c r="J1099" s="13"/>
      <c r="L1099" s="20"/>
      <c r="M1099" s="14"/>
      <c r="P1099" s="15" t="e">
        <f>#REF!*0.838</f>
        <v>#REF!</v>
      </c>
      <c r="Q1099" s="1" t="e">
        <f>IF(#REF!&lt;P1099,TRUE,FALSE())</f>
        <v>#REF!</v>
      </c>
      <c r="S1099" s="1">
        <v>0</v>
      </c>
      <c r="T1099" s="1">
        <v>63</v>
      </c>
      <c r="U1099" s="1" t="b">
        <f t="shared" si="27"/>
        <v>0</v>
      </c>
      <c r="V1099" s="1" t="e">
        <f>IF(#REF!&gt;#REF!,TRUE,FALSE())</f>
        <v>#REF!</v>
      </c>
    </row>
    <row r="1100" spans="1:22" s="1" customFormat="1" ht="27">
      <c r="A1100" s="8" t="s">
        <v>935</v>
      </c>
      <c r="B1100" s="9">
        <v>250307011</v>
      </c>
      <c r="C1100" s="9" t="s">
        <v>1603</v>
      </c>
      <c r="D1100" s="9"/>
      <c r="E1100" s="9"/>
      <c r="F1100" s="8" t="s">
        <v>937</v>
      </c>
      <c r="G1100" s="9"/>
      <c r="H1100" s="8">
        <v>7.5</v>
      </c>
      <c r="I1100" s="13"/>
      <c r="J1100" s="13"/>
      <c r="L1100" s="22"/>
      <c r="M1100" s="14"/>
      <c r="P1100" s="15" t="e">
        <f>#REF!*0.838</f>
        <v>#REF!</v>
      </c>
      <c r="Q1100" s="1" t="e">
        <f>IF(#REF!&lt;P1100,TRUE,FALSE())</f>
        <v>#REF!</v>
      </c>
      <c r="S1100" s="1">
        <v>0</v>
      </c>
      <c r="T1100" s="1">
        <v>7.8</v>
      </c>
      <c r="U1100" s="1" t="b">
        <f t="shared" si="27"/>
        <v>0</v>
      </c>
      <c r="V1100" s="1" t="e">
        <f>IF(#REF!&gt;#REF!,TRUE,FALSE())</f>
        <v>#REF!</v>
      </c>
    </row>
    <row r="1101" spans="1:22" s="1" customFormat="1" ht="14.25">
      <c r="A1101" s="8" t="s">
        <v>935</v>
      </c>
      <c r="B1101" s="9">
        <v>250307012</v>
      </c>
      <c r="C1101" s="9" t="s">
        <v>1604</v>
      </c>
      <c r="D1101" s="9"/>
      <c r="E1101" s="9"/>
      <c r="F1101" s="8" t="s">
        <v>937</v>
      </c>
      <c r="G1101" s="9"/>
      <c r="H1101" s="8" t="s">
        <v>216</v>
      </c>
      <c r="I1101" s="13"/>
      <c r="J1101" s="13"/>
      <c r="L1101" s="13"/>
      <c r="M1101" s="14"/>
      <c r="P1101" s="15"/>
      <c r="Q1101" s="1" t="e">
        <f>IF(#REF!&lt;P1101,TRUE,FALSE())</f>
        <v>#REF!</v>
      </c>
      <c r="S1101" s="1">
        <v>0</v>
      </c>
      <c r="T1101" s="1" t="s">
        <v>216</v>
      </c>
      <c r="U1101" s="1" t="b">
        <f t="shared" si="27"/>
        <v>0</v>
      </c>
      <c r="V1101" s="1" t="e">
        <f>IF(#REF!&gt;#REF!,TRUE,FALSE())</f>
        <v>#REF!</v>
      </c>
    </row>
    <row r="1102" spans="1:22" s="1" customFormat="1" ht="14.25">
      <c r="A1102" s="8" t="s">
        <v>935</v>
      </c>
      <c r="B1102" s="9">
        <v>250307013</v>
      </c>
      <c r="C1102" s="9" t="s">
        <v>1605</v>
      </c>
      <c r="D1102" s="9"/>
      <c r="E1102" s="9"/>
      <c r="F1102" s="8" t="s">
        <v>937</v>
      </c>
      <c r="G1102" s="9"/>
      <c r="H1102" s="8">
        <v>4</v>
      </c>
      <c r="I1102" s="13"/>
      <c r="J1102" s="13"/>
      <c r="M1102" s="21"/>
      <c r="P1102" s="15">
        <v>4</v>
      </c>
      <c r="Q1102" s="1" t="e">
        <f>IF(#REF!&lt;P1102,TRUE,FALSE())</f>
        <v>#REF!</v>
      </c>
      <c r="S1102" s="1">
        <v>0</v>
      </c>
      <c r="T1102" s="1">
        <v>4.4000000000000004</v>
      </c>
      <c r="U1102" s="1" t="b">
        <f t="shared" si="27"/>
        <v>0</v>
      </c>
      <c r="V1102" s="1" t="e">
        <f>IF(#REF!&gt;#REF!,TRUE,FALSE())</f>
        <v>#REF!</v>
      </c>
    </row>
    <row r="1103" spans="1:22" s="1" customFormat="1" ht="14.25">
      <c r="A1103" s="8" t="s">
        <v>935</v>
      </c>
      <c r="B1103" s="9">
        <v>250307014</v>
      </c>
      <c r="C1103" s="9" t="s">
        <v>1606</v>
      </c>
      <c r="D1103" s="9"/>
      <c r="E1103" s="9"/>
      <c r="F1103" s="8" t="s">
        <v>937</v>
      </c>
      <c r="G1103" s="9"/>
      <c r="H1103" s="8" t="s">
        <v>216</v>
      </c>
      <c r="I1103" s="13"/>
      <c r="J1103" s="13"/>
      <c r="L1103" s="13"/>
      <c r="M1103" s="14"/>
      <c r="P1103" s="15"/>
      <c r="Q1103" s="1" t="e">
        <f>IF(#REF!&lt;P1103,TRUE,FALSE())</f>
        <v>#REF!</v>
      </c>
      <c r="S1103" s="1">
        <v>0</v>
      </c>
      <c r="T1103" s="1" t="s">
        <v>216</v>
      </c>
      <c r="U1103" s="1" t="b">
        <f t="shared" si="27"/>
        <v>0</v>
      </c>
      <c r="V1103" s="1" t="e">
        <f>IF(#REF!&gt;#REF!,TRUE,FALSE())</f>
        <v>#REF!</v>
      </c>
    </row>
    <row r="1104" spans="1:22" s="1" customFormat="1" ht="14.25">
      <c r="A1104" s="8" t="s">
        <v>935</v>
      </c>
      <c r="B1104" s="9">
        <v>250307015</v>
      </c>
      <c r="C1104" s="9" t="s">
        <v>1607</v>
      </c>
      <c r="D1104" s="9"/>
      <c r="E1104" s="9"/>
      <c r="F1104" s="8" t="s">
        <v>937</v>
      </c>
      <c r="G1104" s="9"/>
      <c r="H1104" s="8" t="s">
        <v>216</v>
      </c>
      <c r="I1104" s="13"/>
      <c r="J1104" s="13"/>
      <c r="L1104" s="13"/>
      <c r="M1104" s="14"/>
      <c r="P1104" s="15"/>
      <c r="Q1104" s="1" t="e">
        <f>IF(#REF!&lt;P1104,TRUE,FALSE())</f>
        <v>#REF!</v>
      </c>
      <c r="S1104" s="1">
        <v>0</v>
      </c>
      <c r="T1104" s="1" t="s">
        <v>216</v>
      </c>
      <c r="U1104" s="1" t="b">
        <f t="shared" si="27"/>
        <v>0</v>
      </c>
      <c r="V1104" s="1" t="e">
        <f>IF(#REF!&gt;#REF!,TRUE,FALSE())</f>
        <v>#REF!</v>
      </c>
    </row>
    <row r="1105" spans="1:22" s="1" customFormat="1" ht="14.25">
      <c r="A1105" s="8" t="s">
        <v>935</v>
      </c>
      <c r="B1105" s="9">
        <v>250307016</v>
      </c>
      <c r="C1105" s="9" t="s">
        <v>1608</v>
      </c>
      <c r="D1105" s="9"/>
      <c r="E1105" s="9"/>
      <c r="F1105" s="8" t="s">
        <v>937</v>
      </c>
      <c r="G1105" s="9"/>
      <c r="H1105" s="8">
        <v>4</v>
      </c>
      <c r="I1105" s="13"/>
      <c r="J1105" s="13"/>
      <c r="M1105" s="21"/>
      <c r="P1105" s="15">
        <v>4</v>
      </c>
      <c r="Q1105" s="1" t="e">
        <f>IF(#REF!&lt;P1105,TRUE,FALSE())</f>
        <v>#REF!</v>
      </c>
      <c r="S1105" s="1">
        <v>0</v>
      </c>
      <c r="T1105" s="1">
        <v>4.4000000000000004</v>
      </c>
      <c r="U1105" s="1" t="b">
        <f t="shared" si="27"/>
        <v>0</v>
      </c>
      <c r="V1105" s="1" t="e">
        <f>IF(#REF!&gt;#REF!,TRUE,FALSE())</f>
        <v>#REF!</v>
      </c>
    </row>
    <row r="1106" spans="1:22" s="1" customFormat="1" ht="14.25">
      <c r="A1106" s="8" t="s">
        <v>935</v>
      </c>
      <c r="B1106" s="9">
        <v>250307017</v>
      </c>
      <c r="C1106" s="9" t="s">
        <v>1609</v>
      </c>
      <c r="D1106" s="9"/>
      <c r="E1106" s="9"/>
      <c r="F1106" s="8" t="s">
        <v>937</v>
      </c>
      <c r="G1106" s="9"/>
      <c r="H1106" s="8">
        <v>5.9</v>
      </c>
      <c r="I1106" s="13"/>
      <c r="J1106" s="13"/>
      <c r="L1106" s="22"/>
      <c r="M1106" s="14"/>
      <c r="P1106" s="15" t="e">
        <f>#REF!*0.838</f>
        <v>#REF!</v>
      </c>
      <c r="Q1106" s="1" t="e">
        <f>IF(#REF!&lt;P1106,TRUE,FALSE())</f>
        <v>#REF!</v>
      </c>
      <c r="S1106" s="1">
        <v>0</v>
      </c>
      <c r="T1106" s="1">
        <v>6.1</v>
      </c>
      <c r="U1106" s="1" t="b">
        <f t="shared" si="27"/>
        <v>0</v>
      </c>
      <c r="V1106" s="1" t="e">
        <f>IF(#REF!&gt;#REF!,TRUE,FALSE())</f>
        <v>#REF!</v>
      </c>
    </row>
    <row r="1107" spans="1:22" s="1" customFormat="1" ht="14.25">
      <c r="A1107" s="8" t="s">
        <v>935</v>
      </c>
      <c r="B1107" s="9">
        <v>250307018</v>
      </c>
      <c r="C1107" s="9" t="s">
        <v>1610</v>
      </c>
      <c r="D1107" s="9"/>
      <c r="E1107" s="9"/>
      <c r="F1107" s="8" t="s">
        <v>937</v>
      </c>
      <c r="G1107" s="9"/>
      <c r="H1107" s="8" t="s">
        <v>216</v>
      </c>
      <c r="I1107" s="13"/>
      <c r="J1107" s="13"/>
      <c r="L1107" s="13"/>
      <c r="M1107" s="14"/>
      <c r="P1107" s="15"/>
      <c r="Q1107" s="1" t="e">
        <f>IF(#REF!&lt;P1107,TRUE,FALSE())</f>
        <v>#REF!</v>
      </c>
      <c r="S1107" s="1">
        <v>0</v>
      </c>
      <c r="T1107" s="1" t="s">
        <v>216</v>
      </c>
      <c r="U1107" s="1" t="b">
        <f t="shared" si="27"/>
        <v>0</v>
      </c>
      <c r="V1107" s="1" t="e">
        <f>IF(#REF!&gt;#REF!,TRUE,FALSE())</f>
        <v>#REF!</v>
      </c>
    </row>
    <row r="1108" spans="1:22" s="1" customFormat="1" ht="14.25">
      <c r="A1108" s="8" t="s">
        <v>935</v>
      </c>
      <c r="B1108" s="9">
        <v>250307019</v>
      </c>
      <c r="C1108" s="9" t="s">
        <v>1611</v>
      </c>
      <c r="D1108" s="9"/>
      <c r="E1108" s="9"/>
      <c r="F1108" s="8" t="s">
        <v>937</v>
      </c>
      <c r="G1108" s="9"/>
      <c r="H1108" s="8" t="s">
        <v>216</v>
      </c>
      <c r="I1108" s="13"/>
      <c r="J1108" s="13"/>
      <c r="L1108" s="13"/>
      <c r="M1108" s="14"/>
      <c r="P1108" s="15"/>
      <c r="Q1108" s="1" t="e">
        <f>IF(#REF!&lt;P1108,TRUE,FALSE())</f>
        <v>#REF!</v>
      </c>
      <c r="S1108" s="1">
        <v>0</v>
      </c>
      <c r="T1108" s="1" t="s">
        <v>216</v>
      </c>
      <c r="U1108" s="1" t="b">
        <f t="shared" si="27"/>
        <v>0</v>
      </c>
      <c r="V1108" s="1" t="e">
        <f>IF(#REF!&gt;#REF!,TRUE,FALSE())</f>
        <v>#REF!</v>
      </c>
    </row>
    <row r="1109" spans="1:22" s="1" customFormat="1" ht="14.25">
      <c r="A1109" s="8" t="s">
        <v>935</v>
      </c>
      <c r="B1109" s="9">
        <v>250307020</v>
      </c>
      <c r="C1109" s="9" t="s">
        <v>1612</v>
      </c>
      <c r="D1109" s="9"/>
      <c r="E1109" s="9"/>
      <c r="F1109" s="8" t="s">
        <v>937</v>
      </c>
      <c r="G1109" s="9"/>
      <c r="H1109" s="8">
        <v>4.8</v>
      </c>
      <c r="I1109" s="13"/>
      <c r="J1109" s="13"/>
      <c r="M1109" s="21"/>
      <c r="P1109" s="15">
        <v>4.8</v>
      </c>
      <c r="Q1109" s="1" t="e">
        <f>IF(#REF!&lt;P1109,TRUE,FALSE())</f>
        <v>#REF!</v>
      </c>
      <c r="S1109" s="1">
        <v>0</v>
      </c>
      <c r="T1109" s="1">
        <v>5.2</v>
      </c>
      <c r="U1109" s="1" t="b">
        <f t="shared" si="27"/>
        <v>0</v>
      </c>
      <c r="V1109" s="1" t="e">
        <f>IF(#REF!&gt;#REF!,TRUE,FALSE())</f>
        <v>#REF!</v>
      </c>
    </row>
    <row r="1110" spans="1:22" s="1" customFormat="1" ht="14.25">
      <c r="A1110" s="8" t="s">
        <v>935</v>
      </c>
      <c r="B1110" s="9">
        <v>250307021</v>
      </c>
      <c r="C1110" s="9" t="s">
        <v>1613</v>
      </c>
      <c r="D1110" s="9"/>
      <c r="E1110" s="9"/>
      <c r="F1110" s="8" t="s">
        <v>937</v>
      </c>
      <c r="G1110" s="9"/>
      <c r="H1110" s="8">
        <v>8.4</v>
      </c>
      <c r="I1110" s="13"/>
      <c r="J1110" s="13"/>
      <c r="L1110" s="22"/>
      <c r="M1110" s="14"/>
      <c r="P1110" s="15" t="e">
        <f>#REF!*0.838</f>
        <v>#REF!</v>
      </c>
      <c r="Q1110" s="1" t="e">
        <f>IF(#REF!&lt;P1110,TRUE,FALSE())</f>
        <v>#REF!</v>
      </c>
      <c r="S1110" s="1">
        <v>0</v>
      </c>
      <c r="T1110" s="1">
        <v>8.6999999999999993</v>
      </c>
      <c r="U1110" s="1" t="b">
        <f t="shared" si="27"/>
        <v>0</v>
      </c>
      <c r="V1110" s="1" t="e">
        <f>IF(#REF!&gt;#REF!,TRUE,FALSE())</f>
        <v>#REF!</v>
      </c>
    </row>
    <row r="1111" spans="1:22" s="1" customFormat="1" ht="14.25">
      <c r="A1111" s="8" t="s">
        <v>935</v>
      </c>
      <c r="B1111" s="9">
        <v>250307022</v>
      </c>
      <c r="C1111" s="9" t="s">
        <v>1614</v>
      </c>
      <c r="D1111" s="9"/>
      <c r="E1111" s="9"/>
      <c r="F1111" s="8" t="s">
        <v>937</v>
      </c>
      <c r="G1111" s="9"/>
      <c r="H1111" s="8" t="s">
        <v>216</v>
      </c>
      <c r="I1111" s="13"/>
      <c r="J1111" s="13"/>
      <c r="L1111" s="13"/>
      <c r="M1111" s="14"/>
      <c r="P1111" s="15"/>
      <c r="Q1111" s="1" t="e">
        <f>IF(#REF!&lt;P1111,TRUE,FALSE())</f>
        <v>#REF!</v>
      </c>
      <c r="S1111" s="1">
        <v>0</v>
      </c>
      <c r="T1111" s="1" t="s">
        <v>216</v>
      </c>
      <c r="U1111" s="1" t="b">
        <f t="shared" si="27"/>
        <v>0</v>
      </c>
      <c r="V1111" s="1" t="e">
        <f>IF(#REF!&gt;#REF!,TRUE,FALSE())</f>
        <v>#REF!</v>
      </c>
    </row>
    <row r="1112" spans="1:22" s="1" customFormat="1" ht="14.25">
      <c r="A1112" s="8" t="s">
        <v>935</v>
      </c>
      <c r="B1112" s="9">
        <v>250307023</v>
      </c>
      <c r="C1112" s="9" t="s">
        <v>1615</v>
      </c>
      <c r="D1112" s="9"/>
      <c r="E1112" s="9"/>
      <c r="F1112" s="8" t="s">
        <v>937</v>
      </c>
      <c r="G1112" s="9"/>
      <c r="H1112" s="8"/>
      <c r="I1112" s="13"/>
      <c r="J1112" s="13"/>
      <c r="L1112" s="22"/>
      <c r="M1112" s="14"/>
      <c r="P1112" s="15"/>
      <c r="Q1112" s="1" t="e">
        <f>IF(#REF!&lt;P1112,TRUE,FALSE())</f>
        <v>#REF!</v>
      </c>
      <c r="R1112" s="1">
        <v>999</v>
      </c>
      <c r="S1112" s="1">
        <v>999</v>
      </c>
      <c r="U1112" s="1" t="b">
        <f t="shared" si="27"/>
        <v>0</v>
      </c>
      <c r="V1112" s="1" t="e">
        <f>IF(#REF!&gt;#REF!,TRUE,FALSE())</f>
        <v>#REF!</v>
      </c>
    </row>
    <row r="1113" spans="1:22" s="1" customFormat="1" ht="27">
      <c r="A1113" s="8" t="s">
        <v>935</v>
      </c>
      <c r="B1113" s="9" t="s">
        <v>1616</v>
      </c>
      <c r="C1113" s="9" t="s">
        <v>1041</v>
      </c>
      <c r="D1113" s="9"/>
      <c r="E1113" s="9"/>
      <c r="F1113" s="8" t="s">
        <v>937</v>
      </c>
      <c r="G1113" s="9"/>
      <c r="H1113" s="8">
        <v>13</v>
      </c>
      <c r="I1113" s="13"/>
      <c r="J1113" s="13"/>
      <c r="L1113" s="20"/>
      <c r="M1113" s="14"/>
      <c r="P1113" s="15" t="e">
        <f>#REF!*0.838</f>
        <v>#REF!</v>
      </c>
      <c r="Q1113" s="1" t="e">
        <f>IF(#REF!&lt;P1113,TRUE,FALSE())</f>
        <v>#REF!</v>
      </c>
      <c r="S1113" s="1">
        <v>0</v>
      </c>
      <c r="T1113" s="1">
        <v>13</v>
      </c>
      <c r="U1113" s="1" t="b">
        <f t="shared" si="27"/>
        <v>0</v>
      </c>
      <c r="V1113" s="1" t="e">
        <f>IF(#REF!&gt;#REF!,TRUE,FALSE())</f>
        <v>#REF!</v>
      </c>
    </row>
    <row r="1114" spans="1:22" s="1" customFormat="1" ht="27">
      <c r="A1114" s="8" t="s">
        <v>935</v>
      </c>
      <c r="B1114" s="9" t="s">
        <v>1617</v>
      </c>
      <c r="C1114" s="9" t="s">
        <v>1618</v>
      </c>
      <c r="D1114" s="9"/>
      <c r="E1114" s="9"/>
      <c r="F1114" s="8" t="s">
        <v>937</v>
      </c>
      <c r="G1114" s="9"/>
      <c r="H1114" s="8">
        <v>25</v>
      </c>
      <c r="I1114" s="13"/>
      <c r="J1114" s="13"/>
      <c r="L1114" s="20"/>
      <c r="M1114" s="14"/>
      <c r="P1114" s="15" t="e">
        <f>#REF!*0.838</f>
        <v>#REF!</v>
      </c>
      <c r="Q1114" s="1" t="e">
        <f>IF(#REF!&lt;P1114,TRUE,FALSE())</f>
        <v>#REF!</v>
      </c>
      <c r="S1114" s="1">
        <v>0</v>
      </c>
      <c r="T1114" s="1">
        <v>27</v>
      </c>
      <c r="U1114" s="1" t="b">
        <f t="shared" si="27"/>
        <v>0</v>
      </c>
      <c r="V1114" s="1" t="e">
        <f>IF(#REF!&gt;#REF!,TRUE,FALSE())</f>
        <v>#REF!</v>
      </c>
    </row>
    <row r="1115" spans="1:22" s="1" customFormat="1" ht="14.25">
      <c r="A1115" s="8" t="s">
        <v>935</v>
      </c>
      <c r="B1115" s="9">
        <v>250307024</v>
      </c>
      <c r="C1115" s="9" t="s">
        <v>1619</v>
      </c>
      <c r="D1115" s="9"/>
      <c r="E1115" s="9"/>
      <c r="F1115" s="8" t="s">
        <v>937</v>
      </c>
      <c r="G1115" s="9"/>
      <c r="H1115" s="8">
        <v>4</v>
      </c>
      <c r="I1115" s="13"/>
      <c r="J1115" s="13"/>
      <c r="M1115" s="21"/>
      <c r="P1115" s="15">
        <v>4</v>
      </c>
      <c r="Q1115" s="1" t="e">
        <f>IF(#REF!&lt;P1115,TRUE,FALSE())</f>
        <v>#REF!</v>
      </c>
      <c r="S1115" s="1">
        <v>0</v>
      </c>
      <c r="T1115" s="1">
        <v>4.4000000000000004</v>
      </c>
      <c r="U1115" s="1" t="b">
        <f t="shared" si="27"/>
        <v>0</v>
      </c>
      <c r="V1115" s="1" t="e">
        <f>IF(#REF!&gt;#REF!,TRUE,FALSE())</f>
        <v>#REF!</v>
      </c>
    </row>
    <row r="1116" spans="1:22" s="1" customFormat="1" ht="14.25">
      <c r="A1116" s="8" t="s">
        <v>935</v>
      </c>
      <c r="B1116" s="9">
        <v>250307025</v>
      </c>
      <c r="C1116" s="9" t="s">
        <v>1620</v>
      </c>
      <c r="D1116" s="9"/>
      <c r="E1116" s="9"/>
      <c r="F1116" s="8" t="s">
        <v>937</v>
      </c>
      <c r="G1116" s="9"/>
      <c r="H1116" s="8">
        <v>4.2</v>
      </c>
      <c r="I1116" s="13"/>
      <c r="J1116" s="13"/>
      <c r="L1116" s="22"/>
      <c r="M1116" s="14"/>
      <c r="P1116" s="15" t="e">
        <f>#REF!*0.838</f>
        <v>#REF!</v>
      </c>
      <c r="Q1116" s="1" t="e">
        <f>IF(#REF!&lt;P1116,TRUE,FALSE())</f>
        <v>#REF!</v>
      </c>
      <c r="S1116" s="1">
        <v>0</v>
      </c>
      <c r="T1116" s="1">
        <v>4.4000000000000004</v>
      </c>
      <c r="U1116" s="1" t="b">
        <f t="shared" si="27"/>
        <v>0</v>
      </c>
      <c r="V1116" s="1" t="e">
        <f>IF(#REF!&gt;#REF!,TRUE,FALSE())</f>
        <v>#REF!</v>
      </c>
    </row>
    <row r="1117" spans="1:22" s="1" customFormat="1" ht="14.25">
      <c r="A1117" s="8" t="s">
        <v>935</v>
      </c>
      <c r="B1117" s="9">
        <v>250307026</v>
      </c>
      <c r="C1117" s="9" t="s">
        <v>1621</v>
      </c>
      <c r="D1117" s="9"/>
      <c r="E1117" s="9"/>
      <c r="F1117" s="8" t="s">
        <v>937</v>
      </c>
      <c r="G1117" s="9"/>
      <c r="H1117" s="8">
        <v>13</v>
      </c>
      <c r="I1117" s="13"/>
      <c r="J1117" s="13"/>
      <c r="L1117" s="20"/>
      <c r="M1117" s="14"/>
      <c r="P1117" s="15" t="e">
        <f>#REF!*0.838</f>
        <v>#REF!</v>
      </c>
      <c r="Q1117" s="1" t="e">
        <f>IF(#REF!&lt;P1117,TRUE,FALSE())</f>
        <v>#REF!</v>
      </c>
      <c r="S1117" s="1">
        <v>0</v>
      </c>
      <c r="T1117" s="1">
        <v>13</v>
      </c>
      <c r="U1117" s="1" t="b">
        <f t="shared" si="27"/>
        <v>0</v>
      </c>
      <c r="V1117" s="1" t="e">
        <f>IF(#REF!&gt;#REF!,TRUE,FALSE())</f>
        <v>#REF!</v>
      </c>
    </row>
    <row r="1118" spans="1:22" s="1" customFormat="1" ht="14.25">
      <c r="A1118" s="8" t="s">
        <v>935</v>
      </c>
      <c r="B1118" s="9">
        <v>250307027</v>
      </c>
      <c r="C1118" s="9" t="s">
        <v>1622</v>
      </c>
      <c r="D1118" s="9"/>
      <c r="E1118" s="9"/>
      <c r="F1118" s="8" t="s">
        <v>937</v>
      </c>
      <c r="G1118" s="9"/>
      <c r="H1118" s="8">
        <v>23</v>
      </c>
      <c r="I1118" s="13"/>
      <c r="J1118" s="13"/>
      <c r="L1118" s="20"/>
      <c r="M1118" s="14"/>
      <c r="P1118" s="15" t="e">
        <f>#REF!*0.838</f>
        <v>#REF!</v>
      </c>
      <c r="Q1118" s="1" t="e">
        <f>IF(#REF!&lt;P1118,TRUE,FALSE())</f>
        <v>#REF!</v>
      </c>
      <c r="S1118" s="1">
        <v>0</v>
      </c>
      <c r="T1118" s="1">
        <v>25</v>
      </c>
      <c r="U1118" s="1" t="b">
        <f t="shared" si="27"/>
        <v>0</v>
      </c>
      <c r="V1118" s="1" t="e">
        <f>IF(#REF!&gt;#REF!,TRUE,FALSE())</f>
        <v>#REF!</v>
      </c>
    </row>
    <row r="1119" spans="1:22" s="1" customFormat="1" ht="14.25">
      <c r="A1119" s="8" t="s">
        <v>935</v>
      </c>
      <c r="B1119" s="9">
        <v>250307028</v>
      </c>
      <c r="C1119" s="9" t="s">
        <v>1623</v>
      </c>
      <c r="D1119" s="9"/>
      <c r="E1119" s="9"/>
      <c r="F1119" s="8" t="s">
        <v>937</v>
      </c>
      <c r="G1119" s="9"/>
      <c r="H1119" s="8">
        <v>40</v>
      </c>
      <c r="I1119" s="13"/>
      <c r="J1119" s="13"/>
      <c r="M1119" s="21"/>
      <c r="P1119" s="15">
        <v>40</v>
      </c>
      <c r="Q1119" s="1" t="e">
        <f>IF(#REF!&lt;P1119,TRUE,FALSE())</f>
        <v>#REF!</v>
      </c>
      <c r="S1119" s="1">
        <v>0</v>
      </c>
      <c r="T1119" s="1">
        <v>44</v>
      </c>
      <c r="U1119" s="1" t="b">
        <f t="shared" si="27"/>
        <v>0</v>
      </c>
      <c r="V1119" s="1" t="e">
        <f>IF(#REF!&gt;#REF!,TRUE,FALSE())</f>
        <v>#REF!</v>
      </c>
    </row>
    <row r="1120" spans="1:22" s="1" customFormat="1" ht="14.25">
      <c r="A1120" s="8"/>
      <c r="B1120" s="9">
        <v>250308</v>
      </c>
      <c r="C1120" s="9" t="s">
        <v>1624</v>
      </c>
      <c r="D1120" s="9"/>
      <c r="E1120" s="9"/>
      <c r="F1120" s="8"/>
      <c r="G1120" s="9"/>
      <c r="H1120" s="8"/>
      <c r="I1120" s="13"/>
      <c r="J1120" s="13"/>
      <c r="L1120" s="22"/>
      <c r="M1120" s="14"/>
      <c r="P1120" s="15"/>
      <c r="Q1120" s="1" t="e">
        <f>IF(#REF!&lt;P1120,TRUE,FALSE())</f>
        <v>#REF!</v>
      </c>
      <c r="R1120" s="1">
        <v>999</v>
      </c>
      <c r="S1120" s="1">
        <v>999</v>
      </c>
      <c r="U1120" s="1" t="b">
        <f t="shared" ref="U1120:U1156" si="28">IF(M1120&gt;T1120,TRUE,FALSE())</f>
        <v>0</v>
      </c>
      <c r="V1120" s="1" t="e">
        <f>IF(#REF!&gt;#REF!,TRUE,FALSE())</f>
        <v>#REF!</v>
      </c>
    </row>
    <row r="1121" spans="1:22" s="1" customFormat="1" ht="14.25">
      <c r="A1121" s="8" t="s">
        <v>935</v>
      </c>
      <c r="B1121" s="9">
        <v>250308001</v>
      </c>
      <c r="C1121" s="9" t="s">
        <v>1625</v>
      </c>
      <c r="D1121" s="9"/>
      <c r="E1121" s="9"/>
      <c r="F1121" s="8" t="s">
        <v>937</v>
      </c>
      <c r="G1121" s="9"/>
      <c r="H1121" s="8"/>
      <c r="I1121" s="13"/>
      <c r="J1121" s="13"/>
      <c r="L1121" s="22"/>
      <c r="M1121" s="14"/>
      <c r="P1121" s="15"/>
      <c r="Q1121" s="1" t="e">
        <f>IF(#REF!&lt;P1121,TRUE,FALSE())</f>
        <v>#REF!</v>
      </c>
      <c r="R1121" s="1">
        <v>999</v>
      </c>
      <c r="S1121" s="1">
        <v>999</v>
      </c>
      <c r="U1121" s="1" t="b">
        <f t="shared" si="28"/>
        <v>0</v>
      </c>
      <c r="V1121" s="1" t="e">
        <f>IF(#REF!&gt;#REF!,TRUE,FALSE())</f>
        <v>#REF!</v>
      </c>
    </row>
    <row r="1122" spans="1:22" s="1" customFormat="1" ht="27">
      <c r="A1122" s="8" t="s">
        <v>935</v>
      </c>
      <c r="B1122" s="9" t="s">
        <v>1626</v>
      </c>
      <c r="C1122" s="9" t="s">
        <v>1321</v>
      </c>
      <c r="D1122" s="9"/>
      <c r="E1122" s="9"/>
      <c r="F1122" s="8" t="s">
        <v>937</v>
      </c>
      <c r="G1122" s="9"/>
      <c r="H1122" s="8">
        <v>13</v>
      </c>
      <c r="I1122" s="13"/>
      <c r="J1122" s="13"/>
      <c r="L1122" s="20"/>
      <c r="M1122" s="14"/>
      <c r="P1122" s="15" t="e">
        <f>#REF!*0.838</f>
        <v>#REF!</v>
      </c>
      <c r="Q1122" s="1" t="e">
        <f>IF(#REF!&lt;P1122,TRUE,FALSE())</f>
        <v>#REF!</v>
      </c>
      <c r="S1122" s="1">
        <v>0</v>
      </c>
      <c r="T1122" s="1">
        <v>13</v>
      </c>
      <c r="U1122" s="1" t="b">
        <f t="shared" si="28"/>
        <v>0</v>
      </c>
      <c r="V1122" s="1" t="e">
        <f>IF(#REF!&gt;#REF!,TRUE,FALSE())</f>
        <v>#REF!</v>
      </c>
    </row>
    <row r="1123" spans="1:22" s="1" customFormat="1" ht="27">
      <c r="A1123" s="8" t="s">
        <v>935</v>
      </c>
      <c r="B1123" s="9" t="s">
        <v>1627</v>
      </c>
      <c r="C1123" s="9" t="s">
        <v>1451</v>
      </c>
      <c r="D1123" s="9"/>
      <c r="E1123" s="9"/>
      <c r="F1123" s="8" t="s">
        <v>937</v>
      </c>
      <c r="G1123" s="9"/>
      <c r="H1123" s="8">
        <v>4.2</v>
      </c>
      <c r="I1123" s="13"/>
      <c r="J1123" s="13"/>
      <c r="L1123" s="22"/>
      <c r="M1123" s="14"/>
      <c r="P1123" s="15" t="e">
        <f>#REF!*0.838</f>
        <v>#REF!</v>
      </c>
      <c r="Q1123" s="1" t="e">
        <f>IF(#REF!&lt;P1123,TRUE,FALSE())</f>
        <v>#REF!</v>
      </c>
      <c r="S1123" s="1">
        <v>0</v>
      </c>
      <c r="T1123" s="1">
        <v>4.4000000000000004</v>
      </c>
      <c r="U1123" s="1" t="b">
        <f t="shared" si="28"/>
        <v>0</v>
      </c>
      <c r="V1123" s="1" t="e">
        <f>IF(#REF!&gt;#REF!,TRUE,FALSE())</f>
        <v>#REF!</v>
      </c>
    </row>
    <row r="1124" spans="1:22" s="1" customFormat="1" ht="27">
      <c r="A1124" s="8" t="s">
        <v>935</v>
      </c>
      <c r="B1124" s="9" t="s">
        <v>1628</v>
      </c>
      <c r="C1124" s="9" t="s">
        <v>1497</v>
      </c>
      <c r="D1124" s="9"/>
      <c r="E1124" s="9"/>
      <c r="F1124" s="8" t="s">
        <v>937</v>
      </c>
      <c r="G1124" s="9"/>
      <c r="H1124" s="8">
        <v>8.4</v>
      </c>
      <c r="I1124" s="13"/>
      <c r="J1124" s="13"/>
      <c r="L1124" s="22"/>
      <c r="M1124" s="14"/>
      <c r="P1124" s="15" t="e">
        <f>#REF!*0.838</f>
        <v>#REF!</v>
      </c>
      <c r="Q1124" s="1" t="e">
        <f>IF(#REF!&lt;P1124,TRUE,FALSE())</f>
        <v>#REF!</v>
      </c>
      <c r="S1124" s="1">
        <v>0</v>
      </c>
      <c r="T1124" s="1">
        <v>8.6999999999999993</v>
      </c>
      <c r="U1124" s="1" t="b">
        <f t="shared" si="28"/>
        <v>0</v>
      </c>
      <c r="V1124" s="1" t="e">
        <f>IF(#REF!&gt;#REF!,TRUE,FALSE())</f>
        <v>#REF!</v>
      </c>
    </row>
    <row r="1125" spans="1:22" s="1" customFormat="1" ht="33.75" customHeight="1">
      <c r="A1125" s="8" t="s">
        <v>935</v>
      </c>
      <c r="B1125" s="9">
        <v>250308002</v>
      </c>
      <c r="C1125" s="9" t="s">
        <v>1629</v>
      </c>
      <c r="D1125" s="9"/>
      <c r="E1125" s="9"/>
      <c r="F1125" s="8" t="s">
        <v>937</v>
      </c>
      <c r="G1125" s="9"/>
      <c r="H1125" s="8"/>
      <c r="I1125" s="13"/>
      <c r="J1125" s="13"/>
      <c r="L1125" s="22"/>
      <c r="M1125" s="14"/>
      <c r="P1125" s="15"/>
      <c r="Q1125" s="1" t="e">
        <f>IF(#REF!&lt;P1125,TRUE,FALSE())</f>
        <v>#REF!</v>
      </c>
      <c r="R1125" s="1">
        <v>999</v>
      </c>
      <c r="S1125" s="1">
        <v>999</v>
      </c>
      <c r="U1125" s="1" t="b">
        <f t="shared" si="28"/>
        <v>0</v>
      </c>
      <c r="V1125" s="1" t="e">
        <f>IF(#REF!&gt;#REF!,TRUE,FALSE())</f>
        <v>#REF!</v>
      </c>
    </row>
    <row r="1126" spans="1:22" s="1" customFormat="1" ht="27">
      <c r="A1126" s="8" t="s">
        <v>935</v>
      </c>
      <c r="B1126" s="9" t="s">
        <v>1630</v>
      </c>
      <c r="C1126" s="9" t="s">
        <v>1321</v>
      </c>
      <c r="D1126" s="9"/>
      <c r="E1126" s="9"/>
      <c r="F1126" s="8" t="s">
        <v>937</v>
      </c>
      <c r="G1126" s="9"/>
      <c r="H1126" s="8">
        <v>23</v>
      </c>
      <c r="I1126" s="13"/>
      <c r="J1126" s="13"/>
      <c r="L1126" s="20"/>
      <c r="M1126" s="14"/>
      <c r="P1126" s="15" t="e">
        <f>#REF!*0.838</f>
        <v>#REF!</v>
      </c>
      <c r="Q1126" s="1" t="e">
        <f>IF(#REF!&lt;P1126,TRUE,FALSE())</f>
        <v>#REF!</v>
      </c>
      <c r="S1126" s="1">
        <v>0</v>
      </c>
      <c r="T1126" s="1">
        <v>24</v>
      </c>
      <c r="U1126" s="1" t="b">
        <f t="shared" si="28"/>
        <v>0</v>
      </c>
      <c r="V1126" s="1" t="e">
        <f>IF(#REF!&gt;#REF!,TRUE,FALSE())</f>
        <v>#REF!</v>
      </c>
    </row>
    <row r="1127" spans="1:22" s="1" customFormat="1" ht="27">
      <c r="A1127" s="8" t="s">
        <v>935</v>
      </c>
      <c r="B1127" s="9" t="s">
        <v>1631</v>
      </c>
      <c r="C1127" s="9" t="s">
        <v>1451</v>
      </c>
      <c r="D1127" s="9"/>
      <c r="E1127" s="9"/>
      <c r="F1127" s="8" t="s">
        <v>937</v>
      </c>
      <c r="G1127" s="9"/>
      <c r="H1127" s="8">
        <v>8.4</v>
      </c>
      <c r="I1127" s="13"/>
      <c r="J1127" s="13"/>
      <c r="M1127" s="21"/>
      <c r="P1127" s="15" t="e">
        <f>#REF!*0.838</f>
        <v>#REF!</v>
      </c>
      <c r="Q1127" s="1" t="e">
        <f>IF(#REF!&lt;P1127,TRUE,FALSE())</f>
        <v>#REF!</v>
      </c>
      <c r="S1127" s="1">
        <v>0</v>
      </c>
      <c r="T1127" s="1">
        <v>9.1999999999999993</v>
      </c>
      <c r="U1127" s="1" t="b">
        <f t="shared" si="28"/>
        <v>0</v>
      </c>
      <c r="V1127" s="1" t="e">
        <f>IF(#REF!&gt;#REF!,TRUE,FALSE())</f>
        <v>#REF!</v>
      </c>
    </row>
    <row r="1128" spans="1:22" s="1" customFormat="1" ht="27">
      <c r="A1128" s="8" t="s">
        <v>935</v>
      </c>
      <c r="B1128" s="9" t="s">
        <v>1632</v>
      </c>
      <c r="C1128" s="9" t="s">
        <v>1497</v>
      </c>
      <c r="D1128" s="9"/>
      <c r="E1128" s="9"/>
      <c r="F1128" s="8" t="s">
        <v>937</v>
      </c>
      <c r="G1128" s="9"/>
      <c r="H1128" s="8">
        <v>15</v>
      </c>
      <c r="I1128" s="13"/>
      <c r="J1128" s="13"/>
      <c r="L1128" s="20"/>
      <c r="M1128" s="14"/>
      <c r="P1128" s="15" t="e">
        <f>#REF!*0.838</f>
        <v>#REF!</v>
      </c>
      <c r="Q1128" s="1" t="e">
        <f>IF(#REF!&lt;P1128,TRUE,FALSE())</f>
        <v>#REF!</v>
      </c>
      <c r="S1128" s="1">
        <v>0</v>
      </c>
      <c r="T1128" s="1">
        <v>16</v>
      </c>
      <c r="U1128" s="1" t="b">
        <f t="shared" si="28"/>
        <v>0</v>
      </c>
      <c r="V1128" s="1" t="e">
        <f>IF(#REF!&gt;#REF!,TRUE,FALSE())</f>
        <v>#REF!</v>
      </c>
    </row>
    <row r="1129" spans="1:22" s="1" customFormat="1" ht="29.25" customHeight="1">
      <c r="A1129" s="8" t="s">
        <v>935</v>
      </c>
      <c r="B1129" s="9">
        <v>250308003</v>
      </c>
      <c r="C1129" s="9" t="s">
        <v>1633</v>
      </c>
      <c r="D1129" s="9"/>
      <c r="E1129" s="9"/>
      <c r="F1129" s="8" t="s">
        <v>937</v>
      </c>
      <c r="G1129" s="9"/>
      <c r="H1129" s="8" t="s">
        <v>216</v>
      </c>
      <c r="I1129" s="13"/>
      <c r="J1129" s="13"/>
      <c r="L1129" s="13"/>
      <c r="M1129" s="14"/>
      <c r="P1129" s="15"/>
      <c r="Q1129" s="1" t="e">
        <f>IF(#REF!&lt;P1129,TRUE,FALSE())</f>
        <v>#REF!</v>
      </c>
      <c r="S1129" s="1">
        <v>0</v>
      </c>
      <c r="T1129" s="1" t="s">
        <v>216</v>
      </c>
      <c r="U1129" s="1" t="b">
        <f t="shared" si="28"/>
        <v>0</v>
      </c>
      <c r="V1129" s="1" t="e">
        <f>IF(#REF!&gt;#REF!,TRUE,FALSE())</f>
        <v>#REF!</v>
      </c>
    </row>
    <row r="1130" spans="1:22" s="1" customFormat="1" ht="14.25">
      <c r="A1130" s="8" t="s">
        <v>935</v>
      </c>
      <c r="B1130" s="9">
        <v>250308004</v>
      </c>
      <c r="C1130" s="9" t="s">
        <v>1634</v>
      </c>
      <c r="D1130" s="9" t="s">
        <v>1635</v>
      </c>
      <c r="E1130" s="9"/>
      <c r="F1130" s="8" t="s">
        <v>937</v>
      </c>
      <c r="G1130" s="9"/>
      <c r="H1130" s="8"/>
      <c r="I1130" s="13"/>
      <c r="J1130" s="13"/>
      <c r="L1130" s="22"/>
      <c r="M1130" s="14"/>
      <c r="P1130" s="15"/>
      <c r="Q1130" s="1" t="e">
        <f>IF(#REF!&lt;P1130,TRUE,FALSE())</f>
        <v>#REF!</v>
      </c>
      <c r="R1130" s="1">
        <v>999</v>
      </c>
      <c r="S1130" s="1">
        <v>999</v>
      </c>
      <c r="U1130" s="1" t="b">
        <f t="shared" si="28"/>
        <v>0</v>
      </c>
      <c r="V1130" s="1" t="e">
        <f>IF(#REF!&gt;#REF!,TRUE,FALSE())</f>
        <v>#REF!</v>
      </c>
    </row>
    <row r="1131" spans="1:22" s="1" customFormat="1" ht="27">
      <c r="A1131" s="8" t="s">
        <v>935</v>
      </c>
      <c r="B1131" s="9" t="s">
        <v>1636</v>
      </c>
      <c r="C1131" s="9" t="s">
        <v>1321</v>
      </c>
      <c r="D1131" s="9"/>
      <c r="E1131" s="9"/>
      <c r="F1131" s="8" t="s">
        <v>937</v>
      </c>
      <c r="G1131" s="9"/>
      <c r="H1131" s="8">
        <v>12</v>
      </c>
      <c r="I1131" s="13"/>
      <c r="J1131" s="13"/>
      <c r="M1131" s="21"/>
      <c r="P1131" s="15">
        <v>12</v>
      </c>
      <c r="Q1131" s="1" t="e">
        <f>IF(#REF!&lt;P1131,TRUE,FALSE())</f>
        <v>#REF!</v>
      </c>
      <c r="S1131" s="1">
        <v>0</v>
      </c>
      <c r="T1131" s="1">
        <v>13</v>
      </c>
      <c r="U1131" s="1" t="b">
        <f t="shared" si="28"/>
        <v>0</v>
      </c>
      <c r="V1131" s="1" t="e">
        <f>IF(#REF!&gt;#REF!,TRUE,FALSE())</f>
        <v>#REF!</v>
      </c>
    </row>
    <row r="1132" spans="1:22" s="1" customFormat="1" ht="27">
      <c r="A1132" s="8" t="s">
        <v>935</v>
      </c>
      <c r="B1132" s="9" t="s">
        <v>1637</v>
      </c>
      <c r="C1132" s="9" t="s">
        <v>1451</v>
      </c>
      <c r="D1132" s="9"/>
      <c r="E1132" s="9"/>
      <c r="F1132" s="8" t="s">
        <v>937</v>
      </c>
      <c r="G1132" s="9"/>
      <c r="H1132" s="8">
        <v>5</v>
      </c>
      <c r="I1132" s="13"/>
      <c r="J1132" s="13"/>
      <c r="L1132" s="22"/>
      <c r="M1132" s="14"/>
      <c r="P1132" s="15" t="e">
        <f>#REF!*0.838</f>
        <v>#REF!</v>
      </c>
      <c r="Q1132" s="1" t="e">
        <f>IF(#REF!&lt;P1132,TRUE,FALSE())</f>
        <v>#REF!</v>
      </c>
      <c r="S1132" s="1">
        <v>0</v>
      </c>
      <c r="T1132" s="1">
        <v>5.2</v>
      </c>
      <c r="U1132" s="1" t="b">
        <f t="shared" si="28"/>
        <v>0</v>
      </c>
      <c r="V1132" s="1" t="e">
        <f>IF(#REF!&gt;#REF!,TRUE,FALSE())</f>
        <v>#REF!</v>
      </c>
    </row>
    <row r="1133" spans="1:22" s="1" customFormat="1" ht="27">
      <c r="A1133" s="8" t="s">
        <v>935</v>
      </c>
      <c r="B1133" s="9" t="s">
        <v>1638</v>
      </c>
      <c r="C1133" s="9" t="s">
        <v>1497</v>
      </c>
      <c r="D1133" s="9"/>
      <c r="E1133" s="9"/>
      <c r="F1133" s="8" t="s">
        <v>937</v>
      </c>
      <c r="G1133" s="9"/>
      <c r="H1133" s="8">
        <v>9.1999999999999993</v>
      </c>
      <c r="I1133" s="13"/>
      <c r="J1133" s="13"/>
      <c r="M1133" s="21"/>
      <c r="P1133" s="15">
        <v>9.1999999999999993</v>
      </c>
      <c r="Q1133" s="1" t="e">
        <f>IF(#REF!&lt;P1133,TRUE,FALSE())</f>
        <v>#REF!</v>
      </c>
      <c r="S1133" s="1">
        <v>0</v>
      </c>
      <c r="T1133" s="1">
        <v>10</v>
      </c>
      <c r="U1133" s="1" t="b">
        <f t="shared" si="28"/>
        <v>0</v>
      </c>
      <c r="V1133" s="1" t="e">
        <f>IF(#REF!&gt;#REF!,TRUE,FALSE())</f>
        <v>#REF!</v>
      </c>
    </row>
    <row r="1134" spans="1:22" s="1" customFormat="1" ht="14.25">
      <c r="A1134" s="8" t="s">
        <v>935</v>
      </c>
      <c r="B1134" s="9">
        <v>250308005</v>
      </c>
      <c r="C1134" s="9" t="s">
        <v>1639</v>
      </c>
      <c r="D1134" s="9"/>
      <c r="E1134" s="9"/>
      <c r="F1134" s="8" t="s">
        <v>937</v>
      </c>
      <c r="G1134" s="9"/>
      <c r="H1134" s="8">
        <v>23</v>
      </c>
      <c r="I1134" s="13"/>
      <c r="J1134" s="13"/>
      <c r="L1134" s="20"/>
      <c r="M1134" s="14"/>
      <c r="P1134" s="15">
        <v>23</v>
      </c>
      <c r="Q1134" s="1" t="e">
        <f>IF(#REF!&lt;P1134,TRUE,FALSE())</f>
        <v>#REF!</v>
      </c>
      <c r="S1134" s="1">
        <v>0</v>
      </c>
      <c r="T1134" s="1">
        <v>24</v>
      </c>
      <c r="U1134" s="1" t="b">
        <f t="shared" si="28"/>
        <v>0</v>
      </c>
      <c r="V1134" s="1" t="e">
        <f>IF(#REF!&gt;#REF!,TRUE,FALSE())</f>
        <v>#REF!</v>
      </c>
    </row>
    <row r="1135" spans="1:22" s="1" customFormat="1" ht="14.25">
      <c r="A1135" s="8" t="s">
        <v>935</v>
      </c>
      <c r="B1135" s="9">
        <v>250308006</v>
      </c>
      <c r="C1135" s="9" t="s">
        <v>1640</v>
      </c>
      <c r="D1135" s="9"/>
      <c r="E1135" s="9"/>
      <c r="F1135" s="8" t="s">
        <v>937</v>
      </c>
      <c r="G1135" s="9"/>
      <c r="H1135" s="8"/>
      <c r="I1135" s="13"/>
      <c r="J1135" s="13"/>
      <c r="L1135" s="22"/>
      <c r="M1135" s="14"/>
      <c r="P1135" s="15"/>
      <c r="Q1135" s="1" t="e">
        <f>IF(#REF!&lt;P1135,TRUE,FALSE())</f>
        <v>#REF!</v>
      </c>
      <c r="R1135" s="1">
        <v>999</v>
      </c>
      <c r="S1135" s="1">
        <v>999</v>
      </c>
      <c r="U1135" s="1" t="b">
        <f t="shared" si="28"/>
        <v>0</v>
      </c>
      <c r="V1135" s="1" t="e">
        <f>IF(#REF!&gt;#REF!,TRUE,FALSE())</f>
        <v>#REF!</v>
      </c>
    </row>
    <row r="1136" spans="1:22" s="1" customFormat="1" ht="27">
      <c r="A1136" s="8" t="s">
        <v>935</v>
      </c>
      <c r="B1136" s="9" t="s">
        <v>1641</v>
      </c>
      <c r="C1136" s="9" t="s">
        <v>1321</v>
      </c>
      <c r="D1136" s="9"/>
      <c r="E1136" s="9"/>
      <c r="F1136" s="8" t="s">
        <v>937</v>
      </c>
      <c r="G1136" s="9"/>
      <c r="H1136" s="8">
        <v>13</v>
      </c>
      <c r="I1136" s="13"/>
      <c r="J1136" s="13"/>
      <c r="L1136" s="20"/>
      <c r="M1136" s="14"/>
      <c r="P1136" s="15" t="e">
        <v>#N/A</v>
      </c>
      <c r="Q1136" s="1" t="e">
        <f>IF(#REF!&lt;P1136,TRUE,FALSE())</f>
        <v>#REF!</v>
      </c>
      <c r="S1136" s="1">
        <v>0</v>
      </c>
      <c r="T1136" s="1">
        <v>13</v>
      </c>
      <c r="U1136" s="1" t="b">
        <f t="shared" si="28"/>
        <v>0</v>
      </c>
      <c r="V1136" s="1" t="e">
        <f>IF(#REF!&gt;#REF!,TRUE,FALSE())</f>
        <v>#REF!</v>
      </c>
    </row>
    <row r="1137" spans="1:22" s="1" customFormat="1" ht="27">
      <c r="A1137" s="8" t="s">
        <v>935</v>
      </c>
      <c r="B1137" s="9" t="s">
        <v>1642</v>
      </c>
      <c r="C1137" s="9" t="s">
        <v>1643</v>
      </c>
      <c r="D1137" s="9"/>
      <c r="E1137" s="9"/>
      <c r="F1137" s="8" t="s">
        <v>937</v>
      </c>
      <c r="G1137" s="9"/>
      <c r="H1137" s="8">
        <v>13</v>
      </c>
      <c r="I1137" s="13"/>
      <c r="J1137" s="13"/>
      <c r="L1137" s="20"/>
      <c r="M1137" s="14"/>
      <c r="P1137" s="15" t="e">
        <f>#REF!*0.838</f>
        <v>#REF!</v>
      </c>
      <c r="Q1137" s="1" t="e">
        <f>IF(#REF!&lt;P1137,TRUE,FALSE())</f>
        <v>#REF!</v>
      </c>
      <c r="S1137" s="1">
        <v>0</v>
      </c>
      <c r="T1137" s="1">
        <v>13</v>
      </c>
      <c r="U1137" s="1" t="b">
        <f t="shared" si="28"/>
        <v>0</v>
      </c>
      <c r="V1137" s="1" t="e">
        <f>IF(#REF!&gt;#REF!,TRUE,FALSE())</f>
        <v>#REF!</v>
      </c>
    </row>
    <row r="1138" spans="1:22" s="1" customFormat="1" ht="14.25">
      <c r="A1138" s="8" t="s">
        <v>935</v>
      </c>
      <c r="B1138" s="9">
        <v>250308007</v>
      </c>
      <c r="C1138" s="9" t="s">
        <v>1644</v>
      </c>
      <c r="D1138" s="9"/>
      <c r="E1138" s="9"/>
      <c r="F1138" s="8" t="s">
        <v>937</v>
      </c>
      <c r="G1138" s="9"/>
      <c r="H1138" s="8">
        <v>23</v>
      </c>
      <c r="I1138" s="13"/>
      <c r="J1138" s="13"/>
      <c r="L1138" s="20"/>
      <c r="M1138" s="14"/>
      <c r="P1138" s="15" t="e">
        <f>#REF!*0.838</f>
        <v>#REF!</v>
      </c>
      <c r="Q1138" s="1" t="e">
        <f>IF(#REF!&lt;P1138,TRUE,FALSE())</f>
        <v>#REF!</v>
      </c>
      <c r="S1138" s="1">
        <v>0</v>
      </c>
      <c r="T1138" s="1">
        <v>25</v>
      </c>
      <c r="U1138" s="1" t="b">
        <f t="shared" si="28"/>
        <v>0</v>
      </c>
      <c r="V1138" s="1" t="e">
        <f>IF(#REF!&gt;#REF!,TRUE,FALSE())</f>
        <v>#REF!</v>
      </c>
    </row>
    <row r="1139" spans="1:22" s="1" customFormat="1" ht="14.25">
      <c r="A1139" s="8" t="s">
        <v>935</v>
      </c>
      <c r="B1139" s="9">
        <v>250308008</v>
      </c>
      <c r="C1139" s="9" t="s">
        <v>1645</v>
      </c>
      <c r="D1139" s="9"/>
      <c r="E1139" s="9"/>
      <c r="F1139" s="8" t="s">
        <v>937</v>
      </c>
      <c r="G1139" s="9"/>
      <c r="H1139" s="8">
        <v>38</v>
      </c>
      <c r="I1139" s="13"/>
      <c r="J1139" s="13"/>
      <c r="L1139" s="20"/>
      <c r="M1139" s="14"/>
      <c r="P1139" s="15" t="e">
        <f>#REF!*0.838</f>
        <v>#REF!</v>
      </c>
      <c r="Q1139" s="1" t="e">
        <f>IF(#REF!&lt;P1139,TRUE,FALSE())</f>
        <v>#REF!</v>
      </c>
      <c r="S1139" s="1">
        <v>0</v>
      </c>
      <c r="T1139" s="1">
        <v>39</v>
      </c>
      <c r="U1139" s="1" t="b">
        <f t="shared" si="28"/>
        <v>0</v>
      </c>
      <c r="V1139" s="1" t="e">
        <f>IF(#REF!&gt;#REF!,TRUE,FALSE())</f>
        <v>#REF!</v>
      </c>
    </row>
    <row r="1140" spans="1:22" s="1" customFormat="1" ht="14.25">
      <c r="A1140" s="8" t="s">
        <v>935</v>
      </c>
      <c r="B1140" s="9">
        <v>250308009</v>
      </c>
      <c r="C1140" s="9" t="s">
        <v>1646</v>
      </c>
      <c r="D1140" s="9"/>
      <c r="E1140" s="9"/>
      <c r="F1140" s="8" t="s">
        <v>937</v>
      </c>
      <c r="G1140" s="9"/>
      <c r="H1140" s="8">
        <v>4.2</v>
      </c>
      <c r="I1140" s="13"/>
      <c r="J1140" s="13"/>
      <c r="L1140" s="22"/>
      <c r="M1140" s="14"/>
      <c r="P1140" s="15" t="e">
        <f>#REF!*0.838</f>
        <v>#REF!</v>
      </c>
      <c r="Q1140" s="1" t="e">
        <f>IF(#REF!&lt;P1140,TRUE,FALSE())</f>
        <v>#REF!</v>
      </c>
      <c r="S1140" s="1">
        <v>0</v>
      </c>
      <c r="T1140" s="1">
        <v>4.4000000000000004</v>
      </c>
      <c r="U1140" s="1" t="b">
        <f t="shared" si="28"/>
        <v>0</v>
      </c>
      <c r="V1140" s="1" t="e">
        <f>IF(#REF!&gt;#REF!,TRUE,FALSE())</f>
        <v>#REF!</v>
      </c>
    </row>
    <row r="1141" spans="1:22" s="1" customFormat="1" ht="27">
      <c r="A1141" s="8"/>
      <c r="B1141" s="9">
        <v>250309</v>
      </c>
      <c r="C1141" s="9" t="s">
        <v>1647</v>
      </c>
      <c r="D1141" s="9"/>
      <c r="E1141" s="9"/>
      <c r="F1141" s="8"/>
      <c r="G1141" s="9" t="s">
        <v>1648</v>
      </c>
      <c r="H1141" s="8"/>
      <c r="I1141" s="13"/>
      <c r="J1141" s="13"/>
      <c r="L1141" s="22"/>
      <c r="M1141" s="14"/>
      <c r="P1141" s="15"/>
      <c r="Q1141" s="1" t="e">
        <f>IF(#REF!&lt;P1141,TRUE,FALSE())</f>
        <v>#REF!</v>
      </c>
      <c r="R1141" s="1">
        <v>999</v>
      </c>
      <c r="S1141" s="1">
        <v>999</v>
      </c>
      <c r="U1141" s="1" t="b">
        <f t="shared" si="28"/>
        <v>0</v>
      </c>
      <c r="V1141" s="1" t="e">
        <f>IF(#REF!&gt;#REF!,TRUE,FALSE())</f>
        <v>#REF!</v>
      </c>
    </row>
    <row r="1142" spans="1:22" s="1" customFormat="1" ht="14.25">
      <c r="A1142" s="8" t="s">
        <v>935</v>
      </c>
      <c r="B1142" s="9">
        <v>250309001</v>
      </c>
      <c r="C1142" s="9" t="s">
        <v>1649</v>
      </c>
      <c r="D1142" s="9"/>
      <c r="E1142" s="9"/>
      <c r="F1142" s="8" t="s">
        <v>937</v>
      </c>
      <c r="G1142" s="9"/>
      <c r="H1142" s="8"/>
      <c r="I1142" s="13"/>
      <c r="J1142" s="13"/>
      <c r="L1142" s="22"/>
      <c r="M1142" s="14"/>
      <c r="P1142" s="15"/>
      <c r="Q1142" s="1" t="e">
        <f>IF(#REF!&lt;P1142,TRUE,FALSE())</f>
        <v>#REF!</v>
      </c>
      <c r="R1142" s="1">
        <v>999</v>
      </c>
      <c r="S1142" s="1">
        <v>999</v>
      </c>
      <c r="U1142" s="1" t="b">
        <f t="shared" si="28"/>
        <v>0</v>
      </c>
      <c r="V1142" s="1" t="e">
        <f>IF(#REF!&gt;#REF!,TRUE,FALSE())</f>
        <v>#REF!</v>
      </c>
    </row>
    <row r="1143" spans="1:22" s="1" customFormat="1" ht="27">
      <c r="A1143" s="8" t="s">
        <v>935</v>
      </c>
      <c r="B1143" s="9" t="s">
        <v>1650</v>
      </c>
      <c r="C1143" s="9" t="s">
        <v>1651</v>
      </c>
      <c r="D1143" s="9"/>
      <c r="E1143" s="9"/>
      <c r="F1143" s="8" t="s">
        <v>937</v>
      </c>
      <c r="G1143" s="9"/>
      <c r="H1143" s="8">
        <v>35</v>
      </c>
      <c r="I1143" s="13"/>
      <c r="J1143" s="13"/>
      <c r="L1143" s="20"/>
      <c r="M1143" s="14"/>
      <c r="P1143" s="15" t="e">
        <f>#REF!*0.838</f>
        <v>#REF!</v>
      </c>
      <c r="Q1143" s="1" t="e">
        <f>IF(#REF!&lt;P1143,TRUE,FALSE())</f>
        <v>#REF!</v>
      </c>
      <c r="S1143" s="1">
        <v>0</v>
      </c>
      <c r="T1143" s="1">
        <v>37</v>
      </c>
      <c r="U1143" s="1" t="b">
        <f t="shared" si="28"/>
        <v>0</v>
      </c>
      <c r="V1143" s="1" t="e">
        <f>IF(#REF!&gt;#REF!,TRUE,FALSE())</f>
        <v>#REF!</v>
      </c>
    </row>
    <row r="1144" spans="1:22" s="1" customFormat="1" ht="27">
      <c r="A1144" s="8" t="s">
        <v>935</v>
      </c>
      <c r="B1144" s="9" t="s">
        <v>1652</v>
      </c>
      <c r="C1144" s="9" t="s">
        <v>1391</v>
      </c>
      <c r="D1144" s="9"/>
      <c r="E1144" s="9"/>
      <c r="F1144" s="8" t="s">
        <v>937</v>
      </c>
      <c r="G1144" s="9"/>
      <c r="H1144" s="8">
        <v>71</v>
      </c>
      <c r="I1144" s="13"/>
      <c r="J1144" s="13"/>
      <c r="L1144" s="20"/>
      <c r="M1144" s="14"/>
      <c r="P1144" s="15" t="e">
        <f>#REF!*0.838</f>
        <v>#REF!</v>
      </c>
      <c r="Q1144" s="1" t="e">
        <f>IF(#REF!&lt;P1144,TRUE,FALSE())</f>
        <v>#REF!</v>
      </c>
      <c r="S1144" s="1">
        <v>0</v>
      </c>
      <c r="T1144" s="1">
        <v>74</v>
      </c>
      <c r="U1144" s="1" t="b">
        <f t="shared" si="28"/>
        <v>0</v>
      </c>
      <c r="V1144" s="1" t="e">
        <f>IF(#REF!&gt;#REF!,TRUE,FALSE())</f>
        <v>#REF!</v>
      </c>
    </row>
    <row r="1145" spans="1:22" s="1" customFormat="1" ht="14.25">
      <c r="A1145" s="8" t="s">
        <v>935</v>
      </c>
      <c r="B1145" s="9">
        <v>250309002</v>
      </c>
      <c r="C1145" s="9" t="s">
        <v>1653</v>
      </c>
      <c r="D1145" s="9"/>
      <c r="E1145" s="9"/>
      <c r="F1145" s="8" t="s">
        <v>937</v>
      </c>
      <c r="G1145" s="9"/>
      <c r="H1145" s="8"/>
      <c r="I1145" s="13"/>
      <c r="J1145" s="13"/>
      <c r="L1145" s="22"/>
      <c r="M1145" s="14"/>
      <c r="P1145" s="15"/>
      <c r="Q1145" s="1" t="e">
        <f>IF(#REF!&lt;P1145,TRUE,FALSE())</f>
        <v>#REF!</v>
      </c>
      <c r="R1145" s="1">
        <v>999</v>
      </c>
      <c r="S1145" s="1">
        <v>999</v>
      </c>
      <c r="U1145" s="1" t="b">
        <f t="shared" si="28"/>
        <v>0</v>
      </c>
      <c r="V1145" s="1" t="e">
        <f>IF(#REF!&gt;#REF!,TRUE,FALSE())</f>
        <v>#REF!</v>
      </c>
    </row>
    <row r="1146" spans="1:22" s="1" customFormat="1" ht="14.25">
      <c r="A1146" s="8" t="s">
        <v>935</v>
      </c>
      <c r="B1146" s="9">
        <v>250309003</v>
      </c>
      <c r="C1146" s="9" t="s">
        <v>1654</v>
      </c>
      <c r="D1146" s="9"/>
      <c r="E1146" s="9"/>
      <c r="F1146" s="8"/>
      <c r="G1146" s="9"/>
      <c r="H1146" s="8">
        <v>24</v>
      </c>
      <c r="I1146" s="13"/>
      <c r="J1146" s="13"/>
      <c r="L1146" s="20"/>
      <c r="M1146" s="14"/>
      <c r="P1146" s="15" t="e">
        <f>#REF!*0.838</f>
        <v>#REF!</v>
      </c>
      <c r="Q1146" s="1" t="e">
        <f>IF(#REF!&lt;P1146,TRUE,FALSE())</f>
        <v>#REF!</v>
      </c>
      <c r="S1146" s="1">
        <v>111</v>
      </c>
      <c r="U1146" s="1" t="b">
        <f t="shared" si="28"/>
        <v>0</v>
      </c>
    </row>
    <row r="1147" spans="1:22" s="1" customFormat="1" ht="27">
      <c r="A1147" s="8" t="s">
        <v>935</v>
      </c>
      <c r="B1147" s="9">
        <v>250309004</v>
      </c>
      <c r="C1147" s="9" t="s">
        <v>1655</v>
      </c>
      <c r="D1147" s="9" t="s">
        <v>1656</v>
      </c>
      <c r="E1147" s="9"/>
      <c r="F1147" s="8"/>
      <c r="G1147" s="9"/>
      <c r="H1147" s="8">
        <v>24</v>
      </c>
      <c r="I1147" s="13"/>
      <c r="J1147" s="13"/>
      <c r="L1147" s="20"/>
      <c r="M1147" s="14"/>
      <c r="P1147" s="15">
        <v>24</v>
      </c>
      <c r="Q1147" s="1" t="e">
        <f>IF(#REF!&lt;P1147,TRUE,FALSE())</f>
        <v>#REF!</v>
      </c>
      <c r="S1147" s="1">
        <v>111</v>
      </c>
      <c r="U1147" s="1" t="b">
        <f t="shared" si="28"/>
        <v>0</v>
      </c>
    </row>
    <row r="1148" spans="1:22" s="1" customFormat="1" ht="14.25">
      <c r="A1148" s="8" t="s">
        <v>935</v>
      </c>
      <c r="B1148" s="9">
        <v>250309005</v>
      </c>
      <c r="C1148" s="9" t="s">
        <v>1657</v>
      </c>
      <c r="D1148" s="9"/>
      <c r="E1148" s="9"/>
      <c r="F1148" s="8" t="s">
        <v>1658</v>
      </c>
      <c r="G1148" s="9"/>
      <c r="H1148" s="8"/>
      <c r="I1148" s="13"/>
      <c r="J1148" s="13"/>
      <c r="L1148" s="22"/>
      <c r="M1148" s="14"/>
      <c r="P1148" s="15"/>
      <c r="Q1148" s="1" t="e">
        <f>IF(#REF!&lt;P1148,TRUE,FALSE())</f>
        <v>#REF!</v>
      </c>
      <c r="R1148" s="1">
        <v>999</v>
      </c>
      <c r="S1148" s="1">
        <v>999</v>
      </c>
      <c r="U1148" s="1" t="b">
        <f t="shared" si="28"/>
        <v>0</v>
      </c>
      <c r="V1148" s="1" t="e">
        <f>IF(#REF!&gt;#REF!,TRUE,FALSE())</f>
        <v>#REF!</v>
      </c>
    </row>
    <row r="1149" spans="1:22" s="1" customFormat="1" ht="27">
      <c r="A1149" s="8" t="s">
        <v>935</v>
      </c>
      <c r="B1149" s="9" t="s">
        <v>1659</v>
      </c>
      <c r="C1149" s="9" t="s">
        <v>1651</v>
      </c>
      <c r="D1149" s="9"/>
      <c r="E1149" s="9"/>
      <c r="F1149" s="8" t="s">
        <v>1658</v>
      </c>
      <c r="G1149" s="9"/>
      <c r="H1149" s="8">
        <v>49</v>
      </c>
      <c r="I1149" s="13"/>
      <c r="J1149" s="13"/>
      <c r="L1149" s="20"/>
      <c r="M1149" s="14"/>
      <c r="P1149" s="15" t="e">
        <f>#REF!*0.838</f>
        <v>#REF!</v>
      </c>
      <c r="Q1149" s="1" t="e">
        <f>IF(#REF!&lt;P1149,TRUE,FALSE())</f>
        <v>#REF!</v>
      </c>
      <c r="S1149" s="1">
        <v>0</v>
      </c>
      <c r="T1149" s="1">
        <v>50</v>
      </c>
      <c r="U1149" s="1" t="b">
        <f t="shared" si="28"/>
        <v>0</v>
      </c>
      <c r="V1149" s="1" t="e">
        <f>IF(#REF!&gt;#REF!,TRUE,FALSE())</f>
        <v>#REF!</v>
      </c>
    </row>
    <row r="1150" spans="1:22" s="1" customFormat="1" ht="27">
      <c r="A1150" s="8" t="s">
        <v>935</v>
      </c>
      <c r="B1150" s="9" t="s">
        <v>1660</v>
      </c>
      <c r="C1150" s="9" t="s">
        <v>1391</v>
      </c>
      <c r="D1150" s="9"/>
      <c r="E1150" s="9"/>
      <c r="F1150" s="8" t="s">
        <v>1658</v>
      </c>
      <c r="G1150" s="9"/>
      <c r="H1150" s="8">
        <v>96</v>
      </c>
      <c r="I1150" s="13"/>
      <c r="J1150" s="13"/>
      <c r="L1150" s="20"/>
      <c r="M1150" s="14"/>
      <c r="P1150" s="15" t="e">
        <f>#REF!*0.838</f>
        <v>#REF!</v>
      </c>
      <c r="Q1150" s="1" t="e">
        <f>IF(#REF!&lt;P1150,TRUE,FALSE())</f>
        <v>#REF!</v>
      </c>
      <c r="S1150" s="1">
        <v>0</v>
      </c>
      <c r="T1150" s="1">
        <v>100</v>
      </c>
      <c r="U1150" s="1" t="b">
        <f t="shared" si="28"/>
        <v>0</v>
      </c>
      <c r="V1150" s="1" t="e">
        <f>IF(#REF!&gt;#REF!,TRUE,FALSE())</f>
        <v>#REF!</v>
      </c>
    </row>
    <row r="1151" spans="1:22" s="1" customFormat="1" ht="27">
      <c r="A1151" s="8" t="s">
        <v>935</v>
      </c>
      <c r="B1151" s="9" t="s">
        <v>1661</v>
      </c>
      <c r="C1151" s="9" t="s">
        <v>1662</v>
      </c>
      <c r="D1151" s="9"/>
      <c r="E1151" s="9"/>
      <c r="F1151" s="8" t="s">
        <v>1658</v>
      </c>
      <c r="G1151" s="9"/>
      <c r="H1151" s="8">
        <v>109</v>
      </c>
      <c r="I1151" s="13"/>
      <c r="J1151" s="13"/>
      <c r="L1151" s="20"/>
      <c r="M1151" s="14"/>
      <c r="P1151" s="15" t="e">
        <f>#REF!*0.838</f>
        <v>#REF!</v>
      </c>
      <c r="Q1151" s="1" t="e">
        <f>IF(#REF!&lt;P1151,TRUE,FALSE())</f>
        <v>#REF!</v>
      </c>
      <c r="S1151" s="1">
        <v>0</v>
      </c>
      <c r="T1151" s="1">
        <v>114</v>
      </c>
      <c r="U1151" s="1" t="b">
        <f t="shared" si="28"/>
        <v>0</v>
      </c>
      <c r="V1151" s="1" t="e">
        <f>IF(#REF!&gt;#REF!,TRUE,FALSE())</f>
        <v>#REF!</v>
      </c>
    </row>
    <row r="1152" spans="1:22" s="1" customFormat="1" ht="27">
      <c r="A1152" s="8" t="s">
        <v>935</v>
      </c>
      <c r="B1152" s="9" t="s">
        <v>1663</v>
      </c>
      <c r="C1152" s="9" t="s">
        <v>1664</v>
      </c>
      <c r="D1152" s="9"/>
      <c r="E1152" s="9"/>
      <c r="F1152" s="8" t="s">
        <v>1658</v>
      </c>
      <c r="G1152" s="9"/>
      <c r="H1152" s="8">
        <v>235</v>
      </c>
      <c r="I1152" s="13"/>
      <c r="J1152" s="13"/>
      <c r="L1152" s="20"/>
      <c r="M1152" s="14"/>
      <c r="P1152" s="15" t="e">
        <f>#REF!*0.838</f>
        <v>#REF!</v>
      </c>
      <c r="Q1152" s="1" t="e">
        <f>IF(#REF!&lt;P1152,TRUE,FALSE())</f>
        <v>#REF!</v>
      </c>
      <c r="S1152" s="1">
        <v>0</v>
      </c>
      <c r="T1152" s="1">
        <v>244</v>
      </c>
      <c r="U1152" s="1" t="b">
        <f t="shared" si="28"/>
        <v>0</v>
      </c>
      <c r="V1152" s="1" t="e">
        <f>IF(#REF!&gt;#REF!,TRUE,FALSE())</f>
        <v>#REF!</v>
      </c>
    </row>
    <row r="1153" spans="1:22" s="1" customFormat="1" ht="14.25">
      <c r="A1153" s="8" t="s">
        <v>935</v>
      </c>
      <c r="B1153" s="9">
        <v>250309006</v>
      </c>
      <c r="C1153" s="9" t="s">
        <v>1665</v>
      </c>
      <c r="D1153" s="9"/>
      <c r="E1153" s="9"/>
      <c r="F1153" s="8" t="s">
        <v>1658</v>
      </c>
      <c r="G1153" s="9"/>
      <c r="H1153" s="8">
        <v>56</v>
      </c>
      <c r="I1153" s="13"/>
      <c r="J1153" s="13"/>
      <c r="L1153" s="20"/>
      <c r="M1153" s="14"/>
      <c r="P1153" s="15" t="e">
        <f>#REF!*0.838</f>
        <v>#REF!</v>
      </c>
      <c r="Q1153" s="1" t="e">
        <f>IF(#REF!&lt;P1153,TRUE,FALSE())</f>
        <v>#REF!</v>
      </c>
      <c r="S1153" s="1">
        <v>0</v>
      </c>
      <c r="T1153" s="1">
        <v>59</v>
      </c>
      <c r="U1153" s="1" t="b">
        <f t="shared" si="28"/>
        <v>0</v>
      </c>
      <c r="V1153" s="1" t="e">
        <f>IF(#REF!&gt;#REF!,TRUE,FALSE())</f>
        <v>#REF!</v>
      </c>
    </row>
    <row r="1154" spans="1:22" s="1" customFormat="1" ht="14.25">
      <c r="A1154" s="8" t="s">
        <v>935</v>
      </c>
      <c r="B1154" s="9">
        <v>250309007</v>
      </c>
      <c r="C1154" s="9" t="s">
        <v>1666</v>
      </c>
      <c r="D1154" s="9"/>
      <c r="E1154" s="9"/>
      <c r="F1154" s="8" t="s">
        <v>1667</v>
      </c>
      <c r="G1154" s="9"/>
      <c r="H1154" s="8">
        <v>4</v>
      </c>
      <c r="I1154" s="13"/>
      <c r="J1154" s="13"/>
      <c r="M1154" s="21"/>
      <c r="P1154" s="15">
        <v>4</v>
      </c>
      <c r="Q1154" s="1" t="e">
        <f>IF(#REF!&lt;P1154,TRUE,FALSE())</f>
        <v>#REF!</v>
      </c>
      <c r="S1154" s="1">
        <v>0</v>
      </c>
      <c r="T1154" s="1">
        <v>4.4000000000000004</v>
      </c>
      <c r="U1154" s="1" t="b">
        <f t="shared" si="28"/>
        <v>0</v>
      </c>
      <c r="V1154" s="1" t="e">
        <f>IF(#REF!&gt;#REF!,TRUE,FALSE())</f>
        <v>#REF!</v>
      </c>
    </row>
    <row r="1155" spans="1:22" s="1" customFormat="1" ht="14.25">
      <c r="A1155" s="8" t="s">
        <v>935</v>
      </c>
      <c r="B1155" s="9">
        <v>250309008</v>
      </c>
      <c r="C1155" s="9" t="s">
        <v>1668</v>
      </c>
      <c r="D1155" s="9"/>
      <c r="E1155" s="9"/>
      <c r="F1155" s="8" t="s">
        <v>937</v>
      </c>
      <c r="G1155" s="9"/>
      <c r="H1155" s="8">
        <v>15</v>
      </c>
      <c r="I1155" s="13"/>
      <c r="J1155" s="13"/>
      <c r="L1155" s="20"/>
      <c r="M1155" s="14"/>
      <c r="P1155" s="15" t="e">
        <f>#REF!*0.838</f>
        <v>#REF!</v>
      </c>
      <c r="Q1155" s="1" t="e">
        <f>IF(#REF!&lt;P1155,TRUE,FALSE())</f>
        <v>#REF!</v>
      </c>
      <c r="S1155" s="1">
        <v>0</v>
      </c>
      <c r="T1155" s="1">
        <v>16</v>
      </c>
      <c r="U1155" s="1" t="b">
        <f t="shared" si="28"/>
        <v>0</v>
      </c>
      <c r="V1155" s="1" t="e">
        <f>IF(#REF!&gt;#REF!,TRUE,FALSE())</f>
        <v>#REF!</v>
      </c>
    </row>
    <row r="1156" spans="1:22" s="1" customFormat="1" ht="14.25">
      <c r="A1156" s="8" t="s">
        <v>935</v>
      </c>
      <c r="B1156" s="9">
        <v>250309009</v>
      </c>
      <c r="C1156" s="9" t="s">
        <v>1669</v>
      </c>
      <c r="D1156" s="9" t="s">
        <v>1670</v>
      </c>
      <c r="E1156" s="9"/>
      <c r="F1156" s="8" t="s">
        <v>937</v>
      </c>
      <c r="G1156" s="9" t="s">
        <v>1671</v>
      </c>
      <c r="H1156" s="8" t="s">
        <v>216</v>
      </c>
      <c r="I1156" s="13"/>
      <c r="J1156" s="13"/>
      <c r="L1156" s="13"/>
      <c r="M1156" s="14"/>
      <c r="P1156" s="15"/>
      <c r="Q1156" s="1" t="e">
        <f>IF(#REF!&lt;P1156,TRUE,FALSE())</f>
        <v>#REF!</v>
      </c>
      <c r="S1156" s="1">
        <v>0</v>
      </c>
      <c r="T1156" s="1" t="s">
        <v>216</v>
      </c>
      <c r="U1156" s="1" t="b">
        <f t="shared" si="28"/>
        <v>0</v>
      </c>
      <c r="V1156" s="1" t="e">
        <f>IF(#REF!&gt;#REF!,TRUE,FALSE())</f>
        <v>#REF!</v>
      </c>
    </row>
    <row r="1157" spans="1:22" s="1" customFormat="1" ht="14.25">
      <c r="A1157" s="8"/>
      <c r="B1157" s="9">
        <v>250310</v>
      </c>
      <c r="C1157" s="9" t="s">
        <v>1672</v>
      </c>
      <c r="D1157" s="9"/>
      <c r="E1157" s="9"/>
      <c r="F1157" s="8"/>
      <c r="G1157" s="9"/>
      <c r="H1157" s="8"/>
      <c r="I1157" s="13"/>
      <c r="J1157" s="13"/>
      <c r="L1157" s="22"/>
      <c r="M1157" s="14"/>
      <c r="P1157" s="15"/>
      <c r="Q1157" s="1" t="e">
        <f>IF(#REF!&lt;P1157,TRUE,FALSE())</f>
        <v>#REF!</v>
      </c>
      <c r="R1157" s="1">
        <v>999</v>
      </c>
      <c r="S1157" s="1">
        <v>999</v>
      </c>
      <c r="U1157" s="1" t="b">
        <f t="shared" ref="U1157:U1205" si="29">IF(M1157&gt;T1157,TRUE,FALSE())</f>
        <v>0</v>
      </c>
      <c r="V1157" s="1" t="e">
        <f>IF(#REF!&gt;#REF!,TRUE,FALSE())</f>
        <v>#REF!</v>
      </c>
    </row>
    <row r="1158" spans="1:22" s="1" customFormat="1" ht="14.25">
      <c r="A1158" s="8" t="s">
        <v>935</v>
      </c>
      <c r="B1158" s="9">
        <v>250310001</v>
      </c>
      <c r="C1158" s="9" t="s">
        <v>1673</v>
      </c>
      <c r="D1158" s="9"/>
      <c r="E1158" s="9"/>
      <c r="F1158" s="8" t="s">
        <v>937</v>
      </c>
      <c r="G1158" s="9"/>
      <c r="H1158" s="8"/>
      <c r="I1158" s="13"/>
      <c r="J1158" s="13"/>
      <c r="L1158" s="22"/>
      <c r="M1158" s="14"/>
      <c r="P1158" s="15"/>
      <c r="Q1158" s="1" t="e">
        <f>IF(#REF!&lt;P1158,TRUE,FALSE())</f>
        <v>#REF!</v>
      </c>
      <c r="R1158" s="1">
        <v>999</v>
      </c>
      <c r="S1158" s="1">
        <v>999</v>
      </c>
      <c r="U1158" s="1" t="b">
        <f t="shared" si="29"/>
        <v>0</v>
      </c>
      <c r="V1158" s="1" t="e">
        <f>IF(#REF!&gt;#REF!,TRUE,FALSE())</f>
        <v>#REF!</v>
      </c>
    </row>
    <row r="1159" spans="1:22" s="1" customFormat="1" ht="27">
      <c r="A1159" s="8" t="s">
        <v>935</v>
      </c>
      <c r="B1159" s="9" t="s">
        <v>1674</v>
      </c>
      <c r="C1159" s="9" t="s">
        <v>1176</v>
      </c>
      <c r="D1159" s="9"/>
      <c r="E1159" s="9"/>
      <c r="F1159" s="8" t="s">
        <v>937</v>
      </c>
      <c r="G1159" s="9"/>
      <c r="H1159" s="8">
        <v>13</v>
      </c>
      <c r="I1159" s="13"/>
      <c r="J1159" s="13"/>
      <c r="L1159" s="20"/>
      <c r="M1159" s="14"/>
      <c r="P1159" s="15" t="e">
        <f>#REF!*0.838</f>
        <v>#REF!</v>
      </c>
      <c r="Q1159" s="1" t="e">
        <f>IF(#REF!&lt;P1159,TRUE,FALSE())</f>
        <v>#REF!</v>
      </c>
      <c r="S1159" s="1">
        <v>0</v>
      </c>
      <c r="T1159" s="1">
        <v>14</v>
      </c>
      <c r="U1159" s="1" t="b">
        <f t="shared" si="29"/>
        <v>0</v>
      </c>
      <c r="V1159" s="1" t="e">
        <f>IF(#REF!&gt;#REF!,TRUE,FALSE())</f>
        <v>#REF!</v>
      </c>
    </row>
    <row r="1160" spans="1:22" s="1" customFormat="1" ht="27">
      <c r="A1160" s="8" t="s">
        <v>935</v>
      </c>
      <c r="B1160" s="9" t="s">
        <v>1675</v>
      </c>
      <c r="C1160" s="9" t="s">
        <v>1334</v>
      </c>
      <c r="D1160" s="9"/>
      <c r="E1160" s="9"/>
      <c r="F1160" s="8" t="s">
        <v>937</v>
      </c>
      <c r="G1160" s="9"/>
      <c r="H1160" s="8">
        <v>32</v>
      </c>
      <c r="I1160" s="13"/>
      <c r="J1160" s="13"/>
      <c r="M1160" s="21"/>
      <c r="P1160" s="15">
        <v>32</v>
      </c>
      <c r="Q1160" s="1" t="e">
        <f>IF(#REF!&lt;P1160,TRUE,FALSE())</f>
        <v>#REF!</v>
      </c>
      <c r="S1160" s="1">
        <v>0</v>
      </c>
      <c r="T1160" s="1">
        <v>35</v>
      </c>
      <c r="U1160" s="1" t="b">
        <f t="shared" si="29"/>
        <v>0</v>
      </c>
      <c r="V1160" s="1" t="e">
        <f>IF(#REF!&gt;#REF!,TRUE,FALSE())</f>
        <v>#REF!</v>
      </c>
    </row>
    <row r="1161" spans="1:22" s="1" customFormat="1" ht="14.25">
      <c r="A1161" s="8" t="s">
        <v>935</v>
      </c>
      <c r="B1161" s="9">
        <v>250310002</v>
      </c>
      <c r="C1161" s="9" t="s">
        <v>1676</v>
      </c>
      <c r="D1161" s="9"/>
      <c r="E1161" s="9"/>
      <c r="F1161" s="8" t="s">
        <v>937</v>
      </c>
      <c r="G1161" s="9"/>
      <c r="H1161" s="8"/>
      <c r="I1161" s="13"/>
      <c r="J1161" s="13"/>
      <c r="L1161" s="22"/>
      <c r="M1161" s="14"/>
      <c r="P1161" s="15"/>
      <c r="Q1161" s="1" t="e">
        <f>IF(#REF!&lt;P1161,TRUE,FALSE())</f>
        <v>#REF!</v>
      </c>
      <c r="R1161" s="1">
        <v>999</v>
      </c>
      <c r="S1161" s="1">
        <v>999</v>
      </c>
      <c r="U1161" s="1" t="b">
        <f t="shared" si="29"/>
        <v>0</v>
      </c>
      <c r="V1161" s="1" t="e">
        <f>IF(#REF!&gt;#REF!,TRUE,FALSE())</f>
        <v>#REF!</v>
      </c>
    </row>
    <row r="1162" spans="1:22" s="1" customFormat="1" ht="27">
      <c r="A1162" s="8" t="s">
        <v>935</v>
      </c>
      <c r="B1162" s="9" t="s">
        <v>1677</v>
      </c>
      <c r="C1162" s="9" t="s">
        <v>1176</v>
      </c>
      <c r="D1162" s="9"/>
      <c r="E1162" s="9"/>
      <c r="F1162" s="8" t="s">
        <v>937</v>
      </c>
      <c r="G1162" s="9"/>
      <c r="H1162" s="8">
        <v>13</v>
      </c>
      <c r="I1162" s="13"/>
      <c r="J1162" s="13"/>
      <c r="L1162" s="20"/>
      <c r="M1162" s="14"/>
      <c r="P1162" s="15" t="e">
        <f>#REF!*0.838</f>
        <v>#REF!</v>
      </c>
      <c r="Q1162" s="1" t="e">
        <f>IF(#REF!&lt;P1162,TRUE,FALSE())</f>
        <v>#REF!</v>
      </c>
      <c r="S1162" s="1">
        <v>0</v>
      </c>
      <c r="T1162" s="1">
        <v>14</v>
      </c>
      <c r="U1162" s="1" t="b">
        <f t="shared" si="29"/>
        <v>0</v>
      </c>
      <c r="V1162" s="1" t="e">
        <f>IF(#REF!&gt;#REF!,TRUE,FALSE())</f>
        <v>#REF!</v>
      </c>
    </row>
    <row r="1163" spans="1:22" s="1" customFormat="1" ht="27">
      <c r="A1163" s="8" t="s">
        <v>935</v>
      </c>
      <c r="B1163" s="9" t="s">
        <v>1678</v>
      </c>
      <c r="C1163" s="9" t="s">
        <v>1334</v>
      </c>
      <c r="D1163" s="9"/>
      <c r="E1163" s="9"/>
      <c r="F1163" s="8" t="s">
        <v>937</v>
      </c>
      <c r="G1163" s="9"/>
      <c r="H1163" s="8">
        <v>46</v>
      </c>
      <c r="I1163" s="13"/>
      <c r="J1163" s="13"/>
      <c r="M1163" s="21"/>
      <c r="P1163" s="15">
        <v>46</v>
      </c>
      <c r="Q1163" s="1" t="e">
        <f>IF(#REF!&lt;P1163,TRUE,FALSE())</f>
        <v>#REF!</v>
      </c>
      <c r="S1163" s="1">
        <v>0</v>
      </c>
      <c r="T1163" s="1">
        <v>50</v>
      </c>
      <c r="U1163" s="1" t="b">
        <f t="shared" si="29"/>
        <v>0</v>
      </c>
      <c r="V1163" s="1" t="e">
        <f>IF(#REF!&gt;#REF!,TRUE,FALSE())</f>
        <v>#REF!</v>
      </c>
    </row>
    <row r="1164" spans="1:22" s="1" customFormat="1" ht="14.25">
      <c r="A1164" s="8" t="s">
        <v>935</v>
      </c>
      <c r="B1164" s="9">
        <v>250310003</v>
      </c>
      <c r="C1164" s="9" t="s">
        <v>1679</v>
      </c>
      <c r="D1164" s="9"/>
      <c r="E1164" s="9"/>
      <c r="F1164" s="8" t="s">
        <v>937</v>
      </c>
      <c r="G1164" s="9"/>
      <c r="H1164" s="8"/>
      <c r="I1164" s="13"/>
      <c r="J1164" s="13"/>
      <c r="L1164" s="22"/>
      <c r="M1164" s="14"/>
      <c r="P1164" s="15"/>
      <c r="Q1164" s="1" t="e">
        <f>IF(#REF!&lt;P1164,TRUE,FALSE())</f>
        <v>#REF!</v>
      </c>
      <c r="R1164" s="1">
        <v>999</v>
      </c>
      <c r="S1164" s="1">
        <v>999</v>
      </c>
      <c r="U1164" s="1" t="b">
        <f t="shared" si="29"/>
        <v>0</v>
      </c>
      <c r="V1164" s="1" t="e">
        <f>IF(#REF!&gt;#REF!,TRUE,FALSE())</f>
        <v>#REF!</v>
      </c>
    </row>
    <row r="1165" spans="1:22" s="1" customFormat="1" ht="27">
      <c r="A1165" s="8" t="s">
        <v>935</v>
      </c>
      <c r="B1165" s="9" t="s">
        <v>1680</v>
      </c>
      <c r="C1165" s="9" t="s">
        <v>1176</v>
      </c>
      <c r="D1165" s="9"/>
      <c r="E1165" s="9"/>
      <c r="F1165" s="8" t="s">
        <v>937</v>
      </c>
      <c r="G1165" s="9"/>
      <c r="H1165" s="8">
        <v>13</v>
      </c>
      <c r="I1165" s="13"/>
      <c r="J1165" s="13"/>
      <c r="L1165" s="20"/>
      <c r="M1165" s="14"/>
      <c r="P1165" s="15" t="e">
        <f>#REF!*0.838</f>
        <v>#REF!</v>
      </c>
      <c r="Q1165" s="1" t="e">
        <f>IF(#REF!&lt;P1165,TRUE,FALSE())</f>
        <v>#REF!</v>
      </c>
      <c r="S1165" s="1">
        <v>0</v>
      </c>
      <c r="T1165" s="1">
        <v>14</v>
      </c>
      <c r="U1165" s="1" t="b">
        <f t="shared" si="29"/>
        <v>0</v>
      </c>
      <c r="V1165" s="1" t="e">
        <f>IF(#REF!&gt;#REF!,TRUE,FALSE())</f>
        <v>#REF!</v>
      </c>
    </row>
    <row r="1166" spans="1:22" s="1" customFormat="1" ht="27">
      <c r="A1166" s="8" t="s">
        <v>935</v>
      </c>
      <c r="B1166" s="9" t="s">
        <v>1681</v>
      </c>
      <c r="C1166" s="9" t="s">
        <v>1334</v>
      </c>
      <c r="D1166" s="9"/>
      <c r="E1166" s="9"/>
      <c r="F1166" s="8" t="s">
        <v>937</v>
      </c>
      <c r="G1166" s="9"/>
      <c r="H1166" s="8">
        <v>49</v>
      </c>
      <c r="I1166" s="13"/>
      <c r="J1166" s="13"/>
      <c r="L1166" s="20"/>
      <c r="M1166" s="14"/>
      <c r="P1166" s="15" t="e">
        <f>#REF!*0.838</f>
        <v>#REF!</v>
      </c>
      <c r="Q1166" s="1" t="e">
        <f>IF(#REF!&lt;P1166,TRUE,FALSE())</f>
        <v>#REF!</v>
      </c>
      <c r="S1166" s="1">
        <v>0</v>
      </c>
      <c r="T1166" s="1">
        <v>50</v>
      </c>
      <c r="U1166" s="1" t="b">
        <f t="shared" si="29"/>
        <v>0</v>
      </c>
      <c r="V1166" s="1" t="e">
        <f>IF(#REF!&gt;#REF!,TRUE,FALSE())</f>
        <v>#REF!</v>
      </c>
    </row>
    <row r="1167" spans="1:22" s="1" customFormat="1" ht="14.25">
      <c r="A1167" s="8" t="s">
        <v>935</v>
      </c>
      <c r="B1167" s="9">
        <v>250310004</v>
      </c>
      <c r="C1167" s="9" t="s">
        <v>1682</v>
      </c>
      <c r="D1167" s="9"/>
      <c r="E1167" s="9"/>
      <c r="F1167" s="8" t="s">
        <v>937</v>
      </c>
      <c r="G1167" s="9"/>
      <c r="H1167" s="8"/>
      <c r="I1167" s="13"/>
      <c r="J1167" s="13"/>
      <c r="L1167" s="22"/>
      <c r="M1167" s="14"/>
      <c r="P1167" s="15"/>
      <c r="Q1167" s="1" t="e">
        <f>IF(#REF!&lt;P1167,TRUE,FALSE())</f>
        <v>#REF!</v>
      </c>
      <c r="R1167" s="1">
        <v>999</v>
      </c>
      <c r="S1167" s="1">
        <v>999</v>
      </c>
      <c r="U1167" s="1" t="b">
        <f t="shared" si="29"/>
        <v>0</v>
      </c>
      <c r="V1167" s="1" t="e">
        <f>IF(#REF!&gt;#REF!,TRUE,FALSE())</f>
        <v>#REF!</v>
      </c>
    </row>
    <row r="1168" spans="1:22" s="1" customFormat="1" ht="27">
      <c r="A1168" s="8" t="s">
        <v>935</v>
      </c>
      <c r="B1168" s="9" t="s">
        <v>1683</v>
      </c>
      <c r="C1168" s="9" t="s">
        <v>1176</v>
      </c>
      <c r="D1168" s="9"/>
      <c r="E1168" s="9"/>
      <c r="F1168" s="8" t="s">
        <v>937</v>
      </c>
      <c r="G1168" s="9"/>
      <c r="H1168" s="8">
        <v>13</v>
      </c>
      <c r="I1168" s="13"/>
      <c r="J1168" s="13"/>
      <c r="L1168" s="20"/>
      <c r="M1168" s="14"/>
      <c r="P1168" s="15" t="e">
        <f>#REF!*0.838</f>
        <v>#REF!</v>
      </c>
      <c r="Q1168" s="1" t="e">
        <f>IF(#REF!&lt;P1168,TRUE,FALSE())</f>
        <v>#REF!</v>
      </c>
      <c r="S1168" s="1">
        <v>0</v>
      </c>
      <c r="T1168" s="1">
        <v>14</v>
      </c>
      <c r="U1168" s="1" t="b">
        <f t="shared" si="29"/>
        <v>0</v>
      </c>
      <c r="V1168" s="1" t="e">
        <f>IF(#REF!&gt;#REF!,TRUE,FALSE())</f>
        <v>#REF!</v>
      </c>
    </row>
    <row r="1169" spans="1:22" s="1" customFormat="1" ht="27">
      <c r="A1169" s="8" t="s">
        <v>935</v>
      </c>
      <c r="B1169" s="9" t="s">
        <v>1684</v>
      </c>
      <c r="C1169" s="9" t="s">
        <v>1334</v>
      </c>
      <c r="D1169" s="9"/>
      <c r="E1169" s="9"/>
      <c r="F1169" s="8" t="s">
        <v>937</v>
      </c>
      <c r="G1169" s="9"/>
      <c r="H1169" s="8">
        <v>46</v>
      </c>
      <c r="I1169" s="13"/>
      <c r="J1169" s="13"/>
      <c r="M1169" s="21"/>
      <c r="P1169" s="15">
        <v>46</v>
      </c>
      <c r="Q1169" s="1" t="e">
        <f>IF(#REF!&lt;P1169,TRUE,FALSE())</f>
        <v>#REF!</v>
      </c>
      <c r="S1169" s="1">
        <v>0</v>
      </c>
      <c r="T1169" s="1">
        <v>50</v>
      </c>
      <c r="U1169" s="1" t="b">
        <f t="shared" si="29"/>
        <v>0</v>
      </c>
      <c r="V1169" s="1" t="e">
        <f>IF(#REF!&gt;#REF!,TRUE,FALSE())</f>
        <v>#REF!</v>
      </c>
    </row>
    <row r="1170" spans="1:22" s="1" customFormat="1" ht="14.25">
      <c r="A1170" s="8" t="s">
        <v>935</v>
      </c>
      <c r="B1170" s="9">
        <v>250310005</v>
      </c>
      <c r="C1170" s="9" t="s">
        <v>1685</v>
      </c>
      <c r="D1170" s="9"/>
      <c r="E1170" s="9"/>
      <c r="F1170" s="8" t="s">
        <v>937</v>
      </c>
      <c r="G1170" s="9"/>
      <c r="H1170" s="8"/>
      <c r="I1170" s="13"/>
      <c r="J1170" s="13"/>
      <c r="L1170" s="22"/>
      <c r="M1170" s="14"/>
      <c r="P1170" s="15"/>
      <c r="Q1170" s="1" t="e">
        <f>IF(#REF!&lt;P1170,TRUE,FALSE())</f>
        <v>#REF!</v>
      </c>
      <c r="R1170" s="1">
        <v>999</v>
      </c>
      <c r="S1170" s="1">
        <v>999</v>
      </c>
      <c r="U1170" s="1" t="b">
        <f t="shared" si="29"/>
        <v>0</v>
      </c>
      <c r="V1170" s="1" t="e">
        <f>IF(#REF!&gt;#REF!,TRUE,FALSE())</f>
        <v>#REF!</v>
      </c>
    </row>
    <row r="1171" spans="1:22" s="1" customFormat="1" ht="27">
      <c r="A1171" s="8" t="s">
        <v>935</v>
      </c>
      <c r="B1171" s="9" t="s">
        <v>1686</v>
      </c>
      <c r="C1171" s="9" t="s">
        <v>1176</v>
      </c>
      <c r="D1171" s="9"/>
      <c r="E1171" s="9"/>
      <c r="F1171" s="8" t="s">
        <v>937</v>
      </c>
      <c r="G1171" s="9"/>
      <c r="H1171" s="8">
        <v>13</v>
      </c>
      <c r="I1171" s="13"/>
      <c r="J1171" s="13"/>
      <c r="L1171" s="20"/>
      <c r="M1171" s="14"/>
      <c r="P1171" s="15" t="e">
        <f>#REF!*0.838</f>
        <v>#REF!</v>
      </c>
      <c r="Q1171" s="1" t="e">
        <f>IF(#REF!&lt;P1171,TRUE,FALSE())</f>
        <v>#REF!</v>
      </c>
      <c r="S1171" s="1">
        <v>0</v>
      </c>
      <c r="T1171" s="1">
        <v>14</v>
      </c>
      <c r="U1171" s="1" t="b">
        <f t="shared" si="29"/>
        <v>0</v>
      </c>
      <c r="V1171" s="1" t="e">
        <f>IF(#REF!&gt;#REF!,TRUE,FALSE())</f>
        <v>#REF!</v>
      </c>
    </row>
    <row r="1172" spans="1:22" s="1" customFormat="1" ht="27">
      <c r="A1172" s="8" t="s">
        <v>935</v>
      </c>
      <c r="B1172" s="9" t="s">
        <v>1687</v>
      </c>
      <c r="C1172" s="9" t="s">
        <v>1334</v>
      </c>
      <c r="D1172" s="9"/>
      <c r="E1172" s="9"/>
      <c r="F1172" s="8" t="s">
        <v>937</v>
      </c>
      <c r="G1172" s="9"/>
      <c r="H1172" s="8">
        <v>46</v>
      </c>
      <c r="I1172" s="13"/>
      <c r="J1172" s="13"/>
      <c r="M1172" s="21"/>
      <c r="P1172" s="15">
        <v>46</v>
      </c>
      <c r="Q1172" s="1" t="e">
        <f>IF(#REF!&lt;P1172,TRUE,FALSE())</f>
        <v>#REF!</v>
      </c>
      <c r="S1172" s="1">
        <v>0</v>
      </c>
      <c r="T1172" s="1">
        <v>50</v>
      </c>
      <c r="U1172" s="1" t="b">
        <f t="shared" si="29"/>
        <v>0</v>
      </c>
      <c r="V1172" s="1" t="e">
        <f>IF(#REF!&gt;#REF!,TRUE,FALSE())</f>
        <v>#REF!</v>
      </c>
    </row>
    <row r="1173" spans="1:22" s="1" customFormat="1" ht="14.25">
      <c r="A1173" s="8" t="s">
        <v>935</v>
      </c>
      <c r="B1173" s="9">
        <v>250310006</v>
      </c>
      <c r="C1173" s="9" t="s">
        <v>1688</v>
      </c>
      <c r="D1173" s="9"/>
      <c r="E1173" s="9"/>
      <c r="F1173" s="8" t="s">
        <v>937</v>
      </c>
      <c r="G1173" s="9"/>
      <c r="H1173" s="8"/>
      <c r="I1173" s="13"/>
      <c r="J1173" s="13"/>
      <c r="L1173" s="22"/>
      <c r="M1173" s="14"/>
      <c r="P1173" s="15"/>
      <c r="Q1173" s="1" t="e">
        <f>IF(#REF!&lt;P1173,TRUE,FALSE())</f>
        <v>#REF!</v>
      </c>
      <c r="R1173" s="1">
        <v>999</v>
      </c>
      <c r="S1173" s="1">
        <v>999</v>
      </c>
      <c r="U1173" s="1" t="b">
        <f t="shared" si="29"/>
        <v>0</v>
      </c>
      <c r="V1173" s="1" t="e">
        <f>IF(#REF!&gt;#REF!,TRUE,FALSE())</f>
        <v>#REF!</v>
      </c>
    </row>
    <row r="1174" spans="1:22" s="1" customFormat="1" ht="27">
      <c r="A1174" s="8" t="s">
        <v>935</v>
      </c>
      <c r="B1174" s="9" t="s">
        <v>1689</v>
      </c>
      <c r="C1174" s="9" t="s">
        <v>1176</v>
      </c>
      <c r="D1174" s="9"/>
      <c r="E1174" s="9"/>
      <c r="F1174" s="8" t="s">
        <v>937</v>
      </c>
      <c r="G1174" s="9"/>
      <c r="H1174" s="8">
        <v>13</v>
      </c>
      <c r="I1174" s="13"/>
      <c r="J1174" s="13"/>
      <c r="L1174" s="20"/>
      <c r="M1174" s="14"/>
      <c r="P1174" s="15" t="e">
        <f>#REF!*0.838</f>
        <v>#REF!</v>
      </c>
      <c r="Q1174" s="1" t="e">
        <f>IF(#REF!&lt;P1174,TRUE,FALSE())</f>
        <v>#REF!</v>
      </c>
      <c r="S1174" s="1">
        <v>0</v>
      </c>
      <c r="T1174" s="1">
        <v>13</v>
      </c>
      <c r="U1174" s="1" t="b">
        <f t="shared" si="29"/>
        <v>0</v>
      </c>
      <c r="V1174" s="1" t="e">
        <f>IF(#REF!&gt;#REF!,TRUE,FALSE())</f>
        <v>#REF!</v>
      </c>
    </row>
    <row r="1175" spans="1:22" s="1" customFormat="1" ht="27">
      <c r="A1175" s="8" t="s">
        <v>935</v>
      </c>
      <c r="B1175" s="9" t="s">
        <v>1690</v>
      </c>
      <c r="C1175" s="9" t="s">
        <v>1334</v>
      </c>
      <c r="D1175" s="9"/>
      <c r="E1175" s="9"/>
      <c r="F1175" s="8" t="s">
        <v>937</v>
      </c>
      <c r="G1175" s="9"/>
      <c r="H1175" s="8">
        <v>42</v>
      </c>
      <c r="I1175" s="13"/>
      <c r="J1175" s="13"/>
      <c r="L1175" s="20"/>
      <c r="M1175" s="14"/>
      <c r="P1175" s="15" t="e">
        <f>#REF!*0.838</f>
        <v>#REF!</v>
      </c>
      <c r="Q1175" s="1" t="e">
        <f>IF(#REF!&lt;P1175,TRUE,FALSE())</f>
        <v>#REF!</v>
      </c>
      <c r="S1175" s="1">
        <v>0</v>
      </c>
      <c r="T1175" s="1">
        <v>44</v>
      </c>
      <c r="U1175" s="1" t="b">
        <f t="shared" si="29"/>
        <v>0</v>
      </c>
      <c r="V1175" s="1" t="e">
        <f>IF(#REF!&gt;#REF!,TRUE,FALSE())</f>
        <v>#REF!</v>
      </c>
    </row>
    <row r="1176" spans="1:22" s="1" customFormat="1" ht="14.25">
      <c r="A1176" s="8" t="s">
        <v>935</v>
      </c>
      <c r="B1176" s="9">
        <v>250310007</v>
      </c>
      <c r="C1176" s="9" t="s">
        <v>1691</v>
      </c>
      <c r="D1176" s="9"/>
      <c r="E1176" s="9"/>
      <c r="F1176" s="8" t="s">
        <v>937</v>
      </c>
      <c r="G1176" s="9"/>
      <c r="H1176" s="8"/>
      <c r="I1176" s="13"/>
      <c r="J1176" s="13"/>
      <c r="L1176" s="22"/>
      <c r="M1176" s="14"/>
      <c r="P1176" s="15"/>
      <c r="Q1176" s="1" t="e">
        <f>IF(#REF!&lt;P1176,TRUE,FALSE())</f>
        <v>#REF!</v>
      </c>
      <c r="R1176" s="1">
        <v>999</v>
      </c>
      <c r="S1176" s="1">
        <v>999</v>
      </c>
      <c r="U1176" s="1" t="b">
        <f t="shared" si="29"/>
        <v>0</v>
      </c>
      <c r="V1176" s="1" t="e">
        <f>IF(#REF!&gt;#REF!,TRUE,FALSE())</f>
        <v>#REF!</v>
      </c>
    </row>
    <row r="1177" spans="1:22" s="1" customFormat="1" ht="27">
      <c r="A1177" s="8" t="s">
        <v>935</v>
      </c>
      <c r="B1177" s="9" t="s">
        <v>1692</v>
      </c>
      <c r="C1177" s="9" t="s">
        <v>1176</v>
      </c>
      <c r="D1177" s="9"/>
      <c r="E1177" s="9"/>
      <c r="F1177" s="8" t="s">
        <v>937</v>
      </c>
      <c r="G1177" s="9"/>
      <c r="H1177" s="8">
        <v>13</v>
      </c>
      <c r="I1177" s="13"/>
      <c r="J1177" s="13"/>
      <c r="L1177" s="20"/>
      <c r="M1177" s="14"/>
      <c r="P1177" s="15" t="e">
        <f>#REF!*0.838</f>
        <v>#REF!</v>
      </c>
      <c r="Q1177" s="1" t="e">
        <f>IF(#REF!&lt;P1177,TRUE,FALSE())</f>
        <v>#REF!</v>
      </c>
      <c r="S1177" s="1">
        <v>0</v>
      </c>
      <c r="T1177" s="1">
        <v>13</v>
      </c>
      <c r="U1177" s="1" t="b">
        <f t="shared" si="29"/>
        <v>0</v>
      </c>
      <c r="V1177" s="1" t="e">
        <f>IF(#REF!&gt;#REF!,TRUE,FALSE())</f>
        <v>#REF!</v>
      </c>
    </row>
    <row r="1178" spans="1:22" s="1" customFormat="1" ht="27">
      <c r="A1178" s="8" t="s">
        <v>935</v>
      </c>
      <c r="B1178" s="9" t="s">
        <v>1693</v>
      </c>
      <c r="C1178" s="9" t="s">
        <v>1334</v>
      </c>
      <c r="D1178" s="9"/>
      <c r="E1178" s="9"/>
      <c r="F1178" s="8" t="s">
        <v>937</v>
      </c>
      <c r="G1178" s="9"/>
      <c r="H1178" s="8">
        <v>42</v>
      </c>
      <c r="I1178" s="13"/>
      <c r="J1178" s="13"/>
      <c r="L1178" s="20"/>
      <c r="M1178" s="14"/>
      <c r="P1178" s="15" t="e">
        <f>#REF!*0.838</f>
        <v>#REF!</v>
      </c>
      <c r="Q1178" s="1" t="e">
        <f>IF(#REF!&lt;P1178,TRUE,FALSE())</f>
        <v>#REF!</v>
      </c>
      <c r="S1178" s="1">
        <v>0</v>
      </c>
      <c r="T1178" s="1">
        <v>44</v>
      </c>
      <c r="U1178" s="1" t="b">
        <f t="shared" si="29"/>
        <v>0</v>
      </c>
      <c r="V1178" s="1" t="e">
        <f>IF(#REF!&gt;#REF!,TRUE,FALSE())</f>
        <v>#REF!</v>
      </c>
    </row>
    <row r="1179" spans="1:22" s="1" customFormat="1" ht="14.25">
      <c r="A1179" s="8" t="s">
        <v>935</v>
      </c>
      <c r="B1179" s="9">
        <v>250310008</v>
      </c>
      <c r="C1179" s="9" t="s">
        <v>1694</v>
      </c>
      <c r="D1179" s="9"/>
      <c r="E1179" s="9"/>
      <c r="F1179" s="8" t="s">
        <v>937</v>
      </c>
      <c r="G1179" s="9"/>
      <c r="H1179" s="8"/>
      <c r="I1179" s="13"/>
      <c r="J1179" s="13"/>
      <c r="L1179" s="22"/>
      <c r="M1179" s="14"/>
      <c r="P1179" s="15"/>
      <c r="Q1179" s="1" t="e">
        <f>IF(#REF!&lt;P1179,TRUE,FALSE())</f>
        <v>#REF!</v>
      </c>
      <c r="R1179" s="1">
        <v>999</v>
      </c>
      <c r="S1179" s="1">
        <v>999</v>
      </c>
      <c r="U1179" s="1" t="b">
        <f t="shared" si="29"/>
        <v>0</v>
      </c>
      <c r="V1179" s="1" t="e">
        <f>IF(#REF!&gt;#REF!,TRUE,FALSE())</f>
        <v>#REF!</v>
      </c>
    </row>
    <row r="1180" spans="1:22" s="1" customFormat="1" ht="27">
      <c r="A1180" s="8" t="s">
        <v>935</v>
      </c>
      <c r="B1180" s="9" t="s">
        <v>1695</v>
      </c>
      <c r="C1180" s="9" t="s">
        <v>1176</v>
      </c>
      <c r="D1180" s="9"/>
      <c r="E1180" s="9"/>
      <c r="F1180" s="8" t="s">
        <v>937</v>
      </c>
      <c r="G1180" s="9"/>
      <c r="H1180" s="8">
        <v>13</v>
      </c>
      <c r="I1180" s="13"/>
      <c r="J1180" s="13"/>
      <c r="L1180" s="20"/>
      <c r="M1180" s="14"/>
      <c r="P1180" s="15" t="e">
        <v>#N/A</v>
      </c>
      <c r="Q1180" s="1" t="e">
        <f>IF(#REF!&lt;P1180,TRUE,FALSE())</f>
        <v>#REF!</v>
      </c>
      <c r="S1180" s="1">
        <v>0</v>
      </c>
      <c r="T1180" s="1">
        <v>13</v>
      </c>
      <c r="U1180" s="1" t="b">
        <f t="shared" si="29"/>
        <v>0</v>
      </c>
      <c r="V1180" s="1" t="e">
        <f>IF(#REF!&gt;#REF!,TRUE,FALSE())</f>
        <v>#REF!</v>
      </c>
    </row>
    <row r="1181" spans="1:22" s="1" customFormat="1" ht="27">
      <c r="A1181" s="8" t="s">
        <v>935</v>
      </c>
      <c r="B1181" s="9" t="s">
        <v>1696</v>
      </c>
      <c r="C1181" s="9" t="s">
        <v>1334</v>
      </c>
      <c r="D1181" s="9"/>
      <c r="E1181" s="9"/>
      <c r="F1181" s="8" t="s">
        <v>937</v>
      </c>
      <c r="G1181" s="9"/>
      <c r="H1181" s="8">
        <v>42</v>
      </c>
      <c r="I1181" s="13"/>
      <c r="J1181" s="13"/>
      <c r="L1181" s="20"/>
      <c r="M1181" s="14"/>
      <c r="P1181" s="15" t="e">
        <f>#REF!*0.838</f>
        <v>#REF!</v>
      </c>
      <c r="Q1181" s="1" t="e">
        <f>IF(#REF!&lt;P1181,TRUE,FALSE())</f>
        <v>#REF!</v>
      </c>
      <c r="S1181" s="1">
        <v>0</v>
      </c>
      <c r="T1181" s="1">
        <v>44</v>
      </c>
      <c r="U1181" s="1" t="b">
        <f t="shared" si="29"/>
        <v>0</v>
      </c>
      <c r="V1181" s="1" t="e">
        <f>IF(#REF!&gt;#REF!,TRUE,FALSE())</f>
        <v>#REF!</v>
      </c>
    </row>
    <row r="1182" spans="1:22" s="1" customFormat="1" ht="14.25">
      <c r="A1182" s="8" t="s">
        <v>935</v>
      </c>
      <c r="B1182" s="9">
        <v>250310009</v>
      </c>
      <c r="C1182" s="9" t="s">
        <v>1697</v>
      </c>
      <c r="D1182" s="9"/>
      <c r="E1182" s="9"/>
      <c r="F1182" s="8" t="s">
        <v>937</v>
      </c>
      <c r="G1182" s="9"/>
      <c r="H1182" s="8"/>
      <c r="I1182" s="13"/>
      <c r="J1182" s="13"/>
      <c r="L1182" s="22"/>
      <c r="M1182" s="14"/>
      <c r="P1182" s="15"/>
      <c r="Q1182" s="1" t="e">
        <f>IF(#REF!&lt;P1182,TRUE,FALSE())</f>
        <v>#REF!</v>
      </c>
      <c r="R1182" s="1">
        <v>999</v>
      </c>
      <c r="S1182" s="1">
        <v>999</v>
      </c>
      <c r="U1182" s="1" t="b">
        <f t="shared" si="29"/>
        <v>0</v>
      </c>
      <c r="V1182" s="1" t="e">
        <f>IF(#REF!&gt;#REF!,TRUE,FALSE())</f>
        <v>#REF!</v>
      </c>
    </row>
    <row r="1183" spans="1:22" s="1" customFormat="1" ht="27">
      <c r="A1183" s="8" t="s">
        <v>935</v>
      </c>
      <c r="B1183" s="9" t="s">
        <v>1698</v>
      </c>
      <c r="C1183" s="9" t="s">
        <v>1176</v>
      </c>
      <c r="D1183" s="9"/>
      <c r="E1183" s="9"/>
      <c r="F1183" s="8" t="s">
        <v>937</v>
      </c>
      <c r="G1183" s="9"/>
      <c r="H1183" s="8">
        <v>13</v>
      </c>
      <c r="I1183" s="13"/>
      <c r="J1183" s="13"/>
      <c r="L1183" s="20"/>
      <c r="M1183" s="14"/>
      <c r="P1183" s="15" t="e">
        <f>#REF!*0.838</f>
        <v>#REF!</v>
      </c>
      <c r="Q1183" s="1" t="e">
        <f>IF(#REF!&lt;P1183,TRUE,FALSE())</f>
        <v>#REF!</v>
      </c>
      <c r="S1183" s="1">
        <v>0</v>
      </c>
      <c r="T1183" s="1">
        <v>14</v>
      </c>
      <c r="U1183" s="1" t="b">
        <f t="shared" si="29"/>
        <v>0</v>
      </c>
      <c r="V1183" s="1" t="e">
        <f>IF(#REF!&gt;#REF!,TRUE,FALSE())</f>
        <v>#REF!</v>
      </c>
    </row>
    <row r="1184" spans="1:22" s="1" customFormat="1" ht="27">
      <c r="A1184" s="8" t="s">
        <v>935</v>
      </c>
      <c r="B1184" s="9" t="s">
        <v>1699</v>
      </c>
      <c r="C1184" s="9" t="s">
        <v>1334</v>
      </c>
      <c r="D1184" s="9"/>
      <c r="E1184" s="9"/>
      <c r="F1184" s="8" t="s">
        <v>937</v>
      </c>
      <c r="G1184" s="9"/>
      <c r="H1184" s="8">
        <v>44</v>
      </c>
      <c r="I1184" s="13"/>
      <c r="J1184" s="13"/>
      <c r="M1184" s="21"/>
      <c r="P1184" s="15">
        <v>44</v>
      </c>
      <c r="Q1184" s="1" t="e">
        <f>IF(#REF!&lt;P1184,TRUE,FALSE())</f>
        <v>#REF!</v>
      </c>
      <c r="S1184" s="1">
        <v>0</v>
      </c>
      <c r="T1184" s="1">
        <v>48</v>
      </c>
      <c r="U1184" s="1" t="b">
        <f t="shared" si="29"/>
        <v>0</v>
      </c>
      <c r="V1184" s="1" t="e">
        <f>IF(#REF!&gt;#REF!,TRUE,FALSE())</f>
        <v>#REF!</v>
      </c>
    </row>
    <row r="1185" spans="1:22" s="1" customFormat="1" ht="14.25">
      <c r="A1185" s="8" t="s">
        <v>935</v>
      </c>
      <c r="B1185" s="9">
        <v>250310010</v>
      </c>
      <c r="C1185" s="9" t="s">
        <v>1700</v>
      </c>
      <c r="D1185" s="9"/>
      <c r="E1185" s="9"/>
      <c r="F1185" s="8" t="s">
        <v>937</v>
      </c>
      <c r="G1185" s="9"/>
      <c r="H1185" s="8"/>
      <c r="I1185" s="13"/>
      <c r="J1185" s="13"/>
      <c r="L1185" s="22"/>
      <c r="M1185" s="14"/>
      <c r="P1185" s="15"/>
      <c r="Q1185" s="1" t="e">
        <f>IF(#REF!&lt;P1185,TRUE,FALSE())</f>
        <v>#REF!</v>
      </c>
      <c r="R1185" s="1">
        <v>999</v>
      </c>
      <c r="S1185" s="1">
        <v>999</v>
      </c>
      <c r="U1185" s="1" t="b">
        <f t="shared" si="29"/>
        <v>0</v>
      </c>
      <c r="V1185" s="1" t="e">
        <f>IF(#REF!&gt;#REF!,TRUE,FALSE())</f>
        <v>#REF!</v>
      </c>
    </row>
    <row r="1186" spans="1:22" s="1" customFormat="1" ht="27">
      <c r="A1186" s="8" t="s">
        <v>935</v>
      </c>
      <c r="B1186" s="9" t="s">
        <v>1701</v>
      </c>
      <c r="C1186" s="9" t="s">
        <v>1176</v>
      </c>
      <c r="D1186" s="9"/>
      <c r="E1186" s="9"/>
      <c r="F1186" s="8" t="s">
        <v>937</v>
      </c>
      <c r="G1186" s="9"/>
      <c r="H1186" s="8">
        <v>13</v>
      </c>
      <c r="I1186" s="13"/>
      <c r="J1186" s="13"/>
      <c r="L1186" s="20"/>
      <c r="M1186" s="14"/>
      <c r="P1186" s="15" t="e">
        <f>#REF!*0.838</f>
        <v>#REF!</v>
      </c>
      <c r="Q1186" s="1" t="e">
        <f>IF(#REF!&lt;P1186,TRUE,FALSE())</f>
        <v>#REF!</v>
      </c>
      <c r="S1186" s="1">
        <v>0</v>
      </c>
      <c r="T1186" s="1">
        <v>14</v>
      </c>
      <c r="U1186" s="1" t="b">
        <f t="shared" si="29"/>
        <v>0</v>
      </c>
      <c r="V1186" s="1" t="e">
        <f>IF(#REF!&gt;#REF!,TRUE,FALSE())</f>
        <v>#REF!</v>
      </c>
    </row>
    <row r="1187" spans="1:22" s="1" customFormat="1" ht="27">
      <c r="A1187" s="8" t="s">
        <v>935</v>
      </c>
      <c r="B1187" s="9" t="s">
        <v>1702</v>
      </c>
      <c r="C1187" s="9" t="s">
        <v>1334</v>
      </c>
      <c r="D1187" s="9"/>
      <c r="E1187" s="9"/>
      <c r="F1187" s="8" t="s">
        <v>937</v>
      </c>
      <c r="G1187" s="9"/>
      <c r="H1187" s="8">
        <v>45</v>
      </c>
      <c r="I1187" s="13"/>
      <c r="J1187" s="13"/>
      <c r="M1187" s="21"/>
      <c r="P1187" s="15">
        <v>45</v>
      </c>
      <c r="Q1187" s="1" t="e">
        <f>IF(#REF!&lt;P1187,TRUE,FALSE())</f>
        <v>#REF!</v>
      </c>
      <c r="S1187" s="1">
        <v>0</v>
      </c>
      <c r="T1187" s="1">
        <v>50</v>
      </c>
      <c r="U1187" s="1" t="b">
        <f t="shared" si="29"/>
        <v>0</v>
      </c>
      <c r="V1187" s="1" t="e">
        <f>IF(#REF!&gt;#REF!,TRUE,FALSE())</f>
        <v>#REF!</v>
      </c>
    </row>
    <row r="1188" spans="1:22" s="1" customFormat="1" ht="14.25">
      <c r="A1188" s="8" t="s">
        <v>935</v>
      </c>
      <c r="B1188" s="9">
        <v>250310011</v>
      </c>
      <c r="C1188" s="9" t="s">
        <v>1703</v>
      </c>
      <c r="D1188" s="9"/>
      <c r="E1188" s="9"/>
      <c r="F1188" s="8" t="s">
        <v>937</v>
      </c>
      <c r="G1188" s="9"/>
      <c r="H1188" s="8"/>
      <c r="I1188" s="13"/>
      <c r="J1188" s="13"/>
      <c r="L1188" s="22"/>
      <c r="M1188" s="14"/>
      <c r="P1188" s="15" t="e">
        <f>#REF!*0.838</f>
        <v>#REF!</v>
      </c>
      <c r="Q1188" s="1" t="e">
        <f>IF(#REF!&lt;P1188,TRUE,FALSE())</f>
        <v>#REF!</v>
      </c>
      <c r="R1188" s="1">
        <v>999</v>
      </c>
      <c r="S1188" s="1">
        <v>999</v>
      </c>
      <c r="U1188" s="1" t="b">
        <f t="shared" si="29"/>
        <v>0</v>
      </c>
      <c r="V1188" s="1" t="e">
        <f>IF(#REF!&gt;#REF!,TRUE,FALSE())</f>
        <v>#REF!</v>
      </c>
    </row>
    <row r="1189" spans="1:22" s="1" customFormat="1" ht="27">
      <c r="A1189" s="8" t="s">
        <v>935</v>
      </c>
      <c r="B1189" s="9" t="s">
        <v>1704</v>
      </c>
      <c r="C1189" s="9" t="s">
        <v>1176</v>
      </c>
      <c r="D1189" s="9"/>
      <c r="E1189" s="9"/>
      <c r="F1189" s="8" t="s">
        <v>937</v>
      </c>
      <c r="G1189" s="9"/>
      <c r="H1189" s="8">
        <v>13</v>
      </c>
      <c r="I1189" s="13"/>
      <c r="J1189" s="13"/>
      <c r="L1189" s="20"/>
      <c r="M1189" s="14"/>
      <c r="P1189" s="15" t="e">
        <f>#REF!*0.838</f>
        <v>#REF!</v>
      </c>
      <c r="Q1189" s="1" t="e">
        <f>IF(#REF!&lt;P1189,TRUE,FALSE())</f>
        <v>#REF!</v>
      </c>
      <c r="S1189" s="1">
        <v>0</v>
      </c>
      <c r="T1189" s="1">
        <v>14</v>
      </c>
      <c r="U1189" s="1" t="b">
        <f t="shared" si="29"/>
        <v>0</v>
      </c>
      <c r="V1189" s="1" t="e">
        <f>IF(#REF!&gt;#REF!,TRUE,FALSE())</f>
        <v>#REF!</v>
      </c>
    </row>
    <row r="1190" spans="1:22" s="1" customFormat="1" ht="27">
      <c r="A1190" s="8" t="s">
        <v>935</v>
      </c>
      <c r="B1190" s="9" t="s">
        <v>1705</v>
      </c>
      <c r="C1190" s="9" t="s">
        <v>1334</v>
      </c>
      <c r="D1190" s="9"/>
      <c r="E1190" s="9"/>
      <c r="F1190" s="8" t="s">
        <v>937</v>
      </c>
      <c r="G1190" s="9"/>
      <c r="H1190" s="8">
        <v>45</v>
      </c>
      <c r="I1190" s="13"/>
      <c r="J1190" s="13"/>
      <c r="M1190" s="21"/>
      <c r="P1190" s="15">
        <v>45</v>
      </c>
      <c r="Q1190" s="1" t="e">
        <f>IF(#REF!&lt;P1190,TRUE,FALSE())</f>
        <v>#REF!</v>
      </c>
      <c r="S1190" s="1">
        <v>0</v>
      </c>
      <c r="T1190" s="1">
        <v>50</v>
      </c>
      <c r="U1190" s="1" t="b">
        <f t="shared" si="29"/>
        <v>0</v>
      </c>
      <c r="V1190" s="1" t="e">
        <f>IF(#REF!&gt;#REF!,TRUE,FALSE())</f>
        <v>#REF!</v>
      </c>
    </row>
    <row r="1191" spans="1:22" s="1" customFormat="1" ht="14.25">
      <c r="A1191" s="8" t="s">
        <v>935</v>
      </c>
      <c r="B1191" s="9">
        <v>250310012</v>
      </c>
      <c r="C1191" s="9" t="s">
        <v>1706</v>
      </c>
      <c r="D1191" s="9"/>
      <c r="E1191" s="9"/>
      <c r="F1191" s="8" t="s">
        <v>937</v>
      </c>
      <c r="G1191" s="9"/>
      <c r="H1191" s="8"/>
      <c r="I1191" s="13"/>
      <c r="J1191" s="13"/>
      <c r="L1191" s="22"/>
      <c r="M1191" s="14"/>
      <c r="P1191" s="15"/>
      <c r="Q1191" s="1" t="e">
        <f>IF(#REF!&lt;P1191,TRUE,FALSE())</f>
        <v>#REF!</v>
      </c>
      <c r="R1191" s="1">
        <v>999</v>
      </c>
      <c r="S1191" s="1">
        <v>999</v>
      </c>
      <c r="U1191" s="1" t="b">
        <f t="shared" si="29"/>
        <v>0</v>
      </c>
      <c r="V1191" s="1" t="e">
        <f>IF(#REF!&gt;#REF!,TRUE,FALSE())</f>
        <v>#REF!</v>
      </c>
    </row>
    <row r="1192" spans="1:22" s="1" customFormat="1" ht="27">
      <c r="A1192" s="8" t="s">
        <v>935</v>
      </c>
      <c r="B1192" s="9" t="s">
        <v>1707</v>
      </c>
      <c r="C1192" s="9" t="s">
        <v>1176</v>
      </c>
      <c r="D1192" s="9"/>
      <c r="E1192" s="9"/>
      <c r="F1192" s="8" t="s">
        <v>937</v>
      </c>
      <c r="G1192" s="9"/>
      <c r="H1192" s="8">
        <v>25</v>
      </c>
      <c r="I1192" s="13"/>
      <c r="J1192" s="13"/>
      <c r="L1192" s="20"/>
      <c r="M1192" s="14"/>
      <c r="P1192" s="15" t="e">
        <f>#REF!*0.838</f>
        <v>#REF!</v>
      </c>
      <c r="Q1192" s="1" t="e">
        <f>IF(#REF!&lt;P1192,TRUE,FALSE())</f>
        <v>#REF!</v>
      </c>
      <c r="S1192" s="1">
        <v>0</v>
      </c>
      <c r="T1192" s="1">
        <v>27</v>
      </c>
      <c r="U1192" s="1" t="b">
        <f t="shared" si="29"/>
        <v>0</v>
      </c>
      <c r="V1192" s="1" t="e">
        <f>IF(#REF!&gt;#REF!,TRUE,FALSE())</f>
        <v>#REF!</v>
      </c>
    </row>
    <row r="1193" spans="1:22" s="1" customFormat="1" ht="27">
      <c r="A1193" s="8" t="s">
        <v>935</v>
      </c>
      <c r="B1193" s="9" t="s">
        <v>1708</v>
      </c>
      <c r="C1193" s="9" t="s">
        <v>1334</v>
      </c>
      <c r="D1193" s="9"/>
      <c r="E1193" s="9"/>
      <c r="F1193" s="8" t="s">
        <v>937</v>
      </c>
      <c r="G1193" s="9"/>
      <c r="H1193" s="8">
        <v>44</v>
      </c>
      <c r="I1193" s="13"/>
      <c r="J1193" s="13"/>
      <c r="M1193" s="21"/>
      <c r="P1193" s="15">
        <v>44</v>
      </c>
      <c r="Q1193" s="1" t="e">
        <f>IF(#REF!&lt;P1193,TRUE,FALSE())</f>
        <v>#REF!</v>
      </c>
      <c r="S1193" s="1">
        <v>0</v>
      </c>
      <c r="T1193" s="1">
        <v>48</v>
      </c>
      <c r="U1193" s="1" t="b">
        <f t="shared" si="29"/>
        <v>0</v>
      </c>
      <c r="V1193" s="1" t="e">
        <f>IF(#REF!&gt;#REF!,TRUE,FALSE())</f>
        <v>#REF!</v>
      </c>
    </row>
    <row r="1194" spans="1:22" s="1" customFormat="1" ht="14.25">
      <c r="A1194" s="8" t="s">
        <v>935</v>
      </c>
      <c r="B1194" s="9">
        <v>250310013</v>
      </c>
      <c r="C1194" s="9" t="s">
        <v>1709</v>
      </c>
      <c r="D1194" s="9"/>
      <c r="E1194" s="9"/>
      <c r="F1194" s="8" t="s">
        <v>937</v>
      </c>
      <c r="G1194" s="9"/>
      <c r="H1194" s="8"/>
      <c r="I1194" s="13"/>
      <c r="J1194" s="13"/>
      <c r="L1194" s="22"/>
      <c r="M1194" s="14"/>
      <c r="P1194" s="15"/>
      <c r="Q1194" s="1" t="e">
        <f>IF(#REF!&lt;P1194,TRUE,FALSE())</f>
        <v>#REF!</v>
      </c>
      <c r="R1194" s="1">
        <v>999</v>
      </c>
      <c r="S1194" s="1">
        <v>999</v>
      </c>
      <c r="U1194" s="1" t="b">
        <f t="shared" si="29"/>
        <v>0</v>
      </c>
      <c r="V1194" s="1" t="e">
        <f>IF(#REF!&gt;#REF!,TRUE,FALSE())</f>
        <v>#REF!</v>
      </c>
    </row>
    <row r="1195" spans="1:22" s="1" customFormat="1" ht="27">
      <c r="A1195" s="8" t="s">
        <v>935</v>
      </c>
      <c r="B1195" s="9" t="s">
        <v>1710</v>
      </c>
      <c r="C1195" s="9" t="s">
        <v>1176</v>
      </c>
      <c r="D1195" s="9"/>
      <c r="E1195" s="9"/>
      <c r="F1195" s="8" t="s">
        <v>937</v>
      </c>
      <c r="G1195" s="9"/>
      <c r="H1195" s="8">
        <v>27</v>
      </c>
      <c r="I1195" s="13"/>
      <c r="J1195" s="13"/>
      <c r="L1195" s="20"/>
      <c r="M1195" s="14"/>
      <c r="P1195" s="15" t="e">
        <f>#REF!*0.838</f>
        <v>#REF!</v>
      </c>
      <c r="Q1195" s="1" t="e">
        <f>IF(#REF!&lt;P1195,TRUE,FALSE())</f>
        <v>#REF!</v>
      </c>
      <c r="S1195" s="1">
        <v>0</v>
      </c>
      <c r="T1195" s="1">
        <v>28</v>
      </c>
      <c r="U1195" s="1" t="b">
        <f t="shared" si="29"/>
        <v>0</v>
      </c>
      <c r="V1195" s="1" t="e">
        <f>IF(#REF!&gt;#REF!,TRUE,FALSE())</f>
        <v>#REF!</v>
      </c>
    </row>
    <row r="1196" spans="1:22" s="1" customFormat="1" ht="27">
      <c r="A1196" s="8" t="s">
        <v>935</v>
      </c>
      <c r="B1196" s="9" t="s">
        <v>1711</v>
      </c>
      <c r="C1196" s="9" t="s">
        <v>1334</v>
      </c>
      <c r="D1196" s="9"/>
      <c r="E1196" s="9"/>
      <c r="F1196" s="8" t="s">
        <v>937</v>
      </c>
      <c r="G1196" s="9"/>
      <c r="H1196" s="8">
        <v>45</v>
      </c>
      <c r="I1196" s="13"/>
      <c r="J1196" s="13"/>
      <c r="M1196" s="21"/>
      <c r="P1196" s="15">
        <v>45</v>
      </c>
      <c r="Q1196" s="1" t="e">
        <f>IF(#REF!&lt;P1196,TRUE,FALSE())</f>
        <v>#REF!</v>
      </c>
      <c r="S1196" s="1">
        <v>0</v>
      </c>
      <c r="T1196" s="1">
        <v>50</v>
      </c>
      <c r="U1196" s="1" t="b">
        <f t="shared" si="29"/>
        <v>0</v>
      </c>
      <c r="V1196" s="1" t="e">
        <f>IF(#REF!&gt;#REF!,TRUE,FALSE())</f>
        <v>#REF!</v>
      </c>
    </row>
    <row r="1197" spans="1:22" s="1" customFormat="1" ht="27">
      <c r="A1197" s="8" t="s">
        <v>935</v>
      </c>
      <c r="B1197" s="9">
        <v>250310014</v>
      </c>
      <c r="C1197" s="9" t="s">
        <v>1712</v>
      </c>
      <c r="D1197" s="9"/>
      <c r="E1197" s="9"/>
      <c r="F1197" s="8" t="s">
        <v>937</v>
      </c>
      <c r="G1197" s="9"/>
      <c r="H1197" s="8"/>
      <c r="I1197" s="13"/>
      <c r="J1197" s="13"/>
      <c r="L1197" s="22"/>
      <c r="M1197" s="14"/>
      <c r="P1197" s="15">
        <v>0</v>
      </c>
      <c r="Q1197" s="1" t="e">
        <f>IF(#REF!&lt;P1197,TRUE,FALSE())</f>
        <v>#REF!</v>
      </c>
      <c r="R1197" s="1">
        <v>999</v>
      </c>
      <c r="S1197" s="1">
        <v>999</v>
      </c>
      <c r="U1197" s="1" t="b">
        <f t="shared" si="29"/>
        <v>0</v>
      </c>
      <c r="V1197" s="1" t="e">
        <f>IF(#REF!&gt;#REF!,TRUE,FALSE())</f>
        <v>#REF!</v>
      </c>
    </row>
    <row r="1198" spans="1:22" s="1" customFormat="1" ht="27">
      <c r="A1198" s="8" t="s">
        <v>935</v>
      </c>
      <c r="B1198" s="9" t="s">
        <v>1713</v>
      </c>
      <c r="C1198" s="9" t="s">
        <v>1176</v>
      </c>
      <c r="D1198" s="9"/>
      <c r="E1198" s="9"/>
      <c r="F1198" s="8" t="s">
        <v>937</v>
      </c>
      <c r="G1198" s="9"/>
      <c r="H1198" s="8">
        <v>27</v>
      </c>
      <c r="I1198" s="13"/>
      <c r="J1198" s="13"/>
      <c r="L1198" s="20"/>
      <c r="M1198" s="14"/>
      <c r="P1198" s="15" t="e">
        <f>#REF!*0.838</f>
        <v>#REF!</v>
      </c>
      <c r="Q1198" s="1" t="e">
        <f>IF(#REF!&lt;P1198,TRUE,FALSE())</f>
        <v>#REF!</v>
      </c>
      <c r="S1198" s="1">
        <v>0</v>
      </c>
      <c r="T1198" s="1">
        <v>28</v>
      </c>
      <c r="U1198" s="1" t="b">
        <f t="shared" si="29"/>
        <v>0</v>
      </c>
      <c r="V1198" s="1" t="e">
        <f>IF(#REF!&gt;#REF!,TRUE,FALSE())</f>
        <v>#REF!</v>
      </c>
    </row>
    <row r="1199" spans="1:22" s="1" customFormat="1" ht="27">
      <c r="A1199" s="8" t="s">
        <v>935</v>
      </c>
      <c r="B1199" s="9" t="s">
        <v>1714</v>
      </c>
      <c r="C1199" s="9" t="s">
        <v>1334</v>
      </c>
      <c r="D1199" s="9"/>
      <c r="E1199" s="9"/>
      <c r="F1199" s="8" t="s">
        <v>937</v>
      </c>
      <c r="G1199" s="9"/>
      <c r="H1199" s="8">
        <v>45</v>
      </c>
      <c r="I1199" s="13"/>
      <c r="J1199" s="13"/>
      <c r="M1199" s="21"/>
      <c r="P1199" s="15">
        <v>45</v>
      </c>
      <c r="Q1199" s="1" t="e">
        <f>IF(#REF!&lt;P1199,TRUE,FALSE())</f>
        <v>#REF!</v>
      </c>
      <c r="S1199" s="1">
        <v>0</v>
      </c>
      <c r="T1199" s="1">
        <v>50</v>
      </c>
      <c r="U1199" s="1" t="b">
        <f t="shared" si="29"/>
        <v>0</v>
      </c>
      <c r="V1199" s="1" t="e">
        <f>IF(#REF!&gt;#REF!,TRUE,FALSE())</f>
        <v>#REF!</v>
      </c>
    </row>
    <row r="1200" spans="1:22" s="1" customFormat="1" ht="14.25">
      <c r="A1200" s="8" t="s">
        <v>935</v>
      </c>
      <c r="B1200" s="9">
        <v>250310015</v>
      </c>
      <c r="C1200" s="9" t="s">
        <v>1715</v>
      </c>
      <c r="D1200" s="9"/>
      <c r="E1200" s="9"/>
      <c r="F1200" s="8" t="s">
        <v>937</v>
      </c>
      <c r="G1200" s="9"/>
      <c r="H1200" s="8"/>
      <c r="I1200" s="13"/>
      <c r="J1200" s="13"/>
      <c r="L1200" s="22"/>
      <c r="M1200" s="14"/>
      <c r="P1200" s="15"/>
      <c r="Q1200" s="1" t="e">
        <f>IF(#REF!&lt;P1200,TRUE,FALSE())</f>
        <v>#REF!</v>
      </c>
      <c r="R1200" s="1">
        <v>999</v>
      </c>
      <c r="S1200" s="1">
        <v>999</v>
      </c>
      <c r="U1200" s="1" t="b">
        <f t="shared" si="29"/>
        <v>0</v>
      </c>
      <c r="V1200" s="1" t="e">
        <f>IF(#REF!&gt;#REF!,TRUE,FALSE())</f>
        <v>#REF!</v>
      </c>
    </row>
    <row r="1201" spans="1:22" s="1" customFormat="1" ht="27">
      <c r="A1201" s="8" t="s">
        <v>935</v>
      </c>
      <c r="B1201" s="9" t="s">
        <v>1716</v>
      </c>
      <c r="C1201" s="9" t="s">
        <v>1176</v>
      </c>
      <c r="D1201" s="9"/>
      <c r="E1201" s="9"/>
      <c r="F1201" s="8" t="s">
        <v>937</v>
      </c>
      <c r="G1201" s="9"/>
      <c r="H1201" s="8">
        <v>7.5</v>
      </c>
      <c r="I1201" s="13"/>
      <c r="J1201" s="13"/>
      <c r="L1201" s="22"/>
      <c r="M1201" s="14"/>
      <c r="P1201" s="15" t="e">
        <f>#REF!*0.838</f>
        <v>#REF!</v>
      </c>
      <c r="Q1201" s="1" t="e">
        <f>IF(#REF!&lt;P1201,TRUE,FALSE())</f>
        <v>#REF!</v>
      </c>
      <c r="S1201" s="1">
        <v>0</v>
      </c>
      <c r="T1201" s="1">
        <v>7.8</v>
      </c>
      <c r="U1201" s="1" t="b">
        <f t="shared" si="29"/>
        <v>0</v>
      </c>
      <c r="V1201" s="1" t="e">
        <f>IF(#REF!&gt;#REF!,TRUE,FALSE())</f>
        <v>#REF!</v>
      </c>
    </row>
    <row r="1202" spans="1:22" s="1" customFormat="1" ht="27">
      <c r="A1202" s="8" t="s">
        <v>935</v>
      </c>
      <c r="B1202" s="9" t="s">
        <v>1717</v>
      </c>
      <c r="C1202" s="9" t="s">
        <v>1334</v>
      </c>
      <c r="D1202" s="9"/>
      <c r="E1202" s="9"/>
      <c r="F1202" s="8" t="s">
        <v>937</v>
      </c>
      <c r="G1202" s="9"/>
      <c r="H1202" s="8">
        <v>49</v>
      </c>
      <c r="I1202" s="13"/>
      <c r="J1202" s="13"/>
      <c r="L1202" s="20"/>
      <c r="M1202" s="14"/>
      <c r="P1202" s="15" t="e">
        <f>#REF!*0.838</f>
        <v>#REF!</v>
      </c>
      <c r="Q1202" s="1" t="e">
        <f>IF(#REF!&lt;P1202,TRUE,FALSE())</f>
        <v>#REF!</v>
      </c>
      <c r="S1202" s="1">
        <v>0</v>
      </c>
      <c r="T1202" s="1">
        <v>50</v>
      </c>
      <c r="U1202" s="1" t="b">
        <f t="shared" si="29"/>
        <v>0</v>
      </c>
      <c r="V1202" s="1" t="e">
        <f>IF(#REF!&gt;#REF!,TRUE,FALSE())</f>
        <v>#REF!</v>
      </c>
    </row>
    <row r="1203" spans="1:22" s="1" customFormat="1" ht="27" customHeight="1">
      <c r="A1203" s="8" t="s">
        <v>935</v>
      </c>
      <c r="B1203" s="9">
        <v>250310016</v>
      </c>
      <c r="C1203" s="9" t="s">
        <v>1718</v>
      </c>
      <c r="D1203" s="9"/>
      <c r="E1203" s="9"/>
      <c r="F1203" s="8" t="s">
        <v>937</v>
      </c>
      <c r="G1203" s="9"/>
      <c r="H1203" s="8"/>
      <c r="I1203" s="13"/>
      <c r="J1203" s="13"/>
      <c r="L1203" s="22"/>
      <c r="M1203" s="14"/>
      <c r="P1203" s="15"/>
      <c r="Q1203" s="1" t="e">
        <f>IF(#REF!&lt;P1203,TRUE,FALSE())</f>
        <v>#REF!</v>
      </c>
      <c r="R1203" s="1">
        <v>999</v>
      </c>
      <c r="S1203" s="1">
        <v>999</v>
      </c>
      <c r="U1203" s="1" t="b">
        <f t="shared" si="29"/>
        <v>0</v>
      </c>
      <c r="V1203" s="1" t="e">
        <f>IF(#REF!&gt;#REF!,TRUE,FALSE())</f>
        <v>#REF!</v>
      </c>
    </row>
    <row r="1204" spans="1:22" s="1" customFormat="1" ht="27">
      <c r="A1204" s="8" t="s">
        <v>935</v>
      </c>
      <c r="B1204" s="9" t="s">
        <v>1719</v>
      </c>
      <c r="C1204" s="9" t="s">
        <v>1176</v>
      </c>
      <c r="D1204" s="9"/>
      <c r="E1204" s="9"/>
      <c r="F1204" s="8" t="s">
        <v>937</v>
      </c>
      <c r="G1204" s="9"/>
      <c r="H1204" s="8">
        <v>8.4</v>
      </c>
      <c r="I1204" s="13"/>
      <c r="J1204" s="13"/>
      <c r="M1204" s="21"/>
      <c r="P1204" s="15" t="e">
        <v>#N/A</v>
      </c>
      <c r="Q1204" s="1" t="e">
        <f>IF(#REF!&lt;P1204,TRUE,FALSE())</f>
        <v>#REF!</v>
      </c>
      <c r="S1204" s="1">
        <v>0</v>
      </c>
      <c r="T1204" s="1">
        <v>9.1999999999999993</v>
      </c>
      <c r="U1204" s="1" t="b">
        <f t="shared" si="29"/>
        <v>0</v>
      </c>
      <c r="V1204" s="1" t="e">
        <f>IF(#REF!&gt;#REF!,TRUE,FALSE())</f>
        <v>#REF!</v>
      </c>
    </row>
    <row r="1205" spans="1:22" s="1" customFormat="1" ht="27">
      <c r="A1205" s="8" t="s">
        <v>935</v>
      </c>
      <c r="B1205" s="9" t="s">
        <v>1720</v>
      </c>
      <c r="C1205" s="9" t="s">
        <v>1334</v>
      </c>
      <c r="D1205" s="9"/>
      <c r="E1205" s="9"/>
      <c r="F1205" s="8" t="s">
        <v>937</v>
      </c>
      <c r="G1205" s="9"/>
      <c r="H1205" s="8">
        <v>39</v>
      </c>
      <c r="I1205" s="13"/>
      <c r="J1205" s="13"/>
      <c r="L1205" s="20"/>
      <c r="M1205" s="14"/>
      <c r="P1205" s="15" t="e">
        <f>#REF!*0.838</f>
        <v>#REF!</v>
      </c>
      <c r="Q1205" s="1" t="e">
        <f>IF(#REF!&lt;P1205,TRUE,FALSE())</f>
        <v>#REF!</v>
      </c>
      <c r="S1205" s="1">
        <v>0</v>
      </c>
      <c r="T1205" s="1">
        <v>40</v>
      </c>
      <c r="U1205" s="1" t="b">
        <f t="shared" si="29"/>
        <v>0</v>
      </c>
      <c r="V1205" s="1" t="e">
        <f>IF(#REF!&gt;#REF!,TRUE,FALSE())</f>
        <v>#REF!</v>
      </c>
    </row>
    <row r="1206" spans="1:22" s="1" customFormat="1" ht="14.25">
      <c r="A1206" s="8" t="s">
        <v>935</v>
      </c>
      <c r="B1206" s="9">
        <v>250310017</v>
      </c>
      <c r="C1206" s="9" t="s">
        <v>1721</v>
      </c>
      <c r="D1206" s="9"/>
      <c r="E1206" s="9"/>
      <c r="F1206" s="8" t="s">
        <v>937</v>
      </c>
      <c r="G1206" s="9"/>
      <c r="H1206" s="8"/>
      <c r="I1206" s="13"/>
      <c r="J1206" s="13"/>
      <c r="L1206" s="22"/>
      <c r="M1206" s="14"/>
      <c r="P1206" s="15"/>
      <c r="Q1206" s="1" t="e">
        <f>IF(#REF!&lt;P1206,TRUE,FALSE())</f>
        <v>#REF!</v>
      </c>
      <c r="R1206" s="1">
        <v>999</v>
      </c>
      <c r="S1206" s="1">
        <v>999</v>
      </c>
      <c r="U1206" s="1" t="b">
        <f t="shared" ref="U1206:U1269" si="30">IF(M1206&gt;T1206,TRUE,FALSE())</f>
        <v>0</v>
      </c>
      <c r="V1206" s="1" t="e">
        <f>IF(#REF!&gt;#REF!,TRUE,FALSE())</f>
        <v>#REF!</v>
      </c>
    </row>
    <row r="1207" spans="1:22" s="1" customFormat="1" ht="27">
      <c r="A1207" s="8" t="s">
        <v>935</v>
      </c>
      <c r="B1207" s="9" t="s">
        <v>1722</v>
      </c>
      <c r="C1207" s="9" t="s">
        <v>1176</v>
      </c>
      <c r="D1207" s="9"/>
      <c r="E1207" s="9"/>
      <c r="F1207" s="8" t="s">
        <v>937</v>
      </c>
      <c r="G1207" s="9"/>
      <c r="H1207" s="8">
        <v>16</v>
      </c>
      <c r="I1207" s="13"/>
      <c r="J1207" s="13"/>
      <c r="L1207" s="20"/>
      <c r="M1207" s="14"/>
      <c r="P1207" s="15" t="e">
        <f>#REF!*0.838</f>
        <v>#REF!</v>
      </c>
      <c r="Q1207" s="1" t="e">
        <f>IF(#REF!&lt;P1207,TRUE,FALSE())</f>
        <v>#REF!</v>
      </c>
      <c r="S1207" s="1">
        <v>0</v>
      </c>
      <c r="T1207" s="1">
        <v>17</v>
      </c>
      <c r="U1207" s="1" t="b">
        <f t="shared" si="30"/>
        <v>0</v>
      </c>
      <c r="V1207" s="1" t="e">
        <f>IF(#REF!&gt;#REF!,TRUE,FALSE())</f>
        <v>#REF!</v>
      </c>
    </row>
    <row r="1208" spans="1:22" s="1" customFormat="1" ht="27">
      <c r="A1208" s="8" t="s">
        <v>935</v>
      </c>
      <c r="B1208" s="9" t="s">
        <v>1723</v>
      </c>
      <c r="C1208" s="9" t="s">
        <v>1334</v>
      </c>
      <c r="D1208" s="9"/>
      <c r="E1208" s="9"/>
      <c r="F1208" s="8" t="s">
        <v>937</v>
      </c>
      <c r="G1208" s="9"/>
      <c r="H1208" s="8">
        <v>40</v>
      </c>
      <c r="I1208" s="13"/>
      <c r="J1208" s="13"/>
      <c r="M1208" s="21"/>
      <c r="P1208" s="15">
        <v>40</v>
      </c>
      <c r="Q1208" s="1" t="e">
        <f>IF(#REF!&lt;P1208,TRUE,FALSE())</f>
        <v>#REF!</v>
      </c>
      <c r="S1208" s="1">
        <v>0</v>
      </c>
      <c r="T1208" s="1">
        <v>44</v>
      </c>
      <c r="U1208" s="1" t="b">
        <f t="shared" si="30"/>
        <v>0</v>
      </c>
      <c r="V1208" s="1" t="e">
        <f>IF(#REF!&gt;#REF!,TRUE,FALSE())</f>
        <v>#REF!</v>
      </c>
    </row>
    <row r="1209" spans="1:22" s="1" customFormat="1" ht="14.25">
      <c r="A1209" s="8" t="s">
        <v>935</v>
      </c>
      <c r="B1209" s="9">
        <v>250310018</v>
      </c>
      <c r="C1209" s="9" t="s">
        <v>1724</v>
      </c>
      <c r="D1209" s="9"/>
      <c r="E1209" s="9"/>
      <c r="F1209" s="8" t="s">
        <v>937</v>
      </c>
      <c r="G1209" s="9"/>
      <c r="H1209" s="8"/>
      <c r="I1209" s="13"/>
      <c r="J1209" s="13"/>
      <c r="L1209" s="22"/>
      <c r="M1209" s="14"/>
      <c r="P1209" s="15"/>
      <c r="Q1209" s="1" t="e">
        <f>IF(#REF!&lt;P1209,TRUE,FALSE())</f>
        <v>#REF!</v>
      </c>
      <c r="R1209" s="1">
        <v>999</v>
      </c>
      <c r="S1209" s="1">
        <v>999</v>
      </c>
      <c r="U1209" s="1" t="b">
        <f t="shared" si="30"/>
        <v>0</v>
      </c>
      <c r="V1209" s="1" t="e">
        <f>IF(#REF!&gt;#REF!,TRUE,FALSE())</f>
        <v>#REF!</v>
      </c>
    </row>
    <row r="1210" spans="1:22" s="1" customFormat="1" ht="27">
      <c r="A1210" s="8" t="s">
        <v>935</v>
      </c>
      <c r="B1210" s="9" t="s">
        <v>1725</v>
      </c>
      <c r="C1210" s="9" t="s">
        <v>1176</v>
      </c>
      <c r="D1210" s="9"/>
      <c r="E1210" s="9"/>
      <c r="F1210" s="8" t="s">
        <v>937</v>
      </c>
      <c r="G1210" s="9"/>
      <c r="H1210" s="8">
        <v>15</v>
      </c>
      <c r="I1210" s="13"/>
      <c r="J1210" s="13"/>
      <c r="L1210" s="20"/>
      <c r="M1210" s="14"/>
      <c r="P1210" s="15" t="e">
        <f>#REF!*0.838</f>
        <v>#REF!</v>
      </c>
      <c r="Q1210" s="1" t="e">
        <f>IF(#REF!&lt;P1210,TRUE,FALSE())</f>
        <v>#REF!</v>
      </c>
      <c r="S1210" s="1">
        <v>0</v>
      </c>
      <c r="T1210" s="1">
        <v>16</v>
      </c>
      <c r="U1210" s="1" t="b">
        <f t="shared" si="30"/>
        <v>0</v>
      </c>
      <c r="V1210" s="1" t="e">
        <f>IF(#REF!&gt;#REF!,TRUE,FALSE())</f>
        <v>#REF!</v>
      </c>
    </row>
    <row r="1211" spans="1:22" s="1" customFormat="1" ht="27">
      <c r="A1211" s="8" t="s">
        <v>935</v>
      </c>
      <c r="B1211" s="9" t="s">
        <v>1726</v>
      </c>
      <c r="C1211" s="9" t="s">
        <v>1334</v>
      </c>
      <c r="D1211" s="9"/>
      <c r="E1211" s="9"/>
      <c r="F1211" s="8" t="s">
        <v>937</v>
      </c>
      <c r="G1211" s="9"/>
      <c r="H1211" s="8">
        <v>42</v>
      </c>
      <c r="I1211" s="13"/>
      <c r="J1211" s="13"/>
      <c r="L1211" s="20"/>
      <c r="M1211" s="14"/>
      <c r="P1211" s="15" t="e">
        <f>#REF!*0.838</f>
        <v>#REF!</v>
      </c>
      <c r="Q1211" s="1" t="e">
        <f>IF(#REF!&lt;P1211,TRUE,FALSE())</f>
        <v>#REF!</v>
      </c>
      <c r="S1211" s="1">
        <v>0</v>
      </c>
      <c r="T1211" s="1">
        <v>44</v>
      </c>
      <c r="U1211" s="1" t="b">
        <f t="shared" si="30"/>
        <v>0</v>
      </c>
      <c r="V1211" s="1" t="e">
        <f>IF(#REF!&gt;#REF!,TRUE,FALSE())</f>
        <v>#REF!</v>
      </c>
    </row>
    <row r="1212" spans="1:22" s="1" customFormat="1" ht="14.25">
      <c r="A1212" s="8" t="s">
        <v>935</v>
      </c>
      <c r="B1212" s="9">
        <v>250310019</v>
      </c>
      <c r="C1212" s="9" t="s">
        <v>1727</v>
      </c>
      <c r="D1212" s="9"/>
      <c r="E1212" s="9"/>
      <c r="F1212" s="8" t="s">
        <v>937</v>
      </c>
      <c r="G1212" s="9"/>
      <c r="H1212" s="8"/>
      <c r="I1212" s="13"/>
      <c r="J1212" s="13"/>
      <c r="L1212" s="22"/>
      <c r="M1212" s="14"/>
      <c r="P1212" s="15"/>
      <c r="Q1212" s="1" t="e">
        <f>IF(#REF!&lt;P1212,TRUE,FALSE())</f>
        <v>#REF!</v>
      </c>
      <c r="R1212" s="1">
        <v>999</v>
      </c>
      <c r="S1212" s="1">
        <v>999</v>
      </c>
      <c r="U1212" s="1" t="b">
        <f t="shared" si="30"/>
        <v>0</v>
      </c>
      <c r="V1212" s="1" t="e">
        <f>IF(#REF!&gt;#REF!,TRUE,FALSE())</f>
        <v>#REF!</v>
      </c>
    </row>
    <row r="1213" spans="1:22" s="1" customFormat="1" ht="27">
      <c r="A1213" s="8" t="s">
        <v>935</v>
      </c>
      <c r="B1213" s="9" t="s">
        <v>1728</v>
      </c>
      <c r="C1213" s="9" t="s">
        <v>1176</v>
      </c>
      <c r="D1213" s="9"/>
      <c r="E1213" s="9"/>
      <c r="F1213" s="8" t="s">
        <v>937</v>
      </c>
      <c r="G1213" s="9"/>
      <c r="H1213" s="8">
        <v>17</v>
      </c>
      <c r="I1213" s="13"/>
      <c r="J1213" s="13"/>
      <c r="L1213" s="20"/>
      <c r="M1213" s="14"/>
      <c r="P1213" s="15" t="e">
        <f>#REF!*0.838</f>
        <v>#REF!</v>
      </c>
      <c r="Q1213" s="1" t="e">
        <f>IF(#REF!&lt;P1213,TRUE,FALSE())</f>
        <v>#REF!</v>
      </c>
      <c r="S1213" s="1">
        <v>0</v>
      </c>
      <c r="T1213" s="1">
        <v>17</v>
      </c>
      <c r="U1213" s="1" t="b">
        <f t="shared" si="30"/>
        <v>0</v>
      </c>
      <c r="V1213" s="1" t="e">
        <f>IF(#REF!&gt;#REF!,TRUE,FALSE())</f>
        <v>#REF!</v>
      </c>
    </row>
    <row r="1214" spans="1:22" s="1" customFormat="1" ht="27">
      <c r="A1214" s="8" t="s">
        <v>935</v>
      </c>
      <c r="B1214" s="9" t="s">
        <v>1729</v>
      </c>
      <c r="C1214" s="9" t="s">
        <v>1334</v>
      </c>
      <c r="D1214" s="9"/>
      <c r="E1214" s="9"/>
      <c r="F1214" s="8" t="s">
        <v>937</v>
      </c>
      <c r="G1214" s="9"/>
      <c r="H1214" s="8">
        <v>42</v>
      </c>
      <c r="I1214" s="13"/>
      <c r="J1214" s="13"/>
      <c r="L1214" s="20"/>
      <c r="M1214" s="14"/>
      <c r="P1214" s="15" t="e">
        <f>#REF!*0.838</f>
        <v>#REF!</v>
      </c>
      <c r="Q1214" s="1" t="e">
        <f>IF(#REF!&lt;P1214,TRUE,FALSE())</f>
        <v>#REF!</v>
      </c>
      <c r="S1214" s="1">
        <v>0</v>
      </c>
      <c r="T1214" s="1">
        <v>44</v>
      </c>
      <c r="U1214" s="1" t="b">
        <f t="shared" si="30"/>
        <v>0</v>
      </c>
      <c r="V1214" s="1" t="e">
        <f>IF(#REF!&gt;#REF!,TRUE,FALSE())</f>
        <v>#REF!</v>
      </c>
    </row>
    <row r="1215" spans="1:22" s="1" customFormat="1" ht="14.25">
      <c r="A1215" s="8" t="s">
        <v>935</v>
      </c>
      <c r="B1215" s="9">
        <v>250310020</v>
      </c>
      <c r="C1215" s="9" t="s">
        <v>1730</v>
      </c>
      <c r="D1215" s="9"/>
      <c r="E1215" s="9"/>
      <c r="F1215" s="8" t="s">
        <v>937</v>
      </c>
      <c r="G1215" s="9"/>
      <c r="H1215" s="8"/>
      <c r="I1215" s="13"/>
      <c r="J1215" s="13"/>
      <c r="L1215" s="22"/>
      <c r="M1215" s="14"/>
      <c r="P1215" s="15"/>
      <c r="Q1215" s="1" t="e">
        <f>IF(#REF!&lt;P1215,TRUE,FALSE())</f>
        <v>#REF!</v>
      </c>
      <c r="R1215" s="1">
        <v>999</v>
      </c>
      <c r="S1215" s="1">
        <v>999</v>
      </c>
      <c r="U1215" s="1" t="b">
        <f t="shared" si="30"/>
        <v>0</v>
      </c>
      <c r="V1215" s="1" t="e">
        <f>IF(#REF!&gt;#REF!,TRUE,FALSE())</f>
        <v>#REF!</v>
      </c>
    </row>
    <row r="1216" spans="1:22" s="1" customFormat="1" ht="27">
      <c r="A1216" s="8" t="s">
        <v>935</v>
      </c>
      <c r="B1216" s="9" t="s">
        <v>1731</v>
      </c>
      <c r="C1216" s="9" t="s">
        <v>1176</v>
      </c>
      <c r="D1216" s="9"/>
      <c r="E1216" s="9"/>
      <c r="F1216" s="8" t="s">
        <v>937</v>
      </c>
      <c r="G1216" s="9"/>
      <c r="H1216" s="8">
        <v>22</v>
      </c>
      <c r="I1216" s="13"/>
      <c r="J1216" s="13"/>
      <c r="L1216" s="20"/>
      <c r="M1216" s="14"/>
      <c r="P1216" s="15" t="e">
        <f>#REF!*0.838</f>
        <v>#REF!</v>
      </c>
      <c r="Q1216" s="1" t="e">
        <f>IF(#REF!&lt;P1216,TRUE,FALSE())</f>
        <v>#REF!</v>
      </c>
      <c r="S1216" s="1">
        <v>0</v>
      </c>
      <c r="T1216" s="1">
        <v>23</v>
      </c>
      <c r="U1216" s="1" t="b">
        <f t="shared" si="30"/>
        <v>0</v>
      </c>
      <c r="V1216" s="1" t="e">
        <f>IF(#REF!&gt;#REF!,TRUE,FALSE())</f>
        <v>#REF!</v>
      </c>
    </row>
    <row r="1217" spans="1:22" s="1" customFormat="1" ht="27">
      <c r="A1217" s="8" t="s">
        <v>935</v>
      </c>
      <c r="B1217" s="9" t="s">
        <v>1732</v>
      </c>
      <c r="C1217" s="9" t="s">
        <v>1391</v>
      </c>
      <c r="D1217" s="9"/>
      <c r="E1217" s="9"/>
      <c r="F1217" s="8" t="s">
        <v>937</v>
      </c>
      <c r="G1217" s="9"/>
      <c r="H1217" s="8">
        <v>67</v>
      </c>
      <c r="I1217" s="13"/>
      <c r="J1217" s="13"/>
      <c r="L1217" s="20"/>
      <c r="M1217" s="14"/>
      <c r="P1217" s="15" t="e">
        <f>#REF!*0.838</f>
        <v>#REF!</v>
      </c>
      <c r="Q1217" s="1" t="e">
        <f>IF(#REF!&lt;P1217,TRUE,FALSE())</f>
        <v>#REF!</v>
      </c>
      <c r="S1217" s="1">
        <v>0</v>
      </c>
      <c r="T1217" s="1">
        <v>70</v>
      </c>
      <c r="U1217" s="1" t="b">
        <f t="shared" si="30"/>
        <v>0</v>
      </c>
      <c r="V1217" s="1" t="e">
        <f>IF(#REF!&gt;#REF!,TRUE,FALSE())</f>
        <v>#REF!</v>
      </c>
    </row>
    <row r="1218" spans="1:22" s="1" customFormat="1" ht="27">
      <c r="A1218" s="8" t="s">
        <v>935</v>
      </c>
      <c r="B1218" s="9" t="s">
        <v>1733</v>
      </c>
      <c r="C1218" s="9" t="s">
        <v>1334</v>
      </c>
      <c r="D1218" s="9"/>
      <c r="E1218" s="9"/>
      <c r="F1218" s="8" t="s">
        <v>937</v>
      </c>
      <c r="G1218" s="9"/>
      <c r="H1218" s="8">
        <v>75</v>
      </c>
      <c r="I1218" s="13"/>
      <c r="J1218" s="13"/>
      <c r="L1218" s="20"/>
      <c r="M1218" s="14"/>
      <c r="P1218" s="15" t="e">
        <f>#REF!*0.838</f>
        <v>#REF!</v>
      </c>
      <c r="Q1218" s="1" t="e">
        <f>IF(#REF!&lt;P1218,TRUE,FALSE())</f>
        <v>#REF!</v>
      </c>
      <c r="S1218" s="1">
        <v>0</v>
      </c>
      <c r="T1218" s="1">
        <v>79</v>
      </c>
      <c r="U1218" s="1" t="b">
        <f t="shared" si="30"/>
        <v>0</v>
      </c>
      <c r="V1218" s="1" t="e">
        <f>IF(#REF!&gt;#REF!,TRUE,FALSE())</f>
        <v>#REF!</v>
      </c>
    </row>
    <row r="1219" spans="1:22" s="1" customFormat="1" ht="14.25">
      <c r="A1219" s="8" t="s">
        <v>935</v>
      </c>
      <c r="B1219" s="9">
        <v>250310021</v>
      </c>
      <c r="C1219" s="9" t="s">
        <v>1734</v>
      </c>
      <c r="D1219" s="9"/>
      <c r="E1219" s="9"/>
      <c r="F1219" s="8" t="s">
        <v>937</v>
      </c>
      <c r="G1219" s="9"/>
      <c r="H1219" s="8"/>
      <c r="I1219" s="13"/>
      <c r="J1219" s="13"/>
      <c r="L1219" s="22"/>
      <c r="M1219" s="14"/>
      <c r="P1219" s="15"/>
      <c r="Q1219" s="1" t="e">
        <f>IF(#REF!&lt;P1219,TRUE,FALSE())</f>
        <v>#REF!</v>
      </c>
      <c r="R1219" s="1">
        <v>999</v>
      </c>
      <c r="S1219" s="1">
        <v>999</v>
      </c>
      <c r="U1219" s="1" t="b">
        <f t="shared" si="30"/>
        <v>0</v>
      </c>
      <c r="V1219" s="1" t="e">
        <f>IF(#REF!&gt;#REF!,TRUE,FALSE())</f>
        <v>#REF!</v>
      </c>
    </row>
    <row r="1220" spans="1:22" s="1" customFormat="1" ht="27">
      <c r="A1220" s="8" t="s">
        <v>935</v>
      </c>
      <c r="B1220" s="9" t="s">
        <v>1735</v>
      </c>
      <c r="C1220" s="9" t="s">
        <v>1176</v>
      </c>
      <c r="D1220" s="9"/>
      <c r="E1220" s="9"/>
      <c r="F1220" s="8" t="s">
        <v>937</v>
      </c>
      <c r="G1220" s="9"/>
      <c r="H1220" s="8">
        <v>22</v>
      </c>
      <c r="I1220" s="13"/>
      <c r="J1220" s="13"/>
      <c r="L1220" s="20"/>
      <c r="M1220" s="14"/>
      <c r="P1220" s="15" t="e">
        <f>#REF!*0.838</f>
        <v>#REF!</v>
      </c>
      <c r="Q1220" s="1" t="e">
        <f>IF(#REF!&lt;P1220,TRUE,FALSE())</f>
        <v>#REF!</v>
      </c>
      <c r="S1220" s="1">
        <v>0</v>
      </c>
      <c r="T1220" s="1">
        <v>23</v>
      </c>
      <c r="U1220" s="1" t="b">
        <f t="shared" si="30"/>
        <v>0</v>
      </c>
      <c r="V1220" s="1" t="e">
        <f>IF(#REF!&gt;#REF!,TRUE,FALSE())</f>
        <v>#REF!</v>
      </c>
    </row>
    <row r="1221" spans="1:22" s="1" customFormat="1" ht="27">
      <c r="A1221" s="8" t="s">
        <v>935</v>
      </c>
      <c r="B1221" s="9" t="s">
        <v>1736</v>
      </c>
      <c r="C1221" s="9" t="s">
        <v>1391</v>
      </c>
      <c r="D1221" s="9"/>
      <c r="E1221" s="9"/>
      <c r="F1221" s="8" t="s">
        <v>937</v>
      </c>
      <c r="G1221" s="9"/>
      <c r="H1221" s="8">
        <v>67</v>
      </c>
      <c r="I1221" s="13"/>
      <c r="J1221" s="13"/>
      <c r="L1221" s="20"/>
      <c r="M1221" s="14"/>
      <c r="P1221" s="15" t="e">
        <f>#REF!*0.838</f>
        <v>#REF!</v>
      </c>
      <c r="Q1221" s="1" t="e">
        <f>IF(#REF!&lt;P1221,TRUE,FALSE())</f>
        <v>#REF!</v>
      </c>
      <c r="S1221" s="1">
        <v>0</v>
      </c>
      <c r="T1221" s="1">
        <v>70</v>
      </c>
      <c r="U1221" s="1" t="b">
        <f t="shared" si="30"/>
        <v>0</v>
      </c>
      <c r="V1221" s="1" t="e">
        <f>IF(#REF!&gt;#REF!,TRUE,FALSE())</f>
        <v>#REF!</v>
      </c>
    </row>
    <row r="1222" spans="1:22" s="1" customFormat="1" ht="27">
      <c r="A1222" s="8" t="s">
        <v>935</v>
      </c>
      <c r="B1222" s="9" t="s">
        <v>1737</v>
      </c>
      <c r="C1222" s="9" t="s">
        <v>1334</v>
      </c>
      <c r="D1222" s="9"/>
      <c r="E1222" s="9"/>
      <c r="F1222" s="8" t="s">
        <v>937</v>
      </c>
      <c r="G1222" s="9"/>
      <c r="H1222" s="8">
        <v>75</v>
      </c>
      <c r="I1222" s="13"/>
      <c r="J1222" s="13"/>
      <c r="L1222" s="20"/>
      <c r="M1222" s="14"/>
      <c r="P1222" s="15" t="e">
        <f>#REF!*0.838</f>
        <v>#REF!</v>
      </c>
      <c r="Q1222" s="1" t="e">
        <f>IF(#REF!&lt;P1222,TRUE,FALSE())</f>
        <v>#REF!</v>
      </c>
      <c r="S1222" s="1">
        <v>0</v>
      </c>
      <c r="T1222" s="1">
        <v>79</v>
      </c>
      <c r="U1222" s="1" t="b">
        <f t="shared" si="30"/>
        <v>0</v>
      </c>
      <c r="V1222" s="1" t="e">
        <f>IF(#REF!&gt;#REF!,TRUE,FALSE())</f>
        <v>#REF!</v>
      </c>
    </row>
    <row r="1223" spans="1:22" s="1" customFormat="1" ht="25.5" customHeight="1">
      <c r="A1223" s="8" t="s">
        <v>935</v>
      </c>
      <c r="B1223" s="9">
        <v>250310022</v>
      </c>
      <c r="C1223" s="9" t="s">
        <v>1738</v>
      </c>
      <c r="D1223" s="9"/>
      <c r="E1223" s="9"/>
      <c r="F1223" s="8" t="s">
        <v>937</v>
      </c>
      <c r="G1223" s="9"/>
      <c r="H1223" s="8"/>
      <c r="I1223" s="13"/>
      <c r="J1223" s="13"/>
      <c r="L1223" s="22"/>
      <c r="M1223" s="14"/>
      <c r="P1223" s="15"/>
      <c r="Q1223" s="1" t="e">
        <f>IF(#REF!&lt;P1223,TRUE,FALSE())</f>
        <v>#REF!</v>
      </c>
      <c r="R1223" s="1">
        <v>999</v>
      </c>
      <c r="S1223" s="1">
        <v>999</v>
      </c>
      <c r="U1223" s="1" t="b">
        <f t="shared" si="30"/>
        <v>0</v>
      </c>
      <c r="V1223" s="1" t="e">
        <f>IF(#REF!&gt;#REF!,TRUE,FALSE())</f>
        <v>#REF!</v>
      </c>
    </row>
    <row r="1224" spans="1:22" s="1" customFormat="1" ht="27">
      <c r="A1224" s="8" t="s">
        <v>935</v>
      </c>
      <c r="B1224" s="9" t="s">
        <v>1739</v>
      </c>
      <c r="C1224" s="9" t="s">
        <v>1176</v>
      </c>
      <c r="D1224" s="9"/>
      <c r="E1224" s="9"/>
      <c r="F1224" s="8" t="s">
        <v>937</v>
      </c>
      <c r="G1224" s="9"/>
      <c r="H1224" s="8">
        <v>17</v>
      </c>
      <c r="I1224" s="13"/>
      <c r="J1224" s="13"/>
      <c r="L1224" s="20"/>
      <c r="M1224" s="14"/>
      <c r="P1224" s="15" t="e">
        <f>#REF!*0.838</f>
        <v>#REF!</v>
      </c>
      <c r="Q1224" s="1" t="e">
        <f>IF(#REF!&lt;P1224,TRUE,FALSE())</f>
        <v>#REF!</v>
      </c>
      <c r="S1224" s="1">
        <v>0</v>
      </c>
      <c r="T1224" s="1">
        <v>17</v>
      </c>
      <c r="U1224" s="1" t="b">
        <f t="shared" si="30"/>
        <v>0</v>
      </c>
      <c r="V1224" s="1" t="e">
        <f>IF(#REF!&gt;#REF!,TRUE,FALSE())</f>
        <v>#REF!</v>
      </c>
    </row>
    <row r="1225" spans="1:22" s="1" customFormat="1" ht="27">
      <c r="A1225" s="8" t="s">
        <v>935</v>
      </c>
      <c r="B1225" s="9" t="s">
        <v>1740</v>
      </c>
      <c r="C1225" s="9" t="s">
        <v>1334</v>
      </c>
      <c r="D1225" s="9"/>
      <c r="E1225" s="9"/>
      <c r="F1225" s="8" t="s">
        <v>937</v>
      </c>
      <c r="G1225" s="9"/>
      <c r="H1225" s="8">
        <v>44</v>
      </c>
      <c r="I1225" s="13"/>
      <c r="J1225" s="13"/>
      <c r="L1225" s="20"/>
      <c r="M1225" s="14"/>
      <c r="P1225" s="15" t="e">
        <v>#N/A</v>
      </c>
      <c r="Q1225" s="1" t="e">
        <f>IF(#REF!&lt;P1225,TRUE,FALSE())</f>
        <v>#REF!</v>
      </c>
      <c r="S1225" s="1">
        <v>0</v>
      </c>
      <c r="T1225" s="1">
        <v>45</v>
      </c>
      <c r="U1225" s="1" t="b">
        <f t="shared" si="30"/>
        <v>0</v>
      </c>
      <c r="V1225" s="1" t="e">
        <f>IF(#REF!&gt;#REF!,TRUE,FALSE())</f>
        <v>#REF!</v>
      </c>
    </row>
    <row r="1226" spans="1:22" s="1" customFormat="1" ht="14.25">
      <c r="A1226" s="8" t="s">
        <v>935</v>
      </c>
      <c r="B1226" s="9">
        <v>250310023</v>
      </c>
      <c r="C1226" s="9" t="s">
        <v>1741</v>
      </c>
      <c r="D1226" s="9"/>
      <c r="E1226" s="9"/>
      <c r="F1226" s="8" t="s">
        <v>937</v>
      </c>
      <c r="G1226" s="9"/>
      <c r="H1226" s="8"/>
      <c r="I1226" s="13"/>
      <c r="J1226" s="13"/>
      <c r="L1226" s="22"/>
      <c r="M1226" s="14"/>
      <c r="P1226" s="15"/>
      <c r="Q1226" s="1" t="e">
        <f>IF(#REF!&lt;P1226,TRUE,FALSE())</f>
        <v>#REF!</v>
      </c>
      <c r="R1226" s="1">
        <v>999</v>
      </c>
      <c r="S1226" s="1">
        <v>999</v>
      </c>
      <c r="U1226" s="1" t="b">
        <f t="shared" si="30"/>
        <v>0</v>
      </c>
      <c r="V1226" s="1" t="e">
        <f>IF(#REF!&gt;#REF!,TRUE,FALSE())</f>
        <v>#REF!</v>
      </c>
    </row>
    <row r="1227" spans="1:22" s="1" customFormat="1" ht="27">
      <c r="A1227" s="8" t="s">
        <v>935</v>
      </c>
      <c r="B1227" s="9" t="s">
        <v>1742</v>
      </c>
      <c r="C1227" s="9" t="s">
        <v>1176</v>
      </c>
      <c r="D1227" s="9"/>
      <c r="E1227" s="9"/>
      <c r="F1227" s="8" t="s">
        <v>937</v>
      </c>
      <c r="G1227" s="9"/>
      <c r="H1227" s="8">
        <v>13</v>
      </c>
      <c r="I1227" s="13"/>
      <c r="J1227" s="13"/>
      <c r="L1227" s="20"/>
      <c r="M1227" s="14"/>
      <c r="P1227" s="15" t="e">
        <f>#REF!*0.838</f>
        <v>#REF!</v>
      </c>
      <c r="Q1227" s="1" t="e">
        <f>IF(#REF!&lt;P1227,TRUE,FALSE())</f>
        <v>#REF!</v>
      </c>
      <c r="S1227" s="1">
        <v>0</v>
      </c>
      <c r="T1227" s="1">
        <v>13</v>
      </c>
      <c r="U1227" s="1" t="b">
        <f t="shared" si="30"/>
        <v>0</v>
      </c>
      <c r="V1227" s="1" t="e">
        <f>IF(#REF!&gt;#REF!,TRUE,FALSE())</f>
        <v>#REF!</v>
      </c>
    </row>
    <row r="1228" spans="1:22" s="1" customFormat="1" ht="27">
      <c r="A1228" s="8" t="s">
        <v>935</v>
      </c>
      <c r="B1228" s="9" t="s">
        <v>1743</v>
      </c>
      <c r="C1228" s="9" t="s">
        <v>1334</v>
      </c>
      <c r="D1228" s="9"/>
      <c r="E1228" s="9"/>
      <c r="F1228" s="8" t="s">
        <v>937</v>
      </c>
      <c r="G1228" s="9"/>
      <c r="H1228" s="8">
        <v>44</v>
      </c>
      <c r="I1228" s="13"/>
      <c r="J1228" s="13"/>
      <c r="L1228" s="20"/>
      <c r="M1228" s="14"/>
      <c r="P1228" s="15" t="e">
        <f>#REF!*0.838</f>
        <v>#REF!</v>
      </c>
      <c r="Q1228" s="1" t="e">
        <f>IF(#REF!&lt;P1228,TRUE,FALSE())</f>
        <v>#REF!</v>
      </c>
      <c r="S1228" s="1">
        <v>0</v>
      </c>
      <c r="T1228" s="1">
        <v>45</v>
      </c>
      <c r="U1228" s="1" t="b">
        <f t="shared" si="30"/>
        <v>0</v>
      </c>
      <c r="V1228" s="1" t="e">
        <f>IF(#REF!&gt;#REF!,TRUE,FALSE())</f>
        <v>#REF!</v>
      </c>
    </row>
    <row r="1229" spans="1:22" s="1" customFormat="1" ht="14.25">
      <c r="A1229" s="8" t="s">
        <v>935</v>
      </c>
      <c r="B1229" s="9">
        <v>250310024</v>
      </c>
      <c r="C1229" s="9" t="s">
        <v>1744</v>
      </c>
      <c r="D1229" s="9"/>
      <c r="E1229" s="9"/>
      <c r="F1229" s="8" t="s">
        <v>937</v>
      </c>
      <c r="G1229" s="9"/>
      <c r="H1229" s="8"/>
      <c r="I1229" s="13"/>
      <c r="J1229" s="13"/>
      <c r="L1229" s="22"/>
      <c r="M1229" s="14"/>
      <c r="P1229" s="15"/>
      <c r="Q1229" s="1" t="e">
        <f>IF(#REF!&lt;P1229,TRUE,FALSE())</f>
        <v>#REF!</v>
      </c>
      <c r="R1229" s="1">
        <v>999</v>
      </c>
      <c r="S1229" s="1">
        <v>999</v>
      </c>
      <c r="U1229" s="1" t="b">
        <f t="shared" si="30"/>
        <v>0</v>
      </c>
      <c r="V1229" s="1" t="e">
        <f>IF(#REF!&gt;#REF!,TRUE,FALSE())</f>
        <v>#REF!</v>
      </c>
    </row>
    <row r="1230" spans="1:22" s="1" customFormat="1" ht="27">
      <c r="A1230" s="8" t="s">
        <v>935</v>
      </c>
      <c r="B1230" s="9" t="s">
        <v>1745</v>
      </c>
      <c r="C1230" s="9" t="s">
        <v>1391</v>
      </c>
      <c r="D1230" s="9"/>
      <c r="E1230" s="9"/>
      <c r="F1230" s="8" t="s">
        <v>937</v>
      </c>
      <c r="G1230" s="9"/>
      <c r="H1230" s="8">
        <v>75</v>
      </c>
      <c r="I1230" s="13"/>
      <c r="J1230" s="13"/>
      <c r="L1230" s="20"/>
      <c r="M1230" s="14"/>
      <c r="P1230" s="15" t="e">
        <f>#REF!*0.838</f>
        <v>#REF!</v>
      </c>
      <c r="Q1230" s="1" t="e">
        <f>IF(#REF!&lt;P1230,TRUE,FALSE())</f>
        <v>#REF!</v>
      </c>
      <c r="S1230" s="1">
        <v>0</v>
      </c>
      <c r="T1230" s="1">
        <v>79</v>
      </c>
      <c r="U1230" s="1" t="b">
        <f t="shared" si="30"/>
        <v>0</v>
      </c>
      <c r="V1230" s="1" t="e">
        <f>IF(#REF!&gt;#REF!,TRUE,FALSE())</f>
        <v>#REF!</v>
      </c>
    </row>
    <row r="1231" spans="1:22" s="1" customFormat="1" ht="27">
      <c r="A1231" s="8" t="s">
        <v>935</v>
      </c>
      <c r="B1231" s="9" t="s">
        <v>1746</v>
      </c>
      <c r="C1231" s="9" t="s">
        <v>1176</v>
      </c>
      <c r="D1231" s="9"/>
      <c r="E1231" s="9"/>
      <c r="F1231" s="8" t="s">
        <v>937</v>
      </c>
      <c r="G1231" s="9"/>
      <c r="H1231" s="8">
        <v>50</v>
      </c>
      <c r="I1231" s="13"/>
      <c r="J1231" s="13"/>
      <c r="L1231" s="20"/>
      <c r="M1231" s="14"/>
      <c r="P1231" s="15" t="e">
        <f>#REF!*0.838</f>
        <v>#REF!</v>
      </c>
      <c r="Q1231" s="1" t="e">
        <f>IF(#REF!&lt;P1231,TRUE,FALSE())</f>
        <v>#REF!</v>
      </c>
      <c r="S1231" s="1">
        <v>0</v>
      </c>
      <c r="T1231" s="1">
        <v>52</v>
      </c>
      <c r="U1231" s="1" t="b">
        <f t="shared" si="30"/>
        <v>0</v>
      </c>
      <c r="V1231" s="1" t="e">
        <f>IF(#REF!&gt;#REF!,TRUE,FALSE())</f>
        <v>#REF!</v>
      </c>
    </row>
    <row r="1232" spans="1:22" s="1" customFormat="1" ht="14.25">
      <c r="A1232" s="8" t="s">
        <v>935</v>
      </c>
      <c r="B1232" s="9">
        <v>250310025</v>
      </c>
      <c r="C1232" s="9" t="s">
        <v>1747</v>
      </c>
      <c r="D1232" s="9"/>
      <c r="E1232" s="9"/>
      <c r="F1232" s="8" t="s">
        <v>937</v>
      </c>
      <c r="G1232" s="9"/>
      <c r="H1232" s="8"/>
      <c r="I1232" s="13"/>
      <c r="J1232" s="13"/>
      <c r="L1232" s="22"/>
      <c r="M1232" s="14"/>
      <c r="P1232" s="15"/>
      <c r="Q1232" s="1" t="e">
        <f>IF(#REF!&lt;P1232,TRUE,FALSE())</f>
        <v>#REF!</v>
      </c>
      <c r="R1232" s="1">
        <v>999</v>
      </c>
      <c r="S1232" s="1">
        <v>999</v>
      </c>
      <c r="U1232" s="1" t="b">
        <f t="shared" si="30"/>
        <v>0</v>
      </c>
      <c r="V1232" s="1" t="e">
        <f>IF(#REF!&gt;#REF!,TRUE,FALSE())</f>
        <v>#REF!</v>
      </c>
    </row>
    <row r="1233" spans="1:22" s="1" customFormat="1" ht="27">
      <c r="A1233" s="8" t="s">
        <v>935</v>
      </c>
      <c r="B1233" s="9" t="s">
        <v>1748</v>
      </c>
      <c r="C1233" s="9" t="s">
        <v>1391</v>
      </c>
      <c r="D1233" s="9"/>
      <c r="E1233" s="9"/>
      <c r="F1233" s="8" t="s">
        <v>937</v>
      </c>
      <c r="G1233" s="9"/>
      <c r="H1233" s="8">
        <v>60</v>
      </c>
      <c r="I1233" s="13"/>
      <c r="J1233" s="13"/>
      <c r="L1233" s="20"/>
      <c r="M1233" s="14"/>
      <c r="P1233" s="15" t="e">
        <f>#REF!*0.838</f>
        <v>#REF!</v>
      </c>
      <c r="Q1233" s="1" t="e">
        <f>IF(#REF!&lt;P1233,TRUE,FALSE())</f>
        <v>#REF!</v>
      </c>
      <c r="S1233" s="1">
        <v>0</v>
      </c>
      <c r="T1233" s="1">
        <v>62</v>
      </c>
      <c r="U1233" s="1" t="b">
        <f t="shared" si="30"/>
        <v>0</v>
      </c>
      <c r="V1233" s="1" t="e">
        <f>IF(#REF!&gt;#REF!,TRUE,FALSE())</f>
        <v>#REF!</v>
      </c>
    </row>
    <row r="1234" spans="1:22" s="1" customFormat="1" ht="27">
      <c r="A1234" s="8" t="s">
        <v>935</v>
      </c>
      <c r="B1234" s="9" t="s">
        <v>1749</v>
      </c>
      <c r="C1234" s="9" t="s">
        <v>1176</v>
      </c>
      <c r="D1234" s="9"/>
      <c r="E1234" s="9"/>
      <c r="F1234" s="8" t="s">
        <v>937</v>
      </c>
      <c r="G1234" s="9"/>
      <c r="H1234" s="8">
        <v>30</v>
      </c>
      <c r="I1234" s="13"/>
      <c r="J1234" s="13"/>
      <c r="L1234" s="20"/>
      <c r="M1234" s="14"/>
      <c r="P1234" s="15" t="e">
        <f>#REF!*0.838</f>
        <v>#REF!</v>
      </c>
      <c r="Q1234" s="1" t="e">
        <f>IF(#REF!&lt;P1234,TRUE,FALSE())</f>
        <v>#REF!</v>
      </c>
      <c r="S1234" s="1">
        <v>0</v>
      </c>
      <c r="T1234" s="1">
        <v>31</v>
      </c>
      <c r="U1234" s="1" t="b">
        <f t="shared" si="30"/>
        <v>0</v>
      </c>
      <c r="V1234" s="1" t="e">
        <f>IF(#REF!&gt;#REF!,TRUE,FALSE())</f>
        <v>#REF!</v>
      </c>
    </row>
    <row r="1235" spans="1:22" s="1" customFormat="1" ht="14.25">
      <c r="A1235" s="8" t="s">
        <v>935</v>
      </c>
      <c r="B1235" s="9">
        <v>250310026</v>
      </c>
      <c r="C1235" s="9" t="s">
        <v>1750</v>
      </c>
      <c r="D1235" s="9"/>
      <c r="E1235" s="9"/>
      <c r="F1235" s="8" t="s">
        <v>937</v>
      </c>
      <c r="G1235" s="9"/>
      <c r="H1235" s="8">
        <v>30</v>
      </c>
      <c r="I1235" s="13"/>
      <c r="J1235" s="13"/>
      <c r="L1235" s="20"/>
      <c r="M1235" s="14"/>
      <c r="P1235" s="15" t="e">
        <f>#REF!*0.838</f>
        <v>#REF!</v>
      </c>
      <c r="Q1235" s="1" t="e">
        <f>IF(#REF!&lt;P1235,TRUE,FALSE())</f>
        <v>#REF!</v>
      </c>
      <c r="S1235" s="1">
        <v>0</v>
      </c>
      <c r="T1235" s="1">
        <v>31</v>
      </c>
      <c r="U1235" s="1" t="b">
        <f t="shared" si="30"/>
        <v>0</v>
      </c>
      <c r="V1235" s="1" t="e">
        <f>IF(#REF!&gt;#REF!,TRUE,FALSE())</f>
        <v>#REF!</v>
      </c>
    </row>
    <row r="1236" spans="1:22" s="1" customFormat="1" ht="14.25">
      <c r="A1236" s="8" t="s">
        <v>935</v>
      </c>
      <c r="B1236" s="9">
        <v>250310027</v>
      </c>
      <c r="C1236" s="9" t="s">
        <v>1751</v>
      </c>
      <c r="D1236" s="9"/>
      <c r="E1236" s="9"/>
      <c r="F1236" s="8" t="s">
        <v>937</v>
      </c>
      <c r="G1236" s="9"/>
      <c r="H1236" s="8">
        <v>36</v>
      </c>
      <c r="I1236" s="13"/>
      <c r="J1236" s="13"/>
      <c r="L1236" s="20"/>
      <c r="M1236" s="14"/>
      <c r="P1236" s="15" t="e">
        <f>#REF!*0.838</f>
        <v>#REF!</v>
      </c>
      <c r="Q1236" s="1" t="e">
        <f>IF(#REF!&lt;P1236,TRUE,FALSE())</f>
        <v>#REF!</v>
      </c>
      <c r="S1236" s="1">
        <v>0</v>
      </c>
      <c r="T1236" s="1">
        <v>38</v>
      </c>
      <c r="U1236" s="1" t="b">
        <f t="shared" si="30"/>
        <v>0</v>
      </c>
      <c r="V1236" s="1" t="e">
        <f>IF(#REF!&gt;#REF!,TRUE,FALSE())</f>
        <v>#REF!</v>
      </c>
    </row>
    <row r="1237" spans="1:22" s="1" customFormat="1" ht="14.25">
      <c r="A1237" s="8" t="s">
        <v>935</v>
      </c>
      <c r="B1237" s="9">
        <v>250310028</v>
      </c>
      <c r="C1237" s="9" t="s">
        <v>1752</v>
      </c>
      <c r="D1237" s="9"/>
      <c r="E1237" s="9"/>
      <c r="F1237" s="8" t="s">
        <v>937</v>
      </c>
      <c r="G1237" s="9"/>
      <c r="H1237" s="8">
        <v>39</v>
      </c>
      <c r="I1237" s="13"/>
      <c r="J1237" s="13"/>
      <c r="L1237" s="20"/>
      <c r="M1237" s="14"/>
      <c r="P1237" s="15" t="e">
        <f>#REF!*0.838</f>
        <v>#REF!</v>
      </c>
      <c r="Q1237" s="1" t="e">
        <f>IF(#REF!&lt;P1237,TRUE,FALSE())</f>
        <v>#REF!</v>
      </c>
      <c r="S1237" s="1">
        <v>0</v>
      </c>
      <c r="T1237" s="1">
        <v>40</v>
      </c>
      <c r="U1237" s="1" t="b">
        <f t="shared" si="30"/>
        <v>0</v>
      </c>
      <c r="V1237" s="1" t="e">
        <f>IF(#REF!&gt;#REF!,TRUE,FALSE())</f>
        <v>#REF!</v>
      </c>
    </row>
    <row r="1238" spans="1:22" s="1" customFormat="1" ht="14.25">
      <c r="A1238" s="8" t="s">
        <v>935</v>
      </c>
      <c r="B1238" s="9">
        <v>250310029</v>
      </c>
      <c r="C1238" s="9" t="s">
        <v>1753</v>
      </c>
      <c r="D1238" s="9"/>
      <c r="E1238" s="9"/>
      <c r="F1238" s="8" t="s">
        <v>937</v>
      </c>
      <c r="G1238" s="9"/>
      <c r="H1238" s="8">
        <v>74</v>
      </c>
      <c r="I1238" s="13"/>
      <c r="J1238" s="13"/>
      <c r="L1238" s="20"/>
      <c r="M1238" s="14"/>
      <c r="P1238" s="15" t="e">
        <f>#REF!*0.838</f>
        <v>#REF!</v>
      </c>
      <c r="Q1238" s="1" t="e">
        <f>IF(#REF!&lt;P1238,TRUE,FALSE())</f>
        <v>#REF!</v>
      </c>
      <c r="S1238" s="1">
        <v>0</v>
      </c>
      <c r="T1238" s="1">
        <v>77</v>
      </c>
      <c r="U1238" s="1" t="b">
        <f t="shared" si="30"/>
        <v>0</v>
      </c>
      <c r="V1238" s="1" t="e">
        <f>IF(#REF!&gt;#REF!,TRUE,FALSE())</f>
        <v>#REF!</v>
      </c>
    </row>
    <row r="1239" spans="1:22" s="1" customFormat="1" ht="14.25">
      <c r="A1239" s="8" t="s">
        <v>935</v>
      </c>
      <c r="B1239" s="9">
        <v>250310030</v>
      </c>
      <c r="C1239" s="9" t="s">
        <v>1754</v>
      </c>
      <c r="D1239" s="9"/>
      <c r="E1239" s="9"/>
      <c r="F1239" s="8" t="s">
        <v>937</v>
      </c>
      <c r="G1239" s="9"/>
      <c r="H1239" s="8"/>
      <c r="I1239" s="13"/>
      <c r="J1239" s="13"/>
      <c r="L1239" s="22"/>
      <c r="M1239" s="14"/>
      <c r="P1239" s="15"/>
      <c r="Q1239" s="1" t="e">
        <f>IF(#REF!&lt;P1239,TRUE,FALSE())</f>
        <v>#REF!</v>
      </c>
      <c r="R1239" s="1">
        <v>999</v>
      </c>
      <c r="S1239" s="1">
        <v>999</v>
      </c>
      <c r="U1239" s="1" t="b">
        <f t="shared" si="30"/>
        <v>0</v>
      </c>
      <c r="V1239" s="1" t="e">
        <f>IF(#REF!&gt;#REF!,TRUE,FALSE())</f>
        <v>#REF!</v>
      </c>
    </row>
    <row r="1240" spans="1:22" s="1" customFormat="1" ht="27">
      <c r="A1240" s="8" t="s">
        <v>935</v>
      </c>
      <c r="B1240" s="9" t="s">
        <v>1755</v>
      </c>
      <c r="C1240" s="9" t="s">
        <v>1176</v>
      </c>
      <c r="D1240" s="9"/>
      <c r="E1240" s="9"/>
      <c r="F1240" s="8" t="s">
        <v>937</v>
      </c>
      <c r="G1240" s="9"/>
      <c r="H1240" s="8">
        <v>8.4</v>
      </c>
      <c r="I1240" s="13"/>
      <c r="J1240" s="13"/>
      <c r="M1240" s="21"/>
      <c r="P1240" s="15" t="e">
        <f>#REF!*0.838</f>
        <v>#REF!</v>
      </c>
      <c r="Q1240" s="1" t="e">
        <f>IF(#REF!&lt;P1240,TRUE,FALSE())</f>
        <v>#REF!</v>
      </c>
      <c r="S1240" s="1">
        <v>0</v>
      </c>
      <c r="T1240" s="1">
        <v>9.1999999999999993</v>
      </c>
      <c r="U1240" s="1" t="b">
        <f t="shared" si="30"/>
        <v>0</v>
      </c>
      <c r="V1240" s="1" t="e">
        <f>IF(#REF!&gt;#REF!,TRUE,FALSE())</f>
        <v>#REF!</v>
      </c>
    </row>
    <row r="1241" spans="1:22" s="1" customFormat="1" ht="27">
      <c r="A1241" s="8" t="s">
        <v>935</v>
      </c>
      <c r="B1241" s="9" t="s">
        <v>1756</v>
      </c>
      <c r="C1241" s="9" t="s">
        <v>1334</v>
      </c>
      <c r="D1241" s="9"/>
      <c r="E1241" s="9"/>
      <c r="F1241" s="8" t="s">
        <v>937</v>
      </c>
      <c r="G1241" s="9"/>
      <c r="H1241" s="8">
        <v>48</v>
      </c>
      <c r="I1241" s="13"/>
      <c r="J1241" s="13"/>
      <c r="L1241" s="20"/>
      <c r="M1241" s="14"/>
      <c r="P1241" s="15">
        <v>48</v>
      </c>
      <c r="Q1241" s="1" t="e">
        <f>IF(#REF!&lt;P1241,TRUE,FALSE())</f>
        <v>#REF!</v>
      </c>
      <c r="S1241" s="1">
        <v>0</v>
      </c>
      <c r="T1241" s="1">
        <v>50</v>
      </c>
      <c r="U1241" s="1" t="b">
        <f t="shared" si="30"/>
        <v>0</v>
      </c>
      <c r="V1241" s="1" t="e">
        <f>IF(#REF!&gt;#REF!,TRUE,FALSE())</f>
        <v>#REF!</v>
      </c>
    </row>
    <row r="1242" spans="1:22" s="1" customFormat="1" ht="14.25">
      <c r="A1242" s="8" t="s">
        <v>935</v>
      </c>
      <c r="B1242" s="9">
        <v>250310031</v>
      </c>
      <c r="C1242" s="9" t="s">
        <v>1757</v>
      </c>
      <c r="D1242" s="9"/>
      <c r="E1242" s="9"/>
      <c r="F1242" s="8" t="s">
        <v>937</v>
      </c>
      <c r="G1242" s="9"/>
      <c r="H1242" s="8"/>
      <c r="I1242" s="13"/>
      <c r="J1242" s="13"/>
      <c r="L1242" s="22"/>
      <c r="M1242" s="14"/>
      <c r="P1242" s="15"/>
      <c r="Q1242" s="1" t="e">
        <f>IF(#REF!&lt;P1242,TRUE,FALSE())</f>
        <v>#REF!</v>
      </c>
      <c r="R1242" s="1">
        <v>999</v>
      </c>
      <c r="S1242" s="1">
        <v>999</v>
      </c>
      <c r="U1242" s="1" t="b">
        <f t="shared" si="30"/>
        <v>0</v>
      </c>
      <c r="V1242" s="1" t="e">
        <f>IF(#REF!&gt;#REF!,TRUE,FALSE())</f>
        <v>#REF!</v>
      </c>
    </row>
    <row r="1243" spans="1:22" s="1" customFormat="1" ht="27">
      <c r="A1243" s="8" t="s">
        <v>935</v>
      </c>
      <c r="B1243" s="9" t="s">
        <v>1758</v>
      </c>
      <c r="C1243" s="9" t="s">
        <v>1176</v>
      </c>
      <c r="D1243" s="9"/>
      <c r="E1243" s="9"/>
      <c r="F1243" s="8" t="s">
        <v>937</v>
      </c>
      <c r="G1243" s="9"/>
      <c r="H1243" s="8">
        <v>17</v>
      </c>
      <c r="I1243" s="13"/>
      <c r="J1243" s="13"/>
      <c r="L1243" s="20"/>
      <c r="M1243" s="14"/>
      <c r="P1243" s="15" t="e">
        <f>#REF!*0.838</f>
        <v>#REF!</v>
      </c>
      <c r="Q1243" s="1" t="e">
        <f>IF(#REF!&lt;P1243,TRUE,FALSE())</f>
        <v>#REF!</v>
      </c>
      <c r="S1243" s="1">
        <v>0</v>
      </c>
      <c r="T1243" s="1">
        <v>17</v>
      </c>
      <c r="U1243" s="1" t="b">
        <f t="shared" si="30"/>
        <v>0</v>
      </c>
      <c r="V1243" s="1" t="e">
        <f>IF(#REF!&gt;#REF!,TRUE,FALSE())</f>
        <v>#REF!</v>
      </c>
    </row>
    <row r="1244" spans="1:22" s="1" customFormat="1" ht="27">
      <c r="A1244" s="8" t="s">
        <v>935</v>
      </c>
      <c r="B1244" s="9" t="s">
        <v>1759</v>
      </c>
      <c r="C1244" s="9" t="s">
        <v>1334</v>
      </c>
      <c r="D1244" s="9"/>
      <c r="E1244" s="9"/>
      <c r="F1244" s="8" t="s">
        <v>937</v>
      </c>
      <c r="G1244" s="9"/>
      <c r="H1244" s="8">
        <v>35</v>
      </c>
      <c r="I1244" s="13"/>
      <c r="J1244" s="13"/>
      <c r="L1244" s="20"/>
      <c r="M1244" s="14"/>
      <c r="P1244" s="15" t="e">
        <f>#REF!*0.838</f>
        <v>#REF!</v>
      </c>
      <c r="Q1244" s="1" t="e">
        <f>IF(#REF!&lt;P1244,TRUE,FALSE())</f>
        <v>#REF!</v>
      </c>
      <c r="S1244" s="1">
        <v>0</v>
      </c>
      <c r="T1244" s="1">
        <v>37</v>
      </c>
      <c r="U1244" s="1" t="b">
        <f t="shared" si="30"/>
        <v>0</v>
      </c>
      <c r="V1244" s="1" t="e">
        <f>IF(#REF!&gt;#REF!,TRUE,FALSE())</f>
        <v>#REF!</v>
      </c>
    </row>
    <row r="1245" spans="1:22" s="1" customFormat="1" ht="14.25">
      <c r="A1245" s="8" t="s">
        <v>935</v>
      </c>
      <c r="B1245" s="9">
        <v>250310032</v>
      </c>
      <c r="C1245" s="9" t="s">
        <v>1760</v>
      </c>
      <c r="D1245" s="9"/>
      <c r="E1245" s="9"/>
      <c r="F1245" s="8" t="s">
        <v>937</v>
      </c>
      <c r="G1245" s="9"/>
      <c r="H1245" s="8"/>
      <c r="I1245" s="13"/>
      <c r="J1245" s="13"/>
      <c r="L1245" s="22"/>
      <c r="M1245" s="14"/>
      <c r="P1245" s="15"/>
      <c r="Q1245" s="1" t="e">
        <f>IF(#REF!&lt;P1245,TRUE,FALSE())</f>
        <v>#REF!</v>
      </c>
      <c r="R1245" s="1">
        <v>999</v>
      </c>
      <c r="S1245" s="1">
        <v>999</v>
      </c>
      <c r="U1245" s="1" t="b">
        <f t="shared" si="30"/>
        <v>0</v>
      </c>
      <c r="V1245" s="1" t="e">
        <f>IF(#REF!&gt;#REF!,TRUE,FALSE())</f>
        <v>#REF!</v>
      </c>
    </row>
    <row r="1246" spans="1:22" s="1" customFormat="1" ht="27">
      <c r="A1246" s="8" t="s">
        <v>935</v>
      </c>
      <c r="B1246" s="9" t="s">
        <v>1761</v>
      </c>
      <c r="C1246" s="9" t="s">
        <v>1176</v>
      </c>
      <c r="D1246" s="9"/>
      <c r="E1246" s="9"/>
      <c r="F1246" s="8" t="s">
        <v>937</v>
      </c>
      <c r="G1246" s="9"/>
      <c r="H1246" s="8">
        <v>17</v>
      </c>
      <c r="I1246" s="13"/>
      <c r="J1246" s="13"/>
      <c r="L1246" s="20"/>
      <c r="M1246" s="14"/>
      <c r="P1246" s="15" t="e">
        <f>#REF!*0.838</f>
        <v>#REF!</v>
      </c>
      <c r="Q1246" s="1" t="e">
        <f>IF(#REF!&lt;P1246,TRUE,FALSE())</f>
        <v>#REF!</v>
      </c>
      <c r="S1246" s="1">
        <v>0</v>
      </c>
      <c r="T1246" s="1">
        <v>17</v>
      </c>
      <c r="U1246" s="1" t="b">
        <f t="shared" si="30"/>
        <v>0</v>
      </c>
      <c r="V1246" s="1" t="e">
        <f>IF(#REF!&gt;#REF!,TRUE,FALSE())</f>
        <v>#REF!</v>
      </c>
    </row>
    <row r="1247" spans="1:22" s="1" customFormat="1" ht="27">
      <c r="A1247" s="8" t="s">
        <v>935</v>
      </c>
      <c r="B1247" s="9" t="s">
        <v>1762</v>
      </c>
      <c r="C1247" s="9" t="s">
        <v>1334</v>
      </c>
      <c r="D1247" s="9"/>
      <c r="E1247" s="9"/>
      <c r="F1247" s="8" t="s">
        <v>937</v>
      </c>
      <c r="G1247" s="9"/>
      <c r="H1247" s="8">
        <v>35</v>
      </c>
      <c r="I1247" s="13"/>
      <c r="J1247" s="13"/>
      <c r="L1247" s="20"/>
      <c r="M1247" s="14"/>
      <c r="P1247" s="15" t="e">
        <f>#REF!*0.838</f>
        <v>#REF!</v>
      </c>
      <c r="Q1247" s="1" t="e">
        <f>IF(#REF!&lt;P1247,TRUE,FALSE())</f>
        <v>#REF!</v>
      </c>
      <c r="S1247" s="1">
        <v>0</v>
      </c>
      <c r="T1247" s="1">
        <v>37</v>
      </c>
      <c r="U1247" s="1" t="b">
        <f t="shared" si="30"/>
        <v>0</v>
      </c>
      <c r="V1247" s="1" t="e">
        <f>IF(#REF!&gt;#REF!,TRUE,FALSE())</f>
        <v>#REF!</v>
      </c>
    </row>
    <row r="1248" spans="1:22" s="1" customFormat="1" ht="14.25">
      <c r="A1248" s="8" t="s">
        <v>935</v>
      </c>
      <c r="B1248" s="9">
        <v>250310033</v>
      </c>
      <c r="C1248" s="9" t="s">
        <v>1763</v>
      </c>
      <c r="D1248" s="9"/>
      <c r="E1248" s="9"/>
      <c r="F1248" s="8" t="s">
        <v>937</v>
      </c>
      <c r="G1248" s="9"/>
      <c r="H1248" s="8"/>
      <c r="I1248" s="13"/>
      <c r="J1248" s="13"/>
      <c r="L1248" s="22"/>
      <c r="M1248" s="14"/>
      <c r="P1248" s="15"/>
      <c r="Q1248" s="1" t="e">
        <f>IF(#REF!&lt;P1248,TRUE,FALSE())</f>
        <v>#REF!</v>
      </c>
      <c r="R1248" s="1">
        <v>999</v>
      </c>
      <c r="S1248" s="1">
        <v>999</v>
      </c>
      <c r="U1248" s="1" t="b">
        <f t="shared" si="30"/>
        <v>0</v>
      </c>
      <c r="V1248" s="1" t="e">
        <f>IF(#REF!&gt;#REF!,TRUE,FALSE())</f>
        <v>#REF!</v>
      </c>
    </row>
    <row r="1249" spans="1:22" s="1" customFormat="1" ht="27">
      <c r="A1249" s="8" t="s">
        <v>935</v>
      </c>
      <c r="B1249" s="9" t="s">
        <v>1764</v>
      </c>
      <c r="C1249" s="9" t="s">
        <v>1176</v>
      </c>
      <c r="D1249" s="9"/>
      <c r="E1249" s="9"/>
      <c r="F1249" s="8" t="s">
        <v>937</v>
      </c>
      <c r="G1249" s="9"/>
      <c r="H1249" s="8">
        <v>25</v>
      </c>
      <c r="I1249" s="13"/>
      <c r="J1249" s="13"/>
      <c r="L1249" s="20"/>
      <c r="M1249" s="14"/>
      <c r="P1249" s="15" t="e">
        <f>#REF!*0.838</f>
        <v>#REF!</v>
      </c>
      <c r="Q1249" s="1" t="e">
        <f>IF(#REF!&lt;P1249,TRUE,FALSE())</f>
        <v>#REF!</v>
      </c>
      <c r="S1249" s="1">
        <v>0</v>
      </c>
      <c r="T1249" s="1">
        <v>27</v>
      </c>
      <c r="U1249" s="1" t="b">
        <f t="shared" si="30"/>
        <v>0</v>
      </c>
      <c r="V1249" s="1" t="e">
        <f>IF(#REF!&gt;#REF!,TRUE,FALSE())</f>
        <v>#REF!</v>
      </c>
    </row>
    <row r="1250" spans="1:22" s="1" customFormat="1" ht="27">
      <c r="A1250" s="8" t="s">
        <v>935</v>
      </c>
      <c r="B1250" s="9" t="s">
        <v>1765</v>
      </c>
      <c r="C1250" s="9" t="s">
        <v>1334</v>
      </c>
      <c r="D1250" s="9"/>
      <c r="E1250" s="9"/>
      <c r="F1250" s="8" t="s">
        <v>937</v>
      </c>
      <c r="G1250" s="9"/>
      <c r="H1250" s="8">
        <v>44</v>
      </c>
      <c r="I1250" s="13"/>
      <c r="J1250" s="13"/>
      <c r="L1250" s="20"/>
      <c r="M1250" s="14"/>
      <c r="P1250" s="15" t="e">
        <v>#N/A</v>
      </c>
      <c r="Q1250" s="1" t="e">
        <f>IF(#REF!&lt;P1250,TRUE,FALSE())</f>
        <v>#REF!</v>
      </c>
      <c r="S1250" s="1">
        <v>0</v>
      </c>
      <c r="T1250" s="1">
        <v>45</v>
      </c>
      <c r="U1250" s="1" t="b">
        <f t="shared" si="30"/>
        <v>0</v>
      </c>
      <c r="V1250" s="1" t="e">
        <f>IF(#REF!&gt;#REF!,TRUE,FALSE())</f>
        <v>#REF!</v>
      </c>
    </row>
    <row r="1251" spans="1:22" s="1" customFormat="1" ht="14.25">
      <c r="A1251" s="8" t="s">
        <v>935</v>
      </c>
      <c r="B1251" s="9">
        <v>250310034</v>
      </c>
      <c r="C1251" s="9" t="s">
        <v>1766</v>
      </c>
      <c r="D1251" s="9"/>
      <c r="E1251" s="9"/>
      <c r="F1251" s="8" t="s">
        <v>937</v>
      </c>
      <c r="G1251" s="9"/>
      <c r="H1251" s="8"/>
      <c r="I1251" s="13"/>
      <c r="J1251" s="13"/>
      <c r="L1251" s="22"/>
      <c r="M1251" s="14"/>
      <c r="P1251" s="15"/>
      <c r="Q1251" s="1" t="e">
        <f>IF(#REF!&lt;P1251,TRUE,FALSE())</f>
        <v>#REF!</v>
      </c>
      <c r="R1251" s="1">
        <v>999</v>
      </c>
      <c r="S1251" s="1">
        <v>999</v>
      </c>
      <c r="U1251" s="1" t="b">
        <f t="shared" si="30"/>
        <v>0</v>
      </c>
      <c r="V1251" s="1" t="e">
        <f>IF(#REF!&gt;#REF!,TRUE,FALSE())</f>
        <v>#REF!</v>
      </c>
    </row>
    <row r="1252" spans="1:22" s="1" customFormat="1" ht="27">
      <c r="A1252" s="8" t="s">
        <v>935</v>
      </c>
      <c r="B1252" s="9" t="s">
        <v>1767</v>
      </c>
      <c r="C1252" s="9" t="s">
        <v>1176</v>
      </c>
      <c r="D1252" s="9"/>
      <c r="E1252" s="9"/>
      <c r="F1252" s="8" t="s">
        <v>937</v>
      </c>
      <c r="G1252" s="9"/>
      <c r="H1252" s="8">
        <v>17</v>
      </c>
      <c r="I1252" s="13"/>
      <c r="J1252" s="13"/>
      <c r="L1252" s="20"/>
      <c r="M1252" s="14"/>
      <c r="P1252" s="15" t="e">
        <f>#REF!*0.838</f>
        <v>#REF!</v>
      </c>
      <c r="Q1252" s="1" t="e">
        <f>IF(#REF!&lt;P1252,TRUE,FALSE())</f>
        <v>#REF!</v>
      </c>
      <c r="S1252" s="1">
        <v>0</v>
      </c>
      <c r="T1252" s="1">
        <v>17</v>
      </c>
      <c r="U1252" s="1" t="b">
        <f t="shared" si="30"/>
        <v>0</v>
      </c>
      <c r="V1252" s="1" t="e">
        <f>IF(#REF!&gt;#REF!,TRUE,FALSE())</f>
        <v>#REF!</v>
      </c>
    </row>
    <row r="1253" spans="1:22" s="1" customFormat="1" ht="27">
      <c r="A1253" s="8" t="s">
        <v>935</v>
      </c>
      <c r="B1253" s="9" t="s">
        <v>1768</v>
      </c>
      <c r="C1253" s="9" t="s">
        <v>1334</v>
      </c>
      <c r="D1253" s="9"/>
      <c r="E1253" s="9"/>
      <c r="F1253" s="8" t="s">
        <v>937</v>
      </c>
      <c r="G1253" s="9"/>
      <c r="H1253" s="8">
        <v>35</v>
      </c>
      <c r="I1253" s="13"/>
      <c r="J1253" s="13"/>
      <c r="L1253" s="20"/>
      <c r="M1253" s="14"/>
      <c r="P1253" s="15" t="e">
        <f>#REF!*0.838</f>
        <v>#REF!</v>
      </c>
      <c r="Q1253" s="1" t="e">
        <f>IF(#REF!&lt;P1253,TRUE,FALSE())</f>
        <v>#REF!</v>
      </c>
      <c r="S1253" s="1">
        <v>0</v>
      </c>
      <c r="T1253" s="1">
        <v>37</v>
      </c>
      <c r="U1253" s="1" t="b">
        <f t="shared" si="30"/>
        <v>0</v>
      </c>
      <c r="V1253" s="1" t="e">
        <f>IF(#REF!&gt;#REF!,TRUE,FALSE())</f>
        <v>#REF!</v>
      </c>
    </row>
    <row r="1254" spans="1:22" s="1" customFormat="1" ht="14.25">
      <c r="A1254" s="8" t="s">
        <v>935</v>
      </c>
      <c r="B1254" s="9">
        <v>250310035</v>
      </c>
      <c r="C1254" s="9" t="s">
        <v>1769</v>
      </c>
      <c r="D1254" s="9"/>
      <c r="E1254" s="9"/>
      <c r="F1254" s="8" t="s">
        <v>937</v>
      </c>
      <c r="G1254" s="9"/>
      <c r="H1254" s="8"/>
      <c r="I1254" s="13"/>
      <c r="J1254" s="13"/>
      <c r="L1254" s="22"/>
      <c r="M1254" s="14"/>
      <c r="P1254" s="15"/>
      <c r="Q1254" s="1" t="e">
        <f>IF(#REF!&lt;P1254,TRUE,FALSE())</f>
        <v>#REF!</v>
      </c>
      <c r="R1254" s="1">
        <v>999</v>
      </c>
      <c r="S1254" s="1">
        <v>999</v>
      </c>
      <c r="U1254" s="1" t="b">
        <f t="shared" si="30"/>
        <v>0</v>
      </c>
      <c r="V1254" s="1" t="e">
        <f>IF(#REF!&gt;#REF!,TRUE,FALSE())</f>
        <v>#REF!</v>
      </c>
    </row>
    <row r="1255" spans="1:22" s="1" customFormat="1" ht="27">
      <c r="A1255" s="8" t="s">
        <v>935</v>
      </c>
      <c r="B1255" s="9" t="s">
        <v>1770</v>
      </c>
      <c r="C1255" s="9" t="s">
        <v>1176</v>
      </c>
      <c r="D1255" s="9"/>
      <c r="E1255" s="9"/>
      <c r="F1255" s="8" t="s">
        <v>937</v>
      </c>
      <c r="G1255" s="9"/>
      <c r="H1255" s="8">
        <v>17</v>
      </c>
      <c r="I1255" s="13"/>
      <c r="J1255" s="13"/>
      <c r="L1255" s="20"/>
      <c r="M1255" s="14"/>
      <c r="P1255" s="15" t="e">
        <f>#REF!*0.838</f>
        <v>#REF!</v>
      </c>
      <c r="Q1255" s="1" t="e">
        <f>IF(#REF!&lt;P1255,TRUE,FALSE())</f>
        <v>#REF!</v>
      </c>
      <c r="S1255" s="1">
        <v>0</v>
      </c>
      <c r="T1255" s="1">
        <v>17</v>
      </c>
      <c r="U1255" s="1" t="b">
        <f t="shared" si="30"/>
        <v>0</v>
      </c>
      <c r="V1255" s="1" t="e">
        <f>IF(#REF!&gt;#REF!,TRUE,FALSE())</f>
        <v>#REF!</v>
      </c>
    </row>
    <row r="1256" spans="1:22" s="1" customFormat="1" ht="27">
      <c r="A1256" s="8" t="s">
        <v>935</v>
      </c>
      <c r="B1256" s="9" t="s">
        <v>1771</v>
      </c>
      <c r="C1256" s="9" t="s">
        <v>1334</v>
      </c>
      <c r="D1256" s="9"/>
      <c r="E1256" s="9"/>
      <c r="F1256" s="8" t="s">
        <v>937</v>
      </c>
      <c r="G1256" s="9"/>
      <c r="H1256" s="8">
        <v>39</v>
      </c>
      <c r="I1256" s="13"/>
      <c r="J1256" s="13"/>
      <c r="L1256" s="20"/>
      <c r="M1256" s="14"/>
      <c r="P1256" s="15" t="e">
        <v>#N/A</v>
      </c>
      <c r="Q1256" s="1" t="e">
        <f>IF(#REF!&lt;P1256,TRUE,FALSE())</f>
        <v>#REF!</v>
      </c>
      <c r="S1256" s="1">
        <v>0</v>
      </c>
      <c r="T1256" s="1">
        <v>40</v>
      </c>
      <c r="U1256" s="1" t="b">
        <f t="shared" si="30"/>
        <v>0</v>
      </c>
      <c r="V1256" s="1" t="e">
        <f>IF(#REF!&gt;#REF!,TRUE,FALSE())</f>
        <v>#REF!</v>
      </c>
    </row>
    <row r="1257" spans="1:22" s="1" customFormat="1" ht="14.25">
      <c r="A1257" s="8" t="s">
        <v>935</v>
      </c>
      <c r="B1257" s="9">
        <v>250310036</v>
      </c>
      <c r="C1257" s="9" t="s">
        <v>1772</v>
      </c>
      <c r="D1257" s="9"/>
      <c r="E1257" s="9"/>
      <c r="F1257" s="8" t="s">
        <v>937</v>
      </c>
      <c r="G1257" s="9"/>
      <c r="H1257" s="8"/>
      <c r="I1257" s="13"/>
      <c r="J1257" s="13"/>
      <c r="L1257" s="22"/>
      <c r="M1257" s="14"/>
      <c r="P1257" s="15"/>
      <c r="Q1257" s="1" t="e">
        <f>IF(#REF!&lt;P1257,TRUE,FALSE())</f>
        <v>#REF!</v>
      </c>
      <c r="R1257" s="1">
        <v>999</v>
      </c>
      <c r="S1257" s="1">
        <v>999</v>
      </c>
      <c r="U1257" s="1" t="b">
        <f t="shared" si="30"/>
        <v>0</v>
      </c>
      <c r="V1257" s="1" t="e">
        <f>IF(#REF!&gt;#REF!,TRUE,FALSE())</f>
        <v>#REF!</v>
      </c>
    </row>
    <row r="1258" spans="1:22" s="1" customFormat="1" ht="27">
      <c r="A1258" s="8" t="s">
        <v>935</v>
      </c>
      <c r="B1258" s="9" t="s">
        <v>1773</v>
      </c>
      <c r="C1258" s="9" t="s">
        <v>1176</v>
      </c>
      <c r="D1258" s="9"/>
      <c r="E1258" s="9"/>
      <c r="F1258" s="8" t="s">
        <v>937</v>
      </c>
      <c r="G1258" s="9"/>
      <c r="H1258" s="8">
        <v>36</v>
      </c>
      <c r="I1258" s="13"/>
      <c r="J1258" s="13"/>
      <c r="L1258" s="20"/>
      <c r="M1258" s="14"/>
      <c r="P1258" s="15" t="e">
        <f>#REF!*0.838</f>
        <v>#REF!</v>
      </c>
      <c r="Q1258" s="1" t="e">
        <f>IF(#REF!&lt;P1258,TRUE,FALSE())</f>
        <v>#REF!</v>
      </c>
      <c r="S1258" s="1">
        <v>0</v>
      </c>
      <c r="T1258" s="1">
        <v>38</v>
      </c>
      <c r="U1258" s="1" t="b">
        <f t="shared" si="30"/>
        <v>0</v>
      </c>
      <c r="V1258" s="1" t="e">
        <f>IF(#REF!&gt;#REF!,TRUE,FALSE())</f>
        <v>#REF!</v>
      </c>
    </row>
    <row r="1259" spans="1:22" s="1" customFormat="1" ht="27">
      <c r="A1259" s="8" t="s">
        <v>935</v>
      </c>
      <c r="B1259" s="9" t="s">
        <v>1774</v>
      </c>
      <c r="C1259" s="9" t="s">
        <v>1334</v>
      </c>
      <c r="D1259" s="9"/>
      <c r="E1259" s="9"/>
      <c r="F1259" s="8" t="s">
        <v>937</v>
      </c>
      <c r="G1259" s="9"/>
      <c r="H1259" s="8">
        <v>45</v>
      </c>
      <c r="I1259" s="13"/>
      <c r="J1259" s="13"/>
      <c r="M1259" s="21"/>
      <c r="P1259" s="15">
        <v>45</v>
      </c>
      <c r="Q1259" s="1" t="e">
        <f>IF(#REF!&lt;P1259,TRUE,FALSE())</f>
        <v>#REF!</v>
      </c>
      <c r="S1259" s="1">
        <v>0</v>
      </c>
      <c r="T1259" s="1">
        <v>49.6</v>
      </c>
      <c r="U1259" s="1" t="b">
        <f t="shared" si="30"/>
        <v>0</v>
      </c>
      <c r="V1259" s="1" t="e">
        <f>IF(#REF!&gt;#REF!,TRUE,FALSE())</f>
        <v>#REF!</v>
      </c>
    </row>
    <row r="1260" spans="1:22" s="1" customFormat="1" ht="14.25">
      <c r="A1260" s="8" t="s">
        <v>935</v>
      </c>
      <c r="B1260" s="9">
        <v>250310037</v>
      </c>
      <c r="C1260" s="9" t="s">
        <v>1775</v>
      </c>
      <c r="D1260" s="9" t="s">
        <v>1776</v>
      </c>
      <c r="E1260" s="9"/>
      <c r="F1260" s="8" t="s">
        <v>937</v>
      </c>
      <c r="G1260" s="9"/>
      <c r="H1260" s="8"/>
      <c r="I1260" s="13"/>
      <c r="J1260" s="13"/>
      <c r="L1260" s="22"/>
      <c r="M1260" s="14"/>
      <c r="P1260" s="15"/>
      <c r="Q1260" s="1" t="e">
        <f>IF(#REF!&lt;P1260,TRUE,FALSE())</f>
        <v>#REF!</v>
      </c>
      <c r="R1260" s="1">
        <v>999</v>
      </c>
      <c r="S1260" s="1">
        <v>999</v>
      </c>
      <c r="U1260" s="1" t="b">
        <f t="shared" si="30"/>
        <v>0</v>
      </c>
      <c r="V1260" s="1" t="e">
        <f>IF(#REF!&gt;#REF!,TRUE,FALSE())</f>
        <v>#REF!</v>
      </c>
    </row>
    <row r="1261" spans="1:22" s="1" customFormat="1" ht="27">
      <c r="A1261" s="8" t="s">
        <v>935</v>
      </c>
      <c r="B1261" s="9" t="s">
        <v>1777</v>
      </c>
      <c r="C1261" s="9" t="s">
        <v>1176</v>
      </c>
      <c r="D1261" s="9"/>
      <c r="E1261" s="9"/>
      <c r="F1261" s="8" t="s">
        <v>937</v>
      </c>
      <c r="G1261" s="9"/>
      <c r="H1261" s="8">
        <v>27</v>
      </c>
      <c r="I1261" s="13"/>
      <c r="J1261" s="13"/>
      <c r="L1261" s="20"/>
      <c r="M1261" s="14"/>
      <c r="P1261" s="15" t="e">
        <f>#REF!*0.838</f>
        <v>#REF!</v>
      </c>
      <c r="Q1261" s="1" t="e">
        <f>IF(#REF!&lt;P1261,TRUE,FALSE())</f>
        <v>#REF!</v>
      </c>
      <c r="S1261" s="1">
        <v>0</v>
      </c>
      <c r="T1261" s="1">
        <v>28</v>
      </c>
      <c r="U1261" s="1" t="b">
        <f t="shared" si="30"/>
        <v>0</v>
      </c>
      <c r="V1261" s="1" t="e">
        <f>IF(#REF!&gt;#REF!,TRUE,FALSE())</f>
        <v>#REF!</v>
      </c>
    </row>
    <row r="1262" spans="1:22" s="1" customFormat="1" ht="27">
      <c r="A1262" s="8" t="s">
        <v>935</v>
      </c>
      <c r="B1262" s="9" t="s">
        <v>1778</v>
      </c>
      <c r="C1262" s="9" t="s">
        <v>1334</v>
      </c>
      <c r="D1262" s="9"/>
      <c r="E1262" s="9"/>
      <c r="F1262" s="8" t="s">
        <v>937</v>
      </c>
      <c r="G1262" s="9"/>
      <c r="H1262" s="8">
        <v>45</v>
      </c>
      <c r="I1262" s="13"/>
      <c r="J1262" s="13"/>
      <c r="M1262" s="21"/>
      <c r="P1262" s="15">
        <v>45</v>
      </c>
      <c r="Q1262" s="1" t="e">
        <f>IF(#REF!&lt;P1262,TRUE,FALSE())</f>
        <v>#REF!</v>
      </c>
      <c r="S1262" s="1">
        <v>0</v>
      </c>
      <c r="T1262" s="1">
        <v>50</v>
      </c>
      <c r="U1262" s="1" t="b">
        <f t="shared" si="30"/>
        <v>0</v>
      </c>
      <c r="V1262" s="1" t="e">
        <f>IF(#REF!&gt;#REF!,TRUE,FALSE())</f>
        <v>#REF!</v>
      </c>
    </row>
    <row r="1263" spans="1:22" s="1" customFormat="1" ht="39.75" customHeight="1">
      <c r="A1263" s="8" t="s">
        <v>935</v>
      </c>
      <c r="B1263" s="9">
        <v>250310038</v>
      </c>
      <c r="C1263" s="9" t="s">
        <v>1779</v>
      </c>
      <c r="D1263" s="9" t="s">
        <v>1780</v>
      </c>
      <c r="E1263" s="9"/>
      <c r="F1263" s="8" t="s">
        <v>937</v>
      </c>
      <c r="G1263" s="9"/>
      <c r="H1263" s="8"/>
      <c r="I1263" s="13"/>
      <c r="J1263" s="13"/>
      <c r="L1263" s="22"/>
      <c r="M1263" s="14"/>
      <c r="P1263" s="15"/>
      <c r="Q1263" s="1" t="e">
        <f>IF(#REF!&lt;P1263,TRUE,FALSE())</f>
        <v>#REF!</v>
      </c>
      <c r="R1263" s="1">
        <v>999</v>
      </c>
      <c r="S1263" s="1">
        <v>999</v>
      </c>
      <c r="U1263" s="1" t="b">
        <f t="shared" si="30"/>
        <v>0</v>
      </c>
      <c r="V1263" s="1" t="e">
        <f>IF(#REF!&gt;#REF!,TRUE,FALSE())</f>
        <v>#REF!</v>
      </c>
    </row>
    <row r="1264" spans="1:22" s="1" customFormat="1" ht="27">
      <c r="A1264" s="8" t="s">
        <v>935</v>
      </c>
      <c r="B1264" s="9" t="s">
        <v>1781</v>
      </c>
      <c r="C1264" s="9" t="s">
        <v>1176</v>
      </c>
      <c r="D1264" s="9"/>
      <c r="E1264" s="9"/>
      <c r="F1264" s="8" t="s">
        <v>937</v>
      </c>
      <c r="G1264" s="9"/>
      <c r="H1264" s="8">
        <v>15</v>
      </c>
      <c r="I1264" s="13"/>
      <c r="J1264" s="13"/>
      <c r="L1264" s="20"/>
      <c r="M1264" s="14"/>
      <c r="P1264" s="15" t="e">
        <v>#N/A</v>
      </c>
      <c r="Q1264" s="1" t="e">
        <f>IF(#REF!&lt;P1264,TRUE,FALSE())</f>
        <v>#REF!</v>
      </c>
      <c r="S1264" s="1">
        <v>0</v>
      </c>
      <c r="T1264" s="1">
        <v>16</v>
      </c>
      <c r="U1264" s="1" t="b">
        <f t="shared" si="30"/>
        <v>0</v>
      </c>
      <c r="V1264" s="1" t="e">
        <f>IF(#REF!&gt;#REF!,TRUE,FALSE())</f>
        <v>#REF!</v>
      </c>
    </row>
    <row r="1265" spans="1:22" s="1" customFormat="1" ht="27">
      <c r="A1265" s="8" t="s">
        <v>935</v>
      </c>
      <c r="B1265" s="9" t="s">
        <v>1782</v>
      </c>
      <c r="C1265" s="9" t="s">
        <v>1334</v>
      </c>
      <c r="D1265" s="9"/>
      <c r="E1265" s="9"/>
      <c r="F1265" s="8" t="s">
        <v>937</v>
      </c>
      <c r="G1265" s="9"/>
      <c r="H1265" s="8">
        <v>45</v>
      </c>
      <c r="I1265" s="13"/>
      <c r="J1265" s="13"/>
      <c r="M1265" s="21"/>
      <c r="P1265" s="15">
        <v>45</v>
      </c>
      <c r="Q1265" s="1" t="e">
        <f>IF(#REF!&lt;P1265,TRUE,FALSE())</f>
        <v>#REF!</v>
      </c>
      <c r="S1265" s="1">
        <v>0</v>
      </c>
      <c r="T1265" s="1">
        <v>50</v>
      </c>
      <c r="U1265" s="1" t="b">
        <f t="shared" si="30"/>
        <v>0</v>
      </c>
      <c r="V1265" s="1" t="e">
        <f>IF(#REF!&gt;#REF!,TRUE,FALSE())</f>
        <v>#REF!</v>
      </c>
    </row>
    <row r="1266" spans="1:22" s="1" customFormat="1" ht="14.25">
      <c r="A1266" s="8" t="s">
        <v>935</v>
      </c>
      <c r="B1266" s="9">
        <v>250310039</v>
      </c>
      <c r="C1266" s="9" t="s">
        <v>1783</v>
      </c>
      <c r="D1266" s="9"/>
      <c r="E1266" s="9"/>
      <c r="F1266" s="8" t="s">
        <v>937</v>
      </c>
      <c r="G1266" s="9"/>
      <c r="H1266" s="8"/>
      <c r="I1266" s="13"/>
      <c r="J1266" s="13"/>
      <c r="L1266" s="22"/>
      <c r="M1266" s="14"/>
      <c r="P1266" s="15"/>
      <c r="Q1266" s="1" t="e">
        <f>IF(#REF!&lt;P1266,TRUE,FALSE())</f>
        <v>#REF!</v>
      </c>
      <c r="R1266" s="1">
        <v>999</v>
      </c>
      <c r="S1266" s="1">
        <v>999</v>
      </c>
      <c r="U1266" s="1" t="b">
        <f t="shared" si="30"/>
        <v>0</v>
      </c>
      <c r="V1266" s="1" t="e">
        <f>IF(#REF!&gt;#REF!,TRUE,FALSE())</f>
        <v>#REF!</v>
      </c>
    </row>
    <row r="1267" spans="1:22" s="1" customFormat="1" ht="27">
      <c r="A1267" s="8" t="s">
        <v>935</v>
      </c>
      <c r="B1267" s="9" t="s">
        <v>1784</v>
      </c>
      <c r="C1267" s="9" t="s">
        <v>1176</v>
      </c>
      <c r="D1267" s="9"/>
      <c r="E1267" s="9"/>
      <c r="F1267" s="8" t="s">
        <v>937</v>
      </c>
      <c r="G1267" s="9"/>
      <c r="H1267" s="8">
        <v>13</v>
      </c>
      <c r="I1267" s="13"/>
      <c r="J1267" s="13"/>
      <c r="L1267" s="20"/>
      <c r="M1267" s="14"/>
      <c r="P1267" s="15" t="e">
        <f>#REF!*0.838</f>
        <v>#REF!</v>
      </c>
      <c r="Q1267" s="1" t="e">
        <f>IF(#REF!&lt;P1267,TRUE,FALSE())</f>
        <v>#REF!</v>
      </c>
      <c r="S1267" s="1">
        <v>0</v>
      </c>
      <c r="T1267" s="1">
        <v>13</v>
      </c>
      <c r="U1267" s="1" t="b">
        <f t="shared" si="30"/>
        <v>0</v>
      </c>
      <c r="V1267" s="1" t="e">
        <f>IF(#REF!&gt;#REF!,TRUE,FALSE())</f>
        <v>#REF!</v>
      </c>
    </row>
    <row r="1268" spans="1:22" s="1" customFormat="1" ht="27">
      <c r="A1268" s="8" t="s">
        <v>935</v>
      </c>
      <c r="B1268" s="9" t="s">
        <v>1785</v>
      </c>
      <c r="C1268" s="9" t="s">
        <v>1334</v>
      </c>
      <c r="D1268" s="9"/>
      <c r="E1268" s="9"/>
      <c r="F1268" s="8" t="s">
        <v>937</v>
      </c>
      <c r="G1268" s="9"/>
      <c r="H1268" s="8">
        <v>48</v>
      </c>
      <c r="I1268" s="13"/>
      <c r="J1268" s="13"/>
      <c r="L1268" s="20"/>
      <c r="M1268" s="14"/>
      <c r="P1268" s="15" t="e">
        <v>#N/A</v>
      </c>
      <c r="Q1268" s="1" t="e">
        <f>IF(#REF!&lt;P1268,TRUE,FALSE())</f>
        <v>#REF!</v>
      </c>
      <c r="S1268" s="1">
        <v>0</v>
      </c>
      <c r="T1268" s="1">
        <v>50</v>
      </c>
      <c r="U1268" s="1" t="b">
        <f t="shared" si="30"/>
        <v>0</v>
      </c>
      <c r="V1268" s="1" t="e">
        <f>IF(#REF!&gt;#REF!,TRUE,FALSE())</f>
        <v>#REF!</v>
      </c>
    </row>
    <row r="1269" spans="1:22" s="1" customFormat="1" ht="14.25">
      <c r="A1269" s="8" t="s">
        <v>935</v>
      </c>
      <c r="B1269" s="9">
        <v>250310040</v>
      </c>
      <c r="C1269" s="9" t="s">
        <v>1786</v>
      </c>
      <c r="D1269" s="9"/>
      <c r="E1269" s="9"/>
      <c r="F1269" s="8" t="s">
        <v>937</v>
      </c>
      <c r="G1269" s="9"/>
      <c r="H1269" s="8"/>
      <c r="I1269" s="13"/>
      <c r="J1269" s="13"/>
      <c r="L1269" s="22"/>
      <c r="M1269" s="14"/>
      <c r="P1269" s="15"/>
      <c r="Q1269" s="1" t="e">
        <f>IF(#REF!&lt;P1269,TRUE,FALSE())</f>
        <v>#REF!</v>
      </c>
      <c r="R1269" s="1">
        <v>999</v>
      </c>
      <c r="S1269" s="1">
        <v>999</v>
      </c>
      <c r="U1269" s="1" t="b">
        <f t="shared" si="30"/>
        <v>0</v>
      </c>
      <c r="V1269" s="1" t="e">
        <f>IF(#REF!&gt;#REF!,TRUE,FALSE())</f>
        <v>#REF!</v>
      </c>
    </row>
    <row r="1270" spans="1:22" s="1" customFormat="1" ht="27">
      <c r="A1270" s="8" t="s">
        <v>935</v>
      </c>
      <c r="B1270" s="9" t="s">
        <v>1787</v>
      </c>
      <c r="C1270" s="9" t="s">
        <v>1176</v>
      </c>
      <c r="D1270" s="9"/>
      <c r="E1270" s="9"/>
      <c r="F1270" s="8" t="s">
        <v>937</v>
      </c>
      <c r="G1270" s="9"/>
      <c r="H1270" s="8">
        <v>22</v>
      </c>
      <c r="I1270" s="13"/>
      <c r="J1270" s="13"/>
      <c r="L1270" s="20"/>
      <c r="M1270" s="14"/>
      <c r="P1270" s="15" t="e">
        <v>#N/A</v>
      </c>
      <c r="Q1270" s="1" t="e">
        <f>IF(#REF!&lt;P1270,TRUE,FALSE())</f>
        <v>#REF!</v>
      </c>
      <c r="S1270" s="1">
        <v>0</v>
      </c>
      <c r="T1270" s="1">
        <v>23</v>
      </c>
      <c r="U1270" s="1" t="b">
        <f t="shared" ref="U1270:U1301" si="31">IF(M1270&gt;T1270,TRUE,FALSE())</f>
        <v>0</v>
      </c>
      <c r="V1270" s="1" t="e">
        <f>IF(#REF!&gt;#REF!,TRUE,FALSE())</f>
        <v>#REF!</v>
      </c>
    </row>
    <row r="1271" spans="1:22" s="1" customFormat="1" ht="27">
      <c r="A1271" s="8" t="s">
        <v>935</v>
      </c>
      <c r="B1271" s="9" t="s">
        <v>1788</v>
      </c>
      <c r="C1271" s="9" t="s">
        <v>1334</v>
      </c>
      <c r="D1271" s="9"/>
      <c r="E1271" s="9"/>
      <c r="F1271" s="8" t="s">
        <v>937</v>
      </c>
      <c r="G1271" s="9"/>
      <c r="H1271" s="8">
        <v>36</v>
      </c>
      <c r="I1271" s="13"/>
      <c r="J1271" s="13"/>
      <c r="M1271" s="21"/>
      <c r="P1271" s="15" t="e">
        <f>#REF!*0.838</f>
        <v>#REF!</v>
      </c>
      <c r="Q1271" s="1" t="e">
        <f>IF(#REF!&lt;P1271,TRUE,FALSE())</f>
        <v>#REF!</v>
      </c>
      <c r="S1271" s="1">
        <v>0</v>
      </c>
      <c r="T1271" s="1">
        <v>39</v>
      </c>
      <c r="U1271" s="1" t="b">
        <f t="shared" si="31"/>
        <v>0</v>
      </c>
      <c r="V1271" s="1" t="e">
        <f>IF(#REF!&gt;#REF!,TRUE,FALSE())</f>
        <v>#REF!</v>
      </c>
    </row>
    <row r="1272" spans="1:22" s="1" customFormat="1" ht="14.25">
      <c r="A1272" s="8" t="s">
        <v>935</v>
      </c>
      <c r="B1272" s="9">
        <v>250310041</v>
      </c>
      <c r="C1272" s="9" t="s">
        <v>1789</v>
      </c>
      <c r="D1272" s="9"/>
      <c r="E1272" s="9"/>
      <c r="F1272" s="8" t="s">
        <v>937</v>
      </c>
      <c r="G1272" s="9"/>
      <c r="H1272" s="8"/>
      <c r="I1272" s="13"/>
      <c r="J1272" s="13"/>
      <c r="L1272" s="22"/>
      <c r="M1272" s="14"/>
      <c r="P1272" s="15"/>
      <c r="Q1272" s="1" t="e">
        <f>IF(#REF!&lt;P1272,TRUE,FALSE())</f>
        <v>#REF!</v>
      </c>
      <c r="R1272" s="1">
        <v>999</v>
      </c>
      <c r="S1272" s="1">
        <v>999</v>
      </c>
      <c r="U1272" s="1" t="b">
        <f t="shared" si="31"/>
        <v>0</v>
      </c>
      <c r="V1272" s="1" t="e">
        <f>IF(#REF!&gt;#REF!,TRUE,FALSE())</f>
        <v>#REF!</v>
      </c>
    </row>
    <row r="1273" spans="1:22" s="1" customFormat="1" ht="27">
      <c r="A1273" s="8" t="s">
        <v>935</v>
      </c>
      <c r="B1273" s="9" t="s">
        <v>1790</v>
      </c>
      <c r="C1273" s="9" t="s">
        <v>1176</v>
      </c>
      <c r="D1273" s="9"/>
      <c r="E1273" s="9"/>
      <c r="F1273" s="8" t="s">
        <v>937</v>
      </c>
      <c r="G1273" s="9"/>
      <c r="H1273" s="8" t="s">
        <v>593</v>
      </c>
      <c r="I1273" s="13"/>
      <c r="J1273" s="13"/>
      <c r="L1273" s="22"/>
      <c r="M1273" s="14"/>
      <c r="P1273" s="15" t="e">
        <f>#REF!*0.838</f>
        <v>#REF!</v>
      </c>
      <c r="Q1273" s="1" t="e">
        <f>IF(#REF!&lt;P1273,TRUE,FALSE())</f>
        <v>#REF!</v>
      </c>
      <c r="S1273" s="1">
        <v>0</v>
      </c>
      <c r="T1273" s="1">
        <v>20.196000000000002</v>
      </c>
      <c r="U1273" s="1" t="b">
        <f t="shared" si="31"/>
        <v>0</v>
      </c>
      <c r="V1273" s="1" t="e">
        <f>IF(#REF!&gt;#REF!,TRUE,FALSE())</f>
        <v>#REF!</v>
      </c>
    </row>
    <row r="1274" spans="1:22" s="1" customFormat="1" ht="27">
      <c r="A1274" s="8" t="s">
        <v>935</v>
      </c>
      <c r="B1274" s="9" t="s">
        <v>1791</v>
      </c>
      <c r="C1274" s="9" t="s">
        <v>1334</v>
      </c>
      <c r="D1274" s="9"/>
      <c r="E1274" s="9"/>
      <c r="F1274" s="8" t="s">
        <v>937</v>
      </c>
      <c r="G1274" s="9"/>
      <c r="H1274" s="8">
        <v>38</v>
      </c>
      <c r="I1274" s="13"/>
      <c r="J1274" s="13"/>
      <c r="L1274" s="22"/>
      <c r="M1274" s="14"/>
      <c r="P1274" s="15" t="e">
        <v>#N/A</v>
      </c>
      <c r="Q1274" s="1" t="e">
        <f>IF(#REF!&lt;P1274,TRUE,FALSE())</f>
        <v>#REF!</v>
      </c>
      <c r="S1274" s="1">
        <v>0</v>
      </c>
      <c r="T1274" s="1">
        <v>39.473999999999997</v>
      </c>
      <c r="U1274" s="1" t="b">
        <f t="shared" si="31"/>
        <v>0</v>
      </c>
      <c r="V1274" s="1" t="e">
        <f>IF(#REF!&gt;#REF!,TRUE,FALSE())</f>
        <v>#REF!</v>
      </c>
    </row>
    <row r="1275" spans="1:22" s="1" customFormat="1" ht="14.25">
      <c r="A1275" s="8" t="s">
        <v>935</v>
      </c>
      <c r="B1275" s="9">
        <v>250310042</v>
      </c>
      <c r="C1275" s="9" t="s">
        <v>1792</v>
      </c>
      <c r="D1275" s="9"/>
      <c r="E1275" s="9"/>
      <c r="F1275" s="8" t="s">
        <v>937</v>
      </c>
      <c r="G1275" s="9"/>
      <c r="H1275" s="8"/>
      <c r="I1275" s="13"/>
      <c r="J1275" s="13"/>
      <c r="L1275" s="22"/>
      <c r="M1275" s="14"/>
      <c r="P1275" s="15"/>
      <c r="Q1275" s="1" t="e">
        <f>IF(#REF!&lt;P1275,TRUE,FALSE())</f>
        <v>#REF!</v>
      </c>
      <c r="R1275" s="1">
        <v>999</v>
      </c>
      <c r="S1275" s="1">
        <v>999</v>
      </c>
      <c r="U1275" s="1" t="b">
        <f t="shared" si="31"/>
        <v>0</v>
      </c>
      <c r="V1275" s="1" t="e">
        <f>IF(#REF!&gt;#REF!,TRUE,FALSE())</f>
        <v>#REF!</v>
      </c>
    </row>
    <row r="1276" spans="1:22" s="1" customFormat="1" ht="27">
      <c r="A1276" s="8" t="s">
        <v>935</v>
      </c>
      <c r="B1276" s="9" t="s">
        <v>1793</v>
      </c>
      <c r="C1276" s="9" t="s">
        <v>1176</v>
      </c>
      <c r="D1276" s="9"/>
      <c r="E1276" s="9"/>
      <c r="F1276" s="8" t="s">
        <v>937</v>
      </c>
      <c r="G1276" s="9"/>
      <c r="H1276" s="8">
        <v>25</v>
      </c>
      <c r="I1276" s="13"/>
      <c r="J1276" s="13"/>
      <c r="L1276" s="20"/>
      <c r="M1276" s="14"/>
      <c r="P1276" s="15" t="e">
        <f>#REF!*0.838</f>
        <v>#REF!</v>
      </c>
      <c r="Q1276" s="1" t="e">
        <f>IF(#REF!&lt;P1276,TRUE,FALSE())</f>
        <v>#REF!</v>
      </c>
      <c r="S1276" s="1">
        <v>0</v>
      </c>
      <c r="T1276" s="1">
        <v>27</v>
      </c>
      <c r="U1276" s="1" t="b">
        <f t="shared" si="31"/>
        <v>0</v>
      </c>
      <c r="V1276" s="1" t="e">
        <f>IF(#REF!&gt;#REF!,TRUE,FALSE())</f>
        <v>#REF!</v>
      </c>
    </row>
    <row r="1277" spans="1:22" s="1" customFormat="1" ht="27">
      <c r="A1277" s="8" t="s">
        <v>935</v>
      </c>
      <c r="B1277" s="9" t="s">
        <v>1794</v>
      </c>
      <c r="C1277" s="9" t="s">
        <v>1334</v>
      </c>
      <c r="D1277" s="9"/>
      <c r="E1277" s="9"/>
      <c r="F1277" s="8" t="s">
        <v>937</v>
      </c>
      <c r="G1277" s="9"/>
      <c r="H1277" s="8">
        <v>44</v>
      </c>
      <c r="I1277" s="13"/>
      <c r="J1277" s="13"/>
      <c r="L1277" s="20"/>
      <c r="M1277" s="14"/>
      <c r="P1277" s="15" t="e">
        <f>#REF!*0.838</f>
        <v>#REF!</v>
      </c>
      <c r="Q1277" s="1" t="e">
        <f>IF(#REF!&lt;P1277,TRUE,FALSE())</f>
        <v>#REF!</v>
      </c>
      <c r="S1277" s="1">
        <v>0</v>
      </c>
      <c r="T1277" s="1">
        <v>45</v>
      </c>
      <c r="U1277" s="1" t="b">
        <f t="shared" si="31"/>
        <v>0</v>
      </c>
      <c r="V1277" s="1" t="e">
        <f>IF(#REF!&gt;#REF!,TRUE,FALSE())</f>
        <v>#REF!</v>
      </c>
    </row>
    <row r="1278" spans="1:22" s="1" customFormat="1" ht="14.25">
      <c r="A1278" s="8" t="s">
        <v>935</v>
      </c>
      <c r="B1278" s="9">
        <v>250310043</v>
      </c>
      <c r="C1278" s="9" t="s">
        <v>1795</v>
      </c>
      <c r="D1278" s="9"/>
      <c r="E1278" s="9"/>
      <c r="F1278" s="8" t="s">
        <v>937</v>
      </c>
      <c r="G1278" s="9"/>
      <c r="H1278" s="8"/>
      <c r="I1278" s="13"/>
      <c r="J1278" s="13"/>
      <c r="L1278" s="22"/>
      <c r="M1278" s="14"/>
      <c r="P1278" s="15"/>
      <c r="Q1278" s="1" t="e">
        <f>IF(#REF!&lt;P1278,TRUE,FALSE())</f>
        <v>#REF!</v>
      </c>
      <c r="R1278" s="1">
        <v>999</v>
      </c>
      <c r="S1278" s="1">
        <v>999</v>
      </c>
      <c r="U1278" s="1" t="b">
        <f t="shared" si="31"/>
        <v>0</v>
      </c>
      <c r="V1278" s="1" t="e">
        <f>IF(#REF!&gt;#REF!,TRUE,FALSE())</f>
        <v>#REF!</v>
      </c>
    </row>
    <row r="1279" spans="1:22" s="1" customFormat="1" ht="27">
      <c r="A1279" s="8" t="s">
        <v>935</v>
      </c>
      <c r="B1279" s="9" t="s">
        <v>1796</v>
      </c>
      <c r="C1279" s="9" t="s">
        <v>1176</v>
      </c>
      <c r="D1279" s="9"/>
      <c r="E1279" s="9"/>
      <c r="F1279" s="8" t="s">
        <v>937</v>
      </c>
      <c r="G1279" s="9"/>
      <c r="H1279" s="8">
        <v>19</v>
      </c>
      <c r="I1279" s="13"/>
      <c r="J1279" s="13"/>
      <c r="L1279" s="20"/>
      <c r="M1279" s="14"/>
      <c r="P1279" s="15" t="e">
        <f>#REF!*0.838</f>
        <v>#REF!</v>
      </c>
      <c r="Q1279" s="1" t="e">
        <f>IF(#REF!&lt;P1279,TRUE,FALSE())</f>
        <v>#REF!</v>
      </c>
      <c r="S1279" s="1">
        <v>0</v>
      </c>
      <c r="T1279" s="1">
        <v>20</v>
      </c>
      <c r="U1279" s="1" t="b">
        <f t="shared" si="31"/>
        <v>0</v>
      </c>
      <c r="V1279" s="1" t="e">
        <f>IF(#REF!&gt;#REF!,TRUE,FALSE())</f>
        <v>#REF!</v>
      </c>
    </row>
    <row r="1280" spans="1:22" s="1" customFormat="1" ht="27">
      <c r="A1280" s="8" t="s">
        <v>935</v>
      </c>
      <c r="B1280" s="9" t="s">
        <v>1797</v>
      </c>
      <c r="C1280" s="9" t="s">
        <v>1334</v>
      </c>
      <c r="D1280" s="9"/>
      <c r="E1280" s="9"/>
      <c r="F1280" s="8" t="s">
        <v>937</v>
      </c>
      <c r="G1280" s="9"/>
      <c r="H1280" s="8">
        <v>38</v>
      </c>
      <c r="I1280" s="13"/>
      <c r="J1280" s="13"/>
      <c r="L1280" s="20"/>
      <c r="M1280" s="14"/>
      <c r="P1280" s="15" t="e">
        <f>#REF!*0.838</f>
        <v>#REF!</v>
      </c>
      <c r="Q1280" s="1" t="e">
        <f>IF(#REF!&lt;P1280,TRUE,FALSE())</f>
        <v>#REF!</v>
      </c>
      <c r="S1280" s="1">
        <v>0</v>
      </c>
      <c r="T1280" s="1">
        <v>39</v>
      </c>
      <c r="U1280" s="1" t="b">
        <f t="shared" si="31"/>
        <v>0</v>
      </c>
      <c r="V1280" s="1" t="e">
        <f>IF(#REF!&gt;#REF!,TRUE,FALSE())</f>
        <v>#REF!</v>
      </c>
    </row>
    <row r="1281" spans="1:22" s="1" customFormat="1" ht="14.25">
      <c r="A1281" s="8" t="s">
        <v>935</v>
      </c>
      <c r="B1281" s="9">
        <v>250310044</v>
      </c>
      <c r="C1281" s="9" t="s">
        <v>1798</v>
      </c>
      <c r="D1281" s="9"/>
      <c r="E1281" s="9"/>
      <c r="F1281" s="8" t="s">
        <v>937</v>
      </c>
      <c r="G1281" s="9"/>
      <c r="H1281" s="8"/>
      <c r="I1281" s="13"/>
      <c r="J1281" s="13"/>
      <c r="L1281" s="22"/>
      <c r="M1281" s="14"/>
      <c r="P1281" s="15"/>
      <c r="Q1281" s="1" t="e">
        <f>IF(#REF!&lt;P1281,TRUE,FALSE())</f>
        <v>#REF!</v>
      </c>
      <c r="R1281" s="1">
        <v>999</v>
      </c>
      <c r="S1281" s="1">
        <v>999</v>
      </c>
      <c r="U1281" s="1" t="b">
        <f t="shared" si="31"/>
        <v>0</v>
      </c>
      <c r="V1281" s="1" t="e">
        <f>IF(#REF!&gt;#REF!,TRUE,FALSE())</f>
        <v>#REF!</v>
      </c>
    </row>
    <row r="1282" spans="1:22" s="1" customFormat="1" ht="27">
      <c r="A1282" s="8" t="s">
        <v>935</v>
      </c>
      <c r="B1282" s="9" t="s">
        <v>1799</v>
      </c>
      <c r="C1282" s="9" t="s">
        <v>1176</v>
      </c>
      <c r="D1282" s="9"/>
      <c r="E1282" s="9"/>
      <c r="F1282" s="8" t="s">
        <v>937</v>
      </c>
      <c r="G1282" s="9"/>
      <c r="H1282" s="8">
        <v>13</v>
      </c>
      <c r="I1282" s="13"/>
      <c r="J1282" s="13"/>
      <c r="L1282" s="20"/>
      <c r="M1282" s="14"/>
      <c r="P1282" s="15" t="e">
        <f>#REF!*0.838</f>
        <v>#REF!</v>
      </c>
      <c r="Q1282" s="1" t="e">
        <f>IF(#REF!&lt;P1282,TRUE,FALSE())</f>
        <v>#REF!</v>
      </c>
      <c r="S1282" s="1">
        <v>0</v>
      </c>
      <c r="T1282" s="1">
        <v>13</v>
      </c>
      <c r="U1282" s="1" t="b">
        <f t="shared" si="31"/>
        <v>0</v>
      </c>
      <c r="V1282" s="1" t="e">
        <f>IF(#REF!&gt;#REF!,TRUE,FALSE())</f>
        <v>#REF!</v>
      </c>
    </row>
    <row r="1283" spans="1:22" s="1" customFormat="1" ht="27">
      <c r="A1283" s="8" t="s">
        <v>935</v>
      </c>
      <c r="B1283" s="9" t="s">
        <v>1800</v>
      </c>
      <c r="C1283" s="9" t="s">
        <v>1334</v>
      </c>
      <c r="D1283" s="9"/>
      <c r="E1283" s="9"/>
      <c r="F1283" s="8" t="s">
        <v>937</v>
      </c>
      <c r="G1283" s="9"/>
      <c r="H1283" s="8">
        <v>38</v>
      </c>
      <c r="I1283" s="13"/>
      <c r="J1283" s="13"/>
      <c r="L1283" s="20"/>
      <c r="M1283" s="14"/>
      <c r="P1283" s="15" t="e">
        <f>#REF!*0.838</f>
        <v>#REF!</v>
      </c>
      <c r="Q1283" s="1" t="e">
        <f>IF(#REF!&lt;P1283,TRUE,FALSE())</f>
        <v>#REF!</v>
      </c>
      <c r="S1283" s="1">
        <v>0</v>
      </c>
      <c r="T1283" s="1">
        <v>39</v>
      </c>
      <c r="U1283" s="1" t="b">
        <f t="shared" si="31"/>
        <v>0</v>
      </c>
      <c r="V1283" s="1" t="e">
        <f>IF(#REF!&gt;#REF!,TRUE,FALSE())</f>
        <v>#REF!</v>
      </c>
    </row>
    <row r="1284" spans="1:22" s="1" customFormat="1" ht="14.25">
      <c r="A1284" s="8" t="s">
        <v>935</v>
      </c>
      <c r="B1284" s="9">
        <v>250310045</v>
      </c>
      <c r="C1284" s="9" t="s">
        <v>1801</v>
      </c>
      <c r="D1284" s="9"/>
      <c r="E1284" s="9"/>
      <c r="F1284" s="8" t="s">
        <v>937</v>
      </c>
      <c r="G1284" s="9"/>
      <c r="H1284" s="8">
        <v>27</v>
      </c>
      <c r="I1284" s="13"/>
      <c r="J1284" s="13"/>
      <c r="L1284" s="20"/>
      <c r="M1284" s="14"/>
      <c r="P1284" s="15" t="e">
        <f>#REF!*0.838</f>
        <v>#REF!</v>
      </c>
      <c r="Q1284" s="1" t="e">
        <f>IF(#REF!&lt;P1284,TRUE,FALSE())</f>
        <v>#REF!</v>
      </c>
      <c r="S1284" s="1">
        <v>0</v>
      </c>
      <c r="T1284" s="1">
        <v>28</v>
      </c>
      <c r="U1284" s="1" t="b">
        <f t="shared" si="31"/>
        <v>0</v>
      </c>
      <c r="V1284" s="1" t="e">
        <f>IF(#REF!&gt;#REF!,TRUE,FALSE())</f>
        <v>#REF!</v>
      </c>
    </row>
    <row r="1285" spans="1:22" s="1" customFormat="1" ht="27">
      <c r="A1285" s="8" t="s">
        <v>935</v>
      </c>
      <c r="B1285" s="9">
        <v>250310046</v>
      </c>
      <c r="C1285" s="9" t="s">
        <v>1802</v>
      </c>
      <c r="D1285" s="9"/>
      <c r="E1285" s="9"/>
      <c r="F1285" s="8" t="s">
        <v>937</v>
      </c>
      <c r="G1285" s="9"/>
      <c r="H1285" s="8">
        <v>27</v>
      </c>
      <c r="I1285" s="13"/>
      <c r="J1285" s="13"/>
      <c r="L1285" s="20"/>
      <c r="M1285" s="14"/>
      <c r="P1285" s="15" t="e">
        <f>#REF!*0.838</f>
        <v>#REF!</v>
      </c>
      <c r="Q1285" s="1" t="e">
        <f>IF(#REF!&lt;P1285,TRUE,FALSE())</f>
        <v>#REF!</v>
      </c>
      <c r="S1285" s="1">
        <v>0</v>
      </c>
      <c r="T1285" s="1">
        <v>28</v>
      </c>
      <c r="U1285" s="1" t="b">
        <f t="shared" si="31"/>
        <v>0</v>
      </c>
      <c r="V1285" s="1" t="e">
        <f>IF(#REF!&gt;#REF!,TRUE,FALSE())</f>
        <v>#REF!</v>
      </c>
    </row>
    <row r="1286" spans="1:22" s="1" customFormat="1" ht="14.25">
      <c r="A1286" s="8" t="s">
        <v>935</v>
      </c>
      <c r="B1286" s="9">
        <v>250310047</v>
      </c>
      <c r="C1286" s="9" t="s">
        <v>1803</v>
      </c>
      <c r="D1286" s="9"/>
      <c r="E1286" s="9"/>
      <c r="F1286" s="8" t="s">
        <v>937</v>
      </c>
      <c r="G1286" s="9"/>
      <c r="H1286" s="8"/>
      <c r="I1286" s="13"/>
      <c r="J1286" s="13"/>
      <c r="L1286" s="22"/>
      <c r="M1286" s="14"/>
      <c r="P1286" s="15"/>
      <c r="Q1286" s="1" t="e">
        <f>IF(#REF!&lt;P1286,TRUE,FALSE())</f>
        <v>#REF!</v>
      </c>
      <c r="R1286" s="1">
        <v>999</v>
      </c>
      <c r="S1286" s="1">
        <v>999</v>
      </c>
      <c r="U1286" s="1" t="b">
        <f t="shared" si="31"/>
        <v>0</v>
      </c>
      <c r="V1286" s="1" t="e">
        <f>IF(#REF!&gt;#REF!,TRUE,FALSE())</f>
        <v>#REF!</v>
      </c>
    </row>
    <row r="1287" spans="1:22" s="1" customFormat="1" ht="27">
      <c r="A1287" s="8" t="s">
        <v>935</v>
      </c>
      <c r="B1287" s="9" t="s">
        <v>1804</v>
      </c>
      <c r="C1287" s="9" t="s">
        <v>1176</v>
      </c>
      <c r="D1287" s="9"/>
      <c r="E1287" s="9"/>
      <c r="F1287" s="8" t="s">
        <v>937</v>
      </c>
      <c r="G1287" s="9"/>
      <c r="H1287" s="8">
        <v>17</v>
      </c>
      <c r="I1287" s="13"/>
      <c r="J1287" s="13"/>
      <c r="L1287" s="20"/>
      <c r="M1287" s="14"/>
      <c r="P1287" s="15" t="e">
        <f>#REF!*0.838</f>
        <v>#REF!</v>
      </c>
      <c r="Q1287" s="1" t="e">
        <f>IF(#REF!&lt;P1287,TRUE,FALSE())</f>
        <v>#REF!</v>
      </c>
      <c r="S1287" s="1">
        <v>0</v>
      </c>
      <c r="T1287" s="1">
        <v>17</v>
      </c>
      <c r="U1287" s="1" t="b">
        <f t="shared" si="31"/>
        <v>0</v>
      </c>
      <c r="V1287" s="1" t="e">
        <f>IF(#REF!&gt;#REF!,TRUE,FALSE())</f>
        <v>#REF!</v>
      </c>
    </row>
    <row r="1288" spans="1:22" s="1" customFormat="1" ht="27">
      <c r="A1288" s="8" t="s">
        <v>935</v>
      </c>
      <c r="B1288" s="9" t="s">
        <v>1805</v>
      </c>
      <c r="C1288" s="9" t="s">
        <v>1334</v>
      </c>
      <c r="D1288" s="9"/>
      <c r="E1288" s="9"/>
      <c r="F1288" s="8" t="s">
        <v>937</v>
      </c>
      <c r="G1288" s="9"/>
      <c r="H1288" s="8">
        <v>34</v>
      </c>
      <c r="I1288" s="13"/>
      <c r="J1288" s="13"/>
      <c r="L1288" s="20"/>
      <c r="M1288" s="14"/>
      <c r="P1288" s="15" t="e">
        <f>#REF!*0.838</f>
        <v>#REF!</v>
      </c>
      <c r="Q1288" s="1" t="e">
        <f>IF(#REF!&lt;P1288,TRUE,FALSE())</f>
        <v>#REF!</v>
      </c>
      <c r="S1288" s="1">
        <v>0</v>
      </c>
      <c r="T1288" s="1">
        <v>35</v>
      </c>
      <c r="U1288" s="1" t="b">
        <f t="shared" si="31"/>
        <v>0</v>
      </c>
      <c r="V1288" s="1" t="e">
        <f>IF(#REF!&gt;#REF!,TRUE,FALSE())</f>
        <v>#REF!</v>
      </c>
    </row>
    <row r="1289" spans="1:22" s="1" customFormat="1" ht="14.25">
      <c r="A1289" s="8" t="s">
        <v>935</v>
      </c>
      <c r="B1289" s="9">
        <v>250310048</v>
      </c>
      <c r="C1289" s="9" t="s">
        <v>1806</v>
      </c>
      <c r="D1289" s="9"/>
      <c r="E1289" s="9"/>
      <c r="F1289" s="8" t="s">
        <v>937</v>
      </c>
      <c r="G1289" s="9"/>
      <c r="H1289" s="8"/>
      <c r="I1289" s="13"/>
      <c r="J1289" s="13"/>
      <c r="L1289" s="22"/>
      <c r="M1289" s="14"/>
      <c r="P1289" s="15"/>
      <c r="Q1289" s="1" t="e">
        <f>IF(#REF!&lt;P1289,TRUE,FALSE())</f>
        <v>#REF!</v>
      </c>
      <c r="R1289" s="1">
        <v>999</v>
      </c>
      <c r="S1289" s="1">
        <v>999</v>
      </c>
      <c r="U1289" s="1" t="b">
        <f t="shared" si="31"/>
        <v>0</v>
      </c>
      <c r="V1289" s="1" t="e">
        <f>IF(#REF!&gt;#REF!,TRUE,FALSE())</f>
        <v>#REF!</v>
      </c>
    </row>
    <row r="1290" spans="1:22" s="1" customFormat="1" ht="27">
      <c r="A1290" s="8" t="s">
        <v>935</v>
      </c>
      <c r="B1290" s="9" t="s">
        <v>1807</v>
      </c>
      <c r="C1290" s="9" t="s">
        <v>1176</v>
      </c>
      <c r="D1290" s="9"/>
      <c r="E1290" s="9"/>
      <c r="F1290" s="8" t="s">
        <v>937</v>
      </c>
      <c r="G1290" s="9"/>
      <c r="H1290" s="8">
        <v>17</v>
      </c>
      <c r="I1290" s="13"/>
      <c r="J1290" s="13"/>
      <c r="L1290" s="20"/>
      <c r="M1290" s="14"/>
      <c r="P1290" s="15" t="e">
        <f>#REF!*0.838</f>
        <v>#REF!</v>
      </c>
      <c r="Q1290" s="1" t="e">
        <f>IF(#REF!&lt;P1290,TRUE,FALSE())</f>
        <v>#REF!</v>
      </c>
      <c r="S1290" s="1">
        <v>0</v>
      </c>
      <c r="T1290" s="1">
        <v>17</v>
      </c>
      <c r="U1290" s="1" t="b">
        <f t="shared" si="31"/>
        <v>0</v>
      </c>
      <c r="V1290" s="1" t="e">
        <f>IF(#REF!&gt;#REF!,TRUE,FALSE())</f>
        <v>#REF!</v>
      </c>
    </row>
    <row r="1291" spans="1:22" s="1" customFormat="1" ht="27">
      <c r="A1291" s="8" t="s">
        <v>935</v>
      </c>
      <c r="B1291" s="9" t="s">
        <v>1808</v>
      </c>
      <c r="C1291" s="9" t="s">
        <v>1334</v>
      </c>
      <c r="D1291" s="9"/>
      <c r="E1291" s="9"/>
      <c r="F1291" s="8" t="s">
        <v>937</v>
      </c>
      <c r="G1291" s="9"/>
      <c r="H1291" s="8">
        <v>35</v>
      </c>
      <c r="I1291" s="13"/>
      <c r="J1291" s="13"/>
      <c r="L1291" s="20"/>
      <c r="M1291" s="14"/>
      <c r="P1291" s="15" t="e">
        <f>#REF!*0.838</f>
        <v>#REF!</v>
      </c>
      <c r="Q1291" s="1" t="e">
        <f>IF(#REF!&lt;P1291,TRUE,FALSE())</f>
        <v>#REF!</v>
      </c>
      <c r="S1291" s="1">
        <v>0</v>
      </c>
      <c r="T1291" s="1">
        <v>37</v>
      </c>
      <c r="U1291" s="1" t="b">
        <f t="shared" si="31"/>
        <v>0</v>
      </c>
      <c r="V1291" s="1" t="e">
        <f>IF(#REF!&gt;#REF!,TRUE,FALSE())</f>
        <v>#REF!</v>
      </c>
    </row>
    <row r="1292" spans="1:22" s="1" customFormat="1" ht="14.25">
      <c r="A1292" s="8" t="s">
        <v>935</v>
      </c>
      <c r="B1292" s="9">
        <v>250310049</v>
      </c>
      <c r="C1292" s="9" t="s">
        <v>1809</v>
      </c>
      <c r="D1292" s="9"/>
      <c r="E1292" s="9"/>
      <c r="F1292" s="8" t="s">
        <v>937</v>
      </c>
      <c r="G1292" s="9"/>
      <c r="H1292" s="8"/>
      <c r="I1292" s="13"/>
      <c r="J1292" s="13"/>
      <c r="L1292" s="22"/>
      <c r="M1292" s="14"/>
      <c r="P1292" s="15"/>
      <c r="Q1292" s="1" t="e">
        <f>IF(#REF!&lt;P1292,TRUE,FALSE())</f>
        <v>#REF!</v>
      </c>
      <c r="R1292" s="1">
        <v>999</v>
      </c>
      <c r="S1292" s="1">
        <v>999</v>
      </c>
      <c r="U1292" s="1" t="b">
        <f t="shared" si="31"/>
        <v>0</v>
      </c>
      <c r="V1292" s="1" t="e">
        <f>IF(#REF!&gt;#REF!,TRUE,FALSE())</f>
        <v>#REF!</v>
      </c>
    </row>
    <row r="1293" spans="1:22" s="1" customFormat="1" ht="27">
      <c r="A1293" s="8" t="s">
        <v>935</v>
      </c>
      <c r="B1293" s="9" t="s">
        <v>1810</v>
      </c>
      <c r="C1293" s="9" t="s">
        <v>1176</v>
      </c>
      <c r="D1293" s="9"/>
      <c r="E1293" s="9"/>
      <c r="F1293" s="8" t="s">
        <v>937</v>
      </c>
      <c r="G1293" s="9"/>
      <c r="H1293" s="8">
        <v>15</v>
      </c>
      <c r="I1293" s="13"/>
      <c r="J1293" s="13"/>
      <c r="L1293" s="20"/>
      <c r="M1293" s="14"/>
      <c r="P1293" s="15" t="e">
        <f>#REF!*0.838</f>
        <v>#REF!</v>
      </c>
      <c r="Q1293" s="1" t="e">
        <f>IF(#REF!&lt;P1293,TRUE,FALSE())</f>
        <v>#REF!</v>
      </c>
      <c r="S1293" s="1">
        <v>0</v>
      </c>
      <c r="T1293" s="1">
        <v>16</v>
      </c>
      <c r="U1293" s="1" t="b">
        <f t="shared" si="31"/>
        <v>0</v>
      </c>
      <c r="V1293" s="1" t="e">
        <f>IF(#REF!&gt;#REF!,TRUE,FALSE())</f>
        <v>#REF!</v>
      </c>
    </row>
    <row r="1294" spans="1:22" s="1" customFormat="1" ht="27">
      <c r="A1294" s="8" t="s">
        <v>935</v>
      </c>
      <c r="B1294" s="9" t="s">
        <v>1811</v>
      </c>
      <c r="C1294" s="9" t="s">
        <v>1334</v>
      </c>
      <c r="D1294" s="9"/>
      <c r="E1294" s="9"/>
      <c r="F1294" s="8" t="s">
        <v>937</v>
      </c>
      <c r="G1294" s="9"/>
      <c r="H1294" s="8">
        <v>35</v>
      </c>
      <c r="I1294" s="13"/>
      <c r="J1294" s="13"/>
      <c r="L1294" s="20"/>
      <c r="M1294" s="14"/>
      <c r="P1294" s="15" t="e">
        <f>#REF!*0.838</f>
        <v>#REF!</v>
      </c>
      <c r="Q1294" s="1" t="e">
        <f>IF(#REF!&lt;P1294,TRUE,FALSE())</f>
        <v>#REF!</v>
      </c>
      <c r="S1294" s="1">
        <v>0</v>
      </c>
      <c r="T1294" s="1">
        <v>37</v>
      </c>
      <c r="U1294" s="1" t="b">
        <f t="shared" si="31"/>
        <v>0</v>
      </c>
      <c r="V1294" s="1" t="e">
        <f>IF(#REF!&gt;#REF!,TRUE,FALSE())</f>
        <v>#REF!</v>
      </c>
    </row>
    <row r="1295" spans="1:22" s="1" customFormat="1" ht="14.25">
      <c r="A1295" s="8" t="s">
        <v>935</v>
      </c>
      <c r="B1295" s="9">
        <v>250310050</v>
      </c>
      <c r="C1295" s="9" t="s">
        <v>1812</v>
      </c>
      <c r="D1295" s="9"/>
      <c r="E1295" s="9"/>
      <c r="F1295" s="8" t="s">
        <v>937</v>
      </c>
      <c r="G1295" s="9"/>
      <c r="H1295" s="8"/>
      <c r="I1295" s="13"/>
      <c r="J1295" s="13"/>
      <c r="L1295" s="22"/>
      <c r="M1295" s="14"/>
      <c r="P1295" s="15"/>
      <c r="Q1295" s="1" t="e">
        <f>IF(#REF!&lt;P1295,TRUE,FALSE())</f>
        <v>#REF!</v>
      </c>
      <c r="R1295" s="1">
        <v>999</v>
      </c>
      <c r="S1295" s="1">
        <v>999</v>
      </c>
      <c r="U1295" s="1" t="b">
        <f t="shared" si="31"/>
        <v>0</v>
      </c>
      <c r="V1295" s="1" t="e">
        <f>IF(#REF!&gt;#REF!,TRUE,FALSE())</f>
        <v>#REF!</v>
      </c>
    </row>
    <row r="1296" spans="1:22" s="1" customFormat="1" ht="27">
      <c r="A1296" s="8" t="s">
        <v>935</v>
      </c>
      <c r="B1296" s="9" t="s">
        <v>1813</v>
      </c>
      <c r="C1296" s="9" t="s">
        <v>1176</v>
      </c>
      <c r="D1296" s="9"/>
      <c r="E1296" s="9"/>
      <c r="F1296" s="8" t="s">
        <v>937</v>
      </c>
      <c r="G1296" s="9"/>
      <c r="H1296" s="8">
        <v>17</v>
      </c>
      <c r="I1296" s="13"/>
      <c r="J1296" s="13"/>
      <c r="L1296" s="20"/>
      <c r="M1296" s="14"/>
      <c r="P1296" s="15" t="e">
        <f>#REF!*0.838</f>
        <v>#REF!</v>
      </c>
      <c r="Q1296" s="1" t="e">
        <f>IF(#REF!&lt;P1296,TRUE,FALSE())</f>
        <v>#REF!</v>
      </c>
      <c r="S1296" s="1">
        <v>0</v>
      </c>
      <c r="T1296" s="1">
        <v>17</v>
      </c>
      <c r="U1296" s="1" t="b">
        <f t="shared" si="31"/>
        <v>0</v>
      </c>
      <c r="V1296" s="1" t="e">
        <f>IF(#REF!&gt;#REF!,TRUE,FALSE())</f>
        <v>#REF!</v>
      </c>
    </row>
    <row r="1297" spans="1:22" s="1" customFormat="1" ht="27">
      <c r="A1297" s="8" t="s">
        <v>935</v>
      </c>
      <c r="B1297" s="9" t="s">
        <v>1814</v>
      </c>
      <c r="C1297" s="9" t="s">
        <v>1334</v>
      </c>
      <c r="D1297" s="9"/>
      <c r="E1297" s="9"/>
      <c r="F1297" s="8" t="s">
        <v>937</v>
      </c>
      <c r="G1297" s="9"/>
      <c r="H1297" s="8">
        <v>35</v>
      </c>
      <c r="I1297" s="13"/>
      <c r="J1297" s="13"/>
      <c r="L1297" s="20"/>
      <c r="M1297" s="14"/>
      <c r="P1297" s="15" t="e">
        <f>#REF!*0.838</f>
        <v>#REF!</v>
      </c>
      <c r="Q1297" s="1" t="e">
        <f>IF(#REF!&lt;P1297,TRUE,FALSE())</f>
        <v>#REF!</v>
      </c>
      <c r="S1297" s="1">
        <v>0</v>
      </c>
      <c r="T1297" s="1">
        <v>37</v>
      </c>
      <c r="U1297" s="1" t="b">
        <f t="shared" si="31"/>
        <v>0</v>
      </c>
      <c r="V1297" s="1" t="e">
        <f>IF(#REF!&gt;#REF!,TRUE,FALSE())</f>
        <v>#REF!</v>
      </c>
    </row>
    <row r="1298" spans="1:22" s="1" customFormat="1" ht="14.25">
      <c r="A1298" s="8" t="s">
        <v>935</v>
      </c>
      <c r="B1298" s="9">
        <v>250310051</v>
      </c>
      <c r="C1298" s="9" t="s">
        <v>1815</v>
      </c>
      <c r="D1298" s="9"/>
      <c r="E1298" s="9"/>
      <c r="F1298" s="8" t="s">
        <v>937</v>
      </c>
      <c r="G1298" s="9"/>
      <c r="H1298" s="8">
        <v>25</v>
      </c>
      <c r="I1298" s="13"/>
      <c r="J1298" s="13"/>
      <c r="L1298" s="20"/>
      <c r="M1298" s="14"/>
      <c r="P1298" s="15" t="e">
        <f>#REF!*0.838</f>
        <v>#REF!</v>
      </c>
      <c r="Q1298" s="1" t="e">
        <f>IF(#REF!&lt;P1298,TRUE,FALSE())</f>
        <v>#REF!</v>
      </c>
      <c r="S1298" s="1">
        <v>0</v>
      </c>
      <c r="T1298" s="1">
        <v>27</v>
      </c>
      <c r="U1298" s="1" t="b">
        <f t="shared" si="31"/>
        <v>0</v>
      </c>
      <c r="V1298" s="1" t="e">
        <f>IF(#REF!&gt;#REF!,TRUE,FALSE())</f>
        <v>#REF!</v>
      </c>
    </row>
    <row r="1299" spans="1:22" s="1" customFormat="1" ht="14.25">
      <c r="A1299" s="8" t="s">
        <v>935</v>
      </c>
      <c r="B1299" s="9">
        <v>250310052</v>
      </c>
      <c r="C1299" s="9" t="s">
        <v>1816</v>
      </c>
      <c r="D1299" s="9"/>
      <c r="E1299" s="9"/>
      <c r="F1299" s="8" t="s">
        <v>937</v>
      </c>
      <c r="G1299" s="9"/>
      <c r="H1299" s="8">
        <v>25</v>
      </c>
      <c r="I1299" s="13"/>
      <c r="J1299" s="13"/>
      <c r="L1299" s="20"/>
      <c r="M1299" s="14"/>
      <c r="P1299" s="15" t="e">
        <f>#REF!*0.838</f>
        <v>#REF!</v>
      </c>
      <c r="Q1299" s="1" t="e">
        <f>IF(#REF!&lt;P1299,TRUE,FALSE())</f>
        <v>#REF!</v>
      </c>
      <c r="S1299" s="1">
        <v>0</v>
      </c>
      <c r="T1299" s="1">
        <v>27</v>
      </c>
      <c r="U1299" s="1" t="b">
        <f t="shared" si="31"/>
        <v>0</v>
      </c>
      <c r="V1299" s="1" t="e">
        <f>IF(#REF!&gt;#REF!,TRUE,FALSE())</f>
        <v>#REF!</v>
      </c>
    </row>
    <row r="1300" spans="1:22" s="1" customFormat="1" ht="14.25">
      <c r="A1300" s="8"/>
      <c r="B1300" s="9">
        <v>250311</v>
      </c>
      <c r="C1300" s="9" t="s">
        <v>1817</v>
      </c>
      <c r="D1300" s="9"/>
      <c r="E1300" s="9"/>
      <c r="F1300" s="8"/>
      <c r="G1300" s="9"/>
      <c r="H1300" s="8"/>
      <c r="I1300" s="13"/>
      <c r="J1300" s="13"/>
      <c r="L1300" s="22"/>
      <c r="M1300" s="14"/>
      <c r="P1300" s="15"/>
      <c r="Q1300" s="1" t="e">
        <f>IF(#REF!&lt;P1300,TRUE,FALSE())</f>
        <v>#REF!</v>
      </c>
      <c r="R1300" s="1">
        <v>999</v>
      </c>
      <c r="S1300" s="1">
        <v>999</v>
      </c>
      <c r="U1300" s="1" t="b">
        <f t="shared" si="31"/>
        <v>0</v>
      </c>
      <c r="V1300" s="1" t="e">
        <f>IF(#REF!&gt;#REF!,TRUE,FALSE())</f>
        <v>#REF!</v>
      </c>
    </row>
    <row r="1301" spans="1:22" s="1" customFormat="1" ht="14.25">
      <c r="A1301" s="8" t="s">
        <v>935</v>
      </c>
      <c r="B1301" s="9">
        <v>250311001</v>
      </c>
      <c r="C1301" s="9" t="s">
        <v>1818</v>
      </c>
      <c r="D1301" s="9"/>
      <c r="E1301" s="9"/>
      <c r="F1301" s="8" t="s">
        <v>937</v>
      </c>
      <c r="G1301" s="9"/>
      <c r="H1301" s="8" t="s">
        <v>216</v>
      </c>
      <c r="I1301" s="13"/>
      <c r="J1301" s="13"/>
      <c r="L1301" s="13"/>
      <c r="M1301" s="14"/>
      <c r="P1301" s="15"/>
      <c r="Q1301" s="1" t="e">
        <f>IF(#REF!&lt;P1301,TRUE,FALSE())</f>
        <v>#REF!</v>
      </c>
      <c r="S1301" s="1">
        <v>0</v>
      </c>
      <c r="T1301" s="1" t="s">
        <v>216</v>
      </c>
      <c r="U1301" s="1" t="b">
        <f t="shared" si="31"/>
        <v>0</v>
      </c>
      <c r="V1301" s="1" t="e">
        <f>IF(#REF!&gt;#REF!,TRUE,FALSE())</f>
        <v>#REF!</v>
      </c>
    </row>
    <row r="1302" spans="1:22" s="1" customFormat="1" ht="27">
      <c r="A1302" s="8" t="s">
        <v>935</v>
      </c>
      <c r="B1302" s="9">
        <v>250311002</v>
      </c>
      <c r="C1302" s="9" t="s">
        <v>1819</v>
      </c>
      <c r="D1302" s="9"/>
      <c r="E1302" s="9"/>
      <c r="F1302" s="8" t="s">
        <v>937</v>
      </c>
      <c r="G1302" s="9" t="s">
        <v>1820</v>
      </c>
      <c r="H1302" s="8">
        <v>42</v>
      </c>
      <c r="I1302" s="13"/>
      <c r="J1302" s="13"/>
      <c r="L1302" s="20"/>
      <c r="M1302" s="14"/>
      <c r="P1302" s="15" t="e">
        <f>#REF!*0.838</f>
        <v>#REF!</v>
      </c>
      <c r="Q1302" s="1" t="e">
        <f>IF(#REF!&lt;P1302,TRUE,FALSE())</f>
        <v>#REF!</v>
      </c>
      <c r="S1302" s="1">
        <v>0</v>
      </c>
      <c r="T1302" s="1">
        <v>44</v>
      </c>
      <c r="U1302" s="1" t="b">
        <f t="shared" ref="U1302:U1310" si="32">IF(M1302&gt;T1302,TRUE,FALSE())</f>
        <v>0</v>
      </c>
      <c r="V1302" s="1" t="e">
        <f>IF(#REF!&gt;#REF!,TRUE,FALSE())</f>
        <v>#REF!</v>
      </c>
    </row>
    <row r="1303" spans="1:22" s="1" customFormat="1" ht="27">
      <c r="A1303" s="8" t="s">
        <v>935</v>
      </c>
      <c r="B1303" s="9">
        <v>250311003</v>
      </c>
      <c r="C1303" s="9" t="s">
        <v>1821</v>
      </c>
      <c r="D1303" s="9"/>
      <c r="E1303" s="9"/>
      <c r="F1303" s="8" t="s">
        <v>937</v>
      </c>
      <c r="G1303" s="9" t="s">
        <v>1820</v>
      </c>
      <c r="H1303" s="8">
        <v>60</v>
      </c>
      <c r="I1303" s="13"/>
      <c r="J1303" s="13"/>
      <c r="L1303" s="20"/>
      <c r="M1303" s="14"/>
      <c r="P1303" s="15" t="e">
        <f>#REF!*0.838</f>
        <v>#REF!</v>
      </c>
      <c r="Q1303" s="1" t="e">
        <f>IF(#REF!&lt;P1303,TRUE,FALSE())</f>
        <v>#REF!</v>
      </c>
      <c r="S1303" s="1">
        <v>0</v>
      </c>
      <c r="T1303" s="1">
        <v>62</v>
      </c>
      <c r="U1303" s="1" t="b">
        <f t="shared" si="32"/>
        <v>0</v>
      </c>
      <c r="V1303" s="1" t="e">
        <f>IF(#REF!&gt;#REF!,TRUE,FALSE())</f>
        <v>#REF!</v>
      </c>
    </row>
    <row r="1304" spans="1:22" s="1" customFormat="1" ht="27">
      <c r="A1304" s="8" t="s">
        <v>935</v>
      </c>
      <c r="B1304" s="9">
        <v>250311004</v>
      </c>
      <c r="C1304" s="9" t="s">
        <v>1822</v>
      </c>
      <c r="D1304" s="9"/>
      <c r="E1304" s="9"/>
      <c r="F1304" s="8" t="s">
        <v>937</v>
      </c>
      <c r="G1304" s="9" t="s">
        <v>1820</v>
      </c>
      <c r="H1304" s="8">
        <v>75</v>
      </c>
      <c r="I1304" s="13"/>
      <c r="J1304" s="13"/>
      <c r="L1304" s="20"/>
      <c r="M1304" s="14"/>
      <c r="P1304" s="15" t="e">
        <f>#REF!*0.838</f>
        <v>#REF!</v>
      </c>
      <c r="Q1304" s="1" t="e">
        <f>IF(#REF!&lt;P1304,TRUE,FALSE())</f>
        <v>#REF!</v>
      </c>
      <c r="S1304" s="1">
        <v>0</v>
      </c>
      <c r="T1304" s="1">
        <v>79</v>
      </c>
      <c r="U1304" s="1" t="b">
        <f t="shared" si="32"/>
        <v>0</v>
      </c>
      <c r="V1304" s="1" t="e">
        <f>IF(#REF!&gt;#REF!,TRUE,FALSE())</f>
        <v>#REF!</v>
      </c>
    </row>
    <row r="1305" spans="1:22" s="1" customFormat="1" ht="14.25">
      <c r="A1305" s="8"/>
      <c r="B1305" s="9">
        <v>2504</v>
      </c>
      <c r="C1305" s="9" t="s">
        <v>1823</v>
      </c>
      <c r="D1305" s="9"/>
      <c r="E1305" s="9" t="s">
        <v>1081</v>
      </c>
      <c r="F1305" s="8"/>
      <c r="G1305" s="9"/>
      <c r="H1305" s="8"/>
      <c r="I1305" s="13"/>
      <c r="J1305" s="13"/>
      <c r="L1305" s="22"/>
      <c r="M1305" s="14"/>
      <c r="P1305" s="15"/>
      <c r="Q1305" s="1" t="e">
        <f>IF(#REF!&lt;P1305,TRUE,FALSE())</f>
        <v>#REF!</v>
      </c>
      <c r="R1305" s="1">
        <v>999</v>
      </c>
      <c r="S1305" s="1">
        <v>999</v>
      </c>
      <c r="U1305" s="1" t="b">
        <f t="shared" si="32"/>
        <v>0</v>
      </c>
      <c r="V1305" s="1" t="e">
        <f>IF(#REF!&gt;#REF!,TRUE,FALSE())</f>
        <v>#REF!</v>
      </c>
    </row>
    <row r="1306" spans="1:22" s="1" customFormat="1" ht="14.25">
      <c r="A1306" s="8"/>
      <c r="B1306" s="9">
        <v>250401</v>
      </c>
      <c r="C1306" s="9" t="s">
        <v>1824</v>
      </c>
      <c r="D1306" s="9"/>
      <c r="E1306" s="9"/>
      <c r="F1306" s="8"/>
      <c r="G1306" s="9"/>
      <c r="H1306" s="8"/>
      <c r="I1306" s="13"/>
      <c r="J1306" s="13"/>
      <c r="L1306" s="22"/>
      <c r="M1306" s="14"/>
      <c r="P1306" s="15"/>
      <c r="Q1306" s="1" t="e">
        <f>IF(#REF!&lt;P1306,TRUE,FALSE())</f>
        <v>#REF!</v>
      </c>
      <c r="R1306" s="1">
        <v>999</v>
      </c>
      <c r="S1306" s="1">
        <v>999</v>
      </c>
      <c r="U1306" s="1" t="b">
        <f t="shared" si="32"/>
        <v>0</v>
      </c>
      <c r="V1306" s="1" t="e">
        <f>IF(#REF!&gt;#REF!,TRUE,FALSE())</f>
        <v>#REF!</v>
      </c>
    </row>
    <row r="1307" spans="1:22" s="1" customFormat="1" ht="14.25">
      <c r="A1307" s="8" t="s">
        <v>935</v>
      </c>
      <c r="B1307" s="9">
        <v>250401001</v>
      </c>
      <c r="C1307" s="9" t="s">
        <v>1825</v>
      </c>
      <c r="D1307" s="9"/>
      <c r="E1307" s="9"/>
      <c r="F1307" s="8" t="s">
        <v>937</v>
      </c>
      <c r="G1307" s="9"/>
      <c r="H1307" s="8">
        <v>17</v>
      </c>
      <c r="I1307" s="13"/>
      <c r="J1307" s="13"/>
      <c r="L1307" s="20"/>
      <c r="M1307" s="14"/>
      <c r="P1307" s="15" t="e">
        <f>#REF!*0.838</f>
        <v>#REF!</v>
      </c>
      <c r="Q1307" s="1" t="e">
        <f>IF(#REF!&lt;P1307,TRUE,FALSE())</f>
        <v>#REF!</v>
      </c>
      <c r="S1307" s="1">
        <v>0</v>
      </c>
      <c r="T1307" s="1">
        <v>17</v>
      </c>
      <c r="U1307" s="1" t="b">
        <f t="shared" si="32"/>
        <v>0</v>
      </c>
      <c r="V1307" s="1" t="e">
        <f>IF(#REF!&gt;#REF!,TRUE,FALSE())</f>
        <v>#REF!</v>
      </c>
    </row>
    <row r="1308" spans="1:22" s="1" customFormat="1" ht="14.25">
      <c r="A1308" s="8" t="s">
        <v>935</v>
      </c>
      <c r="B1308" s="9">
        <v>250401002</v>
      </c>
      <c r="C1308" s="9" t="s">
        <v>1826</v>
      </c>
      <c r="D1308" s="9"/>
      <c r="E1308" s="9"/>
      <c r="F1308" s="8" t="s">
        <v>937</v>
      </c>
      <c r="G1308" s="9"/>
      <c r="H1308" s="8" t="s">
        <v>216</v>
      </c>
      <c r="I1308" s="13"/>
      <c r="J1308" s="13"/>
      <c r="L1308" s="13"/>
      <c r="M1308" s="14"/>
      <c r="P1308" s="15"/>
      <c r="Q1308" s="1" t="e">
        <f>IF(#REF!&lt;P1308,TRUE,FALSE())</f>
        <v>#REF!</v>
      </c>
      <c r="S1308" s="1">
        <v>0</v>
      </c>
      <c r="T1308" s="1" t="s">
        <v>216</v>
      </c>
      <c r="U1308" s="1" t="b">
        <f t="shared" si="32"/>
        <v>0</v>
      </c>
      <c r="V1308" s="1" t="e">
        <f>IF(#REF!&gt;#REF!,TRUE,FALSE())</f>
        <v>#REF!</v>
      </c>
    </row>
    <row r="1309" spans="1:22" s="1" customFormat="1" ht="14.25">
      <c r="A1309" s="8" t="s">
        <v>935</v>
      </c>
      <c r="B1309" s="9">
        <v>250401003</v>
      </c>
      <c r="C1309" s="9" t="s">
        <v>1827</v>
      </c>
      <c r="D1309" s="9"/>
      <c r="E1309" s="9"/>
      <c r="F1309" s="8" t="s">
        <v>937</v>
      </c>
      <c r="G1309" s="9"/>
      <c r="H1309" s="8" t="s">
        <v>216</v>
      </c>
      <c r="I1309" s="13"/>
      <c r="J1309" s="13"/>
      <c r="L1309" s="13"/>
      <c r="M1309" s="14"/>
      <c r="P1309" s="15"/>
      <c r="Q1309" s="1" t="e">
        <f>IF(#REF!&lt;P1309,TRUE,FALSE())</f>
        <v>#REF!</v>
      </c>
      <c r="S1309" s="1">
        <v>0</v>
      </c>
      <c r="T1309" s="1" t="s">
        <v>216</v>
      </c>
      <c r="U1309" s="1" t="b">
        <f t="shared" si="32"/>
        <v>0</v>
      </c>
      <c r="V1309" s="1" t="e">
        <f>IF(#REF!&gt;#REF!,TRUE,FALSE())</f>
        <v>#REF!</v>
      </c>
    </row>
    <row r="1310" spans="1:22" s="1" customFormat="1" ht="27">
      <c r="A1310" s="8" t="s">
        <v>935</v>
      </c>
      <c r="B1310" s="9">
        <v>250401004</v>
      </c>
      <c r="C1310" s="9" t="s">
        <v>1828</v>
      </c>
      <c r="D1310" s="9"/>
      <c r="E1310" s="9"/>
      <c r="F1310" s="8" t="s">
        <v>937</v>
      </c>
      <c r="G1310" s="9"/>
      <c r="H1310" s="8">
        <v>3.4</v>
      </c>
      <c r="I1310" s="13"/>
      <c r="J1310" s="13"/>
      <c r="L1310" s="22"/>
      <c r="M1310" s="14"/>
      <c r="P1310" s="15" t="e">
        <f>#REF!*0.838</f>
        <v>#REF!</v>
      </c>
      <c r="Q1310" s="1" t="e">
        <f>IF(#REF!&lt;P1310,TRUE,FALSE())</f>
        <v>#REF!</v>
      </c>
      <c r="S1310" s="1">
        <v>0</v>
      </c>
      <c r="T1310" s="1">
        <v>3.5</v>
      </c>
      <c r="U1310" s="1" t="b">
        <f t="shared" si="32"/>
        <v>0</v>
      </c>
      <c r="V1310" s="1" t="e">
        <f>IF(#REF!&gt;#REF!,TRUE,FALSE())</f>
        <v>#REF!</v>
      </c>
    </row>
    <row r="1311" spans="1:22" s="1" customFormat="1" ht="14.25">
      <c r="A1311" s="8" t="s">
        <v>935</v>
      </c>
      <c r="B1311" s="9">
        <v>250401005</v>
      </c>
      <c r="C1311" s="9" t="s">
        <v>1829</v>
      </c>
      <c r="D1311" s="9"/>
      <c r="E1311" s="9"/>
      <c r="F1311" s="8" t="s">
        <v>937</v>
      </c>
      <c r="G1311" s="9"/>
      <c r="H1311" s="8" t="s">
        <v>216</v>
      </c>
      <c r="I1311" s="13"/>
      <c r="J1311" s="13"/>
      <c r="L1311" s="13"/>
      <c r="M1311" s="14"/>
      <c r="P1311" s="15"/>
      <c r="Q1311" s="1" t="e">
        <f>IF(#REF!&lt;P1311,TRUE,FALSE())</f>
        <v>#REF!</v>
      </c>
      <c r="S1311" s="1">
        <v>0</v>
      </c>
      <c r="T1311" s="1" t="s">
        <v>216</v>
      </c>
      <c r="U1311" s="1" t="b">
        <f t="shared" ref="U1311:U1353" si="33">IF(M1311&gt;T1311,TRUE,FALSE())</f>
        <v>0</v>
      </c>
      <c r="V1311" s="1" t="e">
        <f>IF(#REF!&gt;#REF!,TRUE,FALSE())</f>
        <v>#REF!</v>
      </c>
    </row>
    <row r="1312" spans="1:22" s="1" customFormat="1" ht="14.25">
      <c r="A1312" s="8" t="s">
        <v>935</v>
      </c>
      <c r="B1312" s="9">
        <v>250401006</v>
      </c>
      <c r="C1312" s="9" t="s">
        <v>1830</v>
      </c>
      <c r="D1312" s="9"/>
      <c r="E1312" s="9"/>
      <c r="F1312" s="8" t="s">
        <v>937</v>
      </c>
      <c r="G1312" s="9"/>
      <c r="H1312" s="8" t="s">
        <v>216</v>
      </c>
      <c r="I1312" s="13"/>
      <c r="J1312" s="13"/>
      <c r="L1312" s="13"/>
      <c r="M1312" s="14"/>
      <c r="P1312" s="15"/>
      <c r="Q1312" s="1" t="e">
        <f>IF(#REF!&lt;P1312,TRUE,FALSE())</f>
        <v>#REF!</v>
      </c>
      <c r="S1312" s="1">
        <v>0</v>
      </c>
      <c r="T1312" s="1" t="s">
        <v>216</v>
      </c>
      <c r="U1312" s="1" t="b">
        <f t="shared" si="33"/>
        <v>0</v>
      </c>
      <c r="V1312" s="1" t="e">
        <f>IF(#REF!&gt;#REF!,TRUE,FALSE())</f>
        <v>#REF!</v>
      </c>
    </row>
    <row r="1313" spans="1:22" s="1" customFormat="1" ht="14.25">
      <c r="A1313" s="8" t="s">
        <v>935</v>
      </c>
      <c r="B1313" s="9">
        <v>250401007</v>
      </c>
      <c r="C1313" s="9" t="s">
        <v>1831</v>
      </c>
      <c r="D1313" s="9"/>
      <c r="E1313" s="9"/>
      <c r="F1313" s="8" t="s">
        <v>937</v>
      </c>
      <c r="G1313" s="9"/>
      <c r="H1313" s="8">
        <v>4.2</v>
      </c>
      <c r="I1313" s="13"/>
      <c r="J1313" s="13"/>
      <c r="L1313" s="22"/>
      <c r="M1313" s="14"/>
      <c r="P1313" s="15" t="e">
        <f>#REF!*0.838</f>
        <v>#REF!</v>
      </c>
      <c r="Q1313" s="1" t="e">
        <f>IF(#REF!&lt;P1313,TRUE,FALSE())</f>
        <v>#REF!</v>
      </c>
      <c r="S1313" s="1">
        <v>0</v>
      </c>
      <c r="T1313" s="1">
        <v>4.4000000000000004</v>
      </c>
      <c r="U1313" s="1" t="b">
        <f t="shared" si="33"/>
        <v>0</v>
      </c>
      <c r="V1313" s="1" t="e">
        <f>IF(#REF!&gt;#REF!,TRUE,FALSE())</f>
        <v>#REF!</v>
      </c>
    </row>
    <row r="1314" spans="1:22" s="1" customFormat="1" ht="14.25">
      <c r="A1314" s="8" t="s">
        <v>935</v>
      </c>
      <c r="B1314" s="9">
        <v>250401008</v>
      </c>
      <c r="C1314" s="9" t="s">
        <v>1832</v>
      </c>
      <c r="D1314" s="9"/>
      <c r="E1314" s="9"/>
      <c r="F1314" s="8" t="s">
        <v>937</v>
      </c>
      <c r="G1314" s="9"/>
      <c r="H1314" s="8" t="s">
        <v>216</v>
      </c>
      <c r="I1314" s="13"/>
      <c r="J1314" s="13"/>
      <c r="L1314" s="13"/>
      <c r="M1314" s="14"/>
      <c r="P1314" s="15"/>
      <c r="Q1314" s="1" t="e">
        <f>IF(#REF!&lt;P1314,TRUE,FALSE())</f>
        <v>#REF!</v>
      </c>
      <c r="S1314" s="1">
        <v>0</v>
      </c>
      <c r="T1314" s="1" t="s">
        <v>216</v>
      </c>
      <c r="U1314" s="1" t="b">
        <f t="shared" si="33"/>
        <v>0</v>
      </c>
      <c r="V1314" s="1" t="e">
        <f>IF(#REF!&gt;#REF!,TRUE,FALSE())</f>
        <v>#REF!</v>
      </c>
    </row>
    <row r="1315" spans="1:22" s="1" customFormat="1" ht="14.25">
      <c r="A1315" s="8" t="s">
        <v>935</v>
      </c>
      <c r="B1315" s="9">
        <v>250401009</v>
      </c>
      <c r="C1315" s="9" t="s">
        <v>1833</v>
      </c>
      <c r="D1315" s="9"/>
      <c r="E1315" s="9"/>
      <c r="F1315" s="8" t="s">
        <v>937</v>
      </c>
      <c r="G1315" s="9"/>
      <c r="H1315" s="8" t="s">
        <v>216</v>
      </c>
      <c r="I1315" s="13"/>
      <c r="J1315" s="13"/>
      <c r="L1315" s="13"/>
      <c r="M1315" s="14"/>
      <c r="P1315" s="15"/>
      <c r="Q1315" s="1" t="e">
        <f>IF(#REF!&lt;P1315,TRUE,FALSE())</f>
        <v>#REF!</v>
      </c>
      <c r="S1315" s="1">
        <v>0</v>
      </c>
      <c r="T1315" s="1" t="s">
        <v>216</v>
      </c>
      <c r="U1315" s="1" t="b">
        <f t="shared" si="33"/>
        <v>0</v>
      </c>
      <c r="V1315" s="1" t="e">
        <f>IF(#REF!&gt;#REF!,TRUE,FALSE())</f>
        <v>#REF!</v>
      </c>
    </row>
    <row r="1316" spans="1:22" s="1" customFormat="1" ht="14.25">
      <c r="A1316" s="8" t="s">
        <v>935</v>
      </c>
      <c r="B1316" s="9">
        <v>250401010</v>
      </c>
      <c r="C1316" s="9" t="s">
        <v>1834</v>
      </c>
      <c r="D1316" s="9"/>
      <c r="E1316" s="9"/>
      <c r="F1316" s="8" t="s">
        <v>937</v>
      </c>
      <c r="G1316" s="9"/>
      <c r="H1316" s="8" t="s">
        <v>216</v>
      </c>
      <c r="I1316" s="13"/>
      <c r="J1316" s="13"/>
      <c r="L1316" s="13"/>
      <c r="M1316" s="14"/>
      <c r="P1316" s="15"/>
      <c r="Q1316" s="1" t="e">
        <f>IF(#REF!&lt;P1316,TRUE,FALSE())</f>
        <v>#REF!</v>
      </c>
      <c r="S1316" s="1">
        <v>0</v>
      </c>
      <c r="T1316" s="1" t="s">
        <v>216</v>
      </c>
      <c r="U1316" s="1" t="b">
        <f t="shared" si="33"/>
        <v>0</v>
      </c>
      <c r="V1316" s="1" t="e">
        <f>IF(#REF!&gt;#REF!,TRUE,FALSE())</f>
        <v>#REF!</v>
      </c>
    </row>
    <row r="1317" spans="1:22" s="1" customFormat="1" ht="14.25">
      <c r="A1317" s="8" t="s">
        <v>935</v>
      </c>
      <c r="B1317" s="9">
        <v>250401011</v>
      </c>
      <c r="C1317" s="9" t="s">
        <v>1835</v>
      </c>
      <c r="D1317" s="9"/>
      <c r="E1317" s="9"/>
      <c r="F1317" s="8" t="s">
        <v>937</v>
      </c>
      <c r="G1317" s="9"/>
      <c r="H1317" s="8" t="s">
        <v>216</v>
      </c>
      <c r="I1317" s="13"/>
      <c r="J1317" s="13"/>
      <c r="L1317" s="13"/>
      <c r="M1317" s="14"/>
      <c r="P1317" s="15"/>
      <c r="Q1317" s="1" t="e">
        <f>IF(#REF!&lt;P1317,TRUE,FALSE())</f>
        <v>#REF!</v>
      </c>
      <c r="S1317" s="1">
        <v>0</v>
      </c>
      <c r="T1317" s="1" t="s">
        <v>216</v>
      </c>
      <c r="U1317" s="1" t="b">
        <f t="shared" si="33"/>
        <v>0</v>
      </c>
      <c r="V1317" s="1" t="e">
        <f>IF(#REF!&gt;#REF!,TRUE,FALSE())</f>
        <v>#REF!</v>
      </c>
    </row>
    <row r="1318" spans="1:22" s="1" customFormat="1" ht="14.25">
      <c r="A1318" s="8" t="s">
        <v>935</v>
      </c>
      <c r="B1318" s="9">
        <v>250401012</v>
      </c>
      <c r="C1318" s="9" t="s">
        <v>1836</v>
      </c>
      <c r="D1318" s="9"/>
      <c r="E1318" s="9"/>
      <c r="F1318" s="8" t="s">
        <v>937</v>
      </c>
      <c r="G1318" s="9"/>
      <c r="H1318" s="8" t="s">
        <v>216</v>
      </c>
      <c r="I1318" s="13"/>
      <c r="J1318" s="13"/>
      <c r="L1318" s="13"/>
      <c r="M1318" s="14"/>
      <c r="P1318" s="15"/>
      <c r="Q1318" s="1" t="e">
        <f>IF(#REF!&lt;P1318,TRUE,FALSE())</f>
        <v>#REF!</v>
      </c>
      <c r="S1318" s="1">
        <v>0</v>
      </c>
      <c r="T1318" s="1" t="s">
        <v>216</v>
      </c>
      <c r="U1318" s="1" t="b">
        <f t="shared" si="33"/>
        <v>0</v>
      </c>
      <c r="V1318" s="1" t="e">
        <f>IF(#REF!&gt;#REF!,TRUE,FALSE())</f>
        <v>#REF!</v>
      </c>
    </row>
    <row r="1319" spans="1:22" s="1" customFormat="1" ht="14.25">
      <c r="A1319" s="8" t="s">
        <v>935</v>
      </c>
      <c r="B1319" s="9">
        <v>250401013</v>
      </c>
      <c r="C1319" s="9" t="s">
        <v>1837</v>
      </c>
      <c r="D1319" s="9"/>
      <c r="E1319" s="9"/>
      <c r="F1319" s="8" t="s">
        <v>937</v>
      </c>
      <c r="G1319" s="9" t="s">
        <v>1838</v>
      </c>
      <c r="H1319" s="8">
        <v>38</v>
      </c>
      <c r="I1319" s="13"/>
      <c r="J1319" s="13"/>
      <c r="L1319" s="20"/>
      <c r="M1319" s="14"/>
      <c r="P1319" s="15" t="e">
        <f>#REF!*0.838</f>
        <v>#REF!</v>
      </c>
      <c r="Q1319" s="1" t="e">
        <f>IF(#REF!&lt;P1319,TRUE,FALSE())</f>
        <v>#REF!</v>
      </c>
      <c r="S1319" s="1">
        <v>0</v>
      </c>
      <c r="T1319" s="1">
        <v>39</v>
      </c>
      <c r="U1319" s="1" t="b">
        <f t="shared" si="33"/>
        <v>0</v>
      </c>
      <c r="V1319" s="1" t="e">
        <f>IF(#REF!&gt;#REF!,TRUE,FALSE())</f>
        <v>#REF!</v>
      </c>
    </row>
    <row r="1320" spans="1:22" s="1" customFormat="1" ht="14.25">
      <c r="A1320" s="8" t="s">
        <v>935</v>
      </c>
      <c r="B1320" s="9">
        <v>250401014</v>
      </c>
      <c r="C1320" s="9" t="s">
        <v>1839</v>
      </c>
      <c r="D1320" s="9"/>
      <c r="E1320" s="9"/>
      <c r="F1320" s="8"/>
      <c r="G1320" s="9" t="s">
        <v>1840</v>
      </c>
      <c r="H1320" s="8"/>
      <c r="I1320" s="13"/>
      <c r="J1320" s="13"/>
      <c r="L1320" s="22"/>
      <c r="M1320" s="14"/>
      <c r="P1320" s="15"/>
      <c r="Q1320" s="1" t="e">
        <f>IF(#REF!&lt;P1320,TRUE,FALSE())</f>
        <v>#REF!</v>
      </c>
      <c r="R1320" s="1">
        <v>999</v>
      </c>
      <c r="S1320" s="1">
        <v>999</v>
      </c>
      <c r="U1320" s="1" t="b">
        <f t="shared" si="33"/>
        <v>0</v>
      </c>
      <c r="V1320" s="1" t="e">
        <f>IF(#REF!&gt;#REF!,TRUE,FALSE())</f>
        <v>#REF!</v>
      </c>
    </row>
    <row r="1321" spans="1:22" s="1" customFormat="1" ht="27">
      <c r="A1321" s="8" t="s">
        <v>935</v>
      </c>
      <c r="B1321" s="9" t="s">
        <v>1841</v>
      </c>
      <c r="C1321" s="9" t="s">
        <v>1176</v>
      </c>
      <c r="D1321" s="9"/>
      <c r="E1321" s="9"/>
      <c r="F1321" s="8" t="s">
        <v>937</v>
      </c>
      <c r="G1321" s="9"/>
      <c r="H1321" s="8">
        <v>25</v>
      </c>
      <c r="I1321" s="13"/>
      <c r="J1321" s="13"/>
      <c r="L1321" s="20"/>
      <c r="M1321" s="14"/>
      <c r="P1321" s="15" t="e">
        <f>#REF!*0.838</f>
        <v>#REF!</v>
      </c>
      <c r="Q1321" s="1" t="e">
        <f>IF(#REF!&lt;P1321,TRUE,FALSE())</f>
        <v>#REF!</v>
      </c>
      <c r="S1321" s="1">
        <v>0</v>
      </c>
      <c r="T1321" s="1">
        <v>27</v>
      </c>
      <c r="U1321" s="1" t="b">
        <f t="shared" si="33"/>
        <v>0</v>
      </c>
      <c r="V1321" s="1" t="e">
        <f>IF(#REF!&gt;#REF!,TRUE,FALSE())</f>
        <v>#REF!</v>
      </c>
    </row>
    <row r="1322" spans="1:22" s="1" customFormat="1" ht="27">
      <c r="A1322" s="8" t="s">
        <v>935</v>
      </c>
      <c r="B1322" s="9" t="s">
        <v>1842</v>
      </c>
      <c r="C1322" s="9" t="s">
        <v>1334</v>
      </c>
      <c r="D1322" s="9"/>
      <c r="E1322" s="9"/>
      <c r="F1322" s="8" t="s">
        <v>937</v>
      </c>
      <c r="G1322" s="9"/>
      <c r="H1322" s="8">
        <v>60</v>
      </c>
      <c r="I1322" s="13"/>
      <c r="J1322" s="13"/>
      <c r="L1322" s="20"/>
      <c r="M1322" s="14"/>
      <c r="P1322" s="15" t="e">
        <f>#REF!*0.838</f>
        <v>#REF!</v>
      </c>
      <c r="Q1322" s="1" t="e">
        <f>IF(#REF!&lt;P1322,TRUE,FALSE())</f>
        <v>#REF!</v>
      </c>
      <c r="S1322" s="1">
        <v>0</v>
      </c>
      <c r="T1322" s="1">
        <v>62</v>
      </c>
      <c r="U1322" s="1" t="b">
        <f t="shared" si="33"/>
        <v>0</v>
      </c>
      <c r="V1322" s="1" t="e">
        <f>IF(#REF!&gt;#REF!,TRUE,FALSE())</f>
        <v>#REF!</v>
      </c>
    </row>
    <row r="1323" spans="1:22" s="1" customFormat="1" ht="14.25">
      <c r="A1323" s="8" t="s">
        <v>935</v>
      </c>
      <c r="B1323" s="9">
        <v>250401015</v>
      </c>
      <c r="C1323" s="9" t="s">
        <v>1843</v>
      </c>
      <c r="D1323" s="9"/>
      <c r="E1323" s="9"/>
      <c r="F1323" s="8" t="s">
        <v>937</v>
      </c>
      <c r="G1323" s="9"/>
      <c r="H1323" s="8">
        <v>5</v>
      </c>
      <c r="I1323" s="13"/>
      <c r="J1323" s="13"/>
      <c r="L1323" s="22"/>
      <c r="M1323" s="14"/>
      <c r="P1323" s="15" t="e">
        <f>#REF!*0.838</f>
        <v>#REF!</v>
      </c>
      <c r="Q1323" s="1" t="e">
        <f>IF(#REF!&lt;P1323,TRUE,FALSE())</f>
        <v>#REF!</v>
      </c>
      <c r="S1323" s="1">
        <v>0</v>
      </c>
      <c r="T1323" s="1">
        <v>5.2</v>
      </c>
      <c r="U1323" s="1" t="b">
        <f t="shared" si="33"/>
        <v>0</v>
      </c>
      <c r="V1323" s="1" t="e">
        <f>IF(#REF!&gt;#REF!,TRUE,FALSE())</f>
        <v>#REF!</v>
      </c>
    </row>
    <row r="1324" spans="1:22" s="1" customFormat="1" ht="14.25">
      <c r="A1324" s="8" t="s">
        <v>935</v>
      </c>
      <c r="B1324" s="9">
        <v>250401016</v>
      </c>
      <c r="C1324" s="9" t="s">
        <v>1844</v>
      </c>
      <c r="D1324" s="9"/>
      <c r="E1324" s="9"/>
      <c r="F1324" s="8" t="s">
        <v>937</v>
      </c>
      <c r="G1324" s="9"/>
      <c r="H1324" s="8">
        <v>8.4</v>
      </c>
      <c r="I1324" s="13"/>
      <c r="J1324" s="13"/>
      <c r="L1324" s="22"/>
      <c r="M1324" s="14"/>
      <c r="P1324" s="15" t="e">
        <f>#REF!*0.838</f>
        <v>#REF!</v>
      </c>
      <c r="Q1324" s="1" t="e">
        <f>IF(#REF!&lt;P1324,TRUE,FALSE())</f>
        <v>#REF!</v>
      </c>
      <c r="S1324" s="1">
        <v>0</v>
      </c>
      <c r="T1324" s="1">
        <v>8.6999999999999993</v>
      </c>
      <c r="U1324" s="1" t="b">
        <f t="shared" si="33"/>
        <v>0</v>
      </c>
      <c r="V1324" s="1" t="e">
        <f>IF(#REF!&gt;#REF!,TRUE,FALSE())</f>
        <v>#REF!</v>
      </c>
    </row>
    <row r="1325" spans="1:22" s="1" customFormat="1" ht="14.25">
      <c r="A1325" s="8" t="s">
        <v>935</v>
      </c>
      <c r="B1325" s="9">
        <v>250401017</v>
      </c>
      <c r="C1325" s="9" t="s">
        <v>1845</v>
      </c>
      <c r="D1325" s="9"/>
      <c r="E1325" s="9"/>
      <c r="F1325" s="8" t="s">
        <v>937</v>
      </c>
      <c r="G1325" s="9"/>
      <c r="H1325" s="8" t="s">
        <v>216</v>
      </c>
      <c r="I1325" s="13"/>
      <c r="J1325" s="13"/>
      <c r="L1325" s="13"/>
      <c r="M1325" s="14"/>
      <c r="P1325" s="15"/>
      <c r="Q1325" s="1" t="e">
        <f>IF(#REF!&lt;P1325,TRUE,FALSE())</f>
        <v>#REF!</v>
      </c>
      <c r="S1325" s="1">
        <v>0</v>
      </c>
      <c r="T1325" s="1" t="s">
        <v>216</v>
      </c>
      <c r="U1325" s="1" t="b">
        <f t="shared" si="33"/>
        <v>0</v>
      </c>
      <c r="V1325" s="1" t="e">
        <f>IF(#REF!&gt;#REF!,TRUE,FALSE())</f>
        <v>#REF!</v>
      </c>
    </row>
    <row r="1326" spans="1:22" s="1" customFormat="1" ht="14.25">
      <c r="A1326" s="8" t="s">
        <v>935</v>
      </c>
      <c r="B1326" s="9">
        <v>250401018</v>
      </c>
      <c r="C1326" s="9" t="s">
        <v>1846</v>
      </c>
      <c r="D1326" s="9"/>
      <c r="E1326" s="9"/>
      <c r="F1326" s="8" t="s">
        <v>937</v>
      </c>
      <c r="G1326" s="9"/>
      <c r="H1326" s="8">
        <v>21</v>
      </c>
      <c r="I1326" s="13"/>
      <c r="J1326" s="13"/>
      <c r="L1326" s="20"/>
      <c r="M1326" s="14"/>
      <c r="P1326" s="15" t="e">
        <f>#REF!*0.838</f>
        <v>#REF!</v>
      </c>
      <c r="Q1326" s="1" t="e">
        <f>IF(#REF!&lt;P1326,TRUE,FALSE())</f>
        <v>#REF!</v>
      </c>
      <c r="S1326" s="1">
        <v>0</v>
      </c>
      <c r="T1326" s="1">
        <v>22</v>
      </c>
      <c r="U1326" s="1" t="b">
        <f t="shared" si="33"/>
        <v>0</v>
      </c>
      <c r="V1326" s="1" t="e">
        <f>IF(#REF!&gt;#REF!,TRUE,FALSE())</f>
        <v>#REF!</v>
      </c>
    </row>
    <row r="1327" spans="1:22" s="1" customFormat="1" ht="14.25">
      <c r="A1327" s="8" t="s">
        <v>935</v>
      </c>
      <c r="B1327" s="9">
        <v>250401019</v>
      </c>
      <c r="C1327" s="9" t="s">
        <v>1847</v>
      </c>
      <c r="D1327" s="9"/>
      <c r="E1327" s="9"/>
      <c r="F1327" s="8" t="s">
        <v>937</v>
      </c>
      <c r="G1327" s="9"/>
      <c r="H1327" s="8"/>
      <c r="I1327" s="13"/>
      <c r="J1327" s="13"/>
      <c r="L1327" s="22"/>
      <c r="M1327" s="14"/>
      <c r="P1327" s="15"/>
      <c r="Q1327" s="1" t="e">
        <f>IF(#REF!&lt;P1327,TRUE,FALSE())</f>
        <v>#REF!</v>
      </c>
      <c r="R1327" s="1">
        <v>999</v>
      </c>
      <c r="S1327" s="1">
        <v>999</v>
      </c>
      <c r="U1327" s="1" t="b">
        <f t="shared" si="33"/>
        <v>0</v>
      </c>
      <c r="V1327" s="1" t="e">
        <f>IF(#REF!&gt;#REF!,TRUE,FALSE())</f>
        <v>#REF!</v>
      </c>
    </row>
    <row r="1328" spans="1:22" s="1" customFormat="1" ht="27">
      <c r="A1328" s="8" t="s">
        <v>935</v>
      </c>
      <c r="B1328" s="9" t="s">
        <v>1848</v>
      </c>
      <c r="C1328" s="9" t="s">
        <v>1176</v>
      </c>
      <c r="D1328" s="9"/>
      <c r="E1328" s="9"/>
      <c r="F1328" s="8" t="s">
        <v>937</v>
      </c>
      <c r="G1328" s="9"/>
      <c r="H1328" s="8">
        <v>11</v>
      </c>
      <c r="I1328" s="13"/>
      <c r="J1328" s="13"/>
      <c r="L1328" s="20"/>
      <c r="M1328" s="14"/>
      <c r="P1328" s="15" t="e">
        <f>#REF!*0.838</f>
        <v>#REF!</v>
      </c>
      <c r="Q1328" s="1" t="e">
        <f>IF(#REF!&lt;P1328,TRUE,FALSE())</f>
        <v>#REF!</v>
      </c>
      <c r="S1328" s="1">
        <v>0</v>
      </c>
      <c r="T1328" s="1">
        <v>11</v>
      </c>
      <c r="U1328" s="1" t="b">
        <f t="shared" si="33"/>
        <v>0</v>
      </c>
      <c r="V1328" s="1" t="e">
        <f>IF(#REF!&gt;#REF!,TRUE,FALSE())</f>
        <v>#REF!</v>
      </c>
    </row>
    <row r="1329" spans="1:22" s="1" customFormat="1" ht="27">
      <c r="A1329" s="8" t="s">
        <v>935</v>
      </c>
      <c r="B1329" s="9" t="s">
        <v>1849</v>
      </c>
      <c r="C1329" s="9" t="s">
        <v>1850</v>
      </c>
      <c r="D1329" s="9"/>
      <c r="E1329" s="9"/>
      <c r="F1329" s="8" t="s">
        <v>937</v>
      </c>
      <c r="G1329" s="9"/>
      <c r="H1329" s="8">
        <v>5</v>
      </c>
      <c r="I1329" s="13"/>
      <c r="J1329" s="13"/>
      <c r="L1329" s="22"/>
      <c r="M1329" s="14"/>
      <c r="P1329" s="15" t="e">
        <f>#REF!*0.838</f>
        <v>#REF!</v>
      </c>
      <c r="Q1329" s="1" t="e">
        <f>IF(#REF!&lt;P1329,TRUE,FALSE())</f>
        <v>#REF!</v>
      </c>
      <c r="S1329" s="1">
        <v>0</v>
      </c>
      <c r="T1329" s="1">
        <v>5.2</v>
      </c>
      <c r="U1329" s="1" t="b">
        <f t="shared" si="33"/>
        <v>0</v>
      </c>
      <c r="V1329" s="1" t="e">
        <f>IF(#REF!&gt;#REF!,TRUE,FALSE())</f>
        <v>#REF!</v>
      </c>
    </row>
    <row r="1330" spans="1:22" s="1" customFormat="1" ht="38.25" customHeight="1">
      <c r="A1330" s="8" t="s">
        <v>935</v>
      </c>
      <c r="B1330" s="9">
        <v>250401020</v>
      </c>
      <c r="C1330" s="9" t="s">
        <v>1851</v>
      </c>
      <c r="D1330" s="9" t="s">
        <v>1852</v>
      </c>
      <c r="E1330" s="9"/>
      <c r="F1330" s="8" t="s">
        <v>937</v>
      </c>
      <c r="G1330" s="9" t="s">
        <v>1853</v>
      </c>
      <c r="H1330" s="8"/>
      <c r="I1330" s="13"/>
      <c r="J1330" s="13"/>
      <c r="L1330" s="22"/>
      <c r="M1330" s="14"/>
      <c r="P1330" s="15"/>
      <c r="Q1330" s="1" t="e">
        <f>IF(#REF!&lt;P1330,TRUE,FALSE())</f>
        <v>#REF!</v>
      </c>
      <c r="R1330" s="1">
        <v>999</v>
      </c>
      <c r="S1330" s="1">
        <v>999</v>
      </c>
      <c r="U1330" s="1" t="b">
        <f t="shared" si="33"/>
        <v>0</v>
      </c>
      <c r="V1330" s="1" t="e">
        <f>IF(#REF!&gt;#REF!,TRUE,FALSE())</f>
        <v>#REF!</v>
      </c>
    </row>
    <row r="1331" spans="1:22" s="1" customFormat="1" ht="27">
      <c r="A1331" s="8" t="s">
        <v>935</v>
      </c>
      <c r="B1331" s="9" t="s">
        <v>1854</v>
      </c>
      <c r="C1331" s="9" t="s">
        <v>1176</v>
      </c>
      <c r="D1331" s="9"/>
      <c r="E1331" s="9"/>
      <c r="F1331" s="8" t="s">
        <v>937</v>
      </c>
      <c r="G1331" s="9"/>
      <c r="H1331" s="8">
        <v>13</v>
      </c>
      <c r="I1331" s="13"/>
      <c r="J1331" s="13"/>
      <c r="L1331" s="20"/>
      <c r="M1331" s="14"/>
      <c r="P1331" s="15" t="e">
        <f>#REF!*0.838</f>
        <v>#REF!</v>
      </c>
      <c r="Q1331" s="1" t="e">
        <f>IF(#REF!&lt;P1331,TRUE,FALSE())</f>
        <v>#REF!</v>
      </c>
      <c r="S1331" s="1">
        <v>0</v>
      </c>
      <c r="T1331" s="1">
        <v>13</v>
      </c>
      <c r="U1331" s="1" t="b">
        <f t="shared" si="33"/>
        <v>0</v>
      </c>
      <c r="V1331" s="1" t="e">
        <f>IF(#REF!&gt;#REF!,TRUE,FALSE())</f>
        <v>#REF!</v>
      </c>
    </row>
    <row r="1332" spans="1:22" s="1" customFormat="1" ht="27">
      <c r="A1332" s="8" t="s">
        <v>935</v>
      </c>
      <c r="B1332" s="9" t="s">
        <v>1855</v>
      </c>
      <c r="C1332" s="9" t="s">
        <v>1294</v>
      </c>
      <c r="D1332" s="9"/>
      <c r="E1332" s="9"/>
      <c r="F1332" s="8" t="s">
        <v>937</v>
      </c>
      <c r="G1332" s="9"/>
      <c r="H1332" s="8">
        <v>6.7</v>
      </c>
      <c r="I1332" s="13"/>
      <c r="J1332" s="13"/>
      <c r="L1332" s="22"/>
      <c r="M1332" s="14"/>
      <c r="P1332" s="15" t="e">
        <f>#REF!*0.838</f>
        <v>#REF!</v>
      </c>
      <c r="Q1332" s="1" t="e">
        <f>IF(#REF!&lt;P1332,TRUE,FALSE())</f>
        <v>#REF!</v>
      </c>
      <c r="S1332" s="1">
        <v>0</v>
      </c>
      <c r="T1332" s="1">
        <v>7</v>
      </c>
      <c r="U1332" s="1" t="b">
        <f t="shared" si="33"/>
        <v>0</v>
      </c>
      <c r="V1332" s="1" t="e">
        <f>IF(#REF!&gt;#REF!,TRUE,FALSE())</f>
        <v>#REF!</v>
      </c>
    </row>
    <row r="1333" spans="1:22" s="1" customFormat="1" ht="14.25">
      <c r="A1333" s="8" t="s">
        <v>935</v>
      </c>
      <c r="B1333" s="9">
        <v>250401021</v>
      </c>
      <c r="C1333" s="9" t="s">
        <v>1856</v>
      </c>
      <c r="D1333" s="9"/>
      <c r="E1333" s="9"/>
      <c r="F1333" s="8" t="s">
        <v>937</v>
      </c>
      <c r="G1333" s="9"/>
      <c r="H1333" s="8">
        <v>8.4</v>
      </c>
      <c r="I1333" s="13"/>
      <c r="J1333" s="13"/>
      <c r="L1333" s="22"/>
      <c r="M1333" s="14"/>
      <c r="P1333" s="15" t="e">
        <f>#REF!*0.838</f>
        <v>#REF!</v>
      </c>
      <c r="Q1333" s="1" t="e">
        <f>IF(#REF!&lt;P1333,TRUE,FALSE())</f>
        <v>#REF!</v>
      </c>
      <c r="S1333" s="1">
        <v>0</v>
      </c>
      <c r="T1333" s="1">
        <v>8.6999999999999993</v>
      </c>
      <c r="U1333" s="1" t="b">
        <f t="shared" si="33"/>
        <v>0</v>
      </c>
      <c r="V1333" s="1" t="e">
        <f>IF(#REF!&gt;#REF!,TRUE,FALSE())</f>
        <v>#REF!</v>
      </c>
    </row>
    <row r="1334" spans="1:22" s="1" customFormat="1" ht="14.25">
      <c r="A1334" s="8" t="s">
        <v>935</v>
      </c>
      <c r="B1334" s="9">
        <v>250401022</v>
      </c>
      <c r="C1334" s="9" t="s">
        <v>1857</v>
      </c>
      <c r="D1334" s="9"/>
      <c r="E1334" s="9"/>
      <c r="F1334" s="8" t="s">
        <v>937</v>
      </c>
      <c r="G1334" s="9"/>
      <c r="H1334" s="8" t="s">
        <v>216</v>
      </c>
      <c r="I1334" s="13"/>
      <c r="J1334" s="13"/>
      <c r="L1334" s="22"/>
      <c r="M1334" s="14"/>
      <c r="P1334" s="15"/>
      <c r="Q1334" s="1" t="e">
        <f>IF(#REF!&lt;P1334,TRUE,FALSE())</f>
        <v>#REF!</v>
      </c>
      <c r="U1334" s="1" t="b">
        <f t="shared" si="33"/>
        <v>0</v>
      </c>
    </row>
    <row r="1335" spans="1:22" s="1" customFormat="1" ht="27">
      <c r="A1335" s="8" t="s">
        <v>935</v>
      </c>
      <c r="B1335" s="9">
        <v>250401023</v>
      </c>
      <c r="C1335" s="9" t="s">
        <v>1858</v>
      </c>
      <c r="D1335" s="9" t="s">
        <v>1859</v>
      </c>
      <c r="E1335" s="9"/>
      <c r="F1335" s="8" t="s">
        <v>937</v>
      </c>
      <c r="G1335" s="9" t="s">
        <v>1853</v>
      </c>
      <c r="H1335" s="8"/>
      <c r="I1335" s="13"/>
      <c r="J1335" s="13"/>
      <c r="L1335" s="22"/>
      <c r="M1335" s="14"/>
      <c r="P1335" s="15"/>
      <c r="Q1335" s="1" t="e">
        <f>IF(#REF!&lt;P1335,TRUE,FALSE())</f>
        <v>#REF!</v>
      </c>
      <c r="R1335" s="1">
        <v>999</v>
      </c>
      <c r="S1335" s="1">
        <v>999</v>
      </c>
      <c r="U1335" s="1" t="b">
        <f t="shared" si="33"/>
        <v>0</v>
      </c>
      <c r="V1335" s="1" t="e">
        <f>IF(#REF!&gt;#REF!,TRUE,FALSE())</f>
        <v>#REF!</v>
      </c>
    </row>
    <row r="1336" spans="1:22" s="1" customFormat="1" ht="27">
      <c r="A1336" s="8" t="s">
        <v>935</v>
      </c>
      <c r="B1336" s="9" t="s">
        <v>1860</v>
      </c>
      <c r="C1336" s="9" t="s">
        <v>1176</v>
      </c>
      <c r="D1336" s="9"/>
      <c r="E1336" s="9"/>
      <c r="F1336" s="8" t="s">
        <v>937</v>
      </c>
      <c r="G1336" s="9"/>
      <c r="H1336" s="8">
        <v>13</v>
      </c>
      <c r="I1336" s="13"/>
      <c r="J1336" s="13"/>
      <c r="L1336" s="20"/>
      <c r="M1336" s="14"/>
      <c r="P1336" s="15" t="e">
        <f>#REF!*0.838</f>
        <v>#REF!</v>
      </c>
      <c r="Q1336" s="1" t="e">
        <f>IF(#REF!&lt;P1336,TRUE,FALSE())</f>
        <v>#REF!</v>
      </c>
      <c r="S1336" s="1">
        <v>0</v>
      </c>
      <c r="T1336" s="1">
        <v>14</v>
      </c>
      <c r="U1336" s="1" t="b">
        <f t="shared" si="33"/>
        <v>0</v>
      </c>
      <c r="V1336" s="1" t="e">
        <f>IF(#REF!&gt;#REF!,TRUE,FALSE())</f>
        <v>#REF!</v>
      </c>
    </row>
    <row r="1337" spans="1:22" s="1" customFormat="1" ht="27">
      <c r="A1337" s="8" t="s">
        <v>935</v>
      </c>
      <c r="B1337" s="9" t="s">
        <v>1861</v>
      </c>
      <c r="C1337" s="9" t="s">
        <v>1294</v>
      </c>
      <c r="D1337" s="9"/>
      <c r="E1337" s="9"/>
      <c r="F1337" s="8" t="s">
        <v>937</v>
      </c>
      <c r="G1337" s="9"/>
      <c r="H1337" s="8">
        <v>5</v>
      </c>
      <c r="I1337" s="13"/>
      <c r="J1337" s="13"/>
      <c r="L1337" s="22"/>
      <c r="M1337" s="14"/>
      <c r="P1337" s="15" t="e">
        <f>#REF!*0.838</f>
        <v>#REF!</v>
      </c>
      <c r="Q1337" s="1" t="e">
        <f>IF(#REF!&lt;P1337,TRUE,FALSE())</f>
        <v>#REF!</v>
      </c>
      <c r="S1337" s="1">
        <v>0</v>
      </c>
      <c r="T1337" s="1">
        <v>5.2</v>
      </c>
      <c r="U1337" s="1" t="b">
        <f t="shared" si="33"/>
        <v>0</v>
      </c>
      <c r="V1337" s="1" t="e">
        <f>IF(#REF!&gt;#REF!,TRUE,FALSE())</f>
        <v>#REF!</v>
      </c>
    </row>
    <row r="1338" spans="1:22" s="1" customFormat="1" ht="14.25">
      <c r="A1338" s="8" t="s">
        <v>935</v>
      </c>
      <c r="B1338" s="9">
        <v>250401024</v>
      </c>
      <c r="C1338" s="9" t="s">
        <v>1862</v>
      </c>
      <c r="D1338" s="9"/>
      <c r="E1338" s="9"/>
      <c r="F1338" s="8" t="s">
        <v>937</v>
      </c>
      <c r="G1338" s="9"/>
      <c r="H1338" s="8">
        <v>2.5</v>
      </c>
      <c r="I1338" s="13"/>
      <c r="J1338" s="13"/>
      <c r="L1338" s="22"/>
      <c r="M1338" s="14"/>
      <c r="P1338" s="15" t="e">
        <f>#REF!*0.838</f>
        <v>#REF!</v>
      </c>
      <c r="Q1338" s="1" t="e">
        <f>IF(#REF!&lt;P1338,TRUE,FALSE())</f>
        <v>#REF!</v>
      </c>
      <c r="S1338" s="1">
        <v>0</v>
      </c>
      <c r="T1338" s="1">
        <v>2.8</v>
      </c>
      <c r="U1338" s="1" t="b">
        <f t="shared" si="33"/>
        <v>0</v>
      </c>
      <c r="V1338" s="1" t="e">
        <f>IF(#REF!&gt;#REF!,TRUE,FALSE())</f>
        <v>#REF!</v>
      </c>
    </row>
    <row r="1339" spans="1:22" s="1" customFormat="1" ht="14.25">
      <c r="A1339" s="8" t="s">
        <v>935</v>
      </c>
      <c r="B1339" s="9">
        <v>250401025</v>
      </c>
      <c r="C1339" s="9" t="s">
        <v>1863</v>
      </c>
      <c r="D1339" s="9"/>
      <c r="E1339" s="9"/>
      <c r="F1339" s="8" t="s">
        <v>937</v>
      </c>
      <c r="G1339" s="9"/>
      <c r="H1339" s="8"/>
      <c r="I1339" s="13"/>
      <c r="J1339" s="13"/>
      <c r="L1339" s="22"/>
      <c r="M1339" s="14"/>
      <c r="P1339" s="15">
        <v>34</v>
      </c>
      <c r="Q1339" s="1" t="e">
        <f>IF(#REF!&lt;P1339,TRUE,FALSE())</f>
        <v>#REF!</v>
      </c>
      <c r="S1339" s="1">
        <v>111</v>
      </c>
      <c r="U1339" s="1" t="b">
        <f t="shared" si="33"/>
        <v>0</v>
      </c>
    </row>
    <row r="1340" spans="1:22" s="1" customFormat="1" ht="27">
      <c r="A1340" s="8" t="s">
        <v>935</v>
      </c>
      <c r="B1340" s="9" t="s">
        <v>1864</v>
      </c>
      <c r="C1340" s="9" t="s">
        <v>1176</v>
      </c>
      <c r="D1340" s="9"/>
      <c r="E1340" s="9"/>
      <c r="F1340" s="8" t="s">
        <v>937</v>
      </c>
      <c r="G1340" s="9"/>
      <c r="H1340" s="8">
        <v>13</v>
      </c>
      <c r="I1340" s="13"/>
      <c r="J1340" s="13"/>
      <c r="M1340" s="21"/>
      <c r="P1340" s="15">
        <v>13</v>
      </c>
      <c r="Q1340" s="1" t="e">
        <f>IF(#REF!&lt;P1340,TRUE,FALSE())</f>
        <v>#REF!</v>
      </c>
      <c r="S1340" s="1">
        <v>0</v>
      </c>
      <c r="T1340" s="1">
        <v>14</v>
      </c>
      <c r="U1340" s="1" t="b">
        <f t="shared" si="33"/>
        <v>0</v>
      </c>
      <c r="V1340" s="1" t="e">
        <f>IF(#REF!&gt;#REF!,TRUE,FALSE())</f>
        <v>#REF!</v>
      </c>
    </row>
    <row r="1341" spans="1:22" s="1" customFormat="1" ht="27">
      <c r="A1341" s="8" t="s">
        <v>935</v>
      </c>
      <c r="B1341" s="9" t="s">
        <v>1865</v>
      </c>
      <c r="C1341" s="9" t="s">
        <v>1294</v>
      </c>
      <c r="D1341" s="9"/>
      <c r="E1341" s="9"/>
      <c r="F1341" s="8" t="s">
        <v>937</v>
      </c>
      <c r="G1341" s="9"/>
      <c r="H1341" s="8">
        <v>3.4</v>
      </c>
      <c r="I1341" s="13"/>
      <c r="J1341" s="13"/>
      <c r="L1341" s="22"/>
      <c r="M1341" s="14"/>
      <c r="P1341" s="15" t="e">
        <f>#REF!*0.838</f>
        <v>#REF!</v>
      </c>
      <c r="Q1341" s="1" t="e">
        <f>IF(#REF!&lt;P1341,TRUE,FALSE())</f>
        <v>#REF!</v>
      </c>
      <c r="S1341" s="1">
        <v>0</v>
      </c>
      <c r="T1341" s="1">
        <v>3.5</v>
      </c>
      <c r="U1341" s="1" t="b">
        <f t="shared" si="33"/>
        <v>0</v>
      </c>
      <c r="V1341" s="1" t="e">
        <f>IF(#REF!&gt;#REF!,TRUE,FALSE())</f>
        <v>#REF!</v>
      </c>
    </row>
    <row r="1342" spans="1:22" s="1" customFormat="1" ht="27">
      <c r="A1342" s="8" t="s">
        <v>935</v>
      </c>
      <c r="B1342" s="9" t="s">
        <v>1866</v>
      </c>
      <c r="C1342" s="9" t="s">
        <v>1321</v>
      </c>
      <c r="D1342" s="9"/>
      <c r="E1342" s="9"/>
      <c r="F1342" s="8" t="s">
        <v>937</v>
      </c>
      <c r="G1342" s="9"/>
      <c r="H1342" s="8">
        <v>35</v>
      </c>
      <c r="I1342" s="13"/>
      <c r="J1342" s="13"/>
      <c r="L1342" s="20"/>
      <c r="M1342" s="14"/>
      <c r="P1342" s="15" t="e">
        <v>#N/A</v>
      </c>
      <c r="Q1342" s="1" t="e">
        <f>IF(#REF!&lt;P1342,TRUE,FALSE())</f>
        <v>#REF!</v>
      </c>
      <c r="S1342" s="1">
        <v>0</v>
      </c>
      <c r="T1342" s="1">
        <v>37</v>
      </c>
      <c r="U1342" s="1" t="b">
        <f t="shared" si="33"/>
        <v>0</v>
      </c>
      <c r="V1342" s="1" t="e">
        <f>IF(#REF!&gt;#REF!,TRUE,FALSE())</f>
        <v>#REF!</v>
      </c>
    </row>
    <row r="1343" spans="1:22" s="1" customFormat="1" ht="14.25">
      <c r="A1343" s="8" t="s">
        <v>935</v>
      </c>
      <c r="B1343" s="9">
        <v>250401026</v>
      </c>
      <c r="C1343" s="9" t="s">
        <v>1867</v>
      </c>
      <c r="D1343" s="9"/>
      <c r="E1343" s="9"/>
      <c r="F1343" s="8" t="s">
        <v>937</v>
      </c>
      <c r="G1343" s="9"/>
      <c r="H1343" s="8" t="s">
        <v>216</v>
      </c>
      <c r="I1343" s="13"/>
      <c r="J1343" s="13"/>
      <c r="L1343" s="13"/>
      <c r="M1343" s="14"/>
      <c r="P1343" s="15"/>
      <c r="Q1343" s="1" t="e">
        <f>IF(#REF!&lt;P1343,TRUE,FALSE())</f>
        <v>#REF!</v>
      </c>
      <c r="S1343" s="1">
        <v>0</v>
      </c>
      <c r="T1343" s="1" t="s">
        <v>216</v>
      </c>
      <c r="U1343" s="1" t="b">
        <f t="shared" si="33"/>
        <v>0</v>
      </c>
      <c r="V1343" s="1" t="e">
        <f>IF(#REF!&gt;#REF!,TRUE,FALSE())</f>
        <v>#REF!</v>
      </c>
    </row>
    <row r="1344" spans="1:22" s="1" customFormat="1" ht="27">
      <c r="A1344" s="8" t="s">
        <v>935</v>
      </c>
      <c r="B1344" s="9">
        <v>250401027</v>
      </c>
      <c r="C1344" s="9" t="s">
        <v>1868</v>
      </c>
      <c r="D1344" s="9"/>
      <c r="E1344" s="9"/>
      <c r="F1344" s="8" t="s">
        <v>937</v>
      </c>
      <c r="G1344" s="9" t="s">
        <v>1853</v>
      </c>
      <c r="H1344" s="8">
        <v>21</v>
      </c>
      <c r="I1344" s="13"/>
      <c r="J1344" s="13"/>
      <c r="L1344" s="20"/>
      <c r="M1344" s="14"/>
      <c r="P1344" s="15" t="e">
        <f>#REF!*0.838</f>
        <v>#REF!</v>
      </c>
      <c r="Q1344" s="1" t="e">
        <f>IF(#REF!&lt;P1344,TRUE,FALSE())</f>
        <v>#REF!</v>
      </c>
      <c r="S1344" s="1">
        <v>0</v>
      </c>
      <c r="T1344" s="1">
        <v>22</v>
      </c>
      <c r="U1344" s="1" t="b">
        <f t="shared" si="33"/>
        <v>0</v>
      </c>
      <c r="V1344" s="1" t="e">
        <f>IF(#REF!&gt;#REF!,TRUE,FALSE())</f>
        <v>#REF!</v>
      </c>
    </row>
    <row r="1345" spans="1:22" s="1" customFormat="1" ht="14.25">
      <c r="A1345" s="8" t="s">
        <v>935</v>
      </c>
      <c r="B1345" s="9">
        <v>250401028</v>
      </c>
      <c r="C1345" s="9" t="s">
        <v>1869</v>
      </c>
      <c r="D1345" s="9"/>
      <c r="E1345" s="9"/>
      <c r="F1345" s="8" t="s">
        <v>937</v>
      </c>
      <c r="G1345" s="9"/>
      <c r="H1345" s="8"/>
      <c r="I1345" s="13"/>
      <c r="J1345" s="13"/>
      <c r="L1345" s="22"/>
      <c r="M1345" s="14"/>
      <c r="P1345" s="15"/>
      <c r="Q1345" s="1" t="e">
        <f>IF(#REF!&lt;P1345,TRUE,FALSE())</f>
        <v>#REF!</v>
      </c>
      <c r="R1345" s="1">
        <v>999</v>
      </c>
      <c r="S1345" s="1">
        <v>999</v>
      </c>
      <c r="U1345" s="1" t="b">
        <f t="shared" si="33"/>
        <v>0</v>
      </c>
      <c r="V1345" s="1" t="e">
        <f>IF(#REF!&gt;#REF!,TRUE,FALSE())</f>
        <v>#REF!</v>
      </c>
    </row>
    <row r="1346" spans="1:22" s="1" customFormat="1" ht="27">
      <c r="A1346" s="8" t="s">
        <v>935</v>
      </c>
      <c r="B1346" s="9" t="s">
        <v>1870</v>
      </c>
      <c r="C1346" s="9" t="s">
        <v>1176</v>
      </c>
      <c r="D1346" s="9"/>
      <c r="E1346" s="9"/>
      <c r="F1346" s="8" t="s">
        <v>937</v>
      </c>
      <c r="G1346" s="9"/>
      <c r="H1346" s="8">
        <v>17</v>
      </c>
      <c r="I1346" s="13"/>
      <c r="J1346" s="13"/>
      <c r="L1346" s="20"/>
      <c r="M1346" s="14"/>
      <c r="P1346" s="15" t="e">
        <f>#REF!*0.838</f>
        <v>#REF!</v>
      </c>
      <c r="Q1346" s="1" t="e">
        <f>IF(#REF!&lt;P1346,TRUE,FALSE())</f>
        <v>#REF!</v>
      </c>
      <c r="S1346" s="1">
        <v>0</v>
      </c>
      <c r="T1346" s="1">
        <v>17</v>
      </c>
      <c r="U1346" s="1" t="b">
        <f t="shared" si="33"/>
        <v>0</v>
      </c>
      <c r="V1346" s="1" t="e">
        <f>IF(#REF!&gt;#REF!,TRUE,FALSE())</f>
        <v>#REF!</v>
      </c>
    </row>
    <row r="1347" spans="1:22" s="1" customFormat="1" ht="27">
      <c r="A1347" s="8" t="s">
        <v>935</v>
      </c>
      <c r="B1347" s="9" t="s">
        <v>1871</v>
      </c>
      <c r="C1347" s="9" t="s">
        <v>1294</v>
      </c>
      <c r="D1347" s="9"/>
      <c r="E1347" s="9"/>
      <c r="F1347" s="8" t="s">
        <v>937</v>
      </c>
      <c r="G1347" s="9"/>
      <c r="H1347" s="8">
        <v>4.2</v>
      </c>
      <c r="I1347" s="13"/>
      <c r="J1347" s="13"/>
      <c r="L1347" s="22"/>
      <c r="M1347" s="14"/>
      <c r="P1347" s="15" t="e">
        <f>#REF!*0.838</f>
        <v>#REF!</v>
      </c>
      <c r="Q1347" s="1" t="e">
        <f>IF(#REF!&lt;P1347,TRUE,FALSE())</f>
        <v>#REF!</v>
      </c>
      <c r="S1347" s="1">
        <v>0</v>
      </c>
      <c r="T1347" s="1">
        <v>4.4000000000000004</v>
      </c>
      <c r="U1347" s="1" t="b">
        <f t="shared" si="33"/>
        <v>0</v>
      </c>
      <c r="V1347" s="1" t="e">
        <f>IF(#REF!&gt;#REF!,TRUE,FALSE())</f>
        <v>#REF!</v>
      </c>
    </row>
    <row r="1348" spans="1:22" s="1" customFormat="1" ht="14.25">
      <c r="A1348" s="8" t="s">
        <v>935</v>
      </c>
      <c r="B1348" s="9">
        <v>250401029</v>
      </c>
      <c r="C1348" s="9" t="s">
        <v>1872</v>
      </c>
      <c r="D1348" s="9"/>
      <c r="E1348" s="9"/>
      <c r="F1348" s="8" t="s">
        <v>937</v>
      </c>
      <c r="G1348" s="9"/>
      <c r="H1348" s="8">
        <v>54</v>
      </c>
      <c r="I1348" s="13"/>
      <c r="J1348" s="13"/>
      <c r="L1348" s="20"/>
      <c r="M1348" s="14"/>
      <c r="P1348" s="15" t="e">
        <f>#REF!*0.838</f>
        <v>#REF!</v>
      </c>
      <c r="Q1348" s="1" t="e">
        <f>IF(#REF!&lt;P1348,TRUE,FALSE())</f>
        <v>#REF!</v>
      </c>
      <c r="S1348" s="1">
        <v>0</v>
      </c>
      <c r="T1348" s="1">
        <v>57</v>
      </c>
      <c r="U1348" s="1" t="b">
        <f t="shared" si="33"/>
        <v>0</v>
      </c>
      <c r="V1348" s="1" t="e">
        <f>IF(#REF!&gt;#REF!,TRUE,FALSE())</f>
        <v>#REF!</v>
      </c>
    </row>
    <row r="1349" spans="1:22" s="1" customFormat="1" ht="14.25">
      <c r="A1349" s="8" t="s">
        <v>935</v>
      </c>
      <c r="B1349" s="9">
        <v>250401030</v>
      </c>
      <c r="C1349" s="9" t="s">
        <v>1873</v>
      </c>
      <c r="D1349" s="9"/>
      <c r="E1349" s="9"/>
      <c r="F1349" s="8" t="s">
        <v>937</v>
      </c>
      <c r="G1349" s="9" t="s">
        <v>950</v>
      </c>
      <c r="H1349" s="8">
        <v>54</v>
      </c>
      <c r="I1349" s="13"/>
      <c r="J1349" s="13"/>
      <c r="L1349" s="20"/>
      <c r="M1349" s="14"/>
      <c r="P1349" s="15" t="e">
        <f>#REF!*0.838</f>
        <v>#REF!</v>
      </c>
      <c r="Q1349" s="1" t="e">
        <f>IF(#REF!&lt;P1349,TRUE,FALSE())</f>
        <v>#REF!</v>
      </c>
      <c r="S1349" s="1">
        <v>0</v>
      </c>
      <c r="T1349" s="1">
        <v>57</v>
      </c>
      <c r="U1349" s="1" t="b">
        <f t="shared" si="33"/>
        <v>0</v>
      </c>
      <c r="V1349" s="1" t="e">
        <f>IF(#REF!&gt;#REF!,TRUE,FALSE())</f>
        <v>#REF!</v>
      </c>
    </row>
    <row r="1350" spans="1:22" s="1" customFormat="1" ht="27">
      <c r="A1350" s="8" t="s">
        <v>935</v>
      </c>
      <c r="B1350" s="9">
        <v>250401031</v>
      </c>
      <c r="C1350" s="9" t="s">
        <v>1874</v>
      </c>
      <c r="D1350" s="9"/>
      <c r="E1350" s="9"/>
      <c r="F1350" s="8" t="s">
        <v>1100</v>
      </c>
      <c r="G1350" s="9" t="s">
        <v>950</v>
      </c>
      <c r="H1350" s="8">
        <v>46</v>
      </c>
      <c r="I1350" s="13"/>
      <c r="J1350" s="13"/>
      <c r="L1350" s="20"/>
      <c r="M1350" s="14"/>
      <c r="P1350" s="15" t="e">
        <f>#REF!*0.838</f>
        <v>#REF!</v>
      </c>
      <c r="Q1350" s="1" t="e">
        <f>IF(#REF!&lt;P1350,TRUE,FALSE())</f>
        <v>#REF!</v>
      </c>
      <c r="S1350" s="1">
        <v>0</v>
      </c>
      <c r="T1350" s="1">
        <v>48</v>
      </c>
      <c r="U1350" s="1" t="b">
        <f t="shared" si="33"/>
        <v>0</v>
      </c>
      <c r="V1350" s="1" t="e">
        <f>IF(#REF!&gt;#REF!,TRUE,FALSE())</f>
        <v>#REF!</v>
      </c>
    </row>
    <row r="1351" spans="1:22" s="1" customFormat="1" ht="14.25">
      <c r="A1351" s="8"/>
      <c r="B1351" s="9">
        <v>250402</v>
      </c>
      <c r="C1351" s="9" t="s">
        <v>1875</v>
      </c>
      <c r="D1351" s="9"/>
      <c r="E1351" s="9"/>
      <c r="F1351" s="8"/>
      <c r="G1351" s="9"/>
      <c r="H1351" s="8"/>
      <c r="I1351" s="13"/>
      <c r="J1351" s="13"/>
      <c r="L1351" s="22"/>
      <c r="M1351" s="14"/>
      <c r="P1351" s="15"/>
      <c r="Q1351" s="1" t="e">
        <f>IF(#REF!&lt;P1351,TRUE,FALSE())</f>
        <v>#REF!</v>
      </c>
      <c r="R1351" s="1">
        <v>999</v>
      </c>
      <c r="S1351" s="1">
        <v>999</v>
      </c>
      <c r="U1351" s="1" t="b">
        <f t="shared" si="33"/>
        <v>0</v>
      </c>
      <c r="V1351" s="1" t="e">
        <f>IF(#REF!&gt;#REF!,TRUE,FALSE())</f>
        <v>#REF!</v>
      </c>
    </row>
    <row r="1352" spans="1:22" s="1" customFormat="1" ht="14.25">
      <c r="A1352" s="8" t="s">
        <v>935</v>
      </c>
      <c r="B1352" s="9">
        <v>250402001</v>
      </c>
      <c r="C1352" s="9" t="s">
        <v>1876</v>
      </c>
      <c r="D1352" s="9"/>
      <c r="E1352" s="9"/>
      <c r="F1352" s="8" t="s">
        <v>937</v>
      </c>
      <c r="G1352" s="9"/>
      <c r="H1352" s="8">
        <v>21</v>
      </c>
      <c r="I1352" s="13"/>
      <c r="J1352" s="13"/>
      <c r="L1352" s="20"/>
      <c r="M1352" s="14"/>
      <c r="P1352" s="15" t="e">
        <f>#REF!*0.838</f>
        <v>#REF!</v>
      </c>
      <c r="Q1352" s="1" t="e">
        <f>IF(#REF!&lt;P1352,TRUE,FALSE())</f>
        <v>#REF!</v>
      </c>
      <c r="S1352" s="1">
        <v>0</v>
      </c>
      <c r="T1352" s="1">
        <v>22</v>
      </c>
      <c r="U1352" s="1" t="b">
        <f t="shared" si="33"/>
        <v>0</v>
      </c>
      <c r="V1352" s="1" t="e">
        <f>IF(#REF!&gt;#REF!,TRUE,FALSE())</f>
        <v>#REF!</v>
      </c>
    </row>
    <row r="1353" spans="1:22" s="1" customFormat="1" ht="14.25">
      <c r="A1353" s="8" t="s">
        <v>935</v>
      </c>
      <c r="B1353" s="9">
        <v>250402002</v>
      </c>
      <c r="C1353" s="9" t="s">
        <v>1877</v>
      </c>
      <c r="D1353" s="9"/>
      <c r="E1353" s="9"/>
      <c r="F1353" s="8"/>
      <c r="G1353" s="9" t="s">
        <v>1878</v>
      </c>
      <c r="H1353" s="8"/>
      <c r="I1353" s="13"/>
      <c r="J1353" s="13"/>
      <c r="L1353" s="20"/>
      <c r="M1353" s="14"/>
      <c r="P1353" s="15">
        <v>29</v>
      </c>
      <c r="Q1353" s="1" t="e">
        <f>IF(#REF!&lt;P1353,TRUE,FALSE())</f>
        <v>#REF!</v>
      </c>
      <c r="S1353" s="1">
        <v>111</v>
      </c>
      <c r="U1353" s="1" t="b">
        <f t="shared" si="33"/>
        <v>0</v>
      </c>
    </row>
    <row r="1354" spans="1:22" s="1" customFormat="1" ht="27">
      <c r="A1354" s="8" t="s">
        <v>935</v>
      </c>
      <c r="B1354" s="9" t="s">
        <v>1879</v>
      </c>
      <c r="C1354" s="9" t="s">
        <v>1880</v>
      </c>
      <c r="D1354" s="9"/>
      <c r="E1354" s="9"/>
      <c r="F1354" s="8" t="s">
        <v>937</v>
      </c>
      <c r="G1354" s="9"/>
      <c r="H1354" s="8">
        <v>24</v>
      </c>
      <c r="I1354" s="13"/>
      <c r="J1354" s="13"/>
      <c r="L1354" s="20"/>
      <c r="M1354" s="14"/>
      <c r="P1354" s="15"/>
    </row>
    <row r="1355" spans="1:22" s="1" customFormat="1" ht="27">
      <c r="A1355" s="8" t="s">
        <v>935</v>
      </c>
      <c r="B1355" s="9" t="s">
        <v>1881</v>
      </c>
      <c r="C1355" s="9" t="s">
        <v>1882</v>
      </c>
      <c r="D1355" s="9"/>
      <c r="E1355" s="9"/>
      <c r="F1355" s="8" t="s">
        <v>937</v>
      </c>
      <c r="G1355" s="9"/>
      <c r="H1355" s="8">
        <v>44</v>
      </c>
      <c r="I1355" s="13"/>
      <c r="J1355" s="13"/>
      <c r="L1355" s="20"/>
      <c r="M1355" s="14"/>
      <c r="P1355" s="15"/>
    </row>
    <row r="1356" spans="1:22" s="1" customFormat="1" ht="65.25" customHeight="1">
      <c r="A1356" s="8" t="s">
        <v>935</v>
      </c>
      <c r="B1356" s="9">
        <v>250402003</v>
      </c>
      <c r="C1356" s="9" t="s">
        <v>1883</v>
      </c>
      <c r="D1356" s="9" t="s">
        <v>1884</v>
      </c>
      <c r="E1356" s="9"/>
      <c r="F1356" s="8" t="s">
        <v>937</v>
      </c>
      <c r="G1356" s="9"/>
      <c r="H1356" s="8"/>
      <c r="I1356" s="13"/>
      <c r="J1356" s="13"/>
      <c r="L1356" s="22"/>
      <c r="M1356" s="14"/>
      <c r="P1356" s="15"/>
      <c r="Q1356" s="1" t="e">
        <f>IF(#REF!&lt;P1356,TRUE,FALSE())</f>
        <v>#REF!</v>
      </c>
      <c r="R1356" s="1">
        <v>999</v>
      </c>
      <c r="S1356" s="1">
        <v>999</v>
      </c>
      <c r="U1356" s="1" t="b">
        <f t="shared" ref="U1356:U1361" si="34">IF(M1356&gt;T1356,TRUE,FALSE())</f>
        <v>0</v>
      </c>
      <c r="V1356" s="1" t="e">
        <f>IF(#REF!&gt;#REF!,TRUE,FALSE())</f>
        <v>#REF!</v>
      </c>
    </row>
    <row r="1357" spans="1:22" s="1" customFormat="1" ht="27">
      <c r="A1357" s="8" t="s">
        <v>935</v>
      </c>
      <c r="B1357" s="9" t="s">
        <v>1885</v>
      </c>
      <c r="C1357" s="9" t="s">
        <v>1651</v>
      </c>
      <c r="D1357" s="9"/>
      <c r="E1357" s="9"/>
      <c r="F1357" s="8" t="s">
        <v>937</v>
      </c>
      <c r="G1357" s="9" t="s">
        <v>1878</v>
      </c>
      <c r="H1357" s="8">
        <v>5</v>
      </c>
      <c r="I1357" s="13"/>
      <c r="J1357" s="13"/>
      <c r="L1357" s="22"/>
      <c r="M1357" s="14"/>
      <c r="P1357" s="15" t="e">
        <f>#REF!*0.838</f>
        <v>#REF!</v>
      </c>
      <c r="Q1357" s="1" t="e">
        <f>IF(#REF!&lt;P1357,TRUE,FALSE())</f>
        <v>#REF!</v>
      </c>
      <c r="S1357" s="1">
        <v>0</v>
      </c>
      <c r="T1357" s="1">
        <v>5.2</v>
      </c>
      <c r="U1357" s="1" t="b">
        <f t="shared" si="34"/>
        <v>0</v>
      </c>
      <c r="V1357" s="1" t="e">
        <f>IF(#REF!&gt;#REF!,TRUE,FALSE())</f>
        <v>#REF!</v>
      </c>
    </row>
    <row r="1358" spans="1:22" s="1" customFormat="1" ht="27">
      <c r="A1358" s="8" t="s">
        <v>935</v>
      </c>
      <c r="B1358" s="9" t="s">
        <v>1886</v>
      </c>
      <c r="C1358" s="9" t="s">
        <v>1887</v>
      </c>
      <c r="D1358" s="9"/>
      <c r="E1358" s="9"/>
      <c r="F1358" s="8" t="s">
        <v>937</v>
      </c>
      <c r="G1358" s="9"/>
      <c r="H1358" s="8">
        <v>13</v>
      </c>
      <c r="I1358" s="13"/>
      <c r="J1358" s="13"/>
      <c r="L1358" s="20"/>
      <c r="M1358" s="14"/>
      <c r="P1358" s="15" t="e">
        <f>#REF!*0.838</f>
        <v>#REF!</v>
      </c>
      <c r="Q1358" s="1" t="e">
        <f>IF(#REF!&lt;P1358,TRUE,FALSE())</f>
        <v>#REF!</v>
      </c>
      <c r="S1358" s="1">
        <v>0</v>
      </c>
      <c r="T1358" s="1">
        <v>13</v>
      </c>
      <c r="U1358" s="1" t="b">
        <f t="shared" si="34"/>
        <v>0</v>
      </c>
      <c r="V1358" s="1" t="e">
        <f>IF(#REF!&gt;#REF!,TRUE,FALSE())</f>
        <v>#REF!</v>
      </c>
    </row>
    <row r="1359" spans="1:22" s="1" customFormat="1" ht="14.25">
      <c r="A1359" s="8" t="s">
        <v>935</v>
      </c>
      <c r="B1359" s="9">
        <v>250402004</v>
      </c>
      <c r="C1359" s="9" t="s">
        <v>1888</v>
      </c>
      <c r="D1359" s="9"/>
      <c r="E1359" s="9"/>
      <c r="F1359" s="8" t="s">
        <v>937</v>
      </c>
      <c r="G1359" s="9"/>
      <c r="H1359" s="8"/>
      <c r="I1359" s="13"/>
      <c r="J1359" s="13"/>
      <c r="L1359" s="22"/>
      <c r="M1359" s="14"/>
      <c r="P1359" s="15"/>
      <c r="Q1359" s="1" t="e">
        <f>IF(#REF!&lt;P1359,TRUE,FALSE())</f>
        <v>#REF!</v>
      </c>
      <c r="R1359" s="1">
        <v>999</v>
      </c>
      <c r="S1359" s="1">
        <v>999</v>
      </c>
      <c r="U1359" s="1" t="b">
        <f t="shared" si="34"/>
        <v>0</v>
      </c>
      <c r="V1359" s="1" t="e">
        <f>IF(#REF!&gt;#REF!,TRUE,FALSE())</f>
        <v>#REF!</v>
      </c>
    </row>
    <row r="1360" spans="1:22" s="1" customFormat="1" ht="27">
      <c r="A1360" s="8" t="s">
        <v>935</v>
      </c>
      <c r="B1360" s="9" t="s">
        <v>1889</v>
      </c>
      <c r="C1360" s="9" t="s">
        <v>1651</v>
      </c>
      <c r="D1360" s="9"/>
      <c r="E1360" s="9"/>
      <c r="F1360" s="8" t="s">
        <v>937</v>
      </c>
      <c r="G1360" s="9"/>
      <c r="H1360" s="8">
        <v>19</v>
      </c>
      <c r="I1360" s="13"/>
      <c r="J1360" s="13"/>
      <c r="L1360" s="20"/>
      <c r="M1360" s="14"/>
      <c r="P1360" s="15" t="e">
        <f>#REF!*0.838</f>
        <v>#REF!</v>
      </c>
      <c r="Q1360" s="1" t="e">
        <f>IF(#REF!&lt;P1360,TRUE,FALSE())</f>
        <v>#REF!</v>
      </c>
      <c r="S1360" s="1">
        <v>0</v>
      </c>
      <c r="T1360" s="1">
        <v>20</v>
      </c>
      <c r="U1360" s="1" t="b">
        <f t="shared" si="34"/>
        <v>0</v>
      </c>
      <c r="V1360" s="1" t="e">
        <f>IF(#REF!&gt;#REF!,TRUE,FALSE())</f>
        <v>#REF!</v>
      </c>
    </row>
    <row r="1361" spans="1:22" s="1" customFormat="1" ht="27">
      <c r="A1361" s="8" t="s">
        <v>935</v>
      </c>
      <c r="B1361" s="9" t="s">
        <v>1890</v>
      </c>
      <c r="C1361" s="9" t="s">
        <v>1887</v>
      </c>
      <c r="D1361" s="9"/>
      <c r="E1361" s="9"/>
      <c r="F1361" s="8" t="s">
        <v>937</v>
      </c>
      <c r="G1361" s="9"/>
      <c r="H1361" s="8">
        <v>39</v>
      </c>
      <c r="I1361" s="13"/>
      <c r="J1361" s="13"/>
      <c r="L1361" s="20"/>
      <c r="M1361" s="14"/>
      <c r="P1361" s="15" t="e">
        <f>#REF!*0.838</f>
        <v>#REF!</v>
      </c>
      <c r="Q1361" s="1" t="e">
        <f>IF(#REF!&lt;P1361,TRUE,FALSE())</f>
        <v>#REF!</v>
      </c>
      <c r="S1361" s="1">
        <v>0</v>
      </c>
      <c r="T1361" s="1">
        <v>40</v>
      </c>
      <c r="U1361" s="1" t="b">
        <f t="shared" si="34"/>
        <v>0</v>
      </c>
      <c r="V1361" s="1" t="e">
        <f>IF(#REF!&gt;#REF!,TRUE,FALSE())</f>
        <v>#REF!</v>
      </c>
    </row>
    <row r="1362" spans="1:22" s="1" customFormat="1" ht="40.5">
      <c r="A1362" s="8" t="s">
        <v>935</v>
      </c>
      <c r="B1362" s="9">
        <v>250402005</v>
      </c>
      <c r="C1362" s="9" t="s">
        <v>1891</v>
      </c>
      <c r="D1362" s="9" t="s">
        <v>1892</v>
      </c>
      <c r="E1362" s="9"/>
      <c r="F1362" s="8" t="s">
        <v>937</v>
      </c>
      <c r="G1362" s="9" t="s">
        <v>1893</v>
      </c>
      <c r="H1362" s="8">
        <v>58</v>
      </c>
      <c r="I1362" s="13"/>
      <c r="J1362" s="13"/>
      <c r="L1362" s="20"/>
      <c r="M1362" s="14"/>
      <c r="P1362" s="15" t="e">
        <f>#REF!*0.838</f>
        <v>#REF!</v>
      </c>
      <c r="Q1362" s="1" t="e">
        <f>IF(#REF!&lt;P1362,TRUE,FALSE())</f>
        <v>#REF!</v>
      </c>
      <c r="S1362" s="1">
        <v>0</v>
      </c>
      <c r="T1362" s="1">
        <v>61</v>
      </c>
      <c r="U1362" s="1" t="b">
        <f t="shared" ref="U1362:U1370" si="35">IF(M1362&gt;T1362,TRUE,FALSE())</f>
        <v>0</v>
      </c>
      <c r="V1362" s="1" t="e">
        <f>IF(#REF!&gt;#REF!,TRUE,FALSE())</f>
        <v>#REF!</v>
      </c>
    </row>
    <row r="1363" spans="1:22" s="1" customFormat="1" ht="14.25">
      <c r="A1363" s="8" t="s">
        <v>935</v>
      </c>
      <c r="B1363" s="9">
        <v>250402006</v>
      </c>
      <c r="C1363" s="9" t="s">
        <v>1894</v>
      </c>
      <c r="D1363" s="9"/>
      <c r="E1363" s="9"/>
      <c r="F1363" s="8" t="s">
        <v>937</v>
      </c>
      <c r="G1363" s="9" t="s">
        <v>1878</v>
      </c>
      <c r="H1363" s="8"/>
      <c r="I1363" s="13"/>
      <c r="J1363" s="13"/>
      <c r="L1363" s="22"/>
      <c r="M1363" s="14"/>
      <c r="P1363" s="15"/>
      <c r="Q1363" s="1" t="e">
        <f>IF(#REF!&lt;P1363,TRUE,FALSE())</f>
        <v>#REF!</v>
      </c>
      <c r="R1363" s="1">
        <v>999</v>
      </c>
      <c r="S1363" s="1">
        <v>999</v>
      </c>
      <c r="U1363" s="1" t="b">
        <f t="shared" si="35"/>
        <v>0</v>
      </c>
      <c r="V1363" s="1" t="e">
        <f>IF(#REF!&gt;#REF!,TRUE,FALSE())</f>
        <v>#REF!</v>
      </c>
    </row>
    <row r="1364" spans="1:22" s="1" customFormat="1" ht="27">
      <c r="A1364" s="8" t="s">
        <v>935</v>
      </c>
      <c r="B1364" s="9" t="s">
        <v>1895</v>
      </c>
      <c r="C1364" s="9" t="s">
        <v>1651</v>
      </c>
      <c r="D1364" s="9"/>
      <c r="E1364" s="9"/>
      <c r="F1364" s="8" t="s">
        <v>937</v>
      </c>
      <c r="G1364" s="9"/>
      <c r="H1364" s="8">
        <v>5.6</v>
      </c>
      <c r="I1364" s="13"/>
      <c r="J1364" s="13"/>
      <c r="M1364" s="21"/>
      <c r="P1364" s="15">
        <v>5.6</v>
      </c>
      <c r="Q1364" s="1" t="e">
        <f>IF(#REF!&lt;P1364,TRUE,FALSE())</f>
        <v>#REF!</v>
      </c>
      <c r="S1364" s="1">
        <v>0</v>
      </c>
      <c r="T1364" s="1">
        <v>6.1</v>
      </c>
      <c r="U1364" s="1" t="b">
        <f t="shared" si="35"/>
        <v>0</v>
      </c>
      <c r="V1364" s="1" t="e">
        <f>IF(#REF!&gt;#REF!,TRUE,FALSE())</f>
        <v>#REF!</v>
      </c>
    </row>
    <row r="1365" spans="1:22" s="1" customFormat="1" ht="27">
      <c r="A1365" s="8" t="s">
        <v>935</v>
      </c>
      <c r="B1365" s="9" t="s">
        <v>1896</v>
      </c>
      <c r="C1365" s="9" t="s">
        <v>1887</v>
      </c>
      <c r="D1365" s="9"/>
      <c r="E1365" s="9"/>
      <c r="F1365" s="8" t="s">
        <v>937</v>
      </c>
      <c r="G1365" s="9"/>
      <c r="H1365" s="8">
        <v>29</v>
      </c>
      <c r="I1365" s="13"/>
      <c r="J1365" s="13"/>
      <c r="L1365" s="20"/>
      <c r="M1365" s="14"/>
      <c r="P1365" s="15" t="e">
        <f>#REF!*0.838</f>
        <v>#REF!</v>
      </c>
      <c r="Q1365" s="1" t="e">
        <f>IF(#REF!&lt;P1365,TRUE,FALSE())</f>
        <v>#REF!</v>
      </c>
      <c r="S1365" s="1">
        <v>0</v>
      </c>
      <c r="T1365" s="1">
        <v>30</v>
      </c>
      <c r="U1365" s="1" t="b">
        <f t="shared" si="35"/>
        <v>0</v>
      </c>
      <c r="V1365" s="1" t="e">
        <f>IF(#REF!&gt;#REF!,TRUE,FALSE())</f>
        <v>#REF!</v>
      </c>
    </row>
    <row r="1366" spans="1:22" s="1" customFormat="1" ht="33" customHeight="1">
      <c r="A1366" s="8" t="s">
        <v>935</v>
      </c>
      <c r="B1366" s="9">
        <v>250402007</v>
      </c>
      <c r="C1366" s="9" t="s">
        <v>1897</v>
      </c>
      <c r="D1366" s="9" t="s">
        <v>1898</v>
      </c>
      <c r="E1366" s="9"/>
      <c r="F1366" s="8" t="s">
        <v>937</v>
      </c>
      <c r="G1366" s="9"/>
      <c r="H1366" s="8"/>
      <c r="I1366" s="13"/>
      <c r="J1366" s="13"/>
      <c r="L1366" s="22"/>
      <c r="M1366" s="14"/>
      <c r="P1366" s="15"/>
      <c r="Q1366" s="1" t="e">
        <f>IF(#REF!&lt;P1366,TRUE,FALSE())</f>
        <v>#REF!</v>
      </c>
      <c r="R1366" s="1">
        <v>999</v>
      </c>
      <c r="S1366" s="1">
        <v>999</v>
      </c>
      <c r="U1366" s="1" t="b">
        <f t="shared" si="35"/>
        <v>0</v>
      </c>
      <c r="V1366" s="1" t="e">
        <f>IF(#REF!&gt;#REF!,TRUE,FALSE())</f>
        <v>#REF!</v>
      </c>
    </row>
    <row r="1367" spans="1:22" s="1" customFormat="1" ht="27">
      <c r="A1367" s="8" t="s">
        <v>935</v>
      </c>
      <c r="B1367" s="9" t="s">
        <v>1899</v>
      </c>
      <c r="C1367" s="9" t="s">
        <v>1651</v>
      </c>
      <c r="D1367" s="9"/>
      <c r="E1367" s="9"/>
      <c r="F1367" s="8" t="s">
        <v>937</v>
      </c>
      <c r="G1367" s="9" t="s">
        <v>1900</v>
      </c>
      <c r="H1367" s="8">
        <v>11</v>
      </c>
      <c r="I1367" s="13"/>
      <c r="J1367" s="13"/>
      <c r="L1367" s="20"/>
      <c r="M1367" s="14"/>
      <c r="P1367" s="15" t="e">
        <f>#REF!*0.838</f>
        <v>#REF!</v>
      </c>
      <c r="Q1367" s="1" t="e">
        <f>IF(#REF!&lt;P1367,TRUE,FALSE())</f>
        <v>#REF!</v>
      </c>
      <c r="S1367" s="1">
        <v>0</v>
      </c>
      <c r="T1367" s="1">
        <v>11</v>
      </c>
      <c r="U1367" s="1" t="b">
        <f t="shared" si="35"/>
        <v>0</v>
      </c>
      <c r="V1367" s="1" t="e">
        <f>IF(#REF!&gt;#REF!,TRUE,FALSE())</f>
        <v>#REF!</v>
      </c>
    </row>
    <row r="1368" spans="1:22" s="1" customFormat="1" ht="27">
      <c r="A1368" s="8" t="s">
        <v>935</v>
      </c>
      <c r="B1368" s="9" t="s">
        <v>1901</v>
      </c>
      <c r="C1368" s="9" t="s">
        <v>1887</v>
      </c>
      <c r="D1368" s="9"/>
      <c r="E1368" s="9"/>
      <c r="F1368" s="8" t="s">
        <v>937</v>
      </c>
      <c r="G1368" s="9"/>
      <c r="H1368" s="8">
        <v>23</v>
      </c>
      <c r="I1368" s="13"/>
      <c r="J1368" s="13"/>
      <c r="L1368" s="20"/>
      <c r="M1368" s="14"/>
      <c r="P1368" s="15" t="e">
        <f>#REF!*0.838</f>
        <v>#REF!</v>
      </c>
      <c r="Q1368" s="1" t="e">
        <f>IF(#REF!&lt;P1368,TRUE,FALSE())</f>
        <v>#REF!</v>
      </c>
      <c r="S1368" s="1">
        <v>0</v>
      </c>
      <c r="T1368" s="1">
        <v>24</v>
      </c>
      <c r="U1368" s="1" t="b">
        <f t="shared" si="35"/>
        <v>0</v>
      </c>
      <c r="V1368" s="1" t="e">
        <f>IF(#REF!&gt;#REF!,TRUE,FALSE())</f>
        <v>#REF!</v>
      </c>
    </row>
    <row r="1369" spans="1:22" s="1" customFormat="1" ht="14.25">
      <c r="A1369" s="8" t="s">
        <v>935</v>
      </c>
      <c r="B1369" s="9">
        <v>250402008</v>
      </c>
      <c r="C1369" s="9" t="s">
        <v>1902</v>
      </c>
      <c r="D1369" s="9"/>
      <c r="E1369" s="9"/>
      <c r="F1369" s="8" t="s">
        <v>937</v>
      </c>
      <c r="G1369" s="9" t="s">
        <v>1903</v>
      </c>
      <c r="H1369" s="8" t="s">
        <v>216</v>
      </c>
      <c r="I1369" s="13"/>
      <c r="J1369" s="13"/>
      <c r="L1369" s="13"/>
      <c r="M1369" s="14"/>
      <c r="P1369" s="15"/>
      <c r="Q1369" s="1" t="e">
        <f>IF(#REF!&lt;P1369,TRUE,FALSE())</f>
        <v>#REF!</v>
      </c>
      <c r="S1369" s="1">
        <v>0</v>
      </c>
      <c r="T1369" s="1" t="s">
        <v>216</v>
      </c>
      <c r="U1369" s="1" t="b">
        <f t="shared" si="35"/>
        <v>0</v>
      </c>
      <c r="V1369" s="1" t="e">
        <f>IF(#REF!&gt;#REF!,TRUE,FALSE())</f>
        <v>#REF!</v>
      </c>
    </row>
    <row r="1370" spans="1:22" s="1" customFormat="1" ht="14.25">
      <c r="A1370" s="8" t="s">
        <v>935</v>
      </c>
      <c r="B1370" s="9">
        <v>250402009</v>
      </c>
      <c r="C1370" s="9" t="s">
        <v>1904</v>
      </c>
      <c r="D1370" s="9"/>
      <c r="E1370" s="9"/>
      <c r="F1370" s="8" t="s">
        <v>937</v>
      </c>
      <c r="G1370" s="9" t="s">
        <v>1903</v>
      </c>
      <c r="H1370" s="8" t="s">
        <v>216</v>
      </c>
      <c r="I1370" s="13"/>
      <c r="J1370" s="13"/>
      <c r="L1370" s="13"/>
      <c r="M1370" s="14"/>
      <c r="P1370" s="15"/>
      <c r="Q1370" s="1" t="e">
        <f>IF(#REF!&lt;P1370,TRUE,FALSE())</f>
        <v>#REF!</v>
      </c>
      <c r="S1370" s="1">
        <v>0</v>
      </c>
      <c r="T1370" s="1" t="s">
        <v>216</v>
      </c>
      <c r="U1370" s="1" t="b">
        <f t="shared" si="35"/>
        <v>0</v>
      </c>
      <c r="V1370" s="1" t="e">
        <f>IF(#REF!&gt;#REF!,TRUE,FALSE())</f>
        <v>#REF!</v>
      </c>
    </row>
    <row r="1371" spans="1:22" s="1" customFormat="1" ht="14.25">
      <c r="A1371" s="8" t="s">
        <v>935</v>
      </c>
      <c r="B1371" s="9">
        <v>250402010</v>
      </c>
      <c r="C1371" s="9" t="s">
        <v>1905</v>
      </c>
      <c r="D1371" s="9"/>
      <c r="E1371" s="9"/>
      <c r="F1371" s="8" t="s">
        <v>937</v>
      </c>
      <c r="G1371" s="9"/>
      <c r="H1371" s="8"/>
      <c r="I1371" s="13"/>
      <c r="J1371" s="13"/>
      <c r="L1371" s="22"/>
      <c r="M1371" s="14"/>
      <c r="P1371" s="15"/>
    </row>
    <row r="1372" spans="1:22" s="1" customFormat="1" ht="27">
      <c r="A1372" s="8" t="s">
        <v>935</v>
      </c>
      <c r="B1372" s="9" t="s">
        <v>1906</v>
      </c>
      <c r="C1372" s="9" t="s">
        <v>1651</v>
      </c>
      <c r="D1372" s="9"/>
      <c r="E1372" s="9"/>
      <c r="F1372" s="8" t="s">
        <v>937</v>
      </c>
      <c r="G1372" s="9"/>
      <c r="H1372" s="8">
        <v>17</v>
      </c>
      <c r="I1372" s="13"/>
      <c r="J1372" s="13"/>
      <c r="L1372" s="20"/>
      <c r="M1372" s="14"/>
      <c r="P1372" s="15"/>
    </row>
    <row r="1373" spans="1:22" s="1" customFormat="1" ht="27">
      <c r="A1373" s="8" t="s">
        <v>935</v>
      </c>
      <c r="B1373" s="9" t="s">
        <v>1907</v>
      </c>
      <c r="C1373" s="9" t="s">
        <v>1887</v>
      </c>
      <c r="D1373" s="9"/>
      <c r="E1373" s="9"/>
      <c r="F1373" s="8" t="s">
        <v>937</v>
      </c>
      <c r="G1373" s="9"/>
      <c r="H1373" s="8">
        <v>25</v>
      </c>
      <c r="I1373" s="13"/>
      <c r="J1373" s="13"/>
      <c r="L1373" s="20"/>
      <c r="M1373" s="14"/>
      <c r="P1373" s="15"/>
    </row>
    <row r="1374" spans="1:22" s="1" customFormat="1" ht="14.25">
      <c r="A1374" s="8" t="s">
        <v>935</v>
      </c>
      <c r="B1374" s="9">
        <v>250402011</v>
      </c>
      <c r="C1374" s="9" t="s">
        <v>1908</v>
      </c>
      <c r="D1374" s="9"/>
      <c r="E1374" s="9"/>
      <c r="F1374" s="8" t="s">
        <v>937</v>
      </c>
      <c r="G1374" s="9"/>
      <c r="H1374" s="8"/>
      <c r="I1374" s="13"/>
      <c r="J1374" s="13"/>
      <c r="L1374" s="22"/>
      <c r="M1374" s="14"/>
      <c r="P1374" s="15"/>
    </row>
    <row r="1375" spans="1:22" s="1" customFormat="1" ht="27">
      <c r="A1375" s="8" t="s">
        <v>935</v>
      </c>
      <c r="B1375" s="9" t="s">
        <v>1909</v>
      </c>
      <c r="C1375" s="9" t="s">
        <v>1651</v>
      </c>
      <c r="D1375" s="9"/>
      <c r="E1375" s="9"/>
      <c r="F1375" s="8" t="s">
        <v>937</v>
      </c>
      <c r="G1375" s="9"/>
      <c r="H1375" s="8">
        <v>11</v>
      </c>
      <c r="I1375" s="13"/>
      <c r="J1375" s="13"/>
      <c r="L1375" s="20"/>
      <c r="M1375" s="14"/>
      <c r="P1375" s="15"/>
    </row>
    <row r="1376" spans="1:22" s="1" customFormat="1" ht="27">
      <c r="A1376" s="8" t="s">
        <v>935</v>
      </c>
      <c r="B1376" s="9" t="s">
        <v>1910</v>
      </c>
      <c r="C1376" s="9" t="s">
        <v>1887</v>
      </c>
      <c r="D1376" s="9"/>
      <c r="E1376" s="9"/>
      <c r="F1376" s="8" t="s">
        <v>937</v>
      </c>
      <c r="G1376" s="9"/>
      <c r="H1376" s="8">
        <v>23</v>
      </c>
      <c r="I1376" s="13"/>
      <c r="J1376" s="13"/>
      <c r="L1376" s="20"/>
      <c r="M1376" s="14"/>
      <c r="P1376" s="15"/>
    </row>
    <row r="1377" spans="1:22" s="1" customFormat="1" ht="46.5" customHeight="1">
      <c r="A1377" s="8" t="s">
        <v>935</v>
      </c>
      <c r="B1377" s="9">
        <v>250402012</v>
      </c>
      <c r="C1377" s="9" t="s">
        <v>1911</v>
      </c>
      <c r="D1377" s="9" t="s">
        <v>1912</v>
      </c>
      <c r="E1377" s="9"/>
      <c r="F1377" s="8" t="s">
        <v>937</v>
      </c>
      <c r="G1377" s="9" t="s">
        <v>1853</v>
      </c>
      <c r="H1377" s="8">
        <v>38</v>
      </c>
      <c r="I1377" s="13"/>
      <c r="J1377" s="13"/>
      <c r="L1377" s="20"/>
      <c r="M1377" s="14"/>
      <c r="P1377" s="15" t="e">
        <f>#REF!*0.838</f>
        <v>#REF!</v>
      </c>
      <c r="Q1377" s="1" t="e">
        <f>IF(#REF!&lt;P1377,TRUE,FALSE())</f>
        <v>#REF!</v>
      </c>
      <c r="S1377" s="1">
        <v>0</v>
      </c>
      <c r="T1377" s="1">
        <v>39</v>
      </c>
      <c r="U1377" s="1" t="b">
        <f t="shared" ref="U1377:U1388" si="36">IF(M1377&gt;T1377,TRUE,FALSE())</f>
        <v>0</v>
      </c>
      <c r="V1377" s="1" t="e">
        <f>IF(#REF!&gt;#REF!,TRUE,FALSE())</f>
        <v>#REF!</v>
      </c>
    </row>
    <row r="1378" spans="1:22" s="1" customFormat="1" ht="31.5" customHeight="1">
      <c r="A1378" s="8" t="s">
        <v>935</v>
      </c>
      <c r="B1378" s="9">
        <v>250402013</v>
      </c>
      <c r="C1378" s="9" t="s">
        <v>1913</v>
      </c>
      <c r="D1378" s="9"/>
      <c r="E1378" s="9"/>
      <c r="F1378" s="8" t="s">
        <v>937</v>
      </c>
      <c r="G1378" s="9"/>
      <c r="H1378" s="8">
        <v>23</v>
      </c>
      <c r="I1378" s="13"/>
      <c r="J1378" s="13"/>
      <c r="L1378" s="20"/>
      <c r="M1378" s="14"/>
      <c r="P1378" s="15" t="e">
        <f>#REF!*0.838</f>
        <v>#REF!</v>
      </c>
      <c r="Q1378" s="1" t="e">
        <f>IF(#REF!&lt;P1378,TRUE,FALSE())</f>
        <v>#REF!</v>
      </c>
      <c r="S1378" s="1">
        <v>0</v>
      </c>
      <c r="T1378" s="1">
        <v>25</v>
      </c>
      <c r="U1378" s="1" t="b">
        <f t="shared" si="36"/>
        <v>0</v>
      </c>
      <c r="V1378" s="1" t="e">
        <f>IF(#REF!&gt;#REF!,TRUE,FALSE())</f>
        <v>#REF!</v>
      </c>
    </row>
    <row r="1379" spans="1:22" s="1" customFormat="1" ht="54">
      <c r="A1379" s="8" t="s">
        <v>935</v>
      </c>
      <c r="B1379" s="9">
        <v>250402014</v>
      </c>
      <c r="C1379" s="9" t="s">
        <v>1914</v>
      </c>
      <c r="D1379" s="9" t="s">
        <v>1915</v>
      </c>
      <c r="E1379" s="9"/>
      <c r="F1379" s="8" t="s">
        <v>937</v>
      </c>
      <c r="G1379" s="9" t="s">
        <v>1853</v>
      </c>
      <c r="H1379" s="8">
        <v>8.4</v>
      </c>
      <c r="I1379" s="13"/>
      <c r="J1379" s="13"/>
      <c r="M1379" s="21"/>
      <c r="P1379" s="15" t="e">
        <f>#REF!*0.838</f>
        <v>#REF!</v>
      </c>
      <c r="Q1379" s="1" t="e">
        <f>IF(#REF!&lt;P1379,TRUE,FALSE())</f>
        <v>#REF!</v>
      </c>
      <c r="S1379" s="1">
        <v>0</v>
      </c>
      <c r="T1379" s="1">
        <v>9.1999999999999993</v>
      </c>
      <c r="U1379" s="1" t="b">
        <f t="shared" si="36"/>
        <v>0</v>
      </c>
      <c r="V1379" s="1" t="e">
        <f>IF(#REF!&gt;#REF!,TRUE,FALSE())</f>
        <v>#REF!</v>
      </c>
    </row>
    <row r="1380" spans="1:22" s="1" customFormat="1" ht="14.25">
      <c r="A1380" s="8" t="s">
        <v>935</v>
      </c>
      <c r="B1380" s="9">
        <v>250402015</v>
      </c>
      <c r="C1380" s="9" t="s">
        <v>1916</v>
      </c>
      <c r="D1380" s="9"/>
      <c r="E1380" s="9"/>
      <c r="F1380" s="8"/>
      <c r="G1380" s="9"/>
      <c r="H1380" s="8"/>
      <c r="I1380" s="13"/>
      <c r="J1380" s="13"/>
      <c r="L1380" s="22"/>
      <c r="M1380" s="14"/>
      <c r="P1380" s="15"/>
      <c r="Q1380" s="1" t="e">
        <f>IF(#REF!&lt;P1380,TRUE,FALSE())</f>
        <v>#REF!</v>
      </c>
      <c r="R1380" s="1">
        <v>999</v>
      </c>
      <c r="S1380" s="1">
        <v>999</v>
      </c>
      <c r="U1380" s="1" t="b">
        <f t="shared" si="36"/>
        <v>0</v>
      </c>
      <c r="V1380" s="1" t="e">
        <f>IF(#REF!&gt;#REF!,TRUE,FALSE())</f>
        <v>#REF!</v>
      </c>
    </row>
    <row r="1381" spans="1:22" s="1" customFormat="1" ht="27">
      <c r="A1381" s="8" t="s">
        <v>935</v>
      </c>
      <c r="B1381" s="9" t="s">
        <v>1917</v>
      </c>
      <c r="C1381" s="9" t="s">
        <v>1918</v>
      </c>
      <c r="D1381" s="9"/>
      <c r="E1381" s="9"/>
      <c r="F1381" s="8" t="s">
        <v>937</v>
      </c>
      <c r="G1381" s="9"/>
      <c r="H1381" s="8">
        <v>5</v>
      </c>
      <c r="I1381" s="13"/>
      <c r="J1381" s="13"/>
      <c r="L1381" s="22"/>
      <c r="M1381" s="14"/>
      <c r="P1381" s="15" t="e">
        <f>#REF!*0.838</f>
        <v>#REF!</v>
      </c>
      <c r="Q1381" s="1" t="e">
        <f>IF(#REF!&lt;P1381,TRUE,FALSE())</f>
        <v>#REF!</v>
      </c>
      <c r="S1381" s="1">
        <v>0</v>
      </c>
      <c r="T1381" s="1">
        <v>5.2</v>
      </c>
      <c r="U1381" s="1" t="b">
        <f t="shared" si="36"/>
        <v>0</v>
      </c>
      <c r="V1381" s="1" t="e">
        <f>IF(#REF!&gt;#REF!,TRUE,FALSE())</f>
        <v>#REF!</v>
      </c>
    </row>
    <row r="1382" spans="1:22" s="1" customFormat="1" ht="27">
      <c r="A1382" s="8" t="s">
        <v>935</v>
      </c>
      <c r="B1382" s="9" t="s">
        <v>1919</v>
      </c>
      <c r="C1382" s="9" t="s">
        <v>1176</v>
      </c>
      <c r="D1382" s="9"/>
      <c r="E1382" s="9"/>
      <c r="F1382" s="8" t="s">
        <v>937</v>
      </c>
      <c r="G1382" s="9"/>
      <c r="H1382" s="8">
        <v>8.4</v>
      </c>
      <c r="I1382" s="13"/>
      <c r="J1382" s="13"/>
      <c r="M1382" s="21"/>
      <c r="P1382" s="15" t="e">
        <f>#REF!*0.838</f>
        <v>#REF!</v>
      </c>
      <c r="Q1382" s="1" t="e">
        <f>IF(#REF!&lt;P1382,TRUE,FALSE())</f>
        <v>#REF!</v>
      </c>
      <c r="S1382" s="1">
        <v>0</v>
      </c>
      <c r="T1382" s="1">
        <v>9.1999999999999993</v>
      </c>
      <c r="U1382" s="1" t="b">
        <f t="shared" si="36"/>
        <v>0</v>
      </c>
      <c r="V1382" s="1" t="e">
        <f>IF(#REF!&gt;#REF!,TRUE,FALSE())</f>
        <v>#REF!</v>
      </c>
    </row>
    <row r="1383" spans="1:22" s="1" customFormat="1" ht="40.5">
      <c r="A1383" s="8" t="s">
        <v>935</v>
      </c>
      <c r="B1383" s="9">
        <v>250402016</v>
      </c>
      <c r="C1383" s="9" t="s">
        <v>1920</v>
      </c>
      <c r="D1383" s="9" t="s">
        <v>1921</v>
      </c>
      <c r="E1383" s="9"/>
      <c r="F1383" s="8" t="s">
        <v>937</v>
      </c>
      <c r="G1383" s="9" t="s">
        <v>1922</v>
      </c>
      <c r="H1383" s="8">
        <v>19</v>
      </c>
      <c r="I1383" s="13"/>
      <c r="J1383" s="13"/>
      <c r="L1383" s="20"/>
      <c r="M1383" s="14"/>
      <c r="P1383" s="15" t="e">
        <f>#REF!*0.838</f>
        <v>#REF!</v>
      </c>
      <c r="Q1383" s="1" t="e">
        <f>IF(#REF!&lt;P1383,TRUE,FALSE())</f>
        <v>#REF!</v>
      </c>
      <c r="S1383" s="1">
        <v>0</v>
      </c>
      <c r="T1383" s="1">
        <v>20</v>
      </c>
      <c r="U1383" s="1" t="b">
        <f t="shared" si="36"/>
        <v>0</v>
      </c>
      <c r="V1383" s="1" t="e">
        <f>IF(#REF!&gt;#REF!,TRUE,FALSE())</f>
        <v>#REF!</v>
      </c>
    </row>
    <row r="1384" spans="1:22" s="1" customFormat="1" ht="34.5" customHeight="1">
      <c r="A1384" s="8" t="s">
        <v>935</v>
      </c>
      <c r="B1384" s="9">
        <v>250402017</v>
      </c>
      <c r="C1384" s="9" t="s">
        <v>1923</v>
      </c>
      <c r="D1384" s="9"/>
      <c r="E1384" s="9"/>
      <c r="F1384" s="8" t="s">
        <v>937</v>
      </c>
      <c r="G1384" s="9" t="s">
        <v>1924</v>
      </c>
      <c r="H1384" s="8"/>
      <c r="I1384" s="13"/>
      <c r="J1384" s="13"/>
      <c r="L1384" s="22"/>
      <c r="M1384" s="14"/>
      <c r="P1384" s="15"/>
      <c r="Q1384" s="1" t="e">
        <f>IF(#REF!&lt;P1384,TRUE,FALSE())</f>
        <v>#REF!</v>
      </c>
      <c r="R1384" s="1">
        <v>999</v>
      </c>
      <c r="S1384" s="1">
        <v>999</v>
      </c>
      <c r="U1384" s="1" t="b">
        <f t="shared" si="36"/>
        <v>0</v>
      </c>
      <c r="V1384" s="1" t="e">
        <f>IF(#REF!&gt;#REF!,TRUE,FALSE())</f>
        <v>#REF!</v>
      </c>
    </row>
    <row r="1385" spans="1:22" s="1" customFormat="1" ht="27">
      <c r="A1385" s="8" t="s">
        <v>935</v>
      </c>
      <c r="B1385" s="9" t="s">
        <v>1925</v>
      </c>
      <c r="C1385" s="9" t="s">
        <v>1918</v>
      </c>
      <c r="D1385" s="9"/>
      <c r="E1385" s="9"/>
      <c r="F1385" s="8" t="s">
        <v>937</v>
      </c>
      <c r="G1385" s="9"/>
      <c r="H1385" s="8">
        <v>18</v>
      </c>
      <c r="I1385" s="13"/>
      <c r="J1385" s="13"/>
      <c r="L1385" s="20"/>
      <c r="M1385" s="14"/>
      <c r="P1385" s="15" t="e">
        <f>#REF!*0.838</f>
        <v>#REF!</v>
      </c>
      <c r="Q1385" s="1" t="e">
        <f>IF(#REF!&lt;P1385,TRUE,FALSE())</f>
        <v>#REF!</v>
      </c>
      <c r="S1385" s="1">
        <v>0</v>
      </c>
      <c r="T1385" s="1">
        <v>18</v>
      </c>
      <c r="U1385" s="1" t="b">
        <f t="shared" si="36"/>
        <v>0</v>
      </c>
      <c r="V1385" s="1" t="e">
        <f>IF(#REF!&gt;#REF!,TRUE,FALSE())</f>
        <v>#REF!</v>
      </c>
    </row>
    <row r="1386" spans="1:22" s="1" customFormat="1" ht="27">
      <c r="A1386" s="8" t="s">
        <v>935</v>
      </c>
      <c r="B1386" s="9" t="s">
        <v>1926</v>
      </c>
      <c r="C1386" s="9" t="s">
        <v>1176</v>
      </c>
      <c r="D1386" s="9"/>
      <c r="E1386" s="9"/>
      <c r="F1386" s="8" t="s">
        <v>937</v>
      </c>
      <c r="G1386" s="9" t="s">
        <v>1878</v>
      </c>
      <c r="H1386" s="8">
        <v>27</v>
      </c>
      <c r="I1386" s="13"/>
      <c r="J1386" s="13"/>
      <c r="L1386" s="20"/>
      <c r="M1386" s="14"/>
      <c r="P1386" s="15" t="e">
        <f>#REF!*0.838</f>
        <v>#REF!</v>
      </c>
      <c r="Q1386" s="1" t="e">
        <f>IF(#REF!&lt;P1386,TRUE,FALSE())</f>
        <v>#REF!</v>
      </c>
      <c r="S1386" s="1">
        <v>0</v>
      </c>
      <c r="T1386" s="1">
        <v>29</v>
      </c>
      <c r="U1386" s="1" t="b">
        <f t="shared" si="36"/>
        <v>0</v>
      </c>
      <c r="V1386" s="1" t="e">
        <f>IF(#REF!&gt;#REF!,TRUE,FALSE())</f>
        <v>#REF!</v>
      </c>
    </row>
    <row r="1387" spans="1:22" s="1" customFormat="1" ht="27">
      <c r="A1387" s="8" t="s">
        <v>935</v>
      </c>
      <c r="B1387" s="9" t="s">
        <v>1927</v>
      </c>
      <c r="C1387" s="9" t="s">
        <v>1334</v>
      </c>
      <c r="D1387" s="9"/>
      <c r="E1387" s="9"/>
      <c r="F1387" s="8" t="s">
        <v>937</v>
      </c>
      <c r="G1387" s="9"/>
      <c r="H1387" s="8">
        <v>64</v>
      </c>
      <c r="I1387" s="13"/>
      <c r="J1387" s="13"/>
      <c r="M1387" s="21"/>
      <c r="P1387" s="15">
        <v>64</v>
      </c>
      <c r="Q1387" s="1" t="e">
        <f>IF(#REF!&lt;P1387,TRUE,FALSE())</f>
        <v>#REF!</v>
      </c>
      <c r="S1387" s="1">
        <v>0</v>
      </c>
      <c r="T1387" s="1">
        <v>70</v>
      </c>
      <c r="U1387" s="1" t="b">
        <f t="shared" si="36"/>
        <v>0</v>
      </c>
      <c r="V1387" s="1" t="e">
        <f>IF(#REF!&gt;#REF!,TRUE,FALSE())</f>
        <v>#REF!</v>
      </c>
    </row>
    <row r="1388" spans="1:22" s="1" customFormat="1" ht="39" customHeight="1">
      <c r="A1388" s="8" t="s">
        <v>935</v>
      </c>
      <c r="B1388" s="9">
        <v>250402018</v>
      </c>
      <c r="C1388" s="9" t="s">
        <v>1928</v>
      </c>
      <c r="D1388" s="9" t="s">
        <v>7994</v>
      </c>
      <c r="E1388" s="9"/>
      <c r="F1388" s="8" t="s">
        <v>937</v>
      </c>
      <c r="G1388" s="9"/>
      <c r="H1388" s="8"/>
      <c r="I1388" s="13"/>
      <c r="J1388" s="13"/>
      <c r="L1388" s="22"/>
      <c r="M1388" s="14"/>
      <c r="P1388" s="15"/>
      <c r="Q1388" s="1" t="e">
        <f>IF(#REF!&lt;P1388,TRUE,FALSE())</f>
        <v>#REF!</v>
      </c>
      <c r="R1388" s="1">
        <v>999</v>
      </c>
      <c r="S1388" s="1">
        <v>999</v>
      </c>
      <c r="U1388" s="1" t="b">
        <f t="shared" si="36"/>
        <v>0</v>
      </c>
      <c r="V1388" s="1" t="e">
        <f>IF(#REF!&gt;#REF!,TRUE,FALSE())</f>
        <v>#REF!</v>
      </c>
    </row>
    <row r="1389" spans="1:22" s="1" customFormat="1" ht="27">
      <c r="A1389" s="8" t="s">
        <v>935</v>
      </c>
      <c r="B1389" s="9" t="s">
        <v>1929</v>
      </c>
      <c r="C1389" s="9" t="s">
        <v>1176</v>
      </c>
      <c r="D1389" s="9"/>
      <c r="E1389" s="9"/>
      <c r="F1389" s="8" t="s">
        <v>937</v>
      </c>
      <c r="G1389" s="9" t="s">
        <v>1930</v>
      </c>
      <c r="H1389" s="8">
        <v>18</v>
      </c>
      <c r="I1389" s="13"/>
      <c r="J1389" s="13"/>
      <c r="L1389" s="20"/>
      <c r="M1389" s="14"/>
      <c r="P1389" s="15" t="e">
        <f>#REF!*0.838</f>
        <v>#REF!</v>
      </c>
      <c r="Q1389" s="1" t="e">
        <f>IF(#REF!&lt;P1389,TRUE,FALSE())</f>
        <v>#REF!</v>
      </c>
      <c r="S1389" s="1">
        <v>0</v>
      </c>
      <c r="T1389" s="1">
        <v>20</v>
      </c>
      <c r="U1389" s="1" t="b">
        <f t="shared" ref="U1389:U1418" si="37">IF(M1389&gt;T1389,TRUE,FALSE())</f>
        <v>0</v>
      </c>
      <c r="V1389" s="1" t="e">
        <f>IF(#REF!&gt;#REF!,TRUE,FALSE())</f>
        <v>#REF!</v>
      </c>
    </row>
    <row r="1390" spans="1:22" s="1" customFormat="1" ht="27">
      <c r="A1390" s="8" t="s">
        <v>935</v>
      </c>
      <c r="B1390" s="9" t="s">
        <v>1931</v>
      </c>
      <c r="C1390" s="9" t="s">
        <v>1334</v>
      </c>
      <c r="D1390" s="9"/>
      <c r="E1390" s="9"/>
      <c r="F1390" s="8" t="s">
        <v>937</v>
      </c>
      <c r="G1390" s="9"/>
      <c r="H1390" s="8">
        <v>39</v>
      </c>
      <c r="I1390" s="13"/>
      <c r="J1390" s="13"/>
      <c r="L1390" s="20"/>
      <c r="M1390" s="14"/>
      <c r="P1390" s="15" t="e">
        <f>#REF!*0.838</f>
        <v>#REF!</v>
      </c>
      <c r="Q1390" s="1" t="e">
        <f>IF(#REF!&lt;P1390,TRUE,FALSE())</f>
        <v>#REF!</v>
      </c>
      <c r="S1390" s="1">
        <v>0</v>
      </c>
      <c r="T1390" s="1">
        <v>40</v>
      </c>
      <c r="U1390" s="1" t="b">
        <f t="shared" si="37"/>
        <v>0</v>
      </c>
      <c r="V1390" s="1" t="e">
        <f>IF(#REF!&gt;#REF!,TRUE,FALSE())</f>
        <v>#REF!</v>
      </c>
    </row>
    <row r="1391" spans="1:22" s="1" customFormat="1" ht="14.25">
      <c r="A1391" s="8" t="s">
        <v>935</v>
      </c>
      <c r="B1391" s="9">
        <v>250402019</v>
      </c>
      <c r="C1391" s="9" t="s">
        <v>1932</v>
      </c>
      <c r="D1391" s="9"/>
      <c r="E1391" s="9"/>
      <c r="F1391" s="8" t="s">
        <v>937</v>
      </c>
      <c r="G1391" s="9"/>
      <c r="H1391" s="8"/>
      <c r="I1391" s="13"/>
      <c r="J1391" s="13"/>
      <c r="L1391" s="22"/>
      <c r="M1391" s="14"/>
      <c r="P1391" s="15"/>
      <c r="Q1391" s="1" t="e">
        <f>IF(#REF!&lt;P1391,TRUE,FALSE())</f>
        <v>#REF!</v>
      </c>
      <c r="R1391" s="1">
        <v>999</v>
      </c>
      <c r="S1391" s="1">
        <v>999</v>
      </c>
      <c r="U1391" s="1" t="b">
        <f t="shared" si="37"/>
        <v>0</v>
      </c>
      <c r="V1391" s="1" t="e">
        <f>IF(#REF!&gt;#REF!,TRUE,FALSE())</f>
        <v>#REF!</v>
      </c>
    </row>
    <row r="1392" spans="1:22" s="1" customFormat="1" ht="27">
      <c r="A1392" s="8" t="s">
        <v>935</v>
      </c>
      <c r="B1392" s="9" t="s">
        <v>1933</v>
      </c>
      <c r="C1392" s="9" t="s">
        <v>1918</v>
      </c>
      <c r="D1392" s="9"/>
      <c r="E1392" s="9"/>
      <c r="F1392" s="8" t="s">
        <v>937</v>
      </c>
      <c r="G1392" s="9"/>
      <c r="H1392" s="8">
        <v>19</v>
      </c>
      <c r="I1392" s="13"/>
      <c r="J1392" s="13"/>
      <c r="L1392" s="20"/>
      <c r="M1392" s="14"/>
      <c r="P1392" s="15" t="e">
        <f>#REF!*0.838</f>
        <v>#REF!</v>
      </c>
      <c r="Q1392" s="1" t="e">
        <f>IF(#REF!&lt;P1392,TRUE,FALSE())</f>
        <v>#REF!</v>
      </c>
      <c r="S1392" s="1">
        <v>0</v>
      </c>
      <c r="T1392" s="1">
        <v>20</v>
      </c>
      <c r="U1392" s="1" t="b">
        <f t="shared" si="37"/>
        <v>0</v>
      </c>
      <c r="V1392" s="1" t="e">
        <f>IF(#REF!&gt;#REF!,TRUE,FALSE())</f>
        <v>#REF!</v>
      </c>
    </row>
    <row r="1393" spans="1:22" s="1" customFormat="1" ht="27">
      <c r="A1393" s="8" t="s">
        <v>935</v>
      </c>
      <c r="B1393" s="9" t="s">
        <v>1934</v>
      </c>
      <c r="C1393" s="9" t="s">
        <v>1176</v>
      </c>
      <c r="D1393" s="9"/>
      <c r="E1393" s="9"/>
      <c r="F1393" s="8" t="s">
        <v>937</v>
      </c>
      <c r="G1393" s="9" t="s">
        <v>1935</v>
      </c>
      <c r="H1393" s="8">
        <v>38</v>
      </c>
      <c r="I1393" s="13"/>
      <c r="J1393" s="13"/>
      <c r="L1393" s="20"/>
      <c r="M1393" s="14"/>
      <c r="P1393" s="15" t="e">
        <f>#REF!*0.838</f>
        <v>#REF!</v>
      </c>
      <c r="Q1393" s="1" t="e">
        <f>IF(#REF!&lt;P1393,TRUE,FALSE())</f>
        <v>#REF!</v>
      </c>
      <c r="S1393" s="1">
        <v>0</v>
      </c>
      <c r="T1393" s="1">
        <v>39</v>
      </c>
      <c r="U1393" s="1" t="b">
        <f t="shared" si="37"/>
        <v>0</v>
      </c>
      <c r="V1393" s="1" t="e">
        <f>IF(#REF!&gt;#REF!,TRUE,FALSE())</f>
        <v>#REF!</v>
      </c>
    </row>
    <row r="1394" spans="1:22" s="1" customFormat="1" ht="14.25">
      <c r="A1394" s="8" t="s">
        <v>935</v>
      </c>
      <c r="B1394" s="9">
        <v>250402020</v>
      </c>
      <c r="C1394" s="9" t="s">
        <v>1936</v>
      </c>
      <c r="D1394" s="9"/>
      <c r="E1394" s="9"/>
      <c r="F1394" s="8" t="s">
        <v>937</v>
      </c>
      <c r="G1394" s="9"/>
      <c r="H1394" s="8">
        <v>23</v>
      </c>
      <c r="I1394" s="13"/>
      <c r="J1394" s="13"/>
      <c r="L1394" s="20"/>
      <c r="M1394" s="14"/>
      <c r="P1394" s="15" t="e">
        <f>#REF!*0.838</f>
        <v>#REF!</v>
      </c>
      <c r="Q1394" s="1" t="e">
        <f>IF(#REF!&lt;P1394,TRUE,FALSE())</f>
        <v>#REF!</v>
      </c>
      <c r="S1394" s="1">
        <v>0</v>
      </c>
      <c r="T1394" s="1">
        <v>25</v>
      </c>
      <c r="U1394" s="1" t="b">
        <f t="shared" si="37"/>
        <v>0</v>
      </c>
      <c r="V1394" s="1" t="e">
        <f>IF(#REF!&gt;#REF!,TRUE,FALSE())</f>
        <v>#REF!</v>
      </c>
    </row>
    <row r="1395" spans="1:22" s="1" customFormat="1" ht="14.25">
      <c r="A1395" s="8" t="s">
        <v>935</v>
      </c>
      <c r="B1395" s="9">
        <v>250402021</v>
      </c>
      <c r="C1395" s="9" t="s">
        <v>1937</v>
      </c>
      <c r="D1395" s="9"/>
      <c r="E1395" s="9"/>
      <c r="F1395" s="8" t="s">
        <v>937</v>
      </c>
      <c r="G1395" s="9"/>
      <c r="H1395" s="8">
        <v>23</v>
      </c>
      <c r="I1395" s="13"/>
      <c r="J1395" s="13"/>
      <c r="L1395" s="20"/>
      <c r="M1395" s="14"/>
      <c r="P1395" s="15" t="e">
        <f>#REF!*0.838</f>
        <v>#REF!</v>
      </c>
      <c r="Q1395" s="1" t="e">
        <f>IF(#REF!&lt;P1395,TRUE,FALSE())</f>
        <v>#REF!</v>
      </c>
      <c r="S1395" s="1">
        <v>0</v>
      </c>
      <c r="T1395" s="1">
        <v>25</v>
      </c>
      <c r="U1395" s="1" t="b">
        <f t="shared" si="37"/>
        <v>0</v>
      </c>
      <c r="V1395" s="1" t="e">
        <f>IF(#REF!&gt;#REF!,TRUE,FALSE())</f>
        <v>#REF!</v>
      </c>
    </row>
    <row r="1396" spans="1:22" s="1" customFormat="1" ht="14.25">
      <c r="A1396" s="8" t="s">
        <v>935</v>
      </c>
      <c r="B1396" s="9">
        <v>250402022</v>
      </c>
      <c r="C1396" s="9" t="s">
        <v>1938</v>
      </c>
      <c r="D1396" s="9"/>
      <c r="E1396" s="9"/>
      <c r="F1396" s="8" t="s">
        <v>937</v>
      </c>
      <c r="G1396" s="9"/>
      <c r="H1396" s="8">
        <v>54</v>
      </c>
      <c r="I1396" s="13"/>
      <c r="J1396" s="13"/>
      <c r="L1396" s="20"/>
      <c r="M1396" s="14"/>
      <c r="P1396" s="15" t="e">
        <f>#REF!*0.838</f>
        <v>#REF!</v>
      </c>
      <c r="Q1396" s="1" t="e">
        <f>IF(#REF!&lt;P1396,TRUE,FALSE())</f>
        <v>#REF!</v>
      </c>
      <c r="S1396" s="1">
        <v>0</v>
      </c>
      <c r="T1396" s="1">
        <v>57</v>
      </c>
      <c r="U1396" s="1" t="b">
        <f t="shared" si="37"/>
        <v>0</v>
      </c>
      <c r="V1396" s="1" t="e">
        <f>IF(#REF!&gt;#REF!,TRUE,FALSE())</f>
        <v>#REF!</v>
      </c>
    </row>
    <row r="1397" spans="1:22" s="1" customFormat="1" ht="14.25">
      <c r="A1397" s="8" t="s">
        <v>935</v>
      </c>
      <c r="B1397" s="9">
        <v>250402023</v>
      </c>
      <c r="C1397" s="9" t="s">
        <v>1939</v>
      </c>
      <c r="D1397" s="9"/>
      <c r="E1397" s="9"/>
      <c r="F1397" s="8" t="s">
        <v>937</v>
      </c>
      <c r="G1397" s="9"/>
      <c r="H1397" s="8">
        <v>39</v>
      </c>
      <c r="I1397" s="13"/>
      <c r="J1397" s="13"/>
      <c r="L1397" s="20"/>
      <c r="M1397" s="14"/>
      <c r="P1397" s="15" t="e">
        <f>#REF!*0.838</f>
        <v>#REF!</v>
      </c>
      <c r="Q1397" s="1" t="e">
        <f>IF(#REF!&lt;P1397,TRUE,FALSE())</f>
        <v>#REF!</v>
      </c>
      <c r="S1397" s="1">
        <v>0</v>
      </c>
      <c r="T1397" s="1">
        <v>40</v>
      </c>
      <c r="U1397" s="1" t="b">
        <f t="shared" si="37"/>
        <v>0</v>
      </c>
      <c r="V1397" s="1" t="e">
        <f>IF(#REF!&gt;#REF!,TRUE,FALSE())</f>
        <v>#REF!</v>
      </c>
    </row>
    <row r="1398" spans="1:22" s="1" customFormat="1" ht="14.25">
      <c r="A1398" s="8" t="s">
        <v>935</v>
      </c>
      <c r="B1398" s="9">
        <v>250402024</v>
      </c>
      <c r="C1398" s="9" t="s">
        <v>1940</v>
      </c>
      <c r="D1398" s="9"/>
      <c r="E1398" s="9"/>
      <c r="F1398" s="8" t="s">
        <v>937</v>
      </c>
      <c r="G1398" s="9" t="s">
        <v>1941</v>
      </c>
      <c r="H1398" s="8">
        <v>9.1999999999999993</v>
      </c>
      <c r="I1398" s="13"/>
      <c r="J1398" s="13"/>
      <c r="M1398" s="21"/>
      <c r="P1398" s="15" t="e">
        <f>#REF!*0.838</f>
        <v>#REF!</v>
      </c>
      <c r="Q1398" s="1" t="e">
        <f>IF(#REF!&lt;P1398,TRUE,FALSE())</f>
        <v>#REF!</v>
      </c>
      <c r="S1398" s="1">
        <v>0</v>
      </c>
      <c r="T1398" s="1">
        <v>10</v>
      </c>
      <c r="U1398" s="1" t="b">
        <f t="shared" si="37"/>
        <v>0</v>
      </c>
      <c r="V1398" s="1" t="e">
        <f>IF(#REF!&gt;#REF!,TRUE,FALSE())</f>
        <v>#REF!</v>
      </c>
    </row>
    <row r="1399" spans="1:22" s="1" customFormat="1" ht="14.25">
      <c r="A1399" s="8" t="s">
        <v>935</v>
      </c>
      <c r="B1399" s="9">
        <v>250402025</v>
      </c>
      <c r="C1399" s="9" t="s">
        <v>1942</v>
      </c>
      <c r="D1399" s="9"/>
      <c r="E1399" s="9"/>
      <c r="F1399" s="8" t="s">
        <v>937</v>
      </c>
      <c r="G1399" s="9"/>
      <c r="H1399" s="8">
        <v>23</v>
      </c>
      <c r="I1399" s="13"/>
      <c r="J1399" s="13"/>
      <c r="L1399" s="20"/>
      <c r="M1399" s="14"/>
      <c r="P1399" s="15" t="e">
        <f>#REF!*0.838</f>
        <v>#REF!</v>
      </c>
      <c r="Q1399" s="1" t="e">
        <f>IF(#REF!&lt;P1399,TRUE,FALSE())</f>
        <v>#REF!</v>
      </c>
      <c r="S1399" s="1">
        <v>0</v>
      </c>
      <c r="T1399" s="1">
        <v>25</v>
      </c>
      <c r="U1399" s="1" t="b">
        <f t="shared" si="37"/>
        <v>0</v>
      </c>
      <c r="V1399" s="1" t="e">
        <f>IF(#REF!&gt;#REF!,TRUE,FALSE())</f>
        <v>#REF!</v>
      </c>
    </row>
    <row r="1400" spans="1:22" s="1" customFormat="1" ht="14.25">
      <c r="A1400" s="8" t="s">
        <v>935</v>
      </c>
      <c r="B1400" s="9">
        <v>250402026</v>
      </c>
      <c r="C1400" s="9" t="s">
        <v>1943</v>
      </c>
      <c r="D1400" s="9"/>
      <c r="E1400" s="9"/>
      <c r="F1400" s="8" t="s">
        <v>937</v>
      </c>
      <c r="G1400" s="9"/>
      <c r="H1400" s="8"/>
      <c r="I1400" s="13"/>
      <c r="J1400" s="13"/>
      <c r="L1400" s="22"/>
      <c r="M1400" s="14"/>
      <c r="P1400" s="15"/>
      <c r="Q1400" s="1" t="e">
        <f>IF(#REF!&lt;P1400,TRUE,FALSE())</f>
        <v>#REF!</v>
      </c>
      <c r="R1400" s="1">
        <v>999</v>
      </c>
      <c r="S1400" s="1">
        <v>999</v>
      </c>
      <c r="U1400" s="1" t="b">
        <f t="shared" si="37"/>
        <v>0</v>
      </c>
      <c r="V1400" s="1" t="e">
        <f>IF(#REF!&gt;#REF!,TRUE,FALSE())</f>
        <v>#REF!</v>
      </c>
    </row>
    <row r="1401" spans="1:22" s="1" customFormat="1" ht="27">
      <c r="A1401" s="8" t="s">
        <v>935</v>
      </c>
      <c r="B1401" s="9" t="s">
        <v>1944</v>
      </c>
      <c r="C1401" s="9" t="s">
        <v>1918</v>
      </c>
      <c r="D1401" s="9"/>
      <c r="E1401" s="9"/>
      <c r="F1401" s="8" t="s">
        <v>937</v>
      </c>
      <c r="G1401" s="9"/>
      <c r="H1401" s="8">
        <v>13</v>
      </c>
      <c r="I1401" s="13"/>
      <c r="J1401" s="13"/>
      <c r="L1401" s="20"/>
      <c r="M1401" s="14"/>
      <c r="P1401" s="15" t="e">
        <f>#REF!*0.838</f>
        <v>#REF!</v>
      </c>
      <c r="Q1401" s="1" t="e">
        <f>IF(#REF!&lt;P1401,TRUE,FALSE())</f>
        <v>#REF!</v>
      </c>
      <c r="S1401" s="1">
        <v>0</v>
      </c>
      <c r="T1401" s="1">
        <v>13</v>
      </c>
      <c r="U1401" s="1" t="b">
        <f t="shared" si="37"/>
        <v>0</v>
      </c>
      <c r="V1401" s="1" t="e">
        <f>IF(#REF!&gt;#REF!,TRUE,FALSE())</f>
        <v>#REF!</v>
      </c>
    </row>
    <row r="1402" spans="1:22" s="1" customFormat="1" ht="27">
      <c r="A1402" s="8" t="s">
        <v>935</v>
      </c>
      <c r="B1402" s="9" t="s">
        <v>1945</v>
      </c>
      <c r="C1402" s="9" t="s">
        <v>1176</v>
      </c>
      <c r="D1402" s="9"/>
      <c r="E1402" s="9"/>
      <c r="F1402" s="8" t="s">
        <v>937</v>
      </c>
      <c r="G1402" s="9"/>
      <c r="H1402" s="8">
        <v>27</v>
      </c>
      <c r="I1402" s="13"/>
      <c r="J1402" s="13"/>
      <c r="L1402" s="20"/>
      <c r="M1402" s="14"/>
      <c r="P1402" s="15" t="e">
        <f>#REF!*0.838</f>
        <v>#REF!</v>
      </c>
      <c r="Q1402" s="1" t="e">
        <f>IF(#REF!&lt;P1402,TRUE,FALSE())</f>
        <v>#REF!</v>
      </c>
      <c r="S1402" s="1">
        <v>0</v>
      </c>
      <c r="T1402" s="1">
        <v>28</v>
      </c>
      <c r="U1402" s="1" t="b">
        <f t="shared" si="37"/>
        <v>0</v>
      </c>
      <c r="V1402" s="1" t="e">
        <f>IF(#REF!&gt;#REF!,TRUE,FALSE())</f>
        <v>#REF!</v>
      </c>
    </row>
    <row r="1403" spans="1:22" s="1" customFormat="1" ht="14.25">
      <c r="A1403" s="8" t="s">
        <v>935</v>
      </c>
      <c r="B1403" s="9">
        <v>250402027</v>
      </c>
      <c r="C1403" s="9" t="s">
        <v>1946</v>
      </c>
      <c r="D1403" s="9"/>
      <c r="E1403" s="9"/>
      <c r="F1403" s="8" t="s">
        <v>937</v>
      </c>
      <c r="G1403" s="9"/>
      <c r="H1403" s="8">
        <v>38</v>
      </c>
      <c r="I1403" s="13"/>
      <c r="J1403" s="13"/>
      <c r="L1403" s="20"/>
      <c r="M1403" s="14"/>
      <c r="P1403" s="15" t="e">
        <f>#REF!*0.838</f>
        <v>#REF!</v>
      </c>
      <c r="Q1403" s="1" t="e">
        <f>IF(#REF!&lt;P1403,TRUE,FALSE())</f>
        <v>#REF!</v>
      </c>
      <c r="S1403" s="1">
        <v>0</v>
      </c>
      <c r="T1403" s="1">
        <v>39</v>
      </c>
      <c r="U1403" s="1" t="b">
        <f t="shared" si="37"/>
        <v>0</v>
      </c>
      <c r="V1403" s="1" t="e">
        <f>IF(#REF!&gt;#REF!,TRUE,FALSE())</f>
        <v>#REF!</v>
      </c>
    </row>
    <row r="1404" spans="1:22" s="1" customFormat="1" ht="14.25">
      <c r="A1404" s="8" t="s">
        <v>935</v>
      </c>
      <c r="B1404" s="9">
        <v>250402028</v>
      </c>
      <c r="C1404" s="9" t="s">
        <v>1947</v>
      </c>
      <c r="D1404" s="9"/>
      <c r="E1404" s="9"/>
      <c r="F1404" s="8" t="s">
        <v>937</v>
      </c>
      <c r="G1404" s="9"/>
      <c r="H1404" s="8">
        <v>38</v>
      </c>
      <c r="I1404" s="13"/>
      <c r="J1404" s="13"/>
      <c r="L1404" s="20"/>
      <c r="M1404" s="14"/>
      <c r="P1404" s="15" t="e">
        <f>#REF!*0.838</f>
        <v>#REF!</v>
      </c>
      <c r="Q1404" s="1" t="e">
        <f>IF(#REF!&lt;P1404,TRUE,FALSE())</f>
        <v>#REF!</v>
      </c>
      <c r="S1404" s="1">
        <v>0</v>
      </c>
      <c r="T1404" s="1">
        <v>39</v>
      </c>
      <c r="U1404" s="1" t="b">
        <f t="shared" si="37"/>
        <v>0</v>
      </c>
      <c r="V1404" s="1" t="e">
        <f>IF(#REF!&gt;#REF!,TRUE,FALSE())</f>
        <v>#REF!</v>
      </c>
    </row>
    <row r="1405" spans="1:22" s="1" customFormat="1" ht="14.25">
      <c r="A1405" s="8" t="s">
        <v>935</v>
      </c>
      <c r="B1405" s="9">
        <v>250402029</v>
      </c>
      <c r="C1405" s="9" t="s">
        <v>1948</v>
      </c>
      <c r="D1405" s="9"/>
      <c r="E1405" s="9"/>
      <c r="F1405" s="8" t="s">
        <v>937</v>
      </c>
      <c r="G1405" s="9"/>
      <c r="H1405" s="8">
        <v>38</v>
      </c>
      <c r="I1405" s="13"/>
      <c r="J1405" s="13"/>
      <c r="L1405" s="20"/>
      <c r="M1405" s="14"/>
      <c r="P1405" s="15" t="e">
        <f>#REF!*0.838</f>
        <v>#REF!</v>
      </c>
      <c r="Q1405" s="1" t="e">
        <f>IF(#REF!&lt;P1405,TRUE,FALSE())</f>
        <v>#REF!</v>
      </c>
      <c r="S1405" s="1">
        <v>0</v>
      </c>
      <c r="T1405" s="1">
        <v>39</v>
      </c>
      <c r="U1405" s="1" t="b">
        <f t="shared" si="37"/>
        <v>0</v>
      </c>
      <c r="V1405" s="1" t="e">
        <f>IF(#REF!&gt;#REF!,TRUE,FALSE())</f>
        <v>#REF!</v>
      </c>
    </row>
    <row r="1406" spans="1:22" s="1" customFormat="1" ht="14.25">
      <c r="A1406" s="8" t="s">
        <v>935</v>
      </c>
      <c r="B1406" s="9">
        <v>250402030</v>
      </c>
      <c r="C1406" s="9" t="s">
        <v>1949</v>
      </c>
      <c r="D1406" s="9" t="s">
        <v>1950</v>
      </c>
      <c r="E1406" s="9"/>
      <c r="F1406" s="8" t="s">
        <v>937</v>
      </c>
      <c r="G1406" s="9" t="s">
        <v>1853</v>
      </c>
      <c r="H1406" s="8">
        <v>38</v>
      </c>
      <c r="I1406" s="13"/>
      <c r="J1406" s="13"/>
      <c r="L1406" s="20"/>
      <c r="M1406" s="14"/>
      <c r="P1406" s="15" t="e">
        <f>#REF!*0.838</f>
        <v>#REF!</v>
      </c>
      <c r="Q1406" s="1" t="e">
        <f>IF(#REF!&lt;P1406,TRUE,FALSE())</f>
        <v>#REF!</v>
      </c>
      <c r="S1406" s="1">
        <v>0</v>
      </c>
      <c r="T1406" s="1">
        <v>39</v>
      </c>
      <c r="U1406" s="1" t="b">
        <f t="shared" si="37"/>
        <v>0</v>
      </c>
      <c r="V1406" s="1" t="e">
        <f>IF(#REF!&gt;#REF!,TRUE,FALSE())</f>
        <v>#REF!</v>
      </c>
    </row>
    <row r="1407" spans="1:22" s="1" customFormat="1" ht="14.25">
      <c r="A1407" s="8" t="s">
        <v>935</v>
      </c>
      <c r="B1407" s="9">
        <v>250402031</v>
      </c>
      <c r="C1407" s="9" t="s">
        <v>1951</v>
      </c>
      <c r="D1407" s="9" t="s">
        <v>1950</v>
      </c>
      <c r="E1407" s="9"/>
      <c r="F1407" s="8" t="s">
        <v>937</v>
      </c>
      <c r="G1407" s="9" t="s">
        <v>1853</v>
      </c>
      <c r="H1407" s="8">
        <v>38</v>
      </c>
      <c r="I1407" s="13"/>
      <c r="J1407" s="13"/>
      <c r="L1407" s="20"/>
      <c r="M1407" s="14"/>
      <c r="P1407" s="15">
        <v>38</v>
      </c>
      <c r="Q1407" s="1" t="e">
        <f>IF(#REF!&lt;P1407,TRUE,FALSE())</f>
        <v>#REF!</v>
      </c>
      <c r="S1407" s="1">
        <v>0</v>
      </c>
      <c r="T1407" s="1">
        <v>39</v>
      </c>
      <c r="U1407" s="1" t="b">
        <f t="shared" si="37"/>
        <v>0</v>
      </c>
      <c r="V1407" s="1" t="e">
        <f>IF(#REF!&gt;#REF!,TRUE,FALSE())</f>
        <v>#REF!</v>
      </c>
    </row>
    <row r="1408" spans="1:22" s="1" customFormat="1" ht="14.25">
      <c r="A1408" s="8" t="s">
        <v>935</v>
      </c>
      <c r="B1408" s="9">
        <v>250402032</v>
      </c>
      <c r="C1408" s="9" t="s">
        <v>1952</v>
      </c>
      <c r="D1408" s="9"/>
      <c r="E1408" s="9"/>
      <c r="F1408" s="8" t="s">
        <v>937</v>
      </c>
      <c r="G1408" s="9"/>
      <c r="H1408" s="8">
        <v>38</v>
      </c>
      <c r="I1408" s="13"/>
      <c r="J1408" s="13"/>
      <c r="L1408" s="20"/>
      <c r="M1408" s="14"/>
      <c r="P1408" s="15" t="e">
        <f>#REF!*0.838</f>
        <v>#REF!</v>
      </c>
      <c r="Q1408" s="1" t="e">
        <f>IF(#REF!&lt;P1408,TRUE,FALSE())</f>
        <v>#REF!</v>
      </c>
      <c r="S1408" s="1">
        <v>0</v>
      </c>
      <c r="T1408" s="1">
        <v>39</v>
      </c>
      <c r="U1408" s="1" t="b">
        <f t="shared" si="37"/>
        <v>0</v>
      </c>
      <c r="V1408" s="1" t="e">
        <f>IF(#REF!&gt;#REF!,TRUE,FALSE())</f>
        <v>#REF!</v>
      </c>
    </row>
    <row r="1409" spans="1:22" s="1" customFormat="1" ht="14.25">
      <c r="A1409" s="8" t="s">
        <v>935</v>
      </c>
      <c r="B1409" s="9">
        <v>250402033</v>
      </c>
      <c r="C1409" s="9" t="s">
        <v>1953</v>
      </c>
      <c r="D1409" s="9" t="s">
        <v>1954</v>
      </c>
      <c r="E1409" s="9"/>
      <c r="F1409" s="8" t="s">
        <v>937</v>
      </c>
      <c r="G1409" s="9" t="s">
        <v>1853</v>
      </c>
      <c r="H1409" s="8">
        <v>38</v>
      </c>
      <c r="I1409" s="13"/>
      <c r="J1409" s="13"/>
      <c r="L1409" s="20"/>
      <c r="M1409" s="14"/>
      <c r="P1409" s="15" t="e">
        <f>#REF!*0.838</f>
        <v>#REF!</v>
      </c>
      <c r="Q1409" s="1" t="e">
        <f>IF(#REF!&lt;P1409,TRUE,FALSE())</f>
        <v>#REF!</v>
      </c>
      <c r="S1409" s="1">
        <v>0</v>
      </c>
      <c r="T1409" s="1">
        <v>39</v>
      </c>
      <c r="U1409" s="1" t="b">
        <f t="shared" si="37"/>
        <v>0</v>
      </c>
      <c r="V1409" s="1" t="e">
        <f>IF(#REF!&gt;#REF!,TRUE,FALSE())</f>
        <v>#REF!</v>
      </c>
    </row>
    <row r="1410" spans="1:22" s="1" customFormat="1" ht="14.25">
      <c r="A1410" s="8" t="s">
        <v>935</v>
      </c>
      <c r="B1410" s="9">
        <v>250402034</v>
      </c>
      <c r="C1410" s="9" t="s">
        <v>1955</v>
      </c>
      <c r="D1410" s="9"/>
      <c r="E1410" s="9"/>
      <c r="F1410" s="8" t="s">
        <v>937</v>
      </c>
      <c r="G1410" s="9"/>
      <c r="H1410" s="8">
        <v>38</v>
      </c>
      <c r="I1410" s="13"/>
      <c r="J1410" s="13"/>
      <c r="L1410" s="20"/>
      <c r="M1410" s="14"/>
      <c r="P1410" s="15" t="e">
        <f>#REF!*0.838</f>
        <v>#REF!</v>
      </c>
      <c r="Q1410" s="1" t="e">
        <f>IF(#REF!&lt;P1410,TRUE,FALSE())</f>
        <v>#REF!</v>
      </c>
      <c r="S1410" s="1">
        <v>0</v>
      </c>
      <c r="T1410" s="1">
        <v>39</v>
      </c>
      <c r="U1410" s="1" t="b">
        <f t="shared" si="37"/>
        <v>0</v>
      </c>
      <c r="V1410" s="1" t="e">
        <f>IF(#REF!&gt;#REF!,TRUE,FALSE())</f>
        <v>#REF!</v>
      </c>
    </row>
    <row r="1411" spans="1:22" s="1" customFormat="1" ht="14.25">
      <c r="A1411" s="8" t="s">
        <v>935</v>
      </c>
      <c r="B1411" s="9">
        <v>250402035</v>
      </c>
      <c r="C1411" s="9" t="s">
        <v>1956</v>
      </c>
      <c r="D1411" s="9"/>
      <c r="E1411" s="9"/>
      <c r="F1411" s="8"/>
      <c r="G1411" s="9"/>
      <c r="H1411" s="8"/>
      <c r="I1411" s="13"/>
      <c r="J1411" s="13"/>
      <c r="L1411" s="22"/>
      <c r="M1411" s="14"/>
      <c r="P1411" s="15"/>
      <c r="Q1411" s="1" t="e">
        <f>IF(#REF!&lt;P1411,TRUE,FALSE())</f>
        <v>#REF!</v>
      </c>
      <c r="R1411" s="1">
        <v>999</v>
      </c>
      <c r="S1411" s="1">
        <v>999</v>
      </c>
      <c r="U1411" s="1" t="b">
        <f t="shared" si="37"/>
        <v>0</v>
      </c>
      <c r="V1411" s="1" t="e">
        <f>IF(#REF!&gt;#REF!,TRUE,FALSE())</f>
        <v>#REF!</v>
      </c>
    </row>
    <row r="1412" spans="1:22" s="1" customFormat="1" ht="27">
      <c r="A1412" s="8" t="s">
        <v>935</v>
      </c>
      <c r="B1412" s="9" t="s">
        <v>1957</v>
      </c>
      <c r="C1412" s="9" t="s">
        <v>1918</v>
      </c>
      <c r="D1412" s="9"/>
      <c r="E1412" s="9"/>
      <c r="F1412" s="8" t="s">
        <v>937</v>
      </c>
      <c r="G1412" s="9"/>
      <c r="H1412" s="8">
        <v>4</v>
      </c>
      <c r="I1412" s="13"/>
      <c r="J1412" s="13"/>
      <c r="M1412" s="21"/>
      <c r="P1412" s="15">
        <v>4</v>
      </c>
      <c r="Q1412" s="1" t="e">
        <f>IF(#REF!&lt;P1412,TRUE,FALSE())</f>
        <v>#REF!</v>
      </c>
      <c r="S1412" s="1">
        <v>0</v>
      </c>
      <c r="T1412" s="1">
        <v>4.4000000000000004</v>
      </c>
      <c r="U1412" s="1" t="b">
        <f t="shared" si="37"/>
        <v>0</v>
      </c>
      <c r="V1412" s="1" t="e">
        <f>IF(#REF!&gt;#REF!,TRUE,FALSE())</f>
        <v>#REF!</v>
      </c>
    </row>
    <row r="1413" spans="1:22" s="1" customFormat="1" ht="27">
      <c r="A1413" s="8" t="s">
        <v>935</v>
      </c>
      <c r="B1413" s="9" t="s">
        <v>1958</v>
      </c>
      <c r="C1413" s="9" t="s">
        <v>1176</v>
      </c>
      <c r="D1413" s="9"/>
      <c r="E1413" s="9"/>
      <c r="F1413" s="8" t="s">
        <v>937</v>
      </c>
      <c r="G1413" s="9"/>
      <c r="H1413" s="8">
        <v>18</v>
      </c>
      <c r="I1413" s="13"/>
      <c r="J1413" s="13"/>
      <c r="M1413" s="21"/>
      <c r="P1413" s="15">
        <v>18</v>
      </c>
      <c r="Q1413" s="1" t="e">
        <f>IF(#REF!&lt;P1413,TRUE,FALSE())</f>
        <v>#REF!</v>
      </c>
      <c r="S1413" s="1">
        <v>0</v>
      </c>
      <c r="T1413" s="1">
        <v>20</v>
      </c>
      <c r="U1413" s="1" t="b">
        <f t="shared" si="37"/>
        <v>0</v>
      </c>
      <c r="V1413" s="1" t="e">
        <f>IF(#REF!&gt;#REF!,TRUE,FALSE())</f>
        <v>#REF!</v>
      </c>
    </row>
    <row r="1414" spans="1:22" s="1" customFormat="1" ht="27">
      <c r="A1414" s="8" t="s">
        <v>935</v>
      </c>
      <c r="B1414" s="9">
        <v>250402036</v>
      </c>
      <c r="C1414" s="9" t="s">
        <v>1959</v>
      </c>
      <c r="D1414" s="9"/>
      <c r="E1414" s="9"/>
      <c r="F1414" s="8" t="s">
        <v>937</v>
      </c>
      <c r="G1414" s="9"/>
      <c r="H1414" s="8">
        <v>50</v>
      </c>
      <c r="I1414" s="13"/>
      <c r="J1414" s="13"/>
      <c r="L1414" s="20"/>
      <c r="M1414" s="14"/>
      <c r="P1414" s="15" t="e">
        <f>#REF!*0.838</f>
        <v>#REF!</v>
      </c>
      <c r="Q1414" s="1" t="e">
        <f>IF(#REF!&lt;P1414,TRUE,FALSE())</f>
        <v>#REF!</v>
      </c>
      <c r="S1414" s="1">
        <v>0</v>
      </c>
      <c r="T1414" s="1">
        <v>52</v>
      </c>
      <c r="U1414" s="1" t="b">
        <f t="shared" si="37"/>
        <v>0</v>
      </c>
      <c r="V1414" s="1" t="e">
        <f>IF(#REF!&gt;#REF!,TRUE,FALSE())</f>
        <v>#REF!</v>
      </c>
    </row>
    <row r="1415" spans="1:22" s="1" customFormat="1" ht="14.25">
      <c r="A1415" s="8" t="s">
        <v>935</v>
      </c>
      <c r="B1415" s="9">
        <v>250402037</v>
      </c>
      <c r="C1415" s="9" t="s">
        <v>1960</v>
      </c>
      <c r="D1415" s="9"/>
      <c r="E1415" s="9"/>
      <c r="F1415" s="8" t="s">
        <v>937</v>
      </c>
      <c r="G1415" s="9"/>
      <c r="H1415" s="8">
        <v>17</v>
      </c>
      <c r="I1415" s="13"/>
      <c r="J1415" s="13"/>
      <c r="L1415" s="20"/>
      <c r="M1415" s="14"/>
      <c r="P1415" s="15" t="e">
        <f>#REF!*0.838</f>
        <v>#REF!</v>
      </c>
      <c r="Q1415" s="1" t="e">
        <f>IF(#REF!&lt;P1415,TRUE,FALSE())</f>
        <v>#REF!</v>
      </c>
      <c r="S1415" s="1">
        <v>0</v>
      </c>
      <c r="T1415" s="1">
        <v>17</v>
      </c>
      <c r="U1415" s="1" t="b">
        <f t="shared" si="37"/>
        <v>0</v>
      </c>
      <c r="V1415" s="1" t="e">
        <f>IF(#REF!&gt;#REF!,TRUE,FALSE())</f>
        <v>#REF!</v>
      </c>
    </row>
    <row r="1416" spans="1:22" s="1" customFormat="1" ht="14.25">
      <c r="A1416" s="8" t="s">
        <v>935</v>
      </c>
      <c r="B1416" s="9">
        <v>250402038</v>
      </c>
      <c r="C1416" s="9" t="s">
        <v>1961</v>
      </c>
      <c r="D1416" s="9"/>
      <c r="E1416" s="9"/>
      <c r="F1416" s="8" t="s">
        <v>937</v>
      </c>
      <c r="G1416" s="9"/>
      <c r="H1416" s="8">
        <v>60</v>
      </c>
      <c r="I1416" s="13"/>
      <c r="J1416" s="13"/>
      <c r="L1416" s="20"/>
      <c r="M1416" s="14"/>
      <c r="P1416" s="15">
        <v>60</v>
      </c>
      <c r="Q1416" s="1" t="e">
        <f>IF(#REF!&lt;P1416,TRUE,FALSE())</f>
        <v>#REF!</v>
      </c>
      <c r="S1416" s="1">
        <v>0</v>
      </c>
      <c r="T1416" s="1">
        <v>62</v>
      </c>
      <c r="U1416" s="1" t="b">
        <f t="shared" si="37"/>
        <v>0</v>
      </c>
      <c r="V1416" s="1" t="e">
        <f>IF(#REF!&gt;#REF!,TRUE,FALSE())</f>
        <v>#REF!</v>
      </c>
    </row>
    <row r="1417" spans="1:22" s="1" customFormat="1" ht="34.5" customHeight="1">
      <c r="A1417" s="8" t="s">
        <v>935</v>
      </c>
      <c r="B1417" s="9">
        <v>250402039</v>
      </c>
      <c r="C1417" s="9" t="s">
        <v>1962</v>
      </c>
      <c r="D1417" s="9"/>
      <c r="E1417" s="9"/>
      <c r="F1417" s="8" t="s">
        <v>937</v>
      </c>
      <c r="G1417" s="9"/>
      <c r="H1417" s="8">
        <v>38</v>
      </c>
      <c r="I1417" s="13"/>
      <c r="J1417" s="13"/>
      <c r="L1417" s="20"/>
      <c r="M1417" s="14"/>
      <c r="P1417" s="15" t="e">
        <f>#REF!*0.838</f>
        <v>#REF!</v>
      </c>
      <c r="Q1417" s="1" t="e">
        <f>IF(#REF!&lt;P1417,TRUE,FALSE())</f>
        <v>#REF!</v>
      </c>
      <c r="S1417" s="1">
        <v>0</v>
      </c>
      <c r="T1417" s="1">
        <v>39</v>
      </c>
      <c r="U1417" s="1" t="b">
        <f t="shared" si="37"/>
        <v>0</v>
      </c>
      <c r="V1417" s="1" t="e">
        <f>IF(#REF!&gt;#REF!,TRUE,FALSE())</f>
        <v>#REF!</v>
      </c>
    </row>
    <row r="1418" spans="1:22" s="1" customFormat="1" ht="21" customHeight="1">
      <c r="A1418" s="8" t="s">
        <v>935</v>
      </c>
      <c r="B1418" s="9">
        <v>250402040</v>
      </c>
      <c r="C1418" s="9" t="s">
        <v>1963</v>
      </c>
      <c r="D1418" s="9"/>
      <c r="E1418" s="9"/>
      <c r="F1418" s="8" t="s">
        <v>937</v>
      </c>
      <c r="G1418" s="9" t="s">
        <v>1964</v>
      </c>
      <c r="H1418" s="8">
        <v>38</v>
      </c>
      <c r="I1418" s="13"/>
      <c r="J1418" s="13"/>
      <c r="L1418" s="20"/>
      <c r="M1418" s="14"/>
      <c r="P1418" s="15" t="e">
        <f>#REF!*0.838</f>
        <v>#REF!</v>
      </c>
      <c r="Q1418" s="1" t="e">
        <f>IF(#REF!&lt;P1418,TRUE,FALSE())</f>
        <v>#REF!</v>
      </c>
      <c r="S1418" s="1">
        <v>0</v>
      </c>
      <c r="T1418" s="1">
        <v>39</v>
      </c>
      <c r="U1418" s="1" t="b">
        <f t="shared" si="37"/>
        <v>0</v>
      </c>
      <c r="V1418" s="1" t="e">
        <f>IF(#REF!&gt;#REF!,TRUE,FALSE())</f>
        <v>#REF!</v>
      </c>
    </row>
    <row r="1419" spans="1:22" s="1" customFormat="1" ht="14.25">
      <c r="A1419" s="8"/>
      <c r="B1419" s="9">
        <v>250403</v>
      </c>
      <c r="C1419" s="9" t="s">
        <v>1965</v>
      </c>
      <c r="D1419" s="9"/>
      <c r="E1419" s="9"/>
      <c r="F1419" s="8"/>
      <c r="G1419" s="9"/>
      <c r="H1419" s="8"/>
      <c r="I1419" s="13"/>
      <c r="J1419" s="13"/>
      <c r="L1419" s="22"/>
      <c r="M1419" s="14"/>
      <c r="P1419" s="15"/>
      <c r="Q1419" s="1" t="e">
        <f>IF(#REF!&lt;P1419,TRUE,FALSE())</f>
        <v>#REF!</v>
      </c>
      <c r="R1419" s="1">
        <v>999</v>
      </c>
      <c r="S1419" s="1">
        <v>999</v>
      </c>
      <c r="U1419" s="1" t="b">
        <f t="shared" ref="U1419:U1482" si="38">IF(M1419&gt;T1419,TRUE,FALSE())</f>
        <v>0</v>
      </c>
      <c r="V1419" s="1" t="e">
        <f>IF(#REF!&gt;#REF!,TRUE,FALSE())</f>
        <v>#REF!</v>
      </c>
    </row>
    <row r="1420" spans="1:22" s="1" customFormat="1" ht="27">
      <c r="A1420" s="8" t="s">
        <v>935</v>
      </c>
      <c r="B1420" s="9">
        <v>250403001</v>
      </c>
      <c r="C1420" s="9" t="s">
        <v>1966</v>
      </c>
      <c r="D1420" s="9" t="s">
        <v>1967</v>
      </c>
      <c r="E1420" s="9"/>
      <c r="F1420" s="8" t="s">
        <v>937</v>
      </c>
      <c r="G1420" s="9" t="s">
        <v>1853</v>
      </c>
      <c r="H1420" s="8"/>
      <c r="I1420" s="13"/>
      <c r="J1420" s="13"/>
      <c r="L1420" s="22"/>
      <c r="M1420" s="14"/>
      <c r="P1420" s="15"/>
      <c r="Q1420" s="1" t="e">
        <f>IF(#REF!&lt;P1420,TRUE,FALSE())</f>
        <v>#REF!</v>
      </c>
      <c r="R1420" s="1">
        <v>999</v>
      </c>
      <c r="S1420" s="1">
        <v>999</v>
      </c>
      <c r="U1420" s="1" t="b">
        <f t="shared" si="38"/>
        <v>0</v>
      </c>
      <c r="V1420" s="1" t="e">
        <f>IF(#REF!&gt;#REF!,TRUE,FALSE())</f>
        <v>#REF!</v>
      </c>
    </row>
    <row r="1421" spans="1:22" s="1" customFormat="1" ht="27">
      <c r="A1421" s="8" t="s">
        <v>935</v>
      </c>
      <c r="B1421" s="9" t="s">
        <v>1968</v>
      </c>
      <c r="C1421" s="9" t="s">
        <v>1969</v>
      </c>
      <c r="D1421" s="9"/>
      <c r="E1421" s="9"/>
      <c r="F1421" s="8" t="s">
        <v>937</v>
      </c>
      <c r="G1421" s="9"/>
      <c r="H1421" s="8">
        <v>6.4</v>
      </c>
      <c r="I1421" s="13"/>
      <c r="J1421" s="13"/>
      <c r="M1421" s="21"/>
      <c r="P1421" s="15">
        <v>6.4</v>
      </c>
      <c r="Q1421" s="1" t="e">
        <f>IF(#REF!&lt;P1421,TRUE,FALSE())</f>
        <v>#REF!</v>
      </c>
      <c r="S1421" s="1">
        <v>0</v>
      </c>
      <c r="T1421" s="1">
        <v>7</v>
      </c>
      <c r="U1421" s="1" t="b">
        <f t="shared" si="38"/>
        <v>0</v>
      </c>
      <c r="V1421" s="1" t="e">
        <f>IF(#REF!&gt;#REF!,TRUE,FALSE())</f>
        <v>#REF!</v>
      </c>
    </row>
    <row r="1422" spans="1:22" s="1" customFormat="1" ht="27">
      <c r="A1422" s="8" t="s">
        <v>935</v>
      </c>
      <c r="B1422" s="9" t="s">
        <v>1970</v>
      </c>
      <c r="C1422" s="9" t="s">
        <v>1176</v>
      </c>
      <c r="D1422" s="9"/>
      <c r="E1422" s="9"/>
      <c r="F1422" s="8" t="s">
        <v>937</v>
      </c>
      <c r="G1422" s="9"/>
      <c r="H1422" s="8">
        <v>18</v>
      </c>
      <c r="I1422" s="13"/>
      <c r="J1422" s="13"/>
      <c r="M1422" s="21"/>
      <c r="P1422" s="15">
        <v>18</v>
      </c>
      <c r="Q1422" s="1" t="e">
        <f>IF(#REF!&lt;P1422,TRUE,FALSE())</f>
        <v>#REF!</v>
      </c>
      <c r="S1422" s="1">
        <v>0</v>
      </c>
      <c r="T1422" s="1">
        <v>20</v>
      </c>
      <c r="U1422" s="1" t="b">
        <f t="shared" si="38"/>
        <v>0</v>
      </c>
      <c r="V1422" s="1" t="e">
        <f>IF(#REF!&gt;#REF!,TRUE,FALSE())</f>
        <v>#REF!</v>
      </c>
    </row>
    <row r="1423" spans="1:22" s="1" customFormat="1" ht="27">
      <c r="A1423" s="8" t="s">
        <v>935</v>
      </c>
      <c r="B1423" s="9" t="s">
        <v>1971</v>
      </c>
      <c r="C1423" s="9" t="s">
        <v>1334</v>
      </c>
      <c r="D1423" s="9"/>
      <c r="E1423" s="9"/>
      <c r="F1423" s="8" t="s">
        <v>937</v>
      </c>
      <c r="G1423" s="9"/>
      <c r="H1423" s="8">
        <v>34</v>
      </c>
      <c r="I1423" s="13"/>
      <c r="J1423" s="13"/>
      <c r="L1423" s="20"/>
      <c r="M1423" s="14"/>
      <c r="P1423" s="15" t="e">
        <f>#REF!*0.838</f>
        <v>#REF!</v>
      </c>
      <c r="Q1423" s="1" t="e">
        <f>IF(#REF!&lt;P1423,TRUE,FALSE())</f>
        <v>#REF!</v>
      </c>
      <c r="S1423" s="1">
        <v>0</v>
      </c>
      <c r="T1423" s="1">
        <v>35</v>
      </c>
      <c r="U1423" s="1" t="b">
        <f t="shared" si="38"/>
        <v>0</v>
      </c>
      <c r="V1423" s="1" t="e">
        <f>IF(#REF!&gt;#REF!,TRUE,FALSE())</f>
        <v>#REF!</v>
      </c>
    </row>
    <row r="1424" spans="1:22" s="1" customFormat="1" ht="27.75" customHeight="1">
      <c r="A1424" s="8" t="s">
        <v>935</v>
      </c>
      <c r="B1424" s="9">
        <v>250403002</v>
      </c>
      <c r="C1424" s="9" t="s">
        <v>1972</v>
      </c>
      <c r="D1424" s="9"/>
      <c r="E1424" s="9"/>
      <c r="F1424" s="8" t="s">
        <v>937</v>
      </c>
      <c r="G1424" s="9" t="s">
        <v>1973</v>
      </c>
      <c r="H1424" s="8">
        <v>9.1999999999999993</v>
      </c>
      <c r="I1424" s="13"/>
      <c r="J1424" s="13"/>
      <c r="M1424" s="21"/>
      <c r="P1424" s="15" t="e">
        <f>#REF!*0.838</f>
        <v>#REF!</v>
      </c>
      <c r="Q1424" s="1" t="e">
        <f>IF(#REF!&lt;P1424,TRUE,FALSE())</f>
        <v>#REF!</v>
      </c>
      <c r="S1424" s="1">
        <v>0</v>
      </c>
      <c r="T1424" s="1">
        <v>10</v>
      </c>
      <c r="U1424" s="1" t="b">
        <f t="shared" si="38"/>
        <v>0</v>
      </c>
      <c r="V1424" s="1" t="e">
        <f>IF(#REF!&gt;#REF!,TRUE,FALSE())</f>
        <v>#REF!</v>
      </c>
    </row>
    <row r="1425" spans="1:22" s="1" customFormat="1" ht="14.25">
      <c r="A1425" s="8" t="s">
        <v>935</v>
      </c>
      <c r="B1425" s="9">
        <v>250403003</v>
      </c>
      <c r="C1425" s="9" t="s">
        <v>1974</v>
      </c>
      <c r="D1425" s="9"/>
      <c r="E1425" s="9"/>
      <c r="F1425" s="8" t="s">
        <v>937</v>
      </c>
      <c r="G1425" s="9"/>
      <c r="H1425" s="8"/>
      <c r="I1425" s="13"/>
      <c r="J1425" s="13"/>
      <c r="L1425" s="22"/>
      <c r="M1425" s="14"/>
      <c r="P1425" s="15"/>
      <c r="Q1425" s="1" t="e">
        <f>IF(#REF!&lt;P1425,TRUE,FALSE())</f>
        <v>#REF!</v>
      </c>
      <c r="R1425" s="1">
        <v>999</v>
      </c>
      <c r="S1425" s="1">
        <v>999</v>
      </c>
      <c r="U1425" s="1" t="b">
        <f t="shared" si="38"/>
        <v>0</v>
      </c>
      <c r="V1425" s="1" t="e">
        <f>IF(#REF!&gt;#REF!,TRUE,FALSE())</f>
        <v>#REF!</v>
      </c>
    </row>
    <row r="1426" spans="1:22" s="1" customFormat="1" ht="27">
      <c r="A1426" s="8" t="s">
        <v>935</v>
      </c>
      <c r="B1426" s="9" t="s">
        <v>1975</v>
      </c>
      <c r="C1426" s="9" t="s">
        <v>1976</v>
      </c>
      <c r="D1426" s="9"/>
      <c r="E1426" s="9"/>
      <c r="F1426" s="8" t="s">
        <v>937</v>
      </c>
      <c r="G1426" s="9"/>
      <c r="H1426" s="8">
        <v>60</v>
      </c>
      <c r="I1426" s="13"/>
      <c r="J1426" s="13"/>
      <c r="L1426" s="20"/>
      <c r="M1426" s="14"/>
      <c r="P1426" s="15" t="e">
        <v>#N/A</v>
      </c>
      <c r="Q1426" s="1" t="e">
        <f>IF(#REF!&lt;P1426,TRUE,FALSE())</f>
        <v>#REF!</v>
      </c>
      <c r="S1426" s="1">
        <v>0</v>
      </c>
      <c r="T1426" s="1">
        <v>62</v>
      </c>
      <c r="U1426" s="1" t="b">
        <f t="shared" si="38"/>
        <v>0</v>
      </c>
      <c r="V1426" s="1" t="e">
        <f>IF(#REF!&gt;#REF!,TRUE,FALSE())</f>
        <v>#REF!</v>
      </c>
    </row>
    <row r="1427" spans="1:22" s="1" customFormat="1" ht="27">
      <c r="A1427" s="8" t="s">
        <v>935</v>
      </c>
      <c r="B1427" s="9" t="s">
        <v>1977</v>
      </c>
      <c r="C1427" s="9" t="s">
        <v>1978</v>
      </c>
      <c r="D1427" s="9"/>
      <c r="E1427" s="9"/>
      <c r="F1427" s="8" t="s">
        <v>937</v>
      </c>
      <c r="G1427" s="9" t="s">
        <v>1979</v>
      </c>
      <c r="H1427" s="8">
        <v>127</v>
      </c>
      <c r="I1427" s="13"/>
      <c r="J1427" s="13"/>
      <c r="M1427" s="21"/>
      <c r="P1427" s="15">
        <v>127</v>
      </c>
      <c r="Q1427" s="1" t="e">
        <f>IF(#REF!&lt;P1427,TRUE,FALSE())</f>
        <v>#REF!</v>
      </c>
      <c r="S1427" s="1">
        <v>0</v>
      </c>
      <c r="T1427" s="1">
        <v>140</v>
      </c>
      <c r="U1427" s="1" t="b">
        <f t="shared" si="38"/>
        <v>0</v>
      </c>
      <c r="V1427" s="1" t="e">
        <f>IF(#REF!&gt;#REF!,TRUE,FALSE())</f>
        <v>#REF!</v>
      </c>
    </row>
    <row r="1428" spans="1:22" s="1" customFormat="1" ht="14.25">
      <c r="A1428" s="8" t="s">
        <v>935</v>
      </c>
      <c r="B1428" s="9">
        <v>250403004</v>
      </c>
      <c r="C1428" s="9" t="s">
        <v>1980</v>
      </c>
      <c r="D1428" s="9"/>
      <c r="E1428" s="9"/>
      <c r="F1428" s="8" t="s">
        <v>937</v>
      </c>
      <c r="G1428" s="9"/>
      <c r="H1428" s="8"/>
      <c r="I1428" s="13"/>
      <c r="J1428" s="13"/>
      <c r="L1428" s="22"/>
      <c r="M1428" s="14"/>
      <c r="P1428" s="15"/>
      <c r="Q1428" s="1" t="e">
        <f>IF(#REF!&lt;P1428,TRUE,FALSE())</f>
        <v>#REF!</v>
      </c>
      <c r="R1428" s="1">
        <v>999</v>
      </c>
      <c r="S1428" s="1">
        <v>999</v>
      </c>
      <c r="U1428" s="1" t="b">
        <f t="shared" si="38"/>
        <v>0</v>
      </c>
      <c r="V1428" s="1" t="e">
        <f>IF(#REF!&gt;#REF!,TRUE,FALSE())</f>
        <v>#REF!</v>
      </c>
    </row>
    <row r="1429" spans="1:22" s="1" customFormat="1" ht="27">
      <c r="A1429" s="8" t="s">
        <v>935</v>
      </c>
      <c r="B1429" s="9" t="s">
        <v>1981</v>
      </c>
      <c r="C1429" s="9" t="s">
        <v>1969</v>
      </c>
      <c r="D1429" s="9"/>
      <c r="E1429" s="9"/>
      <c r="F1429" s="8" t="s">
        <v>937</v>
      </c>
      <c r="G1429" s="9"/>
      <c r="H1429" s="8">
        <v>6.4</v>
      </c>
      <c r="I1429" s="13"/>
      <c r="J1429" s="13"/>
      <c r="M1429" s="21"/>
      <c r="P1429" s="15">
        <v>6.4</v>
      </c>
      <c r="Q1429" s="1" t="e">
        <f>IF(#REF!&lt;P1429,TRUE,FALSE())</f>
        <v>#REF!</v>
      </c>
      <c r="S1429" s="1">
        <v>0</v>
      </c>
      <c r="T1429" s="1">
        <v>7</v>
      </c>
      <c r="U1429" s="1" t="b">
        <f t="shared" si="38"/>
        <v>0</v>
      </c>
      <c r="V1429" s="1" t="e">
        <f>IF(#REF!&gt;#REF!,TRUE,FALSE())</f>
        <v>#REF!</v>
      </c>
    </row>
    <row r="1430" spans="1:22" s="1" customFormat="1" ht="27">
      <c r="A1430" s="8" t="s">
        <v>935</v>
      </c>
      <c r="B1430" s="9" t="s">
        <v>1982</v>
      </c>
      <c r="C1430" s="9" t="s">
        <v>1176</v>
      </c>
      <c r="D1430" s="9"/>
      <c r="E1430" s="9"/>
      <c r="F1430" s="8" t="s">
        <v>937</v>
      </c>
      <c r="G1430" s="9"/>
      <c r="H1430" s="8">
        <v>18</v>
      </c>
      <c r="I1430" s="13"/>
      <c r="J1430" s="13"/>
      <c r="M1430" s="21"/>
      <c r="P1430" s="15">
        <v>18</v>
      </c>
      <c r="Q1430" s="1" t="e">
        <f>IF(#REF!&lt;P1430,TRUE,FALSE())</f>
        <v>#REF!</v>
      </c>
      <c r="S1430" s="1">
        <v>0</v>
      </c>
      <c r="T1430" s="1">
        <v>20</v>
      </c>
      <c r="U1430" s="1" t="b">
        <f t="shared" si="38"/>
        <v>0</v>
      </c>
      <c r="V1430" s="1" t="e">
        <f>IF(#REF!&gt;#REF!,TRUE,FALSE())</f>
        <v>#REF!</v>
      </c>
    </row>
    <row r="1431" spans="1:22" s="1" customFormat="1" ht="27">
      <c r="A1431" s="8" t="s">
        <v>935</v>
      </c>
      <c r="B1431" s="9" t="s">
        <v>1983</v>
      </c>
      <c r="C1431" s="9" t="s">
        <v>1334</v>
      </c>
      <c r="D1431" s="9"/>
      <c r="E1431" s="9"/>
      <c r="F1431" s="8" t="s">
        <v>937</v>
      </c>
      <c r="G1431" s="9"/>
      <c r="H1431" s="8">
        <v>23</v>
      </c>
      <c r="I1431" s="13"/>
      <c r="J1431" s="13"/>
      <c r="M1431" s="21"/>
      <c r="P1431" s="15">
        <v>23</v>
      </c>
      <c r="Q1431" s="1" t="e">
        <f>IF(#REF!&lt;P1431,TRUE,FALSE())</f>
        <v>#REF!</v>
      </c>
      <c r="S1431" s="1">
        <v>0</v>
      </c>
      <c r="T1431" s="1">
        <v>25</v>
      </c>
      <c r="U1431" s="1" t="b">
        <f t="shared" si="38"/>
        <v>0</v>
      </c>
      <c r="V1431" s="1" t="e">
        <f>IF(#REF!&gt;#REF!,TRUE,FALSE())</f>
        <v>#REF!</v>
      </c>
    </row>
    <row r="1432" spans="1:22" s="1" customFormat="1" ht="27">
      <c r="A1432" s="8" t="s">
        <v>935</v>
      </c>
      <c r="B1432" s="9">
        <v>250403005</v>
      </c>
      <c r="C1432" s="9" t="s">
        <v>1984</v>
      </c>
      <c r="D1432" s="9"/>
      <c r="E1432" s="9"/>
      <c r="F1432" s="8" t="s">
        <v>937</v>
      </c>
      <c r="G1432" s="9"/>
      <c r="H1432" s="8"/>
      <c r="I1432" s="13"/>
      <c r="J1432" s="13"/>
      <c r="L1432" s="22"/>
      <c r="M1432" s="14"/>
      <c r="P1432" s="15">
        <v>6.7</v>
      </c>
      <c r="Q1432" s="1" t="e">
        <f>IF(#REF!&lt;P1432,TRUE,FALSE())</f>
        <v>#REF!</v>
      </c>
      <c r="S1432" s="1">
        <v>111</v>
      </c>
      <c r="U1432" s="1" t="b">
        <f t="shared" si="38"/>
        <v>0</v>
      </c>
    </row>
    <row r="1433" spans="1:22" s="1" customFormat="1" ht="27">
      <c r="A1433" s="8" t="s">
        <v>935</v>
      </c>
      <c r="B1433" s="9" t="s">
        <v>1985</v>
      </c>
      <c r="C1433" s="9" t="s">
        <v>1969</v>
      </c>
      <c r="D1433" s="9"/>
      <c r="E1433" s="9"/>
      <c r="F1433" s="8" t="s">
        <v>937</v>
      </c>
      <c r="G1433" s="9"/>
      <c r="H1433" s="8">
        <v>6.4</v>
      </c>
      <c r="I1433" s="13"/>
      <c r="J1433" s="13"/>
      <c r="M1433" s="21"/>
      <c r="P1433" s="15">
        <v>6.4</v>
      </c>
      <c r="Q1433" s="1" t="e">
        <f>IF(#REF!&lt;P1433,TRUE,FALSE())</f>
        <v>#REF!</v>
      </c>
      <c r="S1433" s="1">
        <v>0</v>
      </c>
      <c r="T1433" s="1">
        <v>7</v>
      </c>
      <c r="U1433" s="1" t="b">
        <f t="shared" si="38"/>
        <v>0</v>
      </c>
      <c r="V1433" s="1" t="e">
        <f>IF(#REF!&gt;#REF!,TRUE,FALSE())</f>
        <v>#REF!</v>
      </c>
    </row>
    <row r="1434" spans="1:22" s="1" customFormat="1" ht="27">
      <c r="A1434" s="8" t="s">
        <v>935</v>
      </c>
      <c r="B1434" s="9" t="s">
        <v>1986</v>
      </c>
      <c r="C1434" s="9" t="s">
        <v>1176</v>
      </c>
      <c r="D1434" s="9"/>
      <c r="E1434" s="9"/>
      <c r="F1434" s="8" t="s">
        <v>937</v>
      </c>
      <c r="G1434" s="9"/>
      <c r="H1434" s="8">
        <v>17</v>
      </c>
      <c r="I1434" s="13"/>
      <c r="J1434" s="13"/>
      <c r="L1434" s="20"/>
      <c r="M1434" s="14"/>
      <c r="P1434" s="15" t="e">
        <v>#N/A</v>
      </c>
      <c r="Q1434" s="1" t="e">
        <f>IF(#REF!&lt;P1434,TRUE,FALSE())</f>
        <v>#REF!</v>
      </c>
      <c r="S1434" s="1">
        <v>0</v>
      </c>
      <c r="T1434" s="1">
        <v>17</v>
      </c>
      <c r="U1434" s="1" t="b">
        <f t="shared" si="38"/>
        <v>0</v>
      </c>
      <c r="V1434" s="1" t="e">
        <f>IF(#REF!&gt;#REF!,TRUE,FALSE())</f>
        <v>#REF!</v>
      </c>
    </row>
    <row r="1435" spans="1:22" s="1" customFormat="1" ht="27">
      <c r="A1435" s="8" t="s">
        <v>935</v>
      </c>
      <c r="B1435" s="9" t="s">
        <v>1987</v>
      </c>
      <c r="C1435" s="9" t="s">
        <v>1334</v>
      </c>
      <c r="D1435" s="9"/>
      <c r="E1435" s="9"/>
      <c r="F1435" s="8" t="s">
        <v>937</v>
      </c>
      <c r="G1435" s="9"/>
      <c r="H1435" s="8">
        <v>23</v>
      </c>
      <c r="I1435" s="13"/>
      <c r="J1435" s="13"/>
      <c r="M1435" s="21"/>
      <c r="P1435" s="15" t="e">
        <f>#REF!*0.838</f>
        <v>#REF!</v>
      </c>
      <c r="Q1435" s="1" t="e">
        <f>IF(#REF!&lt;P1435,TRUE,FALSE())</f>
        <v>#REF!</v>
      </c>
      <c r="S1435" s="1">
        <v>0</v>
      </c>
      <c r="T1435" s="1">
        <v>25</v>
      </c>
      <c r="U1435" s="1" t="b">
        <f t="shared" si="38"/>
        <v>0</v>
      </c>
      <c r="V1435" s="1" t="e">
        <f>IF(#REF!&gt;#REF!,TRUE,FALSE())</f>
        <v>#REF!</v>
      </c>
    </row>
    <row r="1436" spans="1:22" s="1" customFormat="1" ht="14.25">
      <c r="A1436" s="8" t="s">
        <v>935</v>
      </c>
      <c r="B1436" s="9">
        <v>250403006</v>
      </c>
      <c r="C1436" s="9" t="s">
        <v>1988</v>
      </c>
      <c r="D1436" s="9"/>
      <c r="E1436" s="9"/>
      <c r="F1436" s="8" t="s">
        <v>937</v>
      </c>
      <c r="G1436" s="9"/>
      <c r="H1436" s="8"/>
      <c r="I1436" s="13"/>
      <c r="J1436" s="13"/>
      <c r="L1436" s="22"/>
      <c r="M1436" s="14"/>
      <c r="P1436" s="15">
        <v>6.7</v>
      </c>
      <c r="Q1436" s="1" t="e">
        <f>IF(#REF!&lt;P1436,TRUE,FALSE())</f>
        <v>#REF!</v>
      </c>
      <c r="S1436" s="1">
        <v>111</v>
      </c>
      <c r="U1436" s="1" t="b">
        <f t="shared" si="38"/>
        <v>0</v>
      </c>
    </row>
    <row r="1437" spans="1:22" s="1" customFormat="1" ht="27">
      <c r="A1437" s="8" t="s">
        <v>935</v>
      </c>
      <c r="B1437" s="9" t="s">
        <v>1989</v>
      </c>
      <c r="C1437" s="9" t="s">
        <v>1969</v>
      </c>
      <c r="D1437" s="9"/>
      <c r="E1437" s="9"/>
      <c r="F1437" s="8" t="s">
        <v>937</v>
      </c>
      <c r="G1437" s="9"/>
      <c r="H1437" s="8">
        <v>6.4</v>
      </c>
      <c r="I1437" s="13"/>
      <c r="J1437" s="13"/>
      <c r="M1437" s="21"/>
      <c r="P1437" s="15">
        <v>6.4</v>
      </c>
      <c r="Q1437" s="1" t="e">
        <f>IF(#REF!&lt;P1437,TRUE,FALSE())</f>
        <v>#REF!</v>
      </c>
      <c r="S1437" s="1">
        <v>0</v>
      </c>
      <c r="T1437" s="1">
        <v>7</v>
      </c>
      <c r="U1437" s="1" t="b">
        <f t="shared" si="38"/>
        <v>0</v>
      </c>
      <c r="V1437" s="1" t="e">
        <f>IF(#REF!&gt;#REF!,TRUE,FALSE())</f>
        <v>#REF!</v>
      </c>
    </row>
    <row r="1438" spans="1:22" s="1" customFormat="1" ht="27">
      <c r="A1438" s="8" t="s">
        <v>935</v>
      </c>
      <c r="B1438" s="9" t="s">
        <v>1990</v>
      </c>
      <c r="C1438" s="9" t="s">
        <v>1176</v>
      </c>
      <c r="D1438" s="9"/>
      <c r="E1438" s="9"/>
      <c r="F1438" s="8" t="s">
        <v>937</v>
      </c>
      <c r="G1438" s="9"/>
      <c r="H1438" s="8">
        <v>18</v>
      </c>
      <c r="I1438" s="13"/>
      <c r="J1438" s="13"/>
      <c r="M1438" s="21"/>
      <c r="P1438" s="15">
        <v>18</v>
      </c>
      <c r="Q1438" s="1" t="e">
        <f>IF(#REF!&lt;P1438,TRUE,FALSE())</f>
        <v>#REF!</v>
      </c>
      <c r="S1438" s="1">
        <v>0</v>
      </c>
      <c r="T1438" s="1">
        <v>20</v>
      </c>
      <c r="U1438" s="1" t="b">
        <f t="shared" si="38"/>
        <v>0</v>
      </c>
      <c r="V1438" s="1" t="e">
        <f>IF(#REF!&gt;#REF!,TRUE,FALSE())</f>
        <v>#REF!</v>
      </c>
    </row>
    <row r="1439" spans="1:22" s="1" customFormat="1" ht="27">
      <c r="A1439" s="8" t="s">
        <v>935</v>
      </c>
      <c r="B1439" s="9" t="s">
        <v>1991</v>
      </c>
      <c r="C1439" s="9" t="s">
        <v>1334</v>
      </c>
      <c r="D1439" s="9"/>
      <c r="E1439" s="9"/>
      <c r="F1439" s="8" t="s">
        <v>937</v>
      </c>
      <c r="G1439" s="9"/>
      <c r="H1439" s="8">
        <v>23</v>
      </c>
      <c r="I1439" s="13"/>
      <c r="J1439" s="13"/>
      <c r="M1439" s="21"/>
      <c r="P1439" s="15">
        <v>23</v>
      </c>
      <c r="Q1439" s="1" t="e">
        <f>IF(#REF!&lt;P1439,TRUE,FALSE())</f>
        <v>#REF!</v>
      </c>
      <c r="S1439" s="1">
        <v>0</v>
      </c>
      <c r="T1439" s="1">
        <v>25</v>
      </c>
      <c r="U1439" s="1" t="b">
        <f t="shared" si="38"/>
        <v>0</v>
      </c>
      <c r="V1439" s="1" t="e">
        <f>IF(#REF!&gt;#REF!,TRUE,FALSE())</f>
        <v>#REF!</v>
      </c>
    </row>
    <row r="1440" spans="1:22" s="1" customFormat="1" ht="27">
      <c r="A1440" s="8" t="s">
        <v>935</v>
      </c>
      <c r="B1440" s="9">
        <v>250403007</v>
      </c>
      <c r="C1440" s="9" t="s">
        <v>1992</v>
      </c>
      <c r="D1440" s="9"/>
      <c r="E1440" s="9"/>
      <c r="F1440" s="8" t="s">
        <v>937</v>
      </c>
      <c r="G1440" s="9"/>
      <c r="H1440" s="8"/>
      <c r="I1440" s="13"/>
      <c r="J1440" s="13"/>
      <c r="L1440" s="22"/>
      <c r="M1440" s="14"/>
      <c r="P1440" s="15"/>
      <c r="Q1440" s="1" t="e">
        <f>IF(#REF!&lt;P1440,TRUE,FALSE())</f>
        <v>#REF!</v>
      </c>
      <c r="R1440" s="1">
        <v>999</v>
      </c>
      <c r="S1440" s="1">
        <v>999</v>
      </c>
      <c r="U1440" s="1" t="b">
        <f t="shared" si="38"/>
        <v>0</v>
      </c>
      <c r="V1440" s="1" t="e">
        <f>IF(#REF!&gt;#REF!,TRUE,FALSE())</f>
        <v>#REF!</v>
      </c>
    </row>
    <row r="1441" spans="1:22" s="1" customFormat="1" ht="27">
      <c r="A1441" s="8" t="s">
        <v>935</v>
      </c>
      <c r="B1441" s="9" t="s">
        <v>1993</v>
      </c>
      <c r="C1441" s="9" t="s">
        <v>1969</v>
      </c>
      <c r="D1441" s="9"/>
      <c r="E1441" s="9"/>
      <c r="F1441" s="8" t="s">
        <v>937</v>
      </c>
      <c r="G1441" s="9"/>
      <c r="H1441" s="8">
        <v>6.4</v>
      </c>
      <c r="I1441" s="13"/>
      <c r="J1441" s="13"/>
      <c r="M1441" s="21"/>
      <c r="P1441" s="15">
        <v>6.4</v>
      </c>
      <c r="Q1441" s="1" t="e">
        <f>IF(#REF!&lt;P1441,TRUE,FALSE())</f>
        <v>#REF!</v>
      </c>
      <c r="S1441" s="1">
        <v>0</v>
      </c>
      <c r="T1441" s="1">
        <v>7</v>
      </c>
      <c r="U1441" s="1" t="b">
        <f t="shared" si="38"/>
        <v>0</v>
      </c>
      <c r="V1441" s="1" t="e">
        <f>IF(#REF!&gt;#REF!,TRUE,FALSE())</f>
        <v>#REF!</v>
      </c>
    </row>
    <row r="1442" spans="1:22" s="1" customFormat="1" ht="27">
      <c r="A1442" s="8" t="s">
        <v>935</v>
      </c>
      <c r="B1442" s="9" t="s">
        <v>1994</v>
      </c>
      <c r="C1442" s="9" t="s">
        <v>1176</v>
      </c>
      <c r="D1442" s="9"/>
      <c r="E1442" s="9"/>
      <c r="F1442" s="8" t="s">
        <v>937</v>
      </c>
      <c r="G1442" s="9"/>
      <c r="H1442" s="8">
        <v>17</v>
      </c>
      <c r="I1442" s="13"/>
      <c r="J1442" s="13"/>
      <c r="L1442" s="20"/>
      <c r="M1442" s="14"/>
      <c r="P1442" s="15" t="e">
        <v>#N/A</v>
      </c>
      <c r="Q1442" s="1" t="e">
        <f>IF(#REF!&lt;P1442,TRUE,FALSE())</f>
        <v>#REF!</v>
      </c>
      <c r="S1442" s="1">
        <v>0</v>
      </c>
      <c r="T1442" s="1">
        <v>17</v>
      </c>
      <c r="U1442" s="1" t="b">
        <f t="shared" si="38"/>
        <v>0</v>
      </c>
      <c r="V1442" s="1" t="e">
        <f>IF(#REF!&gt;#REF!,TRUE,FALSE())</f>
        <v>#REF!</v>
      </c>
    </row>
    <row r="1443" spans="1:22" s="1" customFormat="1" ht="27">
      <c r="A1443" s="8" t="s">
        <v>935</v>
      </c>
      <c r="B1443" s="9" t="s">
        <v>1995</v>
      </c>
      <c r="C1443" s="9" t="s">
        <v>1334</v>
      </c>
      <c r="D1443" s="9"/>
      <c r="E1443" s="9"/>
      <c r="F1443" s="8" t="s">
        <v>937</v>
      </c>
      <c r="G1443" s="9"/>
      <c r="H1443" s="8">
        <v>23</v>
      </c>
      <c r="I1443" s="13"/>
      <c r="J1443" s="13"/>
      <c r="M1443" s="21"/>
      <c r="P1443" s="15" t="e">
        <f>#REF!*0.838</f>
        <v>#REF!</v>
      </c>
      <c r="Q1443" s="1" t="e">
        <f>IF(#REF!&lt;P1443,TRUE,FALSE())</f>
        <v>#REF!</v>
      </c>
      <c r="S1443" s="1">
        <v>0</v>
      </c>
      <c r="T1443" s="1">
        <v>25</v>
      </c>
      <c r="U1443" s="1" t="b">
        <f t="shared" si="38"/>
        <v>0</v>
      </c>
      <c r="V1443" s="1" t="e">
        <f>IF(#REF!&gt;#REF!,TRUE,FALSE())</f>
        <v>#REF!</v>
      </c>
    </row>
    <row r="1444" spans="1:22" s="1" customFormat="1" ht="14.25">
      <c r="A1444" s="8" t="s">
        <v>935</v>
      </c>
      <c r="B1444" s="9">
        <v>250403008</v>
      </c>
      <c r="C1444" s="9" t="s">
        <v>1996</v>
      </c>
      <c r="D1444" s="9"/>
      <c r="E1444" s="9"/>
      <c r="F1444" s="8" t="s">
        <v>937</v>
      </c>
      <c r="G1444" s="9"/>
      <c r="H1444" s="8"/>
      <c r="I1444" s="13"/>
      <c r="J1444" s="13"/>
      <c r="L1444" s="22"/>
      <c r="M1444" s="14"/>
      <c r="P1444" s="15"/>
      <c r="Q1444" s="1" t="e">
        <f>IF(#REF!&lt;P1444,TRUE,FALSE())</f>
        <v>#REF!</v>
      </c>
      <c r="R1444" s="1">
        <v>999</v>
      </c>
      <c r="S1444" s="1">
        <v>999</v>
      </c>
      <c r="U1444" s="1" t="b">
        <f t="shared" si="38"/>
        <v>0</v>
      </c>
      <c r="V1444" s="1" t="e">
        <f>IF(#REF!&gt;#REF!,TRUE,FALSE())</f>
        <v>#REF!</v>
      </c>
    </row>
    <row r="1445" spans="1:22" s="1" customFormat="1" ht="27">
      <c r="A1445" s="8" t="s">
        <v>935</v>
      </c>
      <c r="B1445" s="9" t="s">
        <v>1997</v>
      </c>
      <c r="C1445" s="9" t="s">
        <v>1969</v>
      </c>
      <c r="D1445" s="9"/>
      <c r="E1445" s="9"/>
      <c r="F1445" s="8" t="s">
        <v>937</v>
      </c>
      <c r="G1445" s="9"/>
      <c r="H1445" s="8">
        <v>6.4</v>
      </c>
      <c r="I1445" s="13"/>
      <c r="J1445" s="13"/>
      <c r="M1445" s="21"/>
      <c r="P1445" s="15">
        <v>6.4</v>
      </c>
      <c r="Q1445" s="1" t="e">
        <f>IF(#REF!&lt;P1445,TRUE,FALSE())</f>
        <v>#REF!</v>
      </c>
      <c r="S1445" s="1">
        <v>0</v>
      </c>
      <c r="T1445" s="1">
        <v>7</v>
      </c>
      <c r="U1445" s="1" t="b">
        <f t="shared" si="38"/>
        <v>0</v>
      </c>
      <c r="V1445" s="1" t="e">
        <f>IF(#REF!&gt;#REF!,TRUE,FALSE())</f>
        <v>#REF!</v>
      </c>
    </row>
    <row r="1446" spans="1:22" s="1" customFormat="1" ht="27">
      <c r="A1446" s="8" t="s">
        <v>935</v>
      </c>
      <c r="B1446" s="9" t="s">
        <v>1998</v>
      </c>
      <c r="C1446" s="9" t="s">
        <v>1176</v>
      </c>
      <c r="D1446" s="9"/>
      <c r="E1446" s="9"/>
      <c r="F1446" s="8" t="s">
        <v>937</v>
      </c>
      <c r="G1446" s="9"/>
      <c r="H1446" s="8">
        <v>17</v>
      </c>
      <c r="I1446" s="13"/>
      <c r="J1446" s="13"/>
      <c r="L1446" s="20"/>
      <c r="M1446" s="14"/>
      <c r="P1446" s="15" t="e">
        <f>#REF!*0.838</f>
        <v>#REF!</v>
      </c>
      <c r="Q1446" s="1" t="e">
        <f>IF(#REF!&lt;P1446,TRUE,FALSE())</f>
        <v>#REF!</v>
      </c>
      <c r="S1446" s="1">
        <v>0</v>
      </c>
      <c r="T1446" s="1">
        <v>17</v>
      </c>
      <c r="U1446" s="1" t="b">
        <f t="shared" si="38"/>
        <v>0</v>
      </c>
      <c r="V1446" s="1" t="e">
        <f>IF(#REF!&gt;#REF!,TRUE,FALSE())</f>
        <v>#REF!</v>
      </c>
    </row>
    <row r="1447" spans="1:22" s="1" customFormat="1" ht="27">
      <c r="A1447" s="8" t="s">
        <v>935</v>
      </c>
      <c r="B1447" s="9" t="s">
        <v>1999</v>
      </c>
      <c r="C1447" s="9" t="s">
        <v>1334</v>
      </c>
      <c r="D1447" s="9"/>
      <c r="E1447" s="9"/>
      <c r="F1447" s="8" t="s">
        <v>937</v>
      </c>
      <c r="G1447" s="9"/>
      <c r="H1447" s="8">
        <v>23</v>
      </c>
      <c r="I1447" s="13"/>
      <c r="J1447" s="13"/>
      <c r="M1447" s="21"/>
      <c r="P1447" s="15" t="e">
        <f>#REF!*0.838</f>
        <v>#REF!</v>
      </c>
      <c r="Q1447" s="1" t="e">
        <f>IF(#REF!&lt;P1447,TRUE,FALSE())</f>
        <v>#REF!</v>
      </c>
      <c r="S1447" s="1">
        <v>0</v>
      </c>
      <c r="T1447" s="1">
        <v>25</v>
      </c>
      <c r="U1447" s="1" t="b">
        <f t="shared" si="38"/>
        <v>0</v>
      </c>
      <c r="V1447" s="1" t="e">
        <f>IF(#REF!&gt;#REF!,TRUE,FALSE())</f>
        <v>#REF!</v>
      </c>
    </row>
    <row r="1448" spans="1:22" s="1" customFormat="1" ht="27">
      <c r="A1448" s="8" t="s">
        <v>935</v>
      </c>
      <c r="B1448" s="9">
        <v>250403009</v>
      </c>
      <c r="C1448" s="9" t="s">
        <v>2000</v>
      </c>
      <c r="D1448" s="9"/>
      <c r="E1448" s="9"/>
      <c r="F1448" s="8" t="s">
        <v>937</v>
      </c>
      <c r="G1448" s="9"/>
      <c r="H1448" s="8"/>
      <c r="I1448" s="13"/>
      <c r="J1448" s="13"/>
      <c r="L1448" s="22"/>
      <c r="M1448" s="14"/>
      <c r="P1448" s="15">
        <v>6.7</v>
      </c>
      <c r="Q1448" s="1" t="e">
        <f>IF(#REF!&lt;P1448,TRUE,FALSE())</f>
        <v>#REF!</v>
      </c>
      <c r="S1448" s="1">
        <v>111</v>
      </c>
      <c r="U1448" s="1" t="b">
        <f t="shared" si="38"/>
        <v>0</v>
      </c>
    </row>
    <row r="1449" spans="1:22" s="1" customFormat="1" ht="27">
      <c r="A1449" s="8" t="s">
        <v>935</v>
      </c>
      <c r="B1449" s="9" t="s">
        <v>2001</v>
      </c>
      <c r="C1449" s="9" t="s">
        <v>1969</v>
      </c>
      <c r="D1449" s="9"/>
      <c r="E1449" s="9"/>
      <c r="F1449" s="8" t="s">
        <v>937</v>
      </c>
      <c r="G1449" s="9"/>
      <c r="H1449" s="8">
        <v>6.4</v>
      </c>
      <c r="I1449" s="13"/>
      <c r="J1449" s="13"/>
      <c r="M1449" s="21"/>
      <c r="P1449" s="15">
        <v>6.4</v>
      </c>
      <c r="Q1449" s="1" t="e">
        <f>IF(#REF!&lt;P1449,TRUE,FALSE())</f>
        <v>#REF!</v>
      </c>
      <c r="S1449" s="1">
        <v>0</v>
      </c>
      <c r="T1449" s="1">
        <v>7</v>
      </c>
      <c r="U1449" s="1" t="b">
        <f t="shared" si="38"/>
        <v>0</v>
      </c>
      <c r="V1449" s="1" t="e">
        <f>IF(#REF!&gt;#REF!,TRUE,FALSE())</f>
        <v>#REF!</v>
      </c>
    </row>
    <row r="1450" spans="1:22" s="1" customFormat="1" ht="27">
      <c r="A1450" s="8" t="s">
        <v>935</v>
      </c>
      <c r="B1450" s="9" t="s">
        <v>2002</v>
      </c>
      <c r="C1450" s="9" t="s">
        <v>1176</v>
      </c>
      <c r="D1450" s="9"/>
      <c r="E1450" s="9"/>
      <c r="F1450" s="8" t="s">
        <v>937</v>
      </c>
      <c r="G1450" s="9"/>
      <c r="H1450" s="8">
        <v>17</v>
      </c>
      <c r="I1450" s="13"/>
      <c r="J1450" s="13"/>
      <c r="L1450" s="20"/>
      <c r="M1450" s="14"/>
      <c r="P1450" s="15" t="e">
        <v>#N/A</v>
      </c>
      <c r="Q1450" s="1" t="e">
        <f>IF(#REF!&lt;P1450,TRUE,FALSE())</f>
        <v>#REF!</v>
      </c>
      <c r="S1450" s="1">
        <v>0</v>
      </c>
      <c r="T1450" s="1">
        <v>17</v>
      </c>
      <c r="U1450" s="1" t="b">
        <f t="shared" si="38"/>
        <v>0</v>
      </c>
      <c r="V1450" s="1" t="e">
        <f>IF(#REF!&gt;#REF!,TRUE,FALSE())</f>
        <v>#REF!</v>
      </c>
    </row>
    <row r="1451" spans="1:22" s="1" customFormat="1" ht="27">
      <c r="A1451" s="8" t="s">
        <v>935</v>
      </c>
      <c r="B1451" s="9" t="s">
        <v>2003</v>
      </c>
      <c r="C1451" s="9" t="s">
        <v>1334</v>
      </c>
      <c r="D1451" s="9"/>
      <c r="E1451" s="9"/>
      <c r="F1451" s="8" t="s">
        <v>937</v>
      </c>
      <c r="G1451" s="9"/>
      <c r="H1451" s="8">
        <v>23</v>
      </c>
      <c r="I1451" s="13"/>
      <c r="J1451" s="13"/>
      <c r="M1451" s="21"/>
      <c r="P1451" s="15">
        <v>23</v>
      </c>
      <c r="Q1451" s="1" t="e">
        <f>IF(#REF!&lt;P1451,TRUE,FALSE())</f>
        <v>#REF!</v>
      </c>
      <c r="S1451" s="1">
        <v>0</v>
      </c>
      <c r="T1451" s="1">
        <v>25</v>
      </c>
      <c r="U1451" s="1" t="b">
        <f t="shared" si="38"/>
        <v>0</v>
      </c>
      <c r="V1451" s="1" t="e">
        <f>IF(#REF!&gt;#REF!,TRUE,FALSE())</f>
        <v>#REF!</v>
      </c>
    </row>
    <row r="1452" spans="1:22" s="1" customFormat="1" ht="27">
      <c r="A1452" s="8" t="s">
        <v>935</v>
      </c>
      <c r="B1452" s="9">
        <v>250403010</v>
      </c>
      <c r="C1452" s="9" t="s">
        <v>2004</v>
      </c>
      <c r="D1452" s="9"/>
      <c r="E1452" s="9"/>
      <c r="F1452" s="8"/>
      <c r="G1452" s="9"/>
      <c r="H1452" s="8"/>
      <c r="I1452" s="13"/>
      <c r="J1452" s="13"/>
      <c r="L1452" s="22"/>
      <c r="M1452" s="14"/>
      <c r="P1452" s="15"/>
      <c r="Q1452" s="1" t="e">
        <f>IF(#REF!&lt;P1452,TRUE,FALSE())</f>
        <v>#REF!</v>
      </c>
      <c r="R1452" s="1">
        <v>999</v>
      </c>
      <c r="S1452" s="1">
        <v>999</v>
      </c>
      <c r="U1452" s="1" t="b">
        <f t="shared" si="38"/>
        <v>0</v>
      </c>
      <c r="V1452" s="1" t="e">
        <f>IF(#REF!&gt;#REF!,TRUE,FALSE())</f>
        <v>#REF!</v>
      </c>
    </row>
    <row r="1453" spans="1:22" s="1" customFormat="1" ht="27">
      <c r="A1453" s="8" t="s">
        <v>935</v>
      </c>
      <c r="B1453" s="9" t="s">
        <v>2005</v>
      </c>
      <c r="C1453" s="9" t="s">
        <v>1976</v>
      </c>
      <c r="D1453" s="9"/>
      <c r="E1453" s="9"/>
      <c r="F1453" s="8" t="s">
        <v>937</v>
      </c>
      <c r="G1453" s="9"/>
      <c r="H1453" s="8">
        <v>7.5</v>
      </c>
      <c r="I1453" s="13"/>
      <c r="J1453" s="13"/>
      <c r="L1453" s="22"/>
      <c r="M1453" s="14"/>
      <c r="P1453" s="15" t="e">
        <f>#REF!*0.838</f>
        <v>#REF!</v>
      </c>
      <c r="Q1453" s="1" t="e">
        <f>IF(#REF!&lt;P1453,TRUE,FALSE())</f>
        <v>#REF!</v>
      </c>
      <c r="S1453" s="1">
        <v>0</v>
      </c>
      <c r="T1453" s="1">
        <v>7.8</v>
      </c>
      <c r="U1453" s="1" t="b">
        <f t="shared" si="38"/>
        <v>0</v>
      </c>
      <c r="V1453" s="1" t="e">
        <f>IF(#REF!&gt;#REF!,TRUE,FALSE())</f>
        <v>#REF!</v>
      </c>
    </row>
    <row r="1454" spans="1:22" s="1" customFormat="1" ht="27">
      <c r="A1454" s="8" t="s">
        <v>935</v>
      </c>
      <c r="B1454" s="9" t="s">
        <v>2006</v>
      </c>
      <c r="C1454" s="9" t="s">
        <v>1978</v>
      </c>
      <c r="D1454" s="9"/>
      <c r="E1454" s="9"/>
      <c r="F1454" s="8" t="s">
        <v>937</v>
      </c>
      <c r="G1454" s="9"/>
      <c r="H1454" s="8">
        <v>34</v>
      </c>
      <c r="I1454" s="13"/>
      <c r="J1454" s="13"/>
      <c r="L1454" s="20"/>
      <c r="M1454" s="14"/>
      <c r="P1454" s="15" t="e">
        <f>#REF!*0.838</f>
        <v>#REF!</v>
      </c>
      <c r="Q1454" s="1" t="e">
        <f>IF(#REF!&lt;P1454,TRUE,FALSE())</f>
        <v>#REF!</v>
      </c>
      <c r="S1454" s="1">
        <v>0</v>
      </c>
      <c r="T1454" s="1">
        <v>35</v>
      </c>
      <c r="U1454" s="1" t="b">
        <f t="shared" si="38"/>
        <v>0</v>
      </c>
      <c r="V1454" s="1" t="e">
        <f>IF(#REF!&gt;#REF!,TRUE,FALSE())</f>
        <v>#REF!</v>
      </c>
    </row>
    <row r="1455" spans="1:22" s="1" customFormat="1" ht="27">
      <c r="A1455" s="8" t="s">
        <v>935</v>
      </c>
      <c r="B1455" s="9">
        <v>250403011</v>
      </c>
      <c r="C1455" s="9" t="s">
        <v>2007</v>
      </c>
      <c r="D1455" s="9" t="s">
        <v>2008</v>
      </c>
      <c r="E1455" s="9"/>
      <c r="F1455" s="8" t="s">
        <v>937</v>
      </c>
      <c r="G1455" s="9"/>
      <c r="H1455" s="8">
        <v>24</v>
      </c>
      <c r="I1455" s="13"/>
      <c r="J1455" s="13"/>
      <c r="M1455" s="21"/>
      <c r="P1455" s="15">
        <v>24</v>
      </c>
      <c r="Q1455" s="1" t="e">
        <f>IF(#REF!&lt;P1455,TRUE,FALSE())</f>
        <v>#REF!</v>
      </c>
      <c r="S1455" s="1">
        <v>0</v>
      </c>
      <c r="T1455" s="1">
        <v>27</v>
      </c>
      <c r="U1455" s="1" t="b">
        <f t="shared" si="38"/>
        <v>0</v>
      </c>
      <c r="V1455" s="1" t="e">
        <f>IF(#REF!&gt;#REF!,TRUE,FALSE())</f>
        <v>#REF!</v>
      </c>
    </row>
    <row r="1456" spans="1:22" s="1" customFormat="1" ht="27">
      <c r="A1456" s="8" t="s">
        <v>935</v>
      </c>
      <c r="B1456" s="9">
        <v>250403012</v>
      </c>
      <c r="C1456" s="9" t="s">
        <v>2009</v>
      </c>
      <c r="D1456" s="9" t="s">
        <v>2010</v>
      </c>
      <c r="E1456" s="9"/>
      <c r="F1456" s="8" t="s">
        <v>937</v>
      </c>
      <c r="G1456" s="9"/>
      <c r="H1456" s="8">
        <v>25</v>
      </c>
      <c r="I1456" s="13"/>
      <c r="J1456" s="13"/>
      <c r="L1456" s="20"/>
      <c r="M1456" s="14"/>
      <c r="P1456" s="15" t="e">
        <f>#REF!*0.838</f>
        <v>#REF!</v>
      </c>
      <c r="Q1456" s="1" t="e">
        <f>IF(#REF!&lt;P1456,TRUE,FALSE())</f>
        <v>#REF!</v>
      </c>
      <c r="S1456" s="1">
        <v>0</v>
      </c>
      <c r="T1456" s="1">
        <v>27</v>
      </c>
      <c r="U1456" s="1" t="b">
        <f t="shared" si="38"/>
        <v>0</v>
      </c>
      <c r="V1456" s="1" t="e">
        <f>IF(#REF!&gt;#REF!,TRUE,FALSE())</f>
        <v>#REF!</v>
      </c>
    </row>
    <row r="1457" spans="1:22" s="1" customFormat="1" ht="14.25">
      <c r="A1457" s="8" t="s">
        <v>935</v>
      </c>
      <c r="B1457" s="9">
        <v>250403013</v>
      </c>
      <c r="C1457" s="9" t="s">
        <v>2011</v>
      </c>
      <c r="D1457" s="9"/>
      <c r="E1457" s="9"/>
      <c r="F1457" s="8" t="s">
        <v>937</v>
      </c>
      <c r="G1457" s="9"/>
      <c r="H1457" s="8"/>
      <c r="I1457" s="13"/>
      <c r="J1457" s="13"/>
      <c r="L1457" s="22"/>
      <c r="M1457" s="14"/>
      <c r="P1457" s="15"/>
      <c r="Q1457" s="1" t="e">
        <f>IF(#REF!&lt;P1457,TRUE,FALSE())</f>
        <v>#REF!</v>
      </c>
      <c r="R1457" s="1">
        <v>999</v>
      </c>
      <c r="S1457" s="1">
        <v>999</v>
      </c>
      <c r="U1457" s="1" t="b">
        <f t="shared" si="38"/>
        <v>0</v>
      </c>
      <c r="V1457" s="1" t="e">
        <f>IF(#REF!&gt;#REF!,TRUE,FALSE())</f>
        <v>#REF!</v>
      </c>
    </row>
    <row r="1458" spans="1:22" s="1" customFormat="1" ht="27">
      <c r="A1458" s="8" t="s">
        <v>935</v>
      </c>
      <c r="B1458" s="9" t="s">
        <v>2012</v>
      </c>
      <c r="C1458" s="9" t="s">
        <v>1976</v>
      </c>
      <c r="D1458" s="9"/>
      <c r="E1458" s="9"/>
      <c r="F1458" s="8" t="s">
        <v>937</v>
      </c>
      <c r="G1458" s="9"/>
      <c r="H1458" s="8">
        <v>67</v>
      </c>
      <c r="I1458" s="13"/>
      <c r="J1458" s="13"/>
      <c r="L1458" s="20"/>
      <c r="M1458" s="14"/>
      <c r="P1458" s="15" t="e">
        <f>#REF!*0.838</f>
        <v>#REF!</v>
      </c>
      <c r="Q1458" s="1" t="e">
        <f>IF(#REF!&lt;P1458,TRUE,FALSE())</f>
        <v>#REF!</v>
      </c>
      <c r="S1458" s="1">
        <v>0</v>
      </c>
      <c r="T1458" s="1">
        <v>70</v>
      </c>
      <c r="U1458" s="1" t="b">
        <f t="shared" si="38"/>
        <v>0</v>
      </c>
      <c r="V1458" s="1" t="e">
        <f>IF(#REF!&gt;#REF!,TRUE,FALSE())</f>
        <v>#REF!</v>
      </c>
    </row>
    <row r="1459" spans="1:22" s="1" customFormat="1" ht="27">
      <c r="A1459" s="8" t="s">
        <v>935</v>
      </c>
      <c r="B1459" s="9" t="s">
        <v>2013</v>
      </c>
      <c r="C1459" s="9" t="s">
        <v>1978</v>
      </c>
      <c r="D1459" s="9"/>
      <c r="E1459" s="9"/>
      <c r="F1459" s="8" t="s">
        <v>937</v>
      </c>
      <c r="G1459" s="9" t="s">
        <v>2014</v>
      </c>
      <c r="H1459" s="8">
        <v>137</v>
      </c>
      <c r="I1459" s="13"/>
      <c r="J1459" s="13"/>
      <c r="M1459" s="21"/>
      <c r="P1459" s="15">
        <v>137</v>
      </c>
      <c r="Q1459" s="1" t="e">
        <f>IF(#REF!&lt;P1459,TRUE,FALSE())</f>
        <v>#REF!</v>
      </c>
      <c r="S1459" s="1">
        <v>0</v>
      </c>
      <c r="T1459" s="1">
        <v>151</v>
      </c>
      <c r="U1459" s="1" t="b">
        <f t="shared" si="38"/>
        <v>0</v>
      </c>
      <c r="V1459" s="1" t="e">
        <f>IF(#REF!&gt;#REF!,TRUE,FALSE())</f>
        <v>#REF!</v>
      </c>
    </row>
    <row r="1460" spans="1:22" s="1" customFormat="1" ht="27">
      <c r="A1460" s="8" t="s">
        <v>935</v>
      </c>
      <c r="B1460" s="9">
        <v>250403014</v>
      </c>
      <c r="C1460" s="9" t="s">
        <v>2015</v>
      </c>
      <c r="D1460" s="9"/>
      <c r="E1460" s="9"/>
      <c r="F1460" s="8" t="s">
        <v>937</v>
      </c>
      <c r="G1460" s="9"/>
      <c r="H1460" s="8"/>
      <c r="I1460" s="13"/>
      <c r="J1460" s="13"/>
      <c r="L1460" s="22"/>
      <c r="M1460" s="14"/>
      <c r="P1460" s="15"/>
      <c r="Q1460" s="1" t="e">
        <f>IF(#REF!&lt;P1460,TRUE,FALSE())</f>
        <v>#REF!</v>
      </c>
      <c r="R1460" s="1">
        <v>999</v>
      </c>
      <c r="S1460" s="1">
        <v>999</v>
      </c>
      <c r="U1460" s="1" t="b">
        <f t="shared" si="38"/>
        <v>0</v>
      </c>
      <c r="V1460" s="1" t="e">
        <f>IF(#REF!&gt;#REF!,TRUE,FALSE())</f>
        <v>#REF!</v>
      </c>
    </row>
    <row r="1461" spans="1:22" s="1" customFormat="1" ht="27">
      <c r="A1461" s="8" t="s">
        <v>935</v>
      </c>
      <c r="B1461" s="9" t="s">
        <v>2016</v>
      </c>
      <c r="C1461" s="9" t="s">
        <v>1976</v>
      </c>
      <c r="D1461" s="9"/>
      <c r="E1461" s="9"/>
      <c r="F1461" s="8" t="s">
        <v>937</v>
      </c>
      <c r="G1461" s="9"/>
      <c r="H1461" s="8">
        <v>23</v>
      </c>
      <c r="I1461" s="13"/>
      <c r="J1461" s="13"/>
      <c r="M1461" s="21"/>
      <c r="P1461" s="15">
        <v>23</v>
      </c>
      <c r="Q1461" s="1" t="e">
        <f>IF(#REF!&lt;P1461,TRUE,FALSE())</f>
        <v>#REF!</v>
      </c>
      <c r="S1461" s="1">
        <v>0</v>
      </c>
      <c r="T1461" s="1">
        <v>25</v>
      </c>
      <c r="U1461" s="1" t="b">
        <f t="shared" si="38"/>
        <v>0</v>
      </c>
      <c r="V1461" s="1" t="e">
        <f>IF(#REF!&gt;#REF!,TRUE,FALSE())</f>
        <v>#REF!</v>
      </c>
    </row>
    <row r="1462" spans="1:22" s="1" customFormat="1" ht="27">
      <c r="A1462" s="8" t="s">
        <v>935</v>
      </c>
      <c r="B1462" s="9" t="s">
        <v>2017</v>
      </c>
      <c r="C1462" s="9" t="s">
        <v>1978</v>
      </c>
      <c r="D1462" s="9"/>
      <c r="E1462" s="9"/>
      <c r="F1462" s="8" t="s">
        <v>937</v>
      </c>
      <c r="G1462" s="9"/>
      <c r="H1462" s="8">
        <v>52</v>
      </c>
      <c r="I1462" s="13"/>
      <c r="J1462" s="13"/>
      <c r="M1462" s="21"/>
      <c r="P1462" s="15" t="e">
        <f>#REF!*0.838</f>
        <v>#REF!</v>
      </c>
      <c r="Q1462" s="1" t="e">
        <f>IF(#REF!&lt;P1462,TRUE,FALSE())</f>
        <v>#REF!</v>
      </c>
      <c r="S1462" s="1">
        <v>0</v>
      </c>
      <c r="T1462" s="1">
        <v>57</v>
      </c>
      <c r="U1462" s="1" t="b">
        <f t="shared" si="38"/>
        <v>0</v>
      </c>
      <c r="V1462" s="1" t="e">
        <f>IF(#REF!&gt;#REF!,TRUE,FALSE())</f>
        <v>#REF!</v>
      </c>
    </row>
    <row r="1463" spans="1:22" s="1" customFormat="1" ht="27">
      <c r="A1463" s="8" t="s">
        <v>935</v>
      </c>
      <c r="B1463" s="9">
        <v>250403015</v>
      </c>
      <c r="C1463" s="9" t="s">
        <v>2018</v>
      </c>
      <c r="D1463" s="9"/>
      <c r="E1463" s="9"/>
      <c r="F1463" s="8" t="s">
        <v>937</v>
      </c>
      <c r="G1463" s="9"/>
      <c r="H1463" s="8"/>
      <c r="I1463" s="13"/>
      <c r="J1463" s="13"/>
      <c r="L1463" s="22"/>
      <c r="M1463" s="14"/>
      <c r="P1463" s="15"/>
      <c r="Q1463" s="1" t="e">
        <f>IF(#REF!&lt;P1463,TRUE,FALSE())</f>
        <v>#REF!</v>
      </c>
      <c r="R1463" s="1">
        <v>999</v>
      </c>
      <c r="S1463" s="1">
        <v>999</v>
      </c>
      <c r="U1463" s="1" t="b">
        <f t="shared" si="38"/>
        <v>0</v>
      </c>
      <c r="V1463" s="1" t="e">
        <f>IF(#REF!&gt;#REF!,TRUE,FALSE())</f>
        <v>#REF!</v>
      </c>
    </row>
    <row r="1464" spans="1:22" s="1" customFormat="1" ht="27">
      <c r="A1464" s="8" t="s">
        <v>935</v>
      </c>
      <c r="B1464" s="9" t="s">
        <v>2019</v>
      </c>
      <c r="C1464" s="9" t="s">
        <v>1976</v>
      </c>
      <c r="D1464" s="9"/>
      <c r="E1464" s="9"/>
      <c r="F1464" s="8" t="s">
        <v>937</v>
      </c>
      <c r="G1464" s="9"/>
      <c r="H1464" s="8">
        <v>8.4</v>
      </c>
      <c r="I1464" s="13"/>
      <c r="J1464" s="13"/>
      <c r="M1464" s="21"/>
      <c r="P1464" s="15" t="e">
        <f>#REF!*0.838</f>
        <v>#REF!</v>
      </c>
      <c r="Q1464" s="1" t="e">
        <f>IF(#REF!&lt;P1464,TRUE,FALSE())</f>
        <v>#REF!</v>
      </c>
      <c r="S1464" s="1">
        <v>0</v>
      </c>
      <c r="T1464" s="1">
        <v>9.1999999999999993</v>
      </c>
      <c r="U1464" s="1" t="b">
        <f t="shared" si="38"/>
        <v>0</v>
      </c>
      <c r="V1464" s="1" t="e">
        <f>IF(#REF!&gt;#REF!,TRUE,FALSE())</f>
        <v>#REF!</v>
      </c>
    </row>
    <row r="1465" spans="1:22" s="1" customFormat="1" ht="27">
      <c r="A1465" s="8" t="s">
        <v>935</v>
      </c>
      <c r="B1465" s="9" t="s">
        <v>2020</v>
      </c>
      <c r="C1465" s="9" t="s">
        <v>1978</v>
      </c>
      <c r="D1465" s="9"/>
      <c r="E1465" s="9"/>
      <c r="F1465" s="8" t="s">
        <v>937</v>
      </c>
      <c r="G1465" s="9"/>
      <c r="H1465" s="8">
        <v>17</v>
      </c>
      <c r="I1465" s="13"/>
      <c r="J1465" s="13"/>
      <c r="L1465" s="20"/>
      <c r="M1465" s="14"/>
      <c r="P1465" s="15" t="e">
        <f>#REF!*0.838</f>
        <v>#REF!</v>
      </c>
      <c r="Q1465" s="1" t="e">
        <f>IF(#REF!&lt;P1465,TRUE,FALSE())</f>
        <v>#REF!</v>
      </c>
      <c r="S1465" s="1">
        <v>0</v>
      </c>
      <c r="T1465" s="1">
        <v>17</v>
      </c>
      <c r="U1465" s="1" t="b">
        <f t="shared" si="38"/>
        <v>0</v>
      </c>
      <c r="V1465" s="1" t="e">
        <f>IF(#REF!&gt;#REF!,TRUE,FALSE())</f>
        <v>#REF!</v>
      </c>
    </row>
    <row r="1466" spans="1:22" s="1" customFormat="1" ht="14.25">
      <c r="A1466" s="8" t="s">
        <v>935</v>
      </c>
      <c r="B1466" s="9">
        <v>250403016</v>
      </c>
      <c r="C1466" s="9" t="s">
        <v>2021</v>
      </c>
      <c r="D1466" s="9"/>
      <c r="E1466" s="9"/>
      <c r="F1466" s="8" t="s">
        <v>937</v>
      </c>
      <c r="G1466" s="9"/>
      <c r="H1466" s="8"/>
      <c r="I1466" s="13"/>
      <c r="J1466" s="13"/>
      <c r="L1466" s="22"/>
      <c r="M1466" s="14"/>
      <c r="P1466" s="15"/>
      <c r="Q1466" s="1" t="e">
        <f>IF(#REF!&lt;P1466,TRUE,FALSE())</f>
        <v>#REF!</v>
      </c>
      <c r="R1466" s="1">
        <v>999</v>
      </c>
      <c r="S1466" s="1">
        <v>999</v>
      </c>
      <c r="U1466" s="1" t="b">
        <f t="shared" si="38"/>
        <v>0</v>
      </c>
      <c r="V1466" s="1" t="e">
        <f>IF(#REF!&gt;#REF!,TRUE,FALSE())</f>
        <v>#REF!</v>
      </c>
    </row>
    <row r="1467" spans="1:22" s="1" customFormat="1" ht="27">
      <c r="A1467" s="8" t="s">
        <v>935</v>
      </c>
      <c r="B1467" s="9" t="s">
        <v>2022</v>
      </c>
      <c r="C1467" s="9" t="s">
        <v>1976</v>
      </c>
      <c r="D1467" s="9"/>
      <c r="E1467" s="9"/>
      <c r="F1467" s="8" t="s">
        <v>937</v>
      </c>
      <c r="G1467" s="9"/>
      <c r="H1467" s="8">
        <v>8.4</v>
      </c>
      <c r="I1467" s="13"/>
      <c r="J1467" s="13"/>
      <c r="M1467" s="21"/>
      <c r="P1467" s="15" t="e">
        <f>#REF!*0.838</f>
        <v>#REF!</v>
      </c>
      <c r="Q1467" s="1" t="e">
        <f>IF(#REF!&lt;P1467,TRUE,FALSE())</f>
        <v>#REF!</v>
      </c>
      <c r="S1467" s="1">
        <v>0</v>
      </c>
      <c r="T1467" s="1">
        <v>9.1999999999999993</v>
      </c>
      <c r="U1467" s="1" t="b">
        <f t="shared" si="38"/>
        <v>0</v>
      </c>
      <c r="V1467" s="1" t="e">
        <f>IF(#REF!&gt;#REF!,TRUE,FALSE())</f>
        <v>#REF!</v>
      </c>
    </row>
    <row r="1468" spans="1:22" s="1" customFormat="1" ht="27">
      <c r="A1468" s="8" t="s">
        <v>935</v>
      </c>
      <c r="B1468" s="9" t="s">
        <v>2023</v>
      </c>
      <c r="C1468" s="9" t="s">
        <v>1978</v>
      </c>
      <c r="D1468" s="9"/>
      <c r="E1468" s="9"/>
      <c r="F1468" s="8" t="s">
        <v>937</v>
      </c>
      <c r="G1468" s="9"/>
      <c r="H1468" s="8">
        <v>17</v>
      </c>
      <c r="I1468" s="13"/>
      <c r="J1468" s="13"/>
      <c r="L1468" s="20"/>
      <c r="M1468" s="14"/>
      <c r="P1468" s="15" t="e">
        <f>#REF!*0.838</f>
        <v>#REF!</v>
      </c>
      <c r="Q1468" s="1" t="e">
        <f>IF(#REF!&lt;P1468,TRUE,FALSE())</f>
        <v>#REF!</v>
      </c>
      <c r="S1468" s="1">
        <v>0</v>
      </c>
      <c r="T1468" s="1">
        <v>17</v>
      </c>
      <c r="U1468" s="1" t="b">
        <f t="shared" si="38"/>
        <v>0</v>
      </c>
      <c r="V1468" s="1" t="e">
        <f>IF(#REF!&gt;#REF!,TRUE,FALSE())</f>
        <v>#REF!</v>
      </c>
    </row>
    <row r="1469" spans="1:22" s="1" customFormat="1" ht="27">
      <c r="A1469" s="8" t="s">
        <v>935</v>
      </c>
      <c r="B1469" s="9">
        <v>250403017</v>
      </c>
      <c r="C1469" s="9" t="s">
        <v>2024</v>
      </c>
      <c r="D1469" s="9" t="s">
        <v>1967</v>
      </c>
      <c r="E1469" s="9"/>
      <c r="F1469" s="8" t="s">
        <v>937</v>
      </c>
      <c r="G1469" s="9" t="s">
        <v>1853</v>
      </c>
      <c r="H1469" s="8"/>
      <c r="I1469" s="13"/>
      <c r="J1469" s="13"/>
      <c r="L1469" s="22"/>
      <c r="M1469" s="14"/>
      <c r="P1469" s="15">
        <v>61</v>
      </c>
      <c r="Q1469" s="1" t="e">
        <f>IF(#REF!&lt;P1469,TRUE,FALSE())</f>
        <v>#REF!</v>
      </c>
      <c r="S1469" s="1">
        <v>111</v>
      </c>
      <c r="U1469" s="1" t="b">
        <f t="shared" si="38"/>
        <v>0</v>
      </c>
    </row>
    <row r="1470" spans="1:22" s="1" customFormat="1" ht="27">
      <c r="A1470" s="8" t="s">
        <v>935</v>
      </c>
      <c r="B1470" s="9" t="s">
        <v>2025</v>
      </c>
      <c r="C1470" s="9" t="s">
        <v>1176</v>
      </c>
      <c r="D1470" s="9"/>
      <c r="E1470" s="9"/>
      <c r="F1470" s="8" t="s">
        <v>937</v>
      </c>
      <c r="G1470" s="9"/>
      <c r="H1470" s="8">
        <v>52</v>
      </c>
      <c r="I1470" s="13"/>
      <c r="J1470" s="13"/>
      <c r="L1470" s="20"/>
      <c r="M1470" s="14"/>
      <c r="P1470" s="15" t="e">
        <f>#REF!*0.838</f>
        <v>#REF!</v>
      </c>
      <c r="Q1470" s="1" t="e">
        <f>IF(#REF!&lt;P1470,TRUE,FALSE())</f>
        <v>#REF!</v>
      </c>
      <c r="S1470" s="1">
        <v>0</v>
      </c>
      <c r="T1470" s="1">
        <v>54</v>
      </c>
      <c r="U1470" s="1" t="b">
        <f t="shared" si="38"/>
        <v>0</v>
      </c>
      <c r="V1470" s="1" t="e">
        <f>IF(#REF!&gt;#REF!,TRUE,FALSE())</f>
        <v>#REF!</v>
      </c>
    </row>
    <row r="1471" spans="1:22" s="1" customFormat="1" ht="27">
      <c r="A1471" s="8" t="s">
        <v>935</v>
      </c>
      <c r="B1471" s="9" t="s">
        <v>2026</v>
      </c>
      <c r="C1471" s="9" t="s">
        <v>2027</v>
      </c>
      <c r="D1471" s="9"/>
      <c r="E1471" s="9"/>
      <c r="F1471" s="8" t="s">
        <v>937</v>
      </c>
      <c r="G1471" s="9"/>
      <c r="H1471" s="8">
        <v>75</v>
      </c>
      <c r="I1471" s="13"/>
      <c r="J1471" s="13"/>
      <c r="L1471" s="20"/>
      <c r="M1471" s="14"/>
      <c r="P1471" s="15" t="e">
        <f>#REF!*0.838</f>
        <v>#REF!</v>
      </c>
      <c r="Q1471" s="1" t="e">
        <f>IF(#REF!&lt;P1471,TRUE,FALSE())</f>
        <v>#REF!</v>
      </c>
      <c r="S1471" s="1">
        <v>0</v>
      </c>
      <c r="T1471" s="1">
        <v>79</v>
      </c>
      <c r="U1471" s="1" t="b">
        <f t="shared" si="38"/>
        <v>0</v>
      </c>
      <c r="V1471" s="1" t="e">
        <f>IF(#REF!&gt;#REF!,TRUE,FALSE())</f>
        <v>#REF!</v>
      </c>
    </row>
    <row r="1472" spans="1:22" s="1" customFormat="1" ht="27">
      <c r="A1472" s="8" t="s">
        <v>935</v>
      </c>
      <c r="B1472" s="9">
        <v>250403018</v>
      </c>
      <c r="C1472" s="9" t="s">
        <v>2028</v>
      </c>
      <c r="D1472" s="9"/>
      <c r="E1472" s="9"/>
      <c r="F1472" s="8" t="s">
        <v>937</v>
      </c>
      <c r="G1472" s="9"/>
      <c r="H1472" s="8"/>
      <c r="I1472" s="13"/>
      <c r="J1472" s="13"/>
      <c r="L1472" s="22"/>
      <c r="M1472" s="14"/>
      <c r="P1472" s="15"/>
      <c r="Q1472" s="1" t="e">
        <f>IF(#REF!&lt;P1472,TRUE,FALSE())</f>
        <v>#REF!</v>
      </c>
      <c r="R1472" s="1">
        <v>999</v>
      </c>
      <c r="S1472" s="1">
        <v>999</v>
      </c>
      <c r="U1472" s="1" t="b">
        <f t="shared" si="38"/>
        <v>0</v>
      </c>
      <c r="V1472" s="1" t="e">
        <f>IF(#REF!&gt;#REF!,TRUE,FALSE())</f>
        <v>#REF!</v>
      </c>
    </row>
    <row r="1473" spans="1:22" s="1" customFormat="1" ht="27">
      <c r="A1473" s="8" t="s">
        <v>935</v>
      </c>
      <c r="B1473" s="9" t="s">
        <v>2029</v>
      </c>
      <c r="C1473" s="9" t="s">
        <v>1176</v>
      </c>
      <c r="D1473" s="9"/>
      <c r="E1473" s="9"/>
      <c r="F1473" s="8" t="s">
        <v>937</v>
      </c>
      <c r="G1473" s="9"/>
      <c r="H1473" s="8">
        <v>27</v>
      </c>
      <c r="I1473" s="13"/>
      <c r="J1473" s="13"/>
      <c r="L1473" s="20"/>
      <c r="M1473" s="14"/>
      <c r="P1473" s="15" t="e">
        <f>#REF!*0.838</f>
        <v>#REF!</v>
      </c>
      <c r="Q1473" s="1" t="e">
        <f>IF(#REF!&lt;P1473,TRUE,FALSE())</f>
        <v>#REF!</v>
      </c>
      <c r="S1473" s="1">
        <v>0</v>
      </c>
      <c r="T1473" s="1">
        <v>28</v>
      </c>
      <c r="U1473" s="1" t="b">
        <f t="shared" si="38"/>
        <v>0</v>
      </c>
      <c r="V1473" s="1" t="e">
        <f>IF(#REF!&gt;#REF!,TRUE,FALSE())</f>
        <v>#REF!</v>
      </c>
    </row>
    <row r="1474" spans="1:22" s="1" customFormat="1" ht="27">
      <c r="A1474" s="8" t="s">
        <v>935</v>
      </c>
      <c r="B1474" s="9" t="s">
        <v>2030</v>
      </c>
      <c r="C1474" s="9" t="s">
        <v>2027</v>
      </c>
      <c r="D1474" s="9"/>
      <c r="E1474" s="9"/>
      <c r="F1474" s="8" t="s">
        <v>937</v>
      </c>
      <c r="G1474" s="9"/>
      <c r="H1474" s="8">
        <v>54</v>
      </c>
      <c r="I1474" s="13"/>
      <c r="J1474" s="13"/>
      <c r="L1474" s="20"/>
      <c r="M1474" s="14"/>
      <c r="P1474" s="15" t="e">
        <f>#REF!*0.838</f>
        <v>#REF!</v>
      </c>
      <c r="Q1474" s="1" t="e">
        <f>IF(#REF!&lt;P1474,TRUE,FALSE())</f>
        <v>#REF!</v>
      </c>
      <c r="S1474" s="1">
        <v>0</v>
      </c>
      <c r="T1474" s="1">
        <v>57</v>
      </c>
      <c r="U1474" s="1" t="b">
        <f t="shared" si="38"/>
        <v>0</v>
      </c>
      <c r="V1474" s="1" t="e">
        <f>IF(#REF!&gt;#REF!,TRUE,FALSE())</f>
        <v>#REF!</v>
      </c>
    </row>
    <row r="1475" spans="1:22" s="1" customFormat="1" ht="27">
      <c r="A1475" s="8" t="s">
        <v>935</v>
      </c>
      <c r="B1475" s="9">
        <v>250403019</v>
      </c>
      <c r="C1475" s="9" t="s">
        <v>2031</v>
      </c>
      <c r="D1475" s="9"/>
      <c r="E1475" s="9"/>
      <c r="F1475" s="8" t="s">
        <v>937</v>
      </c>
      <c r="G1475" s="9"/>
      <c r="H1475" s="8"/>
      <c r="I1475" s="13"/>
      <c r="J1475" s="13"/>
      <c r="L1475" s="22"/>
      <c r="M1475" s="14"/>
      <c r="P1475" s="15">
        <v>46</v>
      </c>
      <c r="Q1475" s="1" t="e">
        <f>IF(#REF!&lt;P1475,TRUE,FALSE())</f>
        <v>#REF!</v>
      </c>
      <c r="S1475" s="1">
        <v>111</v>
      </c>
      <c r="U1475" s="1" t="b">
        <f t="shared" si="38"/>
        <v>0</v>
      </c>
    </row>
    <row r="1476" spans="1:22" s="1" customFormat="1" ht="27">
      <c r="A1476" s="8" t="s">
        <v>935</v>
      </c>
      <c r="B1476" s="9" t="s">
        <v>2032</v>
      </c>
      <c r="C1476" s="9" t="s">
        <v>1176</v>
      </c>
      <c r="D1476" s="9"/>
      <c r="E1476" s="9"/>
      <c r="F1476" s="8" t="s">
        <v>937</v>
      </c>
      <c r="G1476" s="9"/>
      <c r="H1476" s="8">
        <v>29</v>
      </c>
      <c r="I1476" s="13"/>
      <c r="J1476" s="13"/>
      <c r="M1476" s="21"/>
      <c r="P1476" s="15">
        <v>29</v>
      </c>
      <c r="Q1476" s="1" t="e">
        <f>IF(#REF!&lt;P1476,TRUE,FALSE())</f>
        <v>#REF!</v>
      </c>
      <c r="S1476" s="1">
        <v>0</v>
      </c>
      <c r="T1476" s="1">
        <v>32</v>
      </c>
      <c r="U1476" s="1" t="b">
        <f t="shared" si="38"/>
        <v>0</v>
      </c>
      <c r="V1476" s="1" t="e">
        <f>IF(#REF!&gt;#REF!,TRUE,FALSE())</f>
        <v>#REF!</v>
      </c>
    </row>
    <row r="1477" spans="1:22" s="1" customFormat="1" ht="27">
      <c r="A1477" s="8" t="s">
        <v>935</v>
      </c>
      <c r="B1477" s="9" t="s">
        <v>2033</v>
      </c>
      <c r="C1477" s="9" t="s">
        <v>1334</v>
      </c>
      <c r="D1477" s="9"/>
      <c r="E1477" s="9"/>
      <c r="F1477" s="8" t="s">
        <v>937</v>
      </c>
      <c r="G1477" s="9"/>
      <c r="H1477" s="8">
        <v>52</v>
      </c>
      <c r="I1477" s="13"/>
      <c r="J1477" s="13"/>
      <c r="M1477" s="21"/>
      <c r="P1477" s="15">
        <v>52</v>
      </c>
      <c r="Q1477" s="1" t="e">
        <f>IF(#REF!&lt;P1477,TRUE,FALSE())</f>
        <v>#REF!</v>
      </c>
      <c r="S1477" s="1">
        <v>0</v>
      </c>
      <c r="T1477" s="1">
        <v>57</v>
      </c>
      <c r="U1477" s="1" t="b">
        <f t="shared" si="38"/>
        <v>0</v>
      </c>
      <c r="V1477" s="1" t="e">
        <f>IF(#REF!&gt;#REF!,TRUE,FALSE())</f>
        <v>#REF!</v>
      </c>
    </row>
    <row r="1478" spans="1:22" s="1" customFormat="1" ht="27">
      <c r="A1478" s="8" t="s">
        <v>935</v>
      </c>
      <c r="B1478" s="9">
        <v>250403020</v>
      </c>
      <c r="C1478" s="9" t="s">
        <v>2034</v>
      </c>
      <c r="D1478" s="9" t="s">
        <v>2035</v>
      </c>
      <c r="E1478" s="9"/>
      <c r="F1478" s="8" t="s">
        <v>937</v>
      </c>
      <c r="G1478" s="9" t="s">
        <v>1853</v>
      </c>
      <c r="H1478" s="8"/>
      <c r="I1478" s="13"/>
      <c r="J1478" s="13"/>
      <c r="L1478" s="22"/>
      <c r="M1478" s="14"/>
      <c r="P1478" s="15"/>
      <c r="Q1478" s="1" t="e">
        <f>IF(#REF!&lt;P1478,TRUE,FALSE())</f>
        <v>#REF!</v>
      </c>
      <c r="R1478" s="1">
        <v>999</v>
      </c>
      <c r="S1478" s="1">
        <v>999</v>
      </c>
      <c r="U1478" s="1" t="b">
        <f t="shared" si="38"/>
        <v>0</v>
      </c>
      <c r="V1478" s="1" t="e">
        <f>IF(#REF!&gt;#REF!,TRUE,FALSE())</f>
        <v>#REF!</v>
      </c>
    </row>
    <row r="1479" spans="1:22" s="1" customFormat="1" ht="27">
      <c r="A1479" s="8" t="s">
        <v>935</v>
      </c>
      <c r="B1479" s="9" t="s">
        <v>2036</v>
      </c>
      <c r="C1479" s="9" t="s">
        <v>1176</v>
      </c>
      <c r="D1479" s="9"/>
      <c r="E1479" s="9"/>
      <c r="F1479" s="8" t="s">
        <v>937</v>
      </c>
      <c r="G1479" s="9"/>
      <c r="H1479" s="8">
        <v>23</v>
      </c>
      <c r="I1479" s="13"/>
      <c r="J1479" s="13"/>
      <c r="M1479" s="21"/>
      <c r="P1479" s="15">
        <v>23</v>
      </c>
      <c r="Q1479" s="1" t="e">
        <f>IF(#REF!&lt;P1479,TRUE,FALSE())</f>
        <v>#REF!</v>
      </c>
      <c r="S1479" s="1">
        <v>0</v>
      </c>
      <c r="T1479" s="1">
        <v>26</v>
      </c>
      <c r="U1479" s="1" t="b">
        <f t="shared" si="38"/>
        <v>0</v>
      </c>
      <c r="V1479" s="1" t="e">
        <f>IF(#REF!&gt;#REF!,TRUE,FALSE())</f>
        <v>#REF!</v>
      </c>
    </row>
    <row r="1480" spans="1:22" s="1" customFormat="1" ht="27">
      <c r="A1480" s="8" t="s">
        <v>935</v>
      </c>
      <c r="B1480" s="9" t="s">
        <v>2037</v>
      </c>
      <c r="C1480" s="9" t="s">
        <v>2027</v>
      </c>
      <c r="D1480" s="9"/>
      <c r="E1480" s="9"/>
      <c r="F1480" s="8" t="s">
        <v>937</v>
      </c>
      <c r="G1480" s="9"/>
      <c r="H1480" s="8">
        <v>49</v>
      </c>
      <c r="I1480" s="13"/>
      <c r="J1480" s="13"/>
      <c r="L1480" s="20"/>
      <c r="M1480" s="14"/>
      <c r="P1480" s="15" t="e">
        <f>#REF!*0.838</f>
        <v>#REF!</v>
      </c>
      <c r="Q1480" s="1" t="e">
        <f>IF(#REF!&lt;P1480,TRUE,FALSE())</f>
        <v>#REF!</v>
      </c>
      <c r="S1480" s="1">
        <v>0</v>
      </c>
      <c r="T1480" s="1">
        <v>50</v>
      </c>
      <c r="U1480" s="1" t="b">
        <f t="shared" si="38"/>
        <v>0</v>
      </c>
      <c r="V1480" s="1" t="e">
        <f>IF(#REF!&gt;#REF!,TRUE,FALSE())</f>
        <v>#REF!</v>
      </c>
    </row>
    <row r="1481" spans="1:22" s="1" customFormat="1" ht="14.25">
      <c r="A1481" s="8" t="s">
        <v>935</v>
      </c>
      <c r="B1481" s="9">
        <v>250403021</v>
      </c>
      <c r="C1481" s="9" t="s">
        <v>2038</v>
      </c>
      <c r="D1481" s="9" t="s">
        <v>1967</v>
      </c>
      <c r="E1481" s="9"/>
      <c r="F1481" s="8" t="s">
        <v>937</v>
      </c>
      <c r="G1481" s="9" t="s">
        <v>1853</v>
      </c>
      <c r="H1481" s="8"/>
      <c r="I1481" s="13"/>
      <c r="J1481" s="13"/>
      <c r="L1481" s="22"/>
      <c r="M1481" s="14"/>
      <c r="P1481" s="15"/>
      <c r="Q1481" s="1" t="e">
        <f>IF(#REF!&lt;P1481,TRUE,FALSE())</f>
        <v>#REF!</v>
      </c>
      <c r="R1481" s="1">
        <v>999</v>
      </c>
      <c r="S1481" s="1">
        <v>999</v>
      </c>
      <c r="U1481" s="1" t="b">
        <f t="shared" si="38"/>
        <v>0</v>
      </c>
      <c r="V1481" s="1" t="e">
        <f>IF(#REF!&gt;#REF!,TRUE,FALSE())</f>
        <v>#REF!</v>
      </c>
    </row>
    <row r="1482" spans="1:22" s="1" customFormat="1" ht="27">
      <c r="A1482" s="8" t="s">
        <v>935</v>
      </c>
      <c r="B1482" s="9" t="s">
        <v>2039</v>
      </c>
      <c r="C1482" s="9" t="s">
        <v>1176</v>
      </c>
      <c r="D1482" s="9"/>
      <c r="E1482" s="9"/>
      <c r="F1482" s="8" t="s">
        <v>937</v>
      </c>
      <c r="G1482" s="9"/>
      <c r="H1482" s="8">
        <v>23</v>
      </c>
      <c r="I1482" s="13"/>
      <c r="J1482" s="13"/>
      <c r="M1482" s="21"/>
      <c r="P1482" s="15">
        <v>23</v>
      </c>
      <c r="Q1482" s="1" t="e">
        <f>IF(#REF!&lt;P1482,TRUE,FALSE())</f>
        <v>#REF!</v>
      </c>
      <c r="S1482" s="1">
        <v>0</v>
      </c>
      <c r="T1482" s="1">
        <v>26</v>
      </c>
      <c r="U1482" s="1" t="b">
        <f t="shared" si="38"/>
        <v>0</v>
      </c>
      <c r="V1482" s="1" t="e">
        <f>IF(#REF!&gt;#REF!,TRUE,FALSE())</f>
        <v>#REF!</v>
      </c>
    </row>
    <row r="1483" spans="1:22" s="1" customFormat="1" ht="27">
      <c r="A1483" s="8" t="s">
        <v>935</v>
      </c>
      <c r="B1483" s="9" t="s">
        <v>2040</v>
      </c>
      <c r="C1483" s="9" t="s">
        <v>2027</v>
      </c>
      <c r="D1483" s="9"/>
      <c r="E1483" s="9"/>
      <c r="F1483" s="8" t="s">
        <v>937</v>
      </c>
      <c r="G1483" s="9"/>
      <c r="H1483" s="8">
        <v>39</v>
      </c>
      <c r="I1483" s="13"/>
      <c r="J1483" s="13"/>
      <c r="L1483" s="20"/>
      <c r="M1483" s="14"/>
      <c r="P1483" s="15" t="e">
        <f>#REF!*0.838</f>
        <v>#REF!</v>
      </c>
      <c r="Q1483" s="1" t="e">
        <f>IF(#REF!&lt;P1483,TRUE,FALSE())</f>
        <v>#REF!</v>
      </c>
      <c r="S1483" s="1">
        <v>0</v>
      </c>
      <c r="T1483" s="1">
        <v>40</v>
      </c>
      <c r="U1483" s="1" t="b">
        <f t="shared" ref="U1483:U1491" si="39">IF(M1483&gt;T1483,TRUE,FALSE())</f>
        <v>0</v>
      </c>
      <c r="V1483" s="1" t="e">
        <f>IF(#REF!&gt;#REF!,TRUE,FALSE())</f>
        <v>#REF!</v>
      </c>
    </row>
    <row r="1484" spans="1:22" s="1" customFormat="1" ht="14.25">
      <c r="A1484" s="8" t="s">
        <v>935</v>
      </c>
      <c r="B1484" s="9">
        <v>250403022</v>
      </c>
      <c r="C1484" s="9" t="s">
        <v>2041</v>
      </c>
      <c r="D1484" s="9" t="s">
        <v>1967</v>
      </c>
      <c r="E1484" s="9"/>
      <c r="F1484" s="8" t="s">
        <v>937</v>
      </c>
      <c r="G1484" s="9" t="s">
        <v>1853</v>
      </c>
      <c r="H1484" s="8">
        <v>49</v>
      </c>
      <c r="I1484" s="13"/>
      <c r="J1484" s="13"/>
      <c r="L1484" s="20"/>
      <c r="M1484" s="14"/>
      <c r="P1484" s="15" t="e">
        <f>#REF!*0.838</f>
        <v>#REF!</v>
      </c>
      <c r="Q1484" s="1" t="e">
        <f>IF(#REF!&lt;P1484,TRUE,FALSE())</f>
        <v>#REF!</v>
      </c>
      <c r="S1484" s="1">
        <v>0</v>
      </c>
      <c r="T1484" s="1">
        <v>50</v>
      </c>
      <c r="U1484" s="1" t="b">
        <f t="shared" si="39"/>
        <v>0</v>
      </c>
      <c r="V1484" s="1" t="e">
        <f>IF(#REF!&gt;#REF!,TRUE,FALSE())</f>
        <v>#REF!</v>
      </c>
    </row>
    <row r="1485" spans="1:22" s="1" customFormat="1" ht="14.25">
      <c r="A1485" s="8" t="s">
        <v>935</v>
      </c>
      <c r="B1485" s="9">
        <v>250403023</v>
      </c>
      <c r="C1485" s="9" t="s">
        <v>2042</v>
      </c>
      <c r="D1485" s="9" t="s">
        <v>2043</v>
      </c>
      <c r="E1485" s="9"/>
      <c r="F1485" s="8" t="s">
        <v>937</v>
      </c>
      <c r="G1485" s="9" t="s">
        <v>1853</v>
      </c>
      <c r="H1485" s="8"/>
      <c r="I1485" s="13"/>
      <c r="J1485" s="13"/>
      <c r="L1485" s="22"/>
      <c r="M1485" s="14"/>
      <c r="P1485" s="15"/>
      <c r="Q1485" s="1" t="e">
        <f>IF(#REF!&lt;P1485,TRUE,FALSE())</f>
        <v>#REF!</v>
      </c>
      <c r="R1485" s="1">
        <v>999</v>
      </c>
      <c r="S1485" s="1">
        <v>999</v>
      </c>
      <c r="U1485" s="1" t="b">
        <f t="shared" si="39"/>
        <v>0</v>
      </c>
      <c r="V1485" s="1" t="e">
        <f>IF(#REF!&gt;#REF!,TRUE,FALSE())</f>
        <v>#REF!</v>
      </c>
    </row>
    <row r="1486" spans="1:22" s="1" customFormat="1" ht="27">
      <c r="A1486" s="8" t="s">
        <v>935</v>
      </c>
      <c r="B1486" s="9" t="s">
        <v>2044</v>
      </c>
      <c r="C1486" s="9" t="s">
        <v>1176</v>
      </c>
      <c r="D1486" s="9"/>
      <c r="E1486" s="9"/>
      <c r="F1486" s="8" t="s">
        <v>937</v>
      </c>
      <c r="G1486" s="9"/>
      <c r="H1486" s="8">
        <v>24</v>
      </c>
      <c r="I1486" s="13"/>
      <c r="J1486" s="13"/>
      <c r="L1486" s="20"/>
      <c r="M1486" s="14"/>
      <c r="P1486" s="15" t="e">
        <f>#REF!*0.838</f>
        <v>#REF!</v>
      </c>
      <c r="Q1486" s="1" t="e">
        <f>IF(#REF!&lt;P1486,TRUE,FALSE())</f>
        <v>#REF!</v>
      </c>
      <c r="S1486" s="1">
        <v>0</v>
      </c>
      <c r="T1486" s="1">
        <v>26</v>
      </c>
      <c r="U1486" s="1" t="b">
        <f t="shared" si="39"/>
        <v>0</v>
      </c>
      <c r="V1486" s="1" t="e">
        <f>IF(#REF!&gt;#REF!,TRUE,FALSE())</f>
        <v>#REF!</v>
      </c>
    </row>
    <row r="1487" spans="1:22" s="1" customFormat="1" ht="27">
      <c r="A1487" s="8" t="s">
        <v>935</v>
      </c>
      <c r="B1487" s="9" t="s">
        <v>2045</v>
      </c>
      <c r="C1487" s="9" t="s">
        <v>2027</v>
      </c>
      <c r="D1487" s="9"/>
      <c r="E1487" s="9"/>
      <c r="F1487" s="8" t="s">
        <v>937</v>
      </c>
      <c r="G1487" s="9"/>
      <c r="H1487" s="8">
        <v>44</v>
      </c>
      <c r="I1487" s="13"/>
      <c r="J1487" s="13"/>
      <c r="M1487" s="21"/>
      <c r="P1487" s="15">
        <v>44</v>
      </c>
      <c r="Q1487" s="1" t="e">
        <f>IF(#REF!&lt;P1487,TRUE,FALSE())</f>
        <v>#REF!</v>
      </c>
      <c r="S1487" s="1">
        <v>0</v>
      </c>
      <c r="T1487" s="1">
        <v>48</v>
      </c>
      <c r="U1487" s="1" t="b">
        <f t="shared" si="39"/>
        <v>0</v>
      </c>
      <c r="V1487" s="1" t="e">
        <f>IF(#REF!&gt;#REF!,TRUE,FALSE())</f>
        <v>#REF!</v>
      </c>
    </row>
    <row r="1488" spans="1:22" s="1" customFormat="1" ht="14.25">
      <c r="A1488" s="8" t="s">
        <v>935</v>
      </c>
      <c r="B1488" s="9">
        <v>250403024</v>
      </c>
      <c r="C1488" s="9" t="s">
        <v>2042</v>
      </c>
      <c r="D1488" s="9" t="s">
        <v>1967</v>
      </c>
      <c r="E1488" s="9"/>
      <c r="F1488" s="8" t="s">
        <v>937</v>
      </c>
      <c r="G1488" s="9" t="s">
        <v>1853</v>
      </c>
      <c r="H1488" s="8">
        <v>49</v>
      </c>
      <c r="I1488" s="13"/>
      <c r="J1488" s="13"/>
      <c r="L1488" s="20"/>
      <c r="M1488" s="14"/>
      <c r="P1488" s="15" t="e">
        <f>#REF!*0.838</f>
        <v>#REF!</v>
      </c>
      <c r="Q1488" s="1" t="e">
        <f>IF(#REF!&lt;P1488,TRUE,FALSE())</f>
        <v>#REF!</v>
      </c>
      <c r="S1488" s="1">
        <v>0</v>
      </c>
      <c r="T1488" s="1">
        <v>50</v>
      </c>
      <c r="U1488" s="1" t="b">
        <f t="shared" si="39"/>
        <v>0</v>
      </c>
      <c r="V1488" s="1" t="e">
        <f>IF(#REF!&gt;#REF!,TRUE,FALSE())</f>
        <v>#REF!</v>
      </c>
    </row>
    <row r="1489" spans="1:22" s="1" customFormat="1" ht="81">
      <c r="A1489" s="8" t="s">
        <v>935</v>
      </c>
      <c r="B1489" s="9">
        <v>250403025</v>
      </c>
      <c r="C1489" s="9" t="s">
        <v>2046</v>
      </c>
      <c r="D1489" s="9" t="s">
        <v>2047</v>
      </c>
      <c r="E1489" s="9"/>
      <c r="F1489" s="8" t="s">
        <v>937</v>
      </c>
      <c r="G1489" s="9" t="s">
        <v>2048</v>
      </c>
      <c r="H1489" s="8"/>
      <c r="I1489" s="13"/>
      <c r="J1489" s="13"/>
      <c r="L1489" s="22"/>
      <c r="M1489" s="14"/>
      <c r="P1489" s="15"/>
      <c r="Q1489" s="1" t="e">
        <f>IF(#REF!&lt;P1489,TRUE,FALSE())</f>
        <v>#REF!</v>
      </c>
      <c r="R1489" s="1">
        <v>999</v>
      </c>
      <c r="S1489" s="1">
        <v>999</v>
      </c>
      <c r="U1489" s="1" t="b">
        <f t="shared" si="39"/>
        <v>0</v>
      </c>
      <c r="V1489" s="1" t="e">
        <f>IF(#REF!&gt;#REF!,TRUE,FALSE())</f>
        <v>#REF!</v>
      </c>
    </row>
    <row r="1490" spans="1:22" s="1" customFormat="1" ht="27">
      <c r="A1490" s="8" t="s">
        <v>935</v>
      </c>
      <c r="B1490" s="9" t="s">
        <v>2049</v>
      </c>
      <c r="C1490" s="9" t="s">
        <v>1176</v>
      </c>
      <c r="D1490" s="9"/>
      <c r="E1490" s="9"/>
      <c r="F1490" s="8" t="s">
        <v>937</v>
      </c>
      <c r="G1490" s="9" t="s">
        <v>2050</v>
      </c>
      <c r="H1490" s="8">
        <v>17</v>
      </c>
      <c r="I1490" s="13"/>
      <c r="J1490" s="13"/>
      <c r="L1490" s="20"/>
      <c r="M1490" s="14"/>
      <c r="P1490" s="15" t="e">
        <f>#REF!*0.838</f>
        <v>#REF!</v>
      </c>
      <c r="Q1490" s="1" t="e">
        <f>IF(#REF!&lt;P1490,TRUE,FALSE())</f>
        <v>#REF!</v>
      </c>
      <c r="S1490" s="1">
        <v>0</v>
      </c>
      <c r="T1490" s="1">
        <v>17</v>
      </c>
      <c r="U1490" s="1" t="b">
        <f t="shared" si="39"/>
        <v>0</v>
      </c>
      <c r="V1490" s="1" t="e">
        <f>IF(#REF!&gt;#REF!,TRUE,FALSE())</f>
        <v>#REF!</v>
      </c>
    </row>
    <row r="1491" spans="1:22" s="1" customFormat="1" ht="27">
      <c r="A1491" s="8" t="s">
        <v>935</v>
      </c>
      <c r="B1491" s="9" t="s">
        <v>2051</v>
      </c>
      <c r="C1491" s="9" t="s">
        <v>2027</v>
      </c>
      <c r="D1491" s="9"/>
      <c r="E1491" s="9"/>
      <c r="F1491" s="8" t="s">
        <v>937</v>
      </c>
      <c r="G1491" s="9"/>
      <c r="H1491" s="8">
        <v>29</v>
      </c>
      <c r="I1491" s="13"/>
      <c r="J1491" s="13"/>
      <c r="L1491" s="20"/>
      <c r="M1491" s="14"/>
      <c r="P1491" s="15" t="e">
        <v>#N/A</v>
      </c>
      <c r="Q1491" s="1" t="e">
        <f>IF(#REF!&lt;P1491,TRUE,FALSE())</f>
        <v>#REF!</v>
      </c>
      <c r="S1491" s="1">
        <v>0</v>
      </c>
      <c r="T1491" s="1">
        <v>30</v>
      </c>
      <c r="U1491" s="1" t="b">
        <f t="shared" si="39"/>
        <v>0</v>
      </c>
      <c r="V1491" s="1" t="e">
        <f>IF(#REF!&gt;#REF!,TRUE,FALSE())</f>
        <v>#REF!</v>
      </c>
    </row>
    <row r="1492" spans="1:22" s="1" customFormat="1" ht="14.25">
      <c r="A1492" s="8" t="s">
        <v>935</v>
      </c>
      <c r="B1492" s="9">
        <v>250403026</v>
      </c>
      <c r="C1492" s="9" t="s">
        <v>2052</v>
      </c>
      <c r="D1492" s="9"/>
      <c r="E1492" s="9"/>
      <c r="F1492" s="8" t="s">
        <v>937</v>
      </c>
      <c r="G1492" s="9"/>
      <c r="H1492" s="8">
        <v>29</v>
      </c>
      <c r="I1492" s="13"/>
      <c r="J1492" s="13"/>
      <c r="L1492" s="20"/>
      <c r="M1492" s="14"/>
      <c r="P1492" s="15" t="e">
        <f>#REF!*0.838</f>
        <v>#REF!</v>
      </c>
      <c r="Q1492" s="1" t="e">
        <f>IF(#REF!&lt;P1492,TRUE,FALSE())</f>
        <v>#REF!</v>
      </c>
      <c r="S1492" s="1">
        <v>0</v>
      </c>
      <c r="T1492" s="1">
        <v>30</v>
      </c>
      <c r="U1492" s="1" t="b">
        <f t="shared" ref="U1492:U1531" si="40">IF(M1492&gt;T1492,TRUE,FALSE())</f>
        <v>0</v>
      </c>
      <c r="V1492" s="1" t="e">
        <f>IF(#REF!&gt;#REF!,TRUE,FALSE())</f>
        <v>#REF!</v>
      </c>
    </row>
    <row r="1493" spans="1:22" s="1" customFormat="1" ht="14.25">
      <c r="A1493" s="8" t="s">
        <v>935</v>
      </c>
      <c r="B1493" s="9">
        <v>250403027</v>
      </c>
      <c r="C1493" s="9" t="s">
        <v>2053</v>
      </c>
      <c r="D1493" s="9"/>
      <c r="E1493" s="9"/>
      <c r="F1493" s="8" t="s">
        <v>937</v>
      </c>
      <c r="G1493" s="9"/>
      <c r="H1493" s="8">
        <v>29</v>
      </c>
      <c r="I1493" s="13"/>
      <c r="J1493" s="13"/>
      <c r="L1493" s="20"/>
      <c r="M1493" s="14"/>
      <c r="P1493" s="15">
        <v>29</v>
      </c>
      <c r="Q1493" s="1" t="e">
        <f>IF(#REF!&lt;P1493,TRUE,FALSE())</f>
        <v>#REF!</v>
      </c>
      <c r="S1493" s="1">
        <v>0</v>
      </c>
      <c r="T1493" s="1">
        <v>30</v>
      </c>
      <c r="U1493" s="1" t="b">
        <f t="shared" si="40"/>
        <v>0</v>
      </c>
      <c r="V1493" s="1" t="e">
        <f>IF(#REF!&gt;#REF!,TRUE,FALSE())</f>
        <v>#REF!</v>
      </c>
    </row>
    <row r="1494" spans="1:22" s="1" customFormat="1" ht="14.25">
      <c r="A1494" s="8" t="s">
        <v>935</v>
      </c>
      <c r="B1494" s="9">
        <v>250403028</v>
      </c>
      <c r="C1494" s="9" t="s">
        <v>2054</v>
      </c>
      <c r="D1494" s="9"/>
      <c r="E1494" s="9"/>
      <c r="F1494" s="8" t="s">
        <v>937</v>
      </c>
      <c r="G1494" s="9"/>
      <c r="H1494" s="8">
        <v>29</v>
      </c>
      <c r="I1494" s="13"/>
      <c r="J1494" s="13"/>
      <c r="L1494" s="20"/>
      <c r="M1494" s="14"/>
      <c r="P1494" s="15">
        <v>29</v>
      </c>
      <c r="Q1494" s="1" t="e">
        <f>IF(#REF!&lt;P1494,TRUE,FALSE())</f>
        <v>#REF!</v>
      </c>
      <c r="S1494" s="1">
        <v>0</v>
      </c>
      <c r="T1494" s="1">
        <v>30</v>
      </c>
      <c r="U1494" s="1" t="b">
        <f t="shared" si="40"/>
        <v>0</v>
      </c>
      <c r="V1494" s="1" t="e">
        <f>IF(#REF!&gt;#REF!,TRUE,FALSE())</f>
        <v>#REF!</v>
      </c>
    </row>
    <row r="1495" spans="1:22" s="1" customFormat="1" ht="14.25">
      <c r="A1495" s="8" t="s">
        <v>935</v>
      </c>
      <c r="B1495" s="9">
        <v>250403029</v>
      </c>
      <c r="C1495" s="9" t="s">
        <v>2055</v>
      </c>
      <c r="D1495" s="9"/>
      <c r="E1495" s="9"/>
      <c r="F1495" s="8" t="s">
        <v>937</v>
      </c>
      <c r="G1495" s="9"/>
      <c r="H1495" s="8">
        <v>75</v>
      </c>
      <c r="I1495" s="13"/>
      <c r="J1495" s="13"/>
      <c r="L1495" s="20"/>
      <c r="M1495" s="14"/>
      <c r="P1495" s="15" t="e">
        <f>#REF!*0.838</f>
        <v>#REF!</v>
      </c>
      <c r="Q1495" s="1" t="e">
        <f>IF(#REF!&lt;P1495,TRUE,FALSE())</f>
        <v>#REF!</v>
      </c>
      <c r="S1495" s="1">
        <v>0</v>
      </c>
      <c r="T1495" s="1">
        <v>79</v>
      </c>
      <c r="U1495" s="1" t="b">
        <f t="shared" si="40"/>
        <v>0</v>
      </c>
      <c r="V1495" s="1" t="e">
        <f>IF(#REF!&gt;#REF!,TRUE,FALSE())</f>
        <v>#REF!</v>
      </c>
    </row>
    <row r="1496" spans="1:22" s="1" customFormat="1" ht="39" customHeight="1">
      <c r="A1496" s="8" t="s">
        <v>935</v>
      </c>
      <c r="B1496" s="9">
        <v>250403030</v>
      </c>
      <c r="C1496" s="9" t="s">
        <v>2056</v>
      </c>
      <c r="D1496" s="9"/>
      <c r="E1496" s="9"/>
      <c r="F1496" s="8" t="s">
        <v>937</v>
      </c>
      <c r="G1496" s="9" t="s">
        <v>2050</v>
      </c>
      <c r="H1496" s="8">
        <v>29</v>
      </c>
      <c r="I1496" s="13"/>
      <c r="J1496" s="13"/>
      <c r="L1496" s="20"/>
      <c r="M1496" s="14"/>
      <c r="P1496" s="15" t="e">
        <f>#REF!*0.838</f>
        <v>#REF!</v>
      </c>
      <c r="Q1496" s="1" t="e">
        <f>IF(#REF!&lt;P1496,TRUE,FALSE())</f>
        <v>#REF!</v>
      </c>
      <c r="S1496" s="1">
        <v>0</v>
      </c>
      <c r="T1496" s="1">
        <v>30</v>
      </c>
      <c r="U1496" s="1" t="b">
        <f t="shared" si="40"/>
        <v>0</v>
      </c>
      <c r="V1496" s="1" t="e">
        <f>IF(#REF!&gt;#REF!,TRUE,FALSE())</f>
        <v>#REF!</v>
      </c>
    </row>
    <row r="1497" spans="1:22" s="1" customFormat="1" ht="14.25">
      <c r="A1497" s="8" t="s">
        <v>935</v>
      </c>
      <c r="B1497" s="9">
        <v>250403031</v>
      </c>
      <c r="C1497" s="9" t="s">
        <v>2057</v>
      </c>
      <c r="D1497" s="9"/>
      <c r="E1497" s="9"/>
      <c r="F1497" s="8" t="s">
        <v>937</v>
      </c>
      <c r="G1497" s="9"/>
      <c r="H1497" s="8"/>
      <c r="I1497" s="13"/>
      <c r="J1497" s="13"/>
      <c r="L1497" s="22"/>
      <c r="M1497" s="14"/>
      <c r="P1497" s="15"/>
      <c r="Q1497" s="1" t="e">
        <f>IF(#REF!&lt;P1497,TRUE,FALSE())</f>
        <v>#REF!</v>
      </c>
      <c r="R1497" s="1">
        <v>999</v>
      </c>
      <c r="S1497" s="1">
        <v>999</v>
      </c>
      <c r="U1497" s="1" t="b">
        <f t="shared" si="40"/>
        <v>0</v>
      </c>
      <c r="V1497" s="1" t="e">
        <f>IF(#REF!&gt;#REF!,TRUE,FALSE())</f>
        <v>#REF!</v>
      </c>
    </row>
    <row r="1498" spans="1:22" s="1" customFormat="1" ht="27">
      <c r="A1498" s="8" t="s">
        <v>935</v>
      </c>
      <c r="B1498" s="9" t="s">
        <v>2058</v>
      </c>
      <c r="C1498" s="9" t="s">
        <v>1176</v>
      </c>
      <c r="D1498" s="9"/>
      <c r="E1498" s="9"/>
      <c r="F1498" s="8" t="s">
        <v>937</v>
      </c>
      <c r="G1498" s="9"/>
      <c r="H1498" s="8">
        <v>15</v>
      </c>
      <c r="I1498" s="13"/>
      <c r="J1498" s="13"/>
      <c r="L1498" s="20"/>
      <c r="M1498" s="14"/>
      <c r="P1498" s="15" t="e">
        <v>#N/A</v>
      </c>
      <c r="Q1498" s="1" t="e">
        <f>IF(#REF!&lt;P1498,TRUE,FALSE())</f>
        <v>#REF!</v>
      </c>
      <c r="S1498" s="1">
        <v>0</v>
      </c>
      <c r="T1498" s="1">
        <v>16</v>
      </c>
      <c r="U1498" s="1" t="b">
        <f t="shared" si="40"/>
        <v>0</v>
      </c>
      <c r="V1498" s="1" t="e">
        <f>IF(#REF!&gt;#REF!,TRUE,FALSE())</f>
        <v>#REF!</v>
      </c>
    </row>
    <row r="1499" spans="1:22" s="1" customFormat="1" ht="27">
      <c r="A1499" s="8" t="s">
        <v>935</v>
      </c>
      <c r="B1499" s="9" t="s">
        <v>2059</v>
      </c>
      <c r="C1499" s="9" t="s">
        <v>2027</v>
      </c>
      <c r="D1499" s="9"/>
      <c r="E1499" s="9"/>
      <c r="F1499" s="8" t="s">
        <v>937</v>
      </c>
      <c r="G1499" s="9"/>
      <c r="H1499" s="8">
        <v>29</v>
      </c>
      <c r="I1499" s="13"/>
      <c r="J1499" s="13"/>
      <c r="L1499" s="20"/>
      <c r="M1499" s="14"/>
      <c r="P1499" s="15" t="e">
        <f>#REF!*0.838</f>
        <v>#REF!</v>
      </c>
      <c r="Q1499" s="1" t="e">
        <f>IF(#REF!&lt;P1499,TRUE,FALSE())</f>
        <v>#REF!</v>
      </c>
      <c r="S1499" s="1">
        <v>0</v>
      </c>
      <c r="T1499" s="1">
        <v>30</v>
      </c>
      <c r="U1499" s="1" t="b">
        <f t="shared" si="40"/>
        <v>0</v>
      </c>
      <c r="V1499" s="1" t="e">
        <f>IF(#REF!&gt;#REF!,TRUE,FALSE())</f>
        <v>#REF!</v>
      </c>
    </row>
    <row r="1500" spans="1:22" s="1" customFormat="1" ht="14.25">
      <c r="A1500" s="8" t="s">
        <v>935</v>
      </c>
      <c r="B1500" s="9">
        <v>250403032</v>
      </c>
      <c r="C1500" s="9" t="s">
        <v>2060</v>
      </c>
      <c r="D1500" s="9"/>
      <c r="E1500" s="9"/>
      <c r="F1500" s="8" t="s">
        <v>937</v>
      </c>
      <c r="G1500" s="9"/>
      <c r="H1500" s="8">
        <v>35</v>
      </c>
      <c r="I1500" s="13"/>
      <c r="J1500" s="13"/>
      <c r="L1500" s="20"/>
      <c r="M1500" s="14"/>
      <c r="P1500" s="15" t="e">
        <f>#REF!*0.838</f>
        <v>#REF!</v>
      </c>
      <c r="Q1500" s="1" t="e">
        <f>IF(#REF!&lt;P1500,TRUE,FALSE())</f>
        <v>#REF!</v>
      </c>
      <c r="S1500" s="1">
        <v>0</v>
      </c>
      <c r="T1500" s="1">
        <v>37</v>
      </c>
      <c r="U1500" s="1" t="b">
        <f t="shared" si="40"/>
        <v>0</v>
      </c>
      <c r="V1500" s="1" t="e">
        <f>IF(#REF!&gt;#REF!,TRUE,FALSE())</f>
        <v>#REF!</v>
      </c>
    </row>
    <row r="1501" spans="1:22" s="1" customFormat="1" ht="14.25">
      <c r="A1501" s="8" t="s">
        <v>935</v>
      </c>
      <c r="B1501" s="9">
        <v>250403033</v>
      </c>
      <c r="C1501" s="9" t="s">
        <v>2061</v>
      </c>
      <c r="D1501" s="9" t="s">
        <v>1967</v>
      </c>
      <c r="E1501" s="9"/>
      <c r="F1501" s="8" t="s">
        <v>937</v>
      </c>
      <c r="G1501" s="9" t="s">
        <v>1853</v>
      </c>
      <c r="H1501" s="8">
        <v>22</v>
      </c>
      <c r="I1501" s="13"/>
      <c r="J1501" s="13"/>
      <c r="L1501" s="20"/>
      <c r="M1501" s="14"/>
      <c r="P1501" s="15" t="e">
        <f>#REF!*0.838</f>
        <v>#REF!</v>
      </c>
      <c r="Q1501" s="1" t="e">
        <f>IF(#REF!&lt;P1501,TRUE,FALSE())</f>
        <v>#REF!</v>
      </c>
      <c r="S1501" s="1">
        <v>0</v>
      </c>
      <c r="T1501" s="1">
        <v>23</v>
      </c>
      <c r="U1501" s="1" t="b">
        <f t="shared" si="40"/>
        <v>0</v>
      </c>
      <c r="V1501" s="1" t="e">
        <f>IF(#REF!&gt;#REF!,TRUE,FALSE())</f>
        <v>#REF!</v>
      </c>
    </row>
    <row r="1502" spans="1:22" s="1" customFormat="1" ht="14.25">
      <c r="A1502" s="8" t="s">
        <v>935</v>
      </c>
      <c r="B1502" s="9">
        <v>250403034</v>
      </c>
      <c r="C1502" s="9" t="s">
        <v>2062</v>
      </c>
      <c r="D1502" s="9"/>
      <c r="E1502" s="9"/>
      <c r="F1502" s="8" t="s">
        <v>937</v>
      </c>
      <c r="G1502" s="9"/>
      <c r="H1502" s="8"/>
      <c r="I1502" s="13"/>
      <c r="J1502" s="13"/>
      <c r="L1502" s="22"/>
      <c r="M1502" s="14"/>
      <c r="P1502" s="15"/>
      <c r="Q1502" s="1" t="e">
        <f>IF(#REF!&lt;P1502,TRUE,FALSE())</f>
        <v>#REF!</v>
      </c>
      <c r="R1502" s="1">
        <v>999</v>
      </c>
      <c r="S1502" s="1">
        <v>999</v>
      </c>
      <c r="U1502" s="1" t="b">
        <f t="shared" si="40"/>
        <v>0</v>
      </c>
      <c r="V1502" s="1" t="e">
        <f>IF(#REF!&gt;#REF!,TRUE,FALSE())</f>
        <v>#REF!</v>
      </c>
    </row>
    <row r="1503" spans="1:22" s="1" customFormat="1" ht="27">
      <c r="A1503" s="8" t="s">
        <v>935</v>
      </c>
      <c r="B1503" s="9" t="s">
        <v>2063</v>
      </c>
      <c r="C1503" s="9" t="s">
        <v>1918</v>
      </c>
      <c r="D1503" s="9"/>
      <c r="E1503" s="9"/>
      <c r="F1503" s="8" t="s">
        <v>937</v>
      </c>
      <c r="G1503" s="9"/>
      <c r="H1503" s="8">
        <v>15</v>
      </c>
      <c r="I1503" s="13"/>
      <c r="J1503" s="13"/>
      <c r="L1503" s="20"/>
      <c r="M1503" s="14"/>
      <c r="P1503" s="15" t="e">
        <f>#REF!*0.838</f>
        <v>#REF!</v>
      </c>
      <c r="Q1503" s="1" t="e">
        <f>IF(#REF!&lt;P1503,TRUE,FALSE())</f>
        <v>#REF!</v>
      </c>
      <c r="S1503" s="1">
        <v>0</v>
      </c>
      <c r="T1503" s="1">
        <v>16</v>
      </c>
      <c r="U1503" s="1" t="b">
        <f t="shared" si="40"/>
        <v>0</v>
      </c>
      <c r="V1503" s="1" t="e">
        <f>IF(#REF!&gt;#REF!,TRUE,FALSE())</f>
        <v>#REF!</v>
      </c>
    </row>
    <row r="1504" spans="1:22" s="1" customFormat="1" ht="27">
      <c r="A1504" s="8" t="s">
        <v>935</v>
      </c>
      <c r="B1504" s="9" t="s">
        <v>2064</v>
      </c>
      <c r="C1504" s="9" t="s">
        <v>1176</v>
      </c>
      <c r="D1504" s="9"/>
      <c r="E1504" s="9"/>
      <c r="F1504" s="8" t="s">
        <v>937</v>
      </c>
      <c r="G1504" s="9"/>
      <c r="H1504" s="8">
        <v>29</v>
      </c>
      <c r="I1504" s="13"/>
      <c r="J1504" s="13"/>
      <c r="L1504" s="20"/>
      <c r="M1504" s="14"/>
      <c r="P1504" s="15" t="e">
        <f>#REF!*0.838</f>
        <v>#REF!</v>
      </c>
      <c r="Q1504" s="1" t="e">
        <f>IF(#REF!&lt;P1504,TRUE,FALSE())</f>
        <v>#REF!</v>
      </c>
      <c r="S1504" s="1">
        <v>0</v>
      </c>
      <c r="T1504" s="1">
        <v>30</v>
      </c>
      <c r="U1504" s="1" t="b">
        <f t="shared" si="40"/>
        <v>0</v>
      </c>
      <c r="V1504" s="1" t="e">
        <f>IF(#REF!&gt;#REF!,TRUE,FALSE())</f>
        <v>#REF!</v>
      </c>
    </row>
    <row r="1505" spans="1:22" s="1" customFormat="1" ht="54">
      <c r="A1505" s="8" t="s">
        <v>935</v>
      </c>
      <c r="B1505" s="9">
        <v>250403035</v>
      </c>
      <c r="C1505" s="9" t="s">
        <v>2065</v>
      </c>
      <c r="D1505" s="9" t="s">
        <v>2066</v>
      </c>
      <c r="E1505" s="9"/>
      <c r="F1505" s="8" t="s">
        <v>937</v>
      </c>
      <c r="G1505" s="9" t="s">
        <v>2067</v>
      </c>
      <c r="H1505" s="8">
        <v>38</v>
      </c>
      <c r="I1505" s="13"/>
      <c r="J1505" s="13"/>
      <c r="L1505" s="20"/>
      <c r="M1505" s="14"/>
      <c r="P1505" s="15" t="e">
        <f>#REF!*0.838</f>
        <v>#REF!</v>
      </c>
      <c r="Q1505" s="1" t="e">
        <f>IF(#REF!&lt;P1505,TRUE,FALSE())</f>
        <v>#REF!</v>
      </c>
      <c r="S1505" s="1">
        <v>0</v>
      </c>
      <c r="T1505" s="1">
        <v>44</v>
      </c>
      <c r="U1505" s="1" t="b">
        <f t="shared" si="40"/>
        <v>0</v>
      </c>
      <c r="V1505" s="1" t="e">
        <f>IF(#REF!&gt;#REF!,TRUE,FALSE())</f>
        <v>#REF!</v>
      </c>
    </row>
    <row r="1506" spans="1:22" s="1" customFormat="1" ht="14.25">
      <c r="A1506" s="8" t="s">
        <v>935</v>
      </c>
      <c r="B1506" s="9">
        <v>250403036</v>
      </c>
      <c r="C1506" s="9" t="s">
        <v>2068</v>
      </c>
      <c r="D1506" s="9"/>
      <c r="E1506" s="9"/>
      <c r="F1506" s="8" t="s">
        <v>937</v>
      </c>
      <c r="G1506" s="9"/>
      <c r="H1506" s="8">
        <v>20</v>
      </c>
      <c r="I1506" s="13"/>
      <c r="J1506" s="13"/>
      <c r="L1506" s="20"/>
      <c r="M1506" s="14"/>
      <c r="P1506" s="15" t="e">
        <f>#REF!*0.838</f>
        <v>#REF!</v>
      </c>
      <c r="Q1506" s="1" t="e">
        <f>IF(#REF!&lt;P1506,TRUE,FALSE())</f>
        <v>#REF!</v>
      </c>
      <c r="S1506" s="1">
        <v>0</v>
      </c>
      <c r="T1506" s="1">
        <v>21</v>
      </c>
      <c r="U1506" s="1" t="b">
        <f t="shared" si="40"/>
        <v>0</v>
      </c>
      <c r="V1506" s="1" t="e">
        <f>IF(#REF!&gt;#REF!,TRUE,FALSE())</f>
        <v>#REF!</v>
      </c>
    </row>
    <row r="1507" spans="1:22" s="1" customFormat="1" ht="14.25">
      <c r="A1507" s="8" t="s">
        <v>935</v>
      </c>
      <c r="B1507" s="9">
        <v>250403037</v>
      </c>
      <c r="C1507" s="9" t="s">
        <v>2069</v>
      </c>
      <c r="D1507" s="9"/>
      <c r="E1507" s="9"/>
      <c r="F1507" s="8" t="s">
        <v>937</v>
      </c>
      <c r="G1507" s="9"/>
      <c r="H1507" s="8">
        <v>5</v>
      </c>
      <c r="I1507" s="13"/>
      <c r="J1507" s="13"/>
      <c r="L1507" s="22"/>
      <c r="M1507" s="14"/>
      <c r="P1507" s="15" t="e">
        <f>#REF!*0.838</f>
        <v>#REF!</v>
      </c>
      <c r="Q1507" s="1" t="e">
        <f>IF(#REF!&lt;P1507,TRUE,FALSE())</f>
        <v>#REF!</v>
      </c>
      <c r="S1507" s="1">
        <v>0</v>
      </c>
      <c r="T1507" s="1">
        <v>5.2</v>
      </c>
      <c r="U1507" s="1" t="b">
        <f t="shared" si="40"/>
        <v>0</v>
      </c>
      <c r="V1507" s="1" t="e">
        <f>IF(#REF!&gt;#REF!,TRUE,FALSE())</f>
        <v>#REF!</v>
      </c>
    </row>
    <row r="1508" spans="1:22" s="1" customFormat="1" ht="14.25">
      <c r="A1508" s="8" t="s">
        <v>935</v>
      </c>
      <c r="B1508" s="9">
        <v>250403038</v>
      </c>
      <c r="C1508" s="9" t="s">
        <v>2070</v>
      </c>
      <c r="D1508" s="9"/>
      <c r="E1508" s="9"/>
      <c r="F1508" s="8" t="s">
        <v>937</v>
      </c>
      <c r="G1508" s="9"/>
      <c r="H1508" s="8">
        <v>32</v>
      </c>
      <c r="I1508" s="13"/>
      <c r="J1508" s="13"/>
      <c r="M1508" s="21"/>
      <c r="P1508" s="15">
        <v>32</v>
      </c>
      <c r="Q1508" s="1" t="e">
        <f>IF(#REF!&lt;P1508,TRUE,FALSE())</f>
        <v>#REF!</v>
      </c>
      <c r="S1508" s="1">
        <v>0</v>
      </c>
      <c r="T1508" s="1">
        <v>35</v>
      </c>
      <c r="U1508" s="1" t="b">
        <f t="shared" si="40"/>
        <v>0</v>
      </c>
      <c r="V1508" s="1" t="e">
        <f>IF(#REF!&gt;#REF!,TRUE,FALSE())</f>
        <v>#REF!</v>
      </c>
    </row>
    <row r="1509" spans="1:22" s="1" customFormat="1" ht="14.25">
      <c r="A1509" s="8" t="s">
        <v>935</v>
      </c>
      <c r="B1509" s="9">
        <v>250403039</v>
      </c>
      <c r="C1509" s="9" t="s">
        <v>2071</v>
      </c>
      <c r="D1509" s="9"/>
      <c r="E1509" s="9"/>
      <c r="F1509" s="8" t="s">
        <v>937</v>
      </c>
      <c r="G1509" s="9"/>
      <c r="H1509" s="8">
        <v>34</v>
      </c>
      <c r="I1509" s="13"/>
      <c r="J1509" s="13"/>
      <c r="L1509" s="20"/>
      <c r="M1509" s="14"/>
      <c r="P1509" s="15" t="e">
        <f>#REF!*0.838</f>
        <v>#REF!</v>
      </c>
      <c r="Q1509" s="1" t="e">
        <f>IF(#REF!&lt;P1509,TRUE,FALSE())</f>
        <v>#REF!</v>
      </c>
      <c r="S1509" s="1">
        <v>0</v>
      </c>
      <c r="T1509" s="1">
        <v>35</v>
      </c>
      <c r="U1509" s="1" t="b">
        <f t="shared" si="40"/>
        <v>0</v>
      </c>
      <c r="V1509" s="1" t="e">
        <f>IF(#REF!&gt;#REF!,TRUE,FALSE())</f>
        <v>#REF!</v>
      </c>
    </row>
    <row r="1510" spans="1:22" s="1" customFormat="1" ht="14.25">
      <c r="A1510" s="8" t="s">
        <v>935</v>
      </c>
      <c r="B1510" s="9">
        <v>250403040</v>
      </c>
      <c r="C1510" s="9" t="s">
        <v>2072</v>
      </c>
      <c r="D1510" s="9"/>
      <c r="E1510" s="9"/>
      <c r="F1510" s="8" t="s">
        <v>937</v>
      </c>
      <c r="G1510" s="9"/>
      <c r="H1510" s="8">
        <v>8.4</v>
      </c>
      <c r="I1510" s="13"/>
      <c r="J1510" s="13"/>
      <c r="M1510" s="21"/>
      <c r="P1510" s="15" t="e">
        <f>#REF!*0.838</f>
        <v>#REF!</v>
      </c>
      <c r="Q1510" s="1" t="e">
        <f>IF(#REF!&lt;P1510,TRUE,FALSE())</f>
        <v>#REF!</v>
      </c>
      <c r="S1510" s="1">
        <v>0</v>
      </c>
      <c r="T1510" s="1">
        <v>9.1999999999999993</v>
      </c>
      <c r="U1510" s="1" t="b">
        <f t="shared" si="40"/>
        <v>0</v>
      </c>
      <c r="V1510" s="1" t="e">
        <f>IF(#REF!&gt;#REF!,TRUE,FALSE())</f>
        <v>#REF!</v>
      </c>
    </row>
    <row r="1511" spans="1:22" s="1" customFormat="1" ht="14.25">
      <c r="A1511" s="8" t="s">
        <v>935</v>
      </c>
      <c r="B1511" s="9">
        <v>250403041</v>
      </c>
      <c r="C1511" s="9" t="s">
        <v>2073</v>
      </c>
      <c r="D1511" s="9"/>
      <c r="E1511" s="9"/>
      <c r="F1511" s="8" t="s">
        <v>937</v>
      </c>
      <c r="G1511" s="9"/>
      <c r="H1511" s="8">
        <v>5</v>
      </c>
      <c r="I1511" s="13"/>
      <c r="J1511" s="13"/>
      <c r="L1511" s="22"/>
      <c r="M1511" s="14"/>
      <c r="P1511" s="15" t="e">
        <f>#REF!*0.838</f>
        <v>#REF!</v>
      </c>
      <c r="Q1511" s="1" t="e">
        <f>IF(#REF!&lt;P1511,TRUE,FALSE())</f>
        <v>#REF!</v>
      </c>
      <c r="S1511" s="1">
        <v>0</v>
      </c>
      <c r="T1511" s="1">
        <v>5.2</v>
      </c>
      <c r="U1511" s="1" t="b">
        <f t="shared" si="40"/>
        <v>0</v>
      </c>
      <c r="V1511" s="1" t="e">
        <f>IF(#REF!&gt;#REF!,TRUE,FALSE())</f>
        <v>#REF!</v>
      </c>
    </row>
    <row r="1512" spans="1:22" s="1" customFormat="1" ht="54">
      <c r="A1512" s="8" t="s">
        <v>935</v>
      </c>
      <c r="B1512" s="9">
        <v>250403042</v>
      </c>
      <c r="C1512" s="9" t="s">
        <v>2074</v>
      </c>
      <c r="D1512" s="9" t="s">
        <v>2075</v>
      </c>
      <c r="E1512" s="9"/>
      <c r="F1512" s="8" t="s">
        <v>937</v>
      </c>
      <c r="G1512" s="9"/>
      <c r="H1512" s="8"/>
      <c r="I1512" s="13"/>
      <c r="J1512" s="13"/>
      <c r="L1512" s="22"/>
      <c r="M1512" s="14"/>
      <c r="P1512" s="15"/>
      <c r="Q1512" s="1" t="e">
        <f>IF(#REF!&lt;P1512,TRUE,FALSE())</f>
        <v>#REF!</v>
      </c>
      <c r="R1512" s="1">
        <v>999</v>
      </c>
      <c r="S1512" s="1">
        <v>999</v>
      </c>
      <c r="U1512" s="1" t="b">
        <f t="shared" si="40"/>
        <v>0</v>
      </c>
      <c r="V1512" s="1" t="e">
        <f>IF(#REF!&gt;#REF!,TRUE,FALSE())</f>
        <v>#REF!</v>
      </c>
    </row>
    <row r="1513" spans="1:22" s="1" customFormat="1" ht="27">
      <c r="A1513" s="8" t="s">
        <v>935</v>
      </c>
      <c r="B1513" s="9" t="s">
        <v>2076</v>
      </c>
      <c r="C1513" s="9" t="s">
        <v>1176</v>
      </c>
      <c r="D1513" s="9"/>
      <c r="E1513" s="9"/>
      <c r="F1513" s="8" t="s">
        <v>937</v>
      </c>
      <c r="G1513" s="9" t="s">
        <v>2077</v>
      </c>
      <c r="H1513" s="8">
        <v>37</v>
      </c>
      <c r="I1513" s="13"/>
      <c r="J1513" s="13"/>
      <c r="M1513" s="21"/>
      <c r="P1513" s="15">
        <v>37</v>
      </c>
      <c r="Q1513" s="1" t="e">
        <f>IF(#REF!&lt;P1513,TRUE,FALSE())</f>
        <v>#REF!</v>
      </c>
      <c r="S1513" s="1">
        <v>0</v>
      </c>
      <c r="T1513" s="1">
        <v>40</v>
      </c>
      <c r="U1513" s="1" t="b">
        <f t="shared" si="40"/>
        <v>0</v>
      </c>
      <c r="V1513" s="1" t="e">
        <f>IF(#REF!&gt;#REF!,TRUE,FALSE())</f>
        <v>#REF!</v>
      </c>
    </row>
    <row r="1514" spans="1:22" s="1" customFormat="1" ht="27">
      <c r="A1514" s="8" t="s">
        <v>935</v>
      </c>
      <c r="B1514" s="9" t="s">
        <v>2078</v>
      </c>
      <c r="C1514" s="9" t="s">
        <v>2027</v>
      </c>
      <c r="D1514" s="9"/>
      <c r="E1514" s="9"/>
      <c r="F1514" s="8" t="s">
        <v>937</v>
      </c>
      <c r="G1514" s="9"/>
      <c r="H1514" s="8">
        <v>44</v>
      </c>
      <c r="I1514" s="13"/>
      <c r="J1514" s="13"/>
      <c r="L1514" s="20"/>
      <c r="M1514" s="14"/>
      <c r="P1514" s="15" t="e">
        <v>#N/A</v>
      </c>
      <c r="Q1514" s="1" t="e">
        <f>IF(#REF!&lt;P1514,TRUE,FALSE())</f>
        <v>#REF!</v>
      </c>
      <c r="S1514" s="1">
        <v>0</v>
      </c>
      <c r="T1514" s="1">
        <v>45</v>
      </c>
      <c r="U1514" s="1" t="b">
        <f t="shared" si="40"/>
        <v>0</v>
      </c>
      <c r="V1514" s="1" t="e">
        <f>IF(#REF!&gt;#REF!,TRUE,FALSE())</f>
        <v>#REF!</v>
      </c>
    </row>
    <row r="1515" spans="1:22" s="1" customFormat="1" ht="14.25">
      <c r="A1515" s="8" t="s">
        <v>935</v>
      </c>
      <c r="B1515" s="9">
        <v>250403043</v>
      </c>
      <c r="C1515" s="9" t="s">
        <v>2079</v>
      </c>
      <c r="D1515" s="9"/>
      <c r="E1515" s="9"/>
      <c r="F1515" s="8" t="s">
        <v>937</v>
      </c>
      <c r="G1515" s="9"/>
      <c r="H1515" s="8"/>
      <c r="I1515" s="13"/>
      <c r="J1515" s="13"/>
      <c r="L1515" s="22"/>
      <c r="M1515" s="14"/>
      <c r="P1515" s="15"/>
      <c r="Q1515" s="1" t="e">
        <f>IF(#REF!&lt;P1515,TRUE,FALSE())</f>
        <v>#REF!</v>
      </c>
      <c r="R1515" s="1">
        <v>999</v>
      </c>
      <c r="S1515" s="1">
        <v>999</v>
      </c>
      <c r="U1515" s="1" t="b">
        <f t="shared" si="40"/>
        <v>0</v>
      </c>
      <c r="V1515" s="1" t="e">
        <f>IF(#REF!&gt;#REF!,TRUE,FALSE())</f>
        <v>#REF!</v>
      </c>
    </row>
    <row r="1516" spans="1:22" s="1" customFormat="1" ht="27">
      <c r="A1516" s="8" t="s">
        <v>935</v>
      </c>
      <c r="B1516" s="9" t="s">
        <v>2080</v>
      </c>
      <c r="C1516" s="9" t="s">
        <v>1918</v>
      </c>
      <c r="D1516" s="9"/>
      <c r="E1516" s="9"/>
      <c r="F1516" s="8" t="s">
        <v>937</v>
      </c>
      <c r="G1516" s="9"/>
      <c r="H1516" s="8">
        <v>4.8</v>
      </c>
      <c r="I1516" s="13"/>
      <c r="J1516" s="13"/>
      <c r="M1516" s="21"/>
      <c r="P1516" s="15">
        <v>4.8</v>
      </c>
      <c r="Q1516" s="1" t="e">
        <f>IF(#REF!&lt;P1516,TRUE,FALSE())</f>
        <v>#REF!</v>
      </c>
      <c r="S1516" s="1">
        <v>0</v>
      </c>
      <c r="T1516" s="1">
        <v>5.2</v>
      </c>
      <c r="U1516" s="1" t="b">
        <f t="shared" si="40"/>
        <v>0</v>
      </c>
      <c r="V1516" s="1" t="e">
        <f>IF(#REF!&gt;#REF!,TRUE,FALSE())</f>
        <v>#REF!</v>
      </c>
    </row>
    <row r="1517" spans="1:22" s="1" customFormat="1" ht="27">
      <c r="A1517" s="8" t="s">
        <v>935</v>
      </c>
      <c r="B1517" s="9" t="s">
        <v>2081</v>
      </c>
      <c r="C1517" s="9" t="s">
        <v>1043</v>
      </c>
      <c r="D1517" s="9"/>
      <c r="E1517" s="9"/>
      <c r="F1517" s="8" t="s">
        <v>937</v>
      </c>
      <c r="G1517" s="9"/>
      <c r="H1517" s="8">
        <v>27</v>
      </c>
      <c r="I1517" s="13"/>
      <c r="J1517" s="13"/>
      <c r="M1517" s="21"/>
      <c r="P1517" s="15">
        <v>27</v>
      </c>
      <c r="Q1517" s="1" t="e">
        <f>IF(#REF!&lt;P1517,TRUE,FALSE())</f>
        <v>#REF!</v>
      </c>
      <c r="S1517" s="1">
        <v>0</v>
      </c>
      <c r="T1517" s="1">
        <v>29</v>
      </c>
      <c r="U1517" s="1" t="b">
        <f t="shared" si="40"/>
        <v>0</v>
      </c>
      <c r="V1517" s="1" t="e">
        <f>IF(#REF!&gt;#REF!,TRUE,FALSE())</f>
        <v>#REF!</v>
      </c>
    </row>
    <row r="1518" spans="1:22" s="1" customFormat="1" ht="14.25">
      <c r="A1518" s="8" t="s">
        <v>935</v>
      </c>
      <c r="B1518" s="9">
        <v>250403044</v>
      </c>
      <c r="C1518" s="9" t="s">
        <v>2082</v>
      </c>
      <c r="D1518" s="9"/>
      <c r="E1518" s="9"/>
      <c r="F1518" s="8" t="s">
        <v>937</v>
      </c>
      <c r="G1518" s="9"/>
      <c r="H1518" s="8">
        <v>13</v>
      </c>
      <c r="I1518" s="13"/>
      <c r="J1518" s="13"/>
      <c r="L1518" s="20"/>
      <c r="M1518" s="14"/>
      <c r="P1518" s="15" t="e">
        <f>#REF!*0.838</f>
        <v>#REF!</v>
      </c>
      <c r="Q1518" s="1" t="e">
        <f>IF(#REF!&lt;P1518,TRUE,FALSE())</f>
        <v>#REF!</v>
      </c>
      <c r="S1518" s="1">
        <v>0</v>
      </c>
      <c r="T1518" s="1">
        <v>13</v>
      </c>
      <c r="U1518" s="1" t="b">
        <f t="shared" si="40"/>
        <v>0</v>
      </c>
      <c r="V1518" s="1" t="e">
        <f>IF(#REF!&gt;#REF!,TRUE,FALSE())</f>
        <v>#REF!</v>
      </c>
    </row>
    <row r="1519" spans="1:22" s="1" customFormat="1" ht="14.25">
      <c r="A1519" s="8" t="s">
        <v>935</v>
      </c>
      <c r="B1519" s="9">
        <v>250403045</v>
      </c>
      <c r="C1519" s="9" t="s">
        <v>2083</v>
      </c>
      <c r="D1519" s="9"/>
      <c r="E1519" s="9"/>
      <c r="F1519" s="8" t="s">
        <v>937</v>
      </c>
      <c r="G1519" s="9"/>
      <c r="H1519" s="8" t="s">
        <v>216</v>
      </c>
      <c r="I1519" s="13"/>
      <c r="J1519" s="13"/>
      <c r="L1519" s="13"/>
      <c r="M1519" s="14"/>
      <c r="P1519" s="15"/>
      <c r="Q1519" s="1" t="e">
        <f>IF(#REF!&lt;P1519,TRUE,FALSE())</f>
        <v>#REF!</v>
      </c>
      <c r="S1519" s="1">
        <v>0</v>
      </c>
      <c r="T1519" s="1" t="s">
        <v>216</v>
      </c>
      <c r="U1519" s="1" t="b">
        <f t="shared" si="40"/>
        <v>0</v>
      </c>
      <c r="V1519" s="1" t="e">
        <f>IF(#REF!&gt;#REF!,TRUE,FALSE())</f>
        <v>#REF!</v>
      </c>
    </row>
    <row r="1520" spans="1:22" s="1" customFormat="1" ht="14.25">
      <c r="A1520" s="8" t="s">
        <v>935</v>
      </c>
      <c r="B1520" s="9">
        <v>250403046</v>
      </c>
      <c r="C1520" s="9" t="s">
        <v>2084</v>
      </c>
      <c r="D1520" s="9"/>
      <c r="E1520" s="9"/>
      <c r="F1520" s="8" t="s">
        <v>937</v>
      </c>
      <c r="G1520" s="9"/>
      <c r="H1520" s="8" t="s">
        <v>216</v>
      </c>
      <c r="I1520" s="13"/>
      <c r="J1520" s="13"/>
      <c r="L1520" s="13"/>
      <c r="M1520" s="14"/>
      <c r="P1520" s="15"/>
      <c r="Q1520" s="1" t="e">
        <f>IF(#REF!&lt;P1520,TRUE,FALSE())</f>
        <v>#REF!</v>
      </c>
      <c r="S1520" s="1">
        <v>0</v>
      </c>
      <c r="T1520" s="1" t="s">
        <v>216</v>
      </c>
      <c r="U1520" s="1" t="b">
        <f t="shared" si="40"/>
        <v>0</v>
      </c>
      <c r="V1520" s="1" t="e">
        <f>IF(#REF!&gt;#REF!,TRUE,FALSE())</f>
        <v>#REF!</v>
      </c>
    </row>
    <row r="1521" spans="1:22" s="1" customFormat="1" ht="14.25">
      <c r="A1521" s="8" t="s">
        <v>935</v>
      </c>
      <c r="B1521" s="9">
        <v>250403047</v>
      </c>
      <c r="C1521" s="9" t="s">
        <v>2085</v>
      </c>
      <c r="D1521" s="9"/>
      <c r="E1521" s="9"/>
      <c r="F1521" s="8" t="s">
        <v>937</v>
      </c>
      <c r="G1521" s="9"/>
      <c r="H1521" s="8" t="s">
        <v>216</v>
      </c>
      <c r="I1521" s="13"/>
      <c r="J1521" s="13"/>
      <c r="L1521" s="13"/>
      <c r="M1521" s="14"/>
      <c r="P1521" s="15"/>
      <c r="Q1521" s="1" t="e">
        <f>IF(#REF!&lt;P1521,TRUE,FALSE())</f>
        <v>#REF!</v>
      </c>
      <c r="S1521" s="1">
        <v>0</v>
      </c>
      <c r="T1521" s="1" t="s">
        <v>216</v>
      </c>
      <c r="U1521" s="1" t="b">
        <f t="shared" si="40"/>
        <v>0</v>
      </c>
      <c r="V1521" s="1" t="e">
        <f>IF(#REF!&gt;#REF!,TRUE,FALSE())</f>
        <v>#REF!</v>
      </c>
    </row>
    <row r="1522" spans="1:22" s="1" customFormat="1" ht="14.25">
      <c r="A1522" s="8" t="s">
        <v>935</v>
      </c>
      <c r="B1522" s="9">
        <v>250403048</v>
      </c>
      <c r="C1522" s="9" t="s">
        <v>2086</v>
      </c>
      <c r="D1522" s="9"/>
      <c r="E1522" s="9"/>
      <c r="F1522" s="8" t="s">
        <v>937</v>
      </c>
      <c r="G1522" s="9"/>
      <c r="H1522" s="8" t="s">
        <v>216</v>
      </c>
      <c r="I1522" s="13"/>
      <c r="J1522" s="13"/>
      <c r="L1522" s="13"/>
      <c r="M1522" s="14"/>
      <c r="P1522" s="15"/>
      <c r="Q1522" s="1" t="e">
        <f>IF(#REF!&lt;P1522,TRUE,FALSE())</f>
        <v>#REF!</v>
      </c>
      <c r="S1522" s="1">
        <v>0</v>
      </c>
      <c r="T1522" s="1" t="s">
        <v>216</v>
      </c>
      <c r="U1522" s="1" t="b">
        <f t="shared" si="40"/>
        <v>0</v>
      </c>
      <c r="V1522" s="1" t="e">
        <f>IF(#REF!&gt;#REF!,TRUE,FALSE())</f>
        <v>#REF!</v>
      </c>
    </row>
    <row r="1523" spans="1:22" s="1" customFormat="1" ht="14.25">
      <c r="A1523" s="8" t="s">
        <v>935</v>
      </c>
      <c r="B1523" s="9">
        <v>250403049</v>
      </c>
      <c r="C1523" s="9" t="s">
        <v>2087</v>
      </c>
      <c r="D1523" s="9"/>
      <c r="E1523" s="9"/>
      <c r="F1523" s="8" t="s">
        <v>937</v>
      </c>
      <c r="G1523" s="9"/>
      <c r="H1523" s="8" t="s">
        <v>216</v>
      </c>
      <c r="I1523" s="13"/>
      <c r="J1523" s="13"/>
      <c r="L1523" s="13"/>
      <c r="M1523" s="14"/>
      <c r="P1523" s="15"/>
      <c r="Q1523" s="1" t="e">
        <f>IF(#REF!&lt;P1523,TRUE,FALSE())</f>
        <v>#REF!</v>
      </c>
      <c r="S1523" s="1">
        <v>0</v>
      </c>
      <c r="T1523" s="1" t="s">
        <v>216</v>
      </c>
      <c r="U1523" s="1" t="b">
        <f t="shared" si="40"/>
        <v>0</v>
      </c>
      <c r="V1523" s="1" t="e">
        <f>IF(#REF!&gt;#REF!,TRUE,FALSE())</f>
        <v>#REF!</v>
      </c>
    </row>
    <row r="1524" spans="1:22" s="1" customFormat="1" ht="14.25">
      <c r="A1524" s="8" t="s">
        <v>935</v>
      </c>
      <c r="B1524" s="9">
        <v>250403050</v>
      </c>
      <c r="C1524" s="9" t="s">
        <v>2088</v>
      </c>
      <c r="D1524" s="9" t="s">
        <v>1967</v>
      </c>
      <c r="E1524" s="9"/>
      <c r="F1524" s="8" t="s">
        <v>937</v>
      </c>
      <c r="G1524" s="9"/>
      <c r="H1524" s="8"/>
      <c r="I1524" s="13"/>
      <c r="J1524" s="13"/>
      <c r="L1524" s="22"/>
      <c r="M1524" s="14"/>
      <c r="P1524" s="15"/>
      <c r="Q1524" s="1" t="e">
        <f>IF(#REF!&lt;P1524,TRUE,FALSE())</f>
        <v>#REF!</v>
      </c>
      <c r="R1524" s="1">
        <v>999</v>
      </c>
      <c r="S1524" s="1">
        <v>999</v>
      </c>
      <c r="U1524" s="1" t="b">
        <f t="shared" si="40"/>
        <v>0</v>
      </c>
      <c r="V1524" s="1" t="e">
        <f>IF(#REF!&gt;#REF!,TRUE,FALSE())</f>
        <v>#REF!</v>
      </c>
    </row>
    <row r="1525" spans="1:22" s="1" customFormat="1" ht="27">
      <c r="A1525" s="8" t="s">
        <v>935</v>
      </c>
      <c r="B1525" s="9" t="s">
        <v>2089</v>
      </c>
      <c r="C1525" s="9" t="s">
        <v>1918</v>
      </c>
      <c r="D1525" s="9"/>
      <c r="E1525" s="9"/>
      <c r="F1525" s="8" t="s">
        <v>937</v>
      </c>
      <c r="G1525" s="9"/>
      <c r="H1525" s="8">
        <v>39</v>
      </c>
      <c r="I1525" s="13"/>
      <c r="J1525" s="13"/>
      <c r="M1525" s="21"/>
      <c r="P1525" s="15">
        <v>39</v>
      </c>
      <c r="Q1525" s="1" t="e">
        <f>IF(#REF!&lt;P1525,TRUE,FALSE())</f>
        <v>#REF!</v>
      </c>
      <c r="S1525" s="1">
        <v>0</v>
      </c>
      <c r="T1525" s="1">
        <v>42</v>
      </c>
      <c r="U1525" s="1" t="b">
        <f t="shared" si="40"/>
        <v>0</v>
      </c>
      <c r="V1525" s="1" t="e">
        <f>IF(#REF!&gt;#REF!,TRUE,FALSE())</f>
        <v>#REF!</v>
      </c>
    </row>
    <row r="1526" spans="1:22" s="1" customFormat="1" ht="27">
      <c r="A1526" s="8" t="s">
        <v>935</v>
      </c>
      <c r="B1526" s="9" t="s">
        <v>2090</v>
      </c>
      <c r="C1526" s="9" t="s">
        <v>2027</v>
      </c>
      <c r="D1526" s="9"/>
      <c r="E1526" s="9"/>
      <c r="F1526" s="8" t="s">
        <v>937</v>
      </c>
      <c r="G1526" s="9"/>
      <c r="H1526" s="8">
        <v>63</v>
      </c>
      <c r="I1526" s="13"/>
      <c r="J1526" s="13"/>
      <c r="L1526" s="20"/>
      <c r="M1526" s="14"/>
      <c r="P1526" s="15" t="e">
        <f>#REF!*0.838</f>
        <v>#REF!</v>
      </c>
      <c r="Q1526" s="1" t="e">
        <f>IF(#REF!&lt;P1526,TRUE,FALSE())</f>
        <v>#REF!</v>
      </c>
      <c r="S1526" s="1">
        <v>0</v>
      </c>
      <c r="T1526" s="1">
        <v>65</v>
      </c>
      <c r="U1526" s="1" t="b">
        <f t="shared" si="40"/>
        <v>0</v>
      </c>
      <c r="V1526" s="1" t="e">
        <f>IF(#REF!&gt;#REF!,TRUE,FALSE())</f>
        <v>#REF!</v>
      </c>
    </row>
    <row r="1527" spans="1:22" s="1" customFormat="1" ht="14.25">
      <c r="A1527" s="8" t="s">
        <v>935</v>
      </c>
      <c r="B1527" s="9">
        <v>250403051</v>
      </c>
      <c r="C1527" s="9" t="s">
        <v>2091</v>
      </c>
      <c r="D1527" s="9"/>
      <c r="E1527" s="9"/>
      <c r="F1527" s="8" t="s">
        <v>937</v>
      </c>
      <c r="G1527" s="9"/>
      <c r="H1527" s="8">
        <v>46</v>
      </c>
      <c r="I1527" s="13"/>
      <c r="J1527" s="13"/>
      <c r="L1527" s="20"/>
      <c r="M1527" s="14"/>
      <c r="P1527" s="15" t="e">
        <f>#REF!*0.838</f>
        <v>#REF!</v>
      </c>
      <c r="Q1527" s="1" t="e">
        <f>IF(#REF!&lt;P1527,TRUE,FALSE())</f>
        <v>#REF!</v>
      </c>
      <c r="S1527" s="1">
        <v>0</v>
      </c>
      <c r="T1527" s="1">
        <v>48</v>
      </c>
      <c r="U1527" s="1" t="b">
        <f t="shared" si="40"/>
        <v>0</v>
      </c>
      <c r="V1527" s="1" t="e">
        <f>IF(#REF!&gt;#REF!,TRUE,FALSE())</f>
        <v>#REF!</v>
      </c>
    </row>
    <row r="1528" spans="1:22" s="1" customFormat="1" ht="14.25">
      <c r="A1528" s="8" t="s">
        <v>935</v>
      </c>
      <c r="B1528" s="9">
        <v>250403052</v>
      </c>
      <c r="C1528" s="9" t="s">
        <v>2092</v>
      </c>
      <c r="D1528" s="9"/>
      <c r="E1528" s="9"/>
      <c r="F1528" s="8" t="s">
        <v>937</v>
      </c>
      <c r="G1528" s="9"/>
      <c r="H1528" s="8">
        <v>30</v>
      </c>
      <c r="I1528" s="13"/>
      <c r="J1528" s="13"/>
      <c r="L1528" s="20"/>
      <c r="M1528" s="14"/>
      <c r="P1528" s="15" t="e">
        <f>#REF!*0.838</f>
        <v>#REF!</v>
      </c>
      <c r="Q1528" s="1" t="e">
        <f>IF(#REF!&lt;P1528,TRUE,FALSE())</f>
        <v>#REF!</v>
      </c>
      <c r="S1528" s="1">
        <v>0</v>
      </c>
      <c r="T1528" s="1">
        <v>31</v>
      </c>
      <c r="U1528" s="1" t="b">
        <f t="shared" si="40"/>
        <v>0</v>
      </c>
      <c r="V1528" s="1" t="e">
        <f>IF(#REF!&gt;#REF!,TRUE,FALSE())</f>
        <v>#REF!</v>
      </c>
    </row>
    <row r="1529" spans="1:22" s="1" customFormat="1" ht="14.25">
      <c r="A1529" s="8" t="s">
        <v>935</v>
      </c>
      <c r="B1529" s="9">
        <v>250403053</v>
      </c>
      <c r="C1529" s="9" t="s">
        <v>2093</v>
      </c>
      <c r="D1529" s="9"/>
      <c r="E1529" s="9"/>
      <c r="F1529" s="8" t="s">
        <v>937</v>
      </c>
      <c r="G1529" s="9"/>
      <c r="H1529" s="8"/>
      <c r="I1529" s="13"/>
      <c r="J1529" s="13"/>
      <c r="L1529" s="22"/>
      <c r="M1529" s="14"/>
      <c r="P1529" s="15">
        <v>44</v>
      </c>
      <c r="Q1529" s="1" t="e">
        <f>IF(#REF!&lt;P1529,TRUE,FALSE())</f>
        <v>#REF!</v>
      </c>
      <c r="S1529" s="1">
        <v>111</v>
      </c>
      <c r="U1529" s="1" t="b">
        <f t="shared" si="40"/>
        <v>0</v>
      </c>
    </row>
    <row r="1530" spans="1:22" s="1" customFormat="1" ht="27">
      <c r="A1530" s="8" t="s">
        <v>935</v>
      </c>
      <c r="B1530" s="9" t="s">
        <v>2094</v>
      </c>
      <c r="C1530" s="9" t="s">
        <v>2095</v>
      </c>
      <c r="D1530" s="9"/>
      <c r="E1530" s="9"/>
      <c r="F1530" s="8" t="s">
        <v>937</v>
      </c>
      <c r="G1530" s="9"/>
      <c r="H1530" s="8">
        <v>28</v>
      </c>
      <c r="I1530" s="13"/>
      <c r="J1530" s="13"/>
      <c r="M1530" s="21"/>
      <c r="P1530" s="15">
        <v>28</v>
      </c>
      <c r="Q1530" s="1" t="e">
        <f>IF(#REF!&lt;P1530,TRUE,FALSE())</f>
        <v>#REF!</v>
      </c>
      <c r="S1530" s="1">
        <v>0</v>
      </c>
      <c r="T1530" s="1">
        <v>30</v>
      </c>
      <c r="U1530" s="1" t="b">
        <f t="shared" si="40"/>
        <v>0</v>
      </c>
      <c r="V1530" s="1" t="e">
        <f>IF(#REF!&gt;#REF!,TRUE,FALSE())</f>
        <v>#REF!</v>
      </c>
    </row>
    <row r="1531" spans="1:22" s="1" customFormat="1" ht="27">
      <c r="A1531" s="8" t="s">
        <v>935</v>
      </c>
      <c r="B1531" s="9" t="s">
        <v>2096</v>
      </c>
      <c r="C1531" s="9" t="s">
        <v>2027</v>
      </c>
      <c r="D1531" s="9"/>
      <c r="E1531" s="9"/>
      <c r="F1531" s="8" t="s">
        <v>937</v>
      </c>
      <c r="G1531" s="9"/>
      <c r="H1531" s="8">
        <v>48</v>
      </c>
      <c r="I1531" s="13"/>
      <c r="J1531" s="13"/>
      <c r="M1531" s="21"/>
      <c r="P1531" s="15" t="e">
        <f>#REF!*0.838</f>
        <v>#REF!</v>
      </c>
      <c r="Q1531" s="1" t="e">
        <f>IF(#REF!&lt;P1531,TRUE,FALSE())</f>
        <v>#REF!</v>
      </c>
      <c r="S1531" s="1">
        <v>0</v>
      </c>
      <c r="T1531" s="1">
        <v>52</v>
      </c>
      <c r="U1531" s="1" t="b">
        <f t="shared" si="40"/>
        <v>0</v>
      </c>
      <c r="V1531" s="1" t="e">
        <f>IF(#REF!&gt;#REF!,TRUE,FALSE())</f>
        <v>#REF!</v>
      </c>
    </row>
    <row r="1532" spans="1:22" s="1" customFormat="1" ht="14.25">
      <c r="A1532" s="8" t="s">
        <v>935</v>
      </c>
      <c r="B1532" s="9">
        <v>250403054</v>
      </c>
      <c r="C1532" s="9" t="s">
        <v>2097</v>
      </c>
      <c r="D1532" s="9"/>
      <c r="E1532" s="9"/>
      <c r="F1532" s="8" t="s">
        <v>937</v>
      </c>
      <c r="G1532" s="9"/>
      <c r="H1532" s="8">
        <v>11</v>
      </c>
      <c r="I1532" s="13"/>
      <c r="J1532" s="13"/>
      <c r="M1532" s="21"/>
      <c r="P1532" s="15">
        <v>11</v>
      </c>
      <c r="Q1532" s="1" t="e">
        <f>IF(#REF!&lt;P1532,TRUE,FALSE())</f>
        <v>#REF!</v>
      </c>
      <c r="S1532" s="1">
        <v>0</v>
      </c>
      <c r="T1532" s="1">
        <v>12</v>
      </c>
      <c r="U1532" s="1" t="b">
        <f t="shared" ref="U1532:U1592" si="41">IF(M1532&gt;T1532,TRUE,FALSE())</f>
        <v>0</v>
      </c>
      <c r="V1532" s="1" t="e">
        <f>IF(#REF!&gt;#REF!,TRUE,FALSE())</f>
        <v>#REF!</v>
      </c>
    </row>
    <row r="1533" spans="1:22" s="1" customFormat="1" ht="14.25">
      <c r="A1533" s="8" t="s">
        <v>935</v>
      </c>
      <c r="B1533" s="9">
        <v>250403055</v>
      </c>
      <c r="C1533" s="9" t="s">
        <v>2098</v>
      </c>
      <c r="D1533" s="9"/>
      <c r="E1533" s="9"/>
      <c r="F1533" s="8" t="s">
        <v>937</v>
      </c>
      <c r="G1533" s="9"/>
      <c r="H1533" s="8">
        <v>8.4</v>
      </c>
      <c r="I1533" s="13"/>
      <c r="J1533" s="13"/>
      <c r="L1533" s="22"/>
      <c r="M1533" s="14"/>
      <c r="P1533" s="15" t="e">
        <f>#REF!*0.838</f>
        <v>#REF!</v>
      </c>
      <c r="Q1533" s="1" t="e">
        <f>IF(#REF!&lt;P1533,TRUE,FALSE())</f>
        <v>#REF!</v>
      </c>
      <c r="S1533" s="1">
        <v>0</v>
      </c>
      <c r="T1533" s="1">
        <v>8.6999999999999993</v>
      </c>
      <c r="U1533" s="1" t="b">
        <f t="shared" si="41"/>
        <v>0</v>
      </c>
      <c r="V1533" s="1" t="e">
        <f>IF(#REF!&gt;#REF!,TRUE,FALSE())</f>
        <v>#REF!</v>
      </c>
    </row>
    <row r="1534" spans="1:22" s="1" customFormat="1" ht="14.25">
      <c r="A1534" s="8" t="s">
        <v>935</v>
      </c>
      <c r="B1534" s="9">
        <v>250403056</v>
      </c>
      <c r="C1534" s="9" t="s">
        <v>2099</v>
      </c>
      <c r="D1534" s="9"/>
      <c r="E1534" s="9"/>
      <c r="F1534" s="8" t="s">
        <v>937</v>
      </c>
      <c r="G1534" s="9"/>
      <c r="H1534" s="8">
        <v>23</v>
      </c>
      <c r="I1534" s="13"/>
      <c r="J1534" s="13"/>
      <c r="L1534" s="20"/>
      <c r="M1534" s="14"/>
      <c r="P1534" s="15" t="e">
        <f>#REF!*0.838</f>
        <v>#REF!</v>
      </c>
      <c r="Q1534" s="1" t="e">
        <f>IF(#REF!&lt;P1534,TRUE,FALSE())</f>
        <v>#REF!</v>
      </c>
      <c r="S1534" s="1">
        <v>0</v>
      </c>
      <c r="T1534" s="1">
        <v>24</v>
      </c>
      <c r="U1534" s="1" t="b">
        <f t="shared" si="41"/>
        <v>0</v>
      </c>
      <c r="V1534" s="1" t="e">
        <f>IF(#REF!&gt;#REF!,TRUE,FALSE())</f>
        <v>#REF!</v>
      </c>
    </row>
    <row r="1535" spans="1:22" s="1" customFormat="1" ht="14.25">
      <c r="A1535" s="8" t="s">
        <v>935</v>
      </c>
      <c r="B1535" s="9">
        <v>250403057</v>
      </c>
      <c r="C1535" s="9" t="s">
        <v>2100</v>
      </c>
      <c r="D1535" s="9"/>
      <c r="E1535" s="9"/>
      <c r="F1535" s="8" t="s">
        <v>937</v>
      </c>
      <c r="G1535" s="9"/>
      <c r="H1535" s="8" t="s">
        <v>216</v>
      </c>
      <c r="I1535" s="13"/>
      <c r="J1535" s="13"/>
      <c r="L1535" s="13"/>
      <c r="M1535" s="14"/>
      <c r="P1535" s="15"/>
      <c r="Q1535" s="1" t="e">
        <f>IF(#REF!&lt;P1535,TRUE,FALSE())</f>
        <v>#REF!</v>
      </c>
      <c r="S1535" s="1">
        <v>0</v>
      </c>
      <c r="T1535" s="1" t="s">
        <v>216</v>
      </c>
      <c r="U1535" s="1" t="b">
        <f t="shared" si="41"/>
        <v>0</v>
      </c>
      <c r="V1535" s="1" t="e">
        <f>IF(#REF!&gt;#REF!,TRUE,FALSE())</f>
        <v>#REF!</v>
      </c>
    </row>
    <row r="1536" spans="1:22" s="1" customFormat="1" ht="14.25">
      <c r="A1536" s="8" t="s">
        <v>935</v>
      </c>
      <c r="B1536" s="9">
        <v>250403058</v>
      </c>
      <c r="C1536" s="9" t="s">
        <v>2101</v>
      </c>
      <c r="D1536" s="9"/>
      <c r="E1536" s="9"/>
      <c r="F1536" s="8" t="s">
        <v>937</v>
      </c>
      <c r="G1536" s="9"/>
      <c r="H1536" s="8">
        <v>25</v>
      </c>
      <c r="I1536" s="13"/>
      <c r="J1536" s="13"/>
      <c r="L1536" s="20"/>
      <c r="M1536" s="14"/>
      <c r="P1536" s="15" t="e">
        <f>#REF!*0.838</f>
        <v>#REF!</v>
      </c>
      <c r="Q1536" s="1" t="e">
        <f>IF(#REF!&lt;P1536,TRUE,FALSE())</f>
        <v>#REF!</v>
      </c>
      <c r="S1536" s="1">
        <v>0</v>
      </c>
      <c r="T1536" s="1">
        <v>27</v>
      </c>
      <c r="U1536" s="1" t="b">
        <f t="shared" si="41"/>
        <v>0</v>
      </c>
      <c r="V1536" s="1" t="e">
        <f>IF(#REF!&gt;#REF!,TRUE,FALSE())</f>
        <v>#REF!</v>
      </c>
    </row>
    <row r="1537" spans="1:22" s="1" customFormat="1" ht="14.25">
      <c r="A1537" s="8" t="s">
        <v>935</v>
      </c>
      <c r="B1537" s="9">
        <v>250403059</v>
      </c>
      <c r="C1537" s="9" t="s">
        <v>2102</v>
      </c>
      <c r="D1537" s="9"/>
      <c r="E1537" s="9"/>
      <c r="F1537" s="8" t="s">
        <v>937</v>
      </c>
      <c r="G1537" s="9"/>
      <c r="H1537" s="8">
        <v>25</v>
      </c>
      <c r="I1537" s="13"/>
      <c r="J1537" s="13"/>
      <c r="L1537" s="20"/>
      <c r="M1537" s="14"/>
      <c r="P1537" s="15" t="e">
        <f>#REF!*0.838</f>
        <v>#REF!</v>
      </c>
      <c r="Q1537" s="1" t="e">
        <f>IF(#REF!&lt;P1537,TRUE,FALSE())</f>
        <v>#REF!</v>
      </c>
      <c r="S1537" s="1">
        <v>0</v>
      </c>
      <c r="T1537" s="1">
        <v>27</v>
      </c>
      <c r="U1537" s="1" t="b">
        <f t="shared" si="41"/>
        <v>0</v>
      </c>
      <c r="V1537" s="1" t="e">
        <f>IF(#REF!&gt;#REF!,TRUE,FALSE())</f>
        <v>#REF!</v>
      </c>
    </row>
    <row r="1538" spans="1:22" s="1" customFormat="1" ht="14.25">
      <c r="A1538" s="8" t="s">
        <v>935</v>
      </c>
      <c r="B1538" s="9">
        <v>250403060</v>
      </c>
      <c r="C1538" s="9" t="s">
        <v>2103</v>
      </c>
      <c r="D1538" s="9"/>
      <c r="E1538" s="9"/>
      <c r="F1538" s="8" t="s">
        <v>937</v>
      </c>
      <c r="G1538" s="9"/>
      <c r="H1538" s="8">
        <v>25</v>
      </c>
      <c r="I1538" s="13"/>
      <c r="J1538" s="13"/>
      <c r="L1538" s="20"/>
      <c r="M1538" s="14"/>
      <c r="P1538" s="15" t="e">
        <f>#REF!*0.838</f>
        <v>#REF!</v>
      </c>
      <c r="Q1538" s="1" t="e">
        <f>IF(#REF!&lt;P1538,TRUE,FALSE())</f>
        <v>#REF!</v>
      </c>
      <c r="S1538" s="1">
        <v>0</v>
      </c>
      <c r="T1538" s="1">
        <v>27</v>
      </c>
      <c r="U1538" s="1" t="b">
        <f t="shared" si="41"/>
        <v>0</v>
      </c>
      <c r="V1538" s="1" t="e">
        <f>IF(#REF!&gt;#REF!,TRUE,FALSE())</f>
        <v>#REF!</v>
      </c>
    </row>
    <row r="1539" spans="1:22" s="1" customFormat="1" ht="14.25">
      <c r="A1539" s="8" t="s">
        <v>935</v>
      </c>
      <c r="B1539" s="9">
        <v>250403061</v>
      </c>
      <c r="C1539" s="9" t="s">
        <v>2104</v>
      </c>
      <c r="D1539" s="9"/>
      <c r="E1539" s="9"/>
      <c r="F1539" s="8" t="s">
        <v>937</v>
      </c>
      <c r="G1539" s="9"/>
      <c r="H1539" s="8" t="s">
        <v>216</v>
      </c>
      <c r="I1539" s="13"/>
      <c r="J1539" s="13"/>
      <c r="L1539" s="13"/>
      <c r="M1539" s="14"/>
      <c r="P1539" s="15"/>
      <c r="Q1539" s="1" t="e">
        <f>IF(#REF!&lt;P1539,TRUE,FALSE())</f>
        <v>#REF!</v>
      </c>
      <c r="S1539" s="1">
        <v>0</v>
      </c>
      <c r="T1539" s="1" t="s">
        <v>216</v>
      </c>
      <c r="U1539" s="1" t="b">
        <f t="shared" si="41"/>
        <v>0</v>
      </c>
      <c r="V1539" s="1" t="e">
        <f>IF(#REF!&gt;#REF!,TRUE,FALSE())</f>
        <v>#REF!</v>
      </c>
    </row>
    <row r="1540" spans="1:22" s="1" customFormat="1" ht="14.25">
      <c r="A1540" s="8" t="s">
        <v>935</v>
      </c>
      <c r="B1540" s="9">
        <v>250403062</v>
      </c>
      <c r="C1540" s="9" t="s">
        <v>2105</v>
      </c>
      <c r="D1540" s="9"/>
      <c r="E1540" s="9"/>
      <c r="F1540" s="8" t="s">
        <v>937</v>
      </c>
      <c r="G1540" s="9"/>
      <c r="H1540" s="8" t="s">
        <v>216</v>
      </c>
      <c r="I1540" s="13"/>
      <c r="J1540" s="13"/>
      <c r="L1540" s="13"/>
      <c r="M1540" s="14"/>
      <c r="P1540" s="15"/>
      <c r="Q1540" s="1" t="e">
        <f>IF(#REF!&lt;P1540,TRUE,FALSE())</f>
        <v>#REF!</v>
      </c>
      <c r="S1540" s="1">
        <v>0</v>
      </c>
      <c r="T1540" s="1" t="s">
        <v>216</v>
      </c>
      <c r="U1540" s="1" t="b">
        <f t="shared" si="41"/>
        <v>0</v>
      </c>
      <c r="V1540" s="1" t="e">
        <f>IF(#REF!&gt;#REF!,TRUE,FALSE())</f>
        <v>#REF!</v>
      </c>
    </row>
    <row r="1541" spans="1:22" s="1" customFormat="1" ht="14.25">
      <c r="A1541" s="8" t="s">
        <v>935</v>
      </c>
      <c r="B1541" s="9">
        <v>250403063</v>
      </c>
      <c r="C1541" s="9" t="s">
        <v>2106</v>
      </c>
      <c r="D1541" s="9"/>
      <c r="E1541" s="9"/>
      <c r="F1541" s="8" t="s">
        <v>937</v>
      </c>
      <c r="G1541" s="9" t="s">
        <v>2107</v>
      </c>
      <c r="H1541" s="8" t="s">
        <v>216</v>
      </c>
      <c r="I1541" s="13"/>
      <c r="J1541" s="13"/>
      <c r="L1541" s="13"/>
      <c r="M1541" s="14"/>
      <c r="P1541" s="15"/>
      <c r="Q1541" s="1" t="e">
        <f>IF(#REF!&lt;P1541,TRUE,FALSE())</f>
        <v>#REF!</v>
      </c>
      <c r="S1541" s="1">
        <v>0</v>
      </c>
      <c r="T1541" s="1" t="s">
        <v>216</v>
      </c>
      <c r="U1541" s="1" t="b">
        <f t="shared" si="41"/>
        <v>0</v>
      </c>
      <c r="V1541" s="1" t="e">
        <f>IF(#REF!&gt;#REF!,TRUE,FALSE())</f>
        <v>#REF!</v>
      </c>
    </row>
    <row r="1542" spans="1:22" s="1" customFormat="1" ht="14.25">
      <c r="A1542" s="8" t="s">
        <v>935</v>
      </c>
      <c r="B1542" s="9">
        <v>250403064</v>
      </c>
      <c r="C1542" s="9" t="s">
        <v>2108</v>
      </c>
      <c r="D1542" s="9"/>
      <c r="E1542" s="9"/>
      <c r="F1542" s="8" t="s">
        <v>937</v>
      </c>
      <c r="G1542" s="9" t="s">
        <v>2107</v>
      </c>
      <c r="H1542" s="8" t="s">
        <v>216</v>
      </c>
      <c r="I1542" s="13"/>
      <c r="J1542" s="13"/>
      <c r="L1542" s="13"/>
      <c r="M1542" s="14"/>
      <c r="P1542" s="15"/>
      <c r="Q1542" s="1" t="e">
        <f>IF(#REF!&lt;P1542,TRUE,FALSE())</f>
        <v>#REF!</v>
      </c>
      <c r="S1542" s="1">
        <v>0</v>
      </c>
      <c r="T1542" s="1" t="s">
        <v>216</v>
      </c>
      <c r="U1542" s="1" t="b">
        <f t="shared" si="41"/>
        <v>0</v>
      </c>
      <c r="V1542" s="1" t="e">
        <f>IF(#REF!&gt;#REF!,TRUE,FALSE())</f>
        <v>#REF!</v>
      </c>
    </row>
    <row r="1543" spans="1:22" s="1" customFormat="1" ht="14.25">
      <c r="A1543" s="8" t="s">
        <v>935</v>
      </c>
      <c r="B1543" s="9">
        <v>250403065</v>
      </c>
      <c r="C1543" s="9" t="s">
        <v>2109</v>
      </c>
      <c r="D1543" s="9"/>
      <c r="E1543" s="9"/>
      <c r="F1543" s="8" t="s">
        <v>937</v>
      </c>
      <c r="G1543" s="9" t="s">
        <v>2110</v>
      </c>
      <c r="H1543" s="8">
        <v>127</v>
      </c>
      <c r="I1543" s="13"/>
      <c r="J1543" s="13"/>
      <c r="L1543" s="13"/>
      <c r="M1543" s="14"/>
      <c r="P1543" s="15"/>
      <c r="Q1543" s="1" t="e">
        <f>IF(#REF!&lt;P1543,TRUE,FALSE())</f>
        <v>#REF!</v>
      </c>
      <c r="S1543" s="1">
        <v>0</v>
      </c>
      <c r="T1543" s="1">
        <v>140</v>
      </c>
      <c r="U1543" s="1" t="b">
        <f t="shared" si="41"/>
        <v>0</v>
      </c>
    </row>
    <row r="1544" spans="1:22" s="1" customFormat="1" ht="27">
      <c r="A1544" s="8" t="s">
        <v>935</v>
      </c>
      <c r="B1544" s="9" t="s">
        <v>2111</v>
      </c>
      <c r="C1544" s="9" t="s">
        <v>1976</v>
      </c>
      <c r="D1544" s="9"/>
      <c r="E1544" s="9"/>
      <c r="F1544" s="8" t="s">
        <v>937</v>
      </c>
      <c r="G1544" s="9"/>
      <c r="H1544" s="8">
        <v>67</v>
      </c>
      <c r="I1544" s="13"/>
      <c r="J1544" s="13"/>
      <c r="L1544" s="20"/>
      <c r="M1544" s="14"/>
      <c r="P1544" s="15"/>
      <c r="Q1544" s="1" t="e">
        <f>IF(#REF!&lt;P1544,TRUE,FALSE())</f>
        <v>#REF!</v>
      </c>
      <c r="S1544" s="1">
        <v>0</v>
      </c>
      <c r="T1544" s="1">
        <v>70</v>
      </c>
      <c r="U1544" s="1" t="b">
        <f t="shared" si="41"/>
        <v>0</v>
      </c>
    </row>
    <row r="1545" spans="1:22" s="1" customFormat="1" ht="27">
      <c r="A1545" s="8" t="s">
        <v>935</v>
      </c>
      <c r="B1545" s="9" t="s">
        <v>2112</v>
      </c>
      <c r="C1545" s="9" t="s">
        <v>1978</v>
      </c>
      <c r="D1545" s="9"/>
      <c r="E1545" s="9"/>
      <c r="F1545" s="8" t="s">
        <v>937</v>
      </c>
      <c r="G1545" s="9"/>
      <c r="H1545" s="8">
        <v>134</v>
      </c>
      <c r="I1545" s="13"/>
      <c r="J1545" s="13"/>
      <c r="L1545" s="20"/>
      <c r="M1545" s="14"/>
      <c r="P1545" s="15" t="e">
        <f>#REF!*0.838</f>
        <v>#REF!</v>
      </c>
      <c r="Q1545" s="1" t="e">
        <f>IF(#REF!&lt;P1545,TRUE,FALSE())</f>
        <v>#REF!</v>
      </c>
      <c r="S1545" s="1">
        <v>0</v>
      </c>
      <c r="T1545" s="1">
        <v>140</v>
      </c>
      <c r="U1545" s="1" t="b">
        <f t="shared" si="41"/>
        <v>0</v>
      </c>
      <c r="V1545" s="1" t="e">
        <f>IF(#REF!&gt;#REF!,TRUE,FALSE())</f>
        <v>#REF!</v>
      </c>
    </row>
    <row r="1546" spans="1:22" s="1" customFormat="1" ht="27">
      <c r="A1546" s="8" t="s">
        <v>935</v>
      </c>
      <c r="B1546" s="9">
        <v>250403069</v>
      </c>
      <c r="C1546" s="9" t="s">
        <v>2113</v>
      </c>
      <c r="D1546" s="9" t="s">
        <v>1967</v>
      </c>
      <c r="E1546" s="9" t="s">
        <v>2114</v>
      </c>
      <c r="F1546" s="8" t="s">
        <v>937</v>
      </c>
      <c r="G1546" s="9" t="s">
        <v>2115</v>
      </c>
      <c r="H1546" s="8">
        <v>25</v>
      </c>
      <c r="I1546" s="13"/>
      <c r="J1546" s="13"/>
      <c r="L1546" s="20"/>
      <c r="M1546" s="14"/>
      <c r="P1546" s="15"/>
    </row>
    <row r="1547" spans="1:22" s="1" customFormat="1" ht="14.25">
      <c r="A1547" s="8" t="s">
        <v>935</v>
      </c>
      <c r="B1547" s="9" t="s">
        <v>2116</v>
      </c>
      <c r="C1547" s="9" t="s">
        <v>2117</v>
      </c>
      <c r="D1547" s="9"/>
      <c r="E1547" s="9"/>
      <c r="F1547" s="8"/>
      <c r="G1547" s="9"/>
      <c r="H1547" s="8"/>
      <c r="I1547" s="13"/>
      <c r="J1547" s="13"/>
      <c r="L1547" s="20"/>
      <c r="M1547" s="14"/>
      <c r="P1547" s="15"/>
    </row>
    <row r="1548" spans="1:22" s="1" customFormat="1" ht="49.5" customHeight="1">
      <c r="A1548" s="8" t="s">
        <v>935</v>
      </c>
      <c r="B1548" s="9" t="s">
        <v>2118</v>
      </c>
      <c r="C1548" s="9" t="s">
        <v>2119</v>
      </c>
      <c r="D1548" s="9"/>
      <c r="E1548" s="9" t="s">
        <v>2120</v>
      </c>
      <c r="F1548" s="8" t="s">
        <v>937</v>
      </c>
      <c r="G1548" s="9" t="s">
        <v>2121</v>
      </c>
      <c r="H1548" s="8">
        <v>60</v>
      </c>
      <c r="I1548" s="13"/>
      <c r="J1548" s="13"/>
      <c r="L1548" s="20"/>
      <c r="M1548" s="14"/>
      <c r="P1548" s="15"/>
    </row>
    <row r="1549" spans="1:22" s="1" customFormat="1" ht="14.25">
      <c r="A1549" s="8"/>
      <c r="B1549" s="9">
        <v>250404</v>
      </c>
      <c r="C1549" s="9" t="s">
        <v>2122</v>
      </c>
      <c r="D1549" s="9"/>
      <c r="E1549" s="9"/>
      <c r="F1549" s="8"/>
      <c r="G1549" s="9"/>
      <c r="H1549" s="8"/>
      <c r="I1549" s="13"/>
      <c r="J1549" s="13"/>
      <c r="L1549" s="22"/>
      <c r="M1549" s="14"/>
      <c r="P1549" s="15"/>
      <c r="Q1549" s="1" t="e">
        <f>IF(#REF!&lt;P1549,TRUE,FALSE())</f>
        <v>#REF!</v>
      </c>
      <c r="R1549" s="1">
        <v>999</v>
      </c>
      <c r="S1549" s="1">
        <v>999</v>
      </c>
      <c r="U1549" s="1" t="b">
        <f t="shared" si="41"/>
        <v>0</v>
      </c>
      <c r="V1549" s="1" t="e">
        <f>IF(#REF!&gt;#REF!,TRUE,FALSE())</f>
        <v>#REF!</v>
      </c>
    </row>
    <row r="1550" spans="1:22" s="1" customFormat="1" ht="14.25">
      <c r="A1550" s="8" t="s">
        <v>935</v>
      </c>
      <c r="B1550" s="9">
        <v>250404001</v>
      </c>
      <c r="C1550" s="9" t="s">
        <v>2123</v>
      </c>
      <c r="D1550" s="9"/>
      <c r="E1550" s="9"/>
      <c r="F1550" s="8" t="s">
        <v>937</v>
      </c>
      <c r="G1550" s="9"/>
      <c r="H1550" s="8"/>
      <c r="I1550" s="13"/>
      <c r="J1550" s="13"/>
      <c r="L1550" s="22"/>
      <c r="M1550" s="14"/>
      <c r="P1550" s="15"/>
      <c r="Q1550" s="1" t="e">
        <f>IF(#REF!&lt;P1550,TRUE,FALSE())</f>
        <v>#REF!</v>
      </c>
      <c r="R1550" s="1">
        <v>999</v>
      </c>
      <c r="S1550" s="1">
        <v>999</v>
      </c>
      <c r="U1550" s="1" t="b">
        <f t="shared" si="41"/>
        <v>0</v>
      </c>
      <c r="V1550" s="1" t="e">
        <f>IF(#REF!&gt;#REF!,TRUE,FALSE())</f>
        <v>#REF!</v>
      </c>
    </row>
    <row r="1551" spans="1:22" s="1" customFormat="1" ht="27">
      <c r="A1551" s="8" t="s">
        <v>935</v>
      </c>
      <c r="B1551" s="9" t="s">
        <v>2124</v>
      </c>
      <c r="C1551" s="9" t="s">
        <v>1176</v>
      </c>
      <c r="D1551" s="9"/>
      <c r="E1551" s="9"/>
      <c r="F1551" s="8" t="s">
        <v>937</v>
      </c>
      <c r="G1551" s="9"/>
      <c r="H1551" s="8">
        <v>8.4</v>
      </c>
      <c r="I1551" s="13"/>
      <c r="J1551" s="13"/>
      <c r="L1551" s="22"/>
      <c r="M1551" s="14"/>
      <c r="P1551" s="15" t="e">
        <f>#REF!*0.838</f>
        <v>#REF!</v>
      </c>
      <c r="Q1551" s="1" t="e">
        <f>IF(#REF!&lt;P1551,TRUE,FALSE())</f>
        <v>#REF!</v>
      </c>
      <c r="S1551" s="1">
        <v>0</v>
      </c>
      <c r="T1551" s="1">
        <v>8.6999999999999993</v>
      </c>
      <c r="U1551" s="1" t="b">
        <f t="shared" si="41"/>
        <v>0</v>
      </c>
      <c r="V1551" s="1" t="e">
        <f>IF(#REF!&gt;#REF!,TRUE,FALSE())</f>
        <v>#REF!</v>
      </c>
    </row>
    <row r="1552" spans="1:22" s="1" customFormat="1" ht="27">
      <c r="A1552" s="8" t="s">
        <v>935</v>
      </c>
      <c r="B1552" s="9" t="s">
        <v>2125</v>
      </c>
      <c r="C1552" s="9" t="s">
        <v>1334</v>
      </c>
      <c r="D1552" s="9"/>
      <c r="E1552" s="9"/>
      <c r="F1552" s="8" t="s">
        <v>937</v>
      </c>
      <c r="G1552" s="9"/>
      <c r="H1552" s="8">
        <v>55</v>
      </c>
      <c r="I1552" s="13"/>
      <c r="J1552" s="13"/>
      <c r="M1552" s="21"/>
      <c r="P1552" s="15">
        <v>55</v>
      </c>
      <c r="Q1552" s="1" t="e">
        <f>IF(#REF!&lt;P1552,TRUE,FALSE())</f>
        <v>#REF!</v>
      </c>
      <c r="S1552" s="1">
        <v>0</v>
      </c>
      <c r="T1552" s="1">
        <v>61</v>
      </c>
      <c r="U1552" s="1" t="b">
        <f t="shared" si="41"/>
        <v>0</v>
      </c>
      <c r="V1552" s="1" t="e">
        <f>IF(#REF!&gt;#REF!,TRUE,FALSE())</f>
        <v>#REF!</v>
      </c>
    </row>
    <row r="1553" spans="1:22" s="1" customFormat="1" ht="14.25">
      <c r="A1553" s="8" t="s">
        <v>935</v>
      </c>
      <c r="B1553" s="9">
        <v>250404002</v>
      </c>
      <c r="C1553" s="9" t="s">
        <v>2126</v>
      </c>
      <c r="D1553" s="9"/>
      <c r="E1553" s="9"/>
      <c r="F1553" s="8" t="s">
        <v>937</v>
      </c>
      <c r="G1553" s="9"/>
      <c r="H1553" s="8"/>
      <c r="I1553" s="13"/>
      <c r="J1553" s="13"/>
      <c r="L1553" s="22"/>
      <c r="M1553" s="14"/>
      <c r="P1553" s="15"/>
      <c r="Q1553" s="1" t="e">
        <f>IF(#REF!&lt;P1553,TRUE,FALSE())</f>
        <v>#REF!</v>
      </c>
      <c r="R1553" s="1">
        <v>999</v>
      </c>
      <c r="S1553" s="1">
        <v>999</v>
      </c>
      <c r="U1553" s="1" t="b">
        <f t="shared" si="41"/>
        <v>0</v>
      </c>
      <c r="V1553" s="1" t="e">
        <f>IF(#REF!&gt;#REF!,TRUE,FALSE())</f>
        <v>#REF!</v>
      </c>
    </row>
    <row r="1554" spans="1:22" s="1" customFormat="1" ht="27">
      <c r="A1554" s="8" t="s">
        <v>935</v>
      </c>
      <c r="B1554" s="9" t="s">
        <v>2127</v>
      </c>
      <c r="C1554" s="9" t="s">
        <v>1176</v>
      </c>
      <c r="D1554" s="9"/>
      <c r="E1554" s="9"/>
      <c r="F1554" s="8" t="s">
        <v>937</v>
      </c>
      <c r="G1554" s="9"/>
      <c r="H1554" s="8">
        <v>8.4</v>
      </c>
      <c r="I1554" s="13"/>
      <c r="J1554" s="13"/>
      <c r="L1554" s="22"/>
      <c r="M1554" s="14"/>
      <c r="P1554" s="15" t="e">
        <v>#N/A</v>
      </c>
      <c r="Q1554" s="1" t="e">
        <f>IF(#REF!&lt;P1554,TRUE,FALSE())</f>
        <v>#REF!</v>
      </c>
      <c r="S1554" s="1">
        <v>0</v>
      </c>
      <c r="T1554" s="1">
        <v>8.6999999999999993</v>
      </c>
      <c r="U1554" s="1" t="b">
        <f t="shared" si="41"/>
        <v>0</v>
      </c>
      <c r="V1554" s="1" t="e">
        <f>IF(#REF!&gt;#REF!,TRUE,FALSE())</f>
        <v>#REF!</v>
      </c>
    </row>
    <row r="1555" spans="1:22" s="1" customFormat="1" ht="27">
      <c r="A1555" s="8" t="s">
        <v>935</v>
      </c>
      <c r="B1555" s="9" t="s">
        <v>2128</v>
      </c>
      <c r="C1555" s="9" t="s">
        <v>1334</v>
      </c>
      <c r="D1555" s="9" t="s">
        <v>2129</v>
      </c>
      <c r="E1555" s="9"/>
      <c r="F1555" s="8" t="s">
        <v>937</v>
      </c>
      <c r="G1555" s="9"/>
      <c r="H1555" s="8">
        <v>55</v>
      </c>
      <c r="I1555" s="13"/>
      <c r="J1555" s="13"/>
      <c r="M1555" s="21"/>
      <c r="P1555" s="15">
        <v>55</v>
      </c>
      <c r="Q1555" s="1" t="e">
        <f>IF(#REF!&lt;P1555,TRUE,FALSE())</f>
        <v>#REF!</v>
      </c>
      <c r="S1555" s="1">
        <v>0</v>
      </c>
      <c r="T1555" s="1">
        <v>61</v>
      </c>
      <c r="U1555" s="1" t="b">
        <f t="shared" si="41"/>
        <v>0</v>
      </c>
      <c r="V1555" s="1" t="e">
        <f>IF(#REF!&gt;#REF!,TRUE,FALSE())</f>
        <v>#REF!</v>
      </c>
    </row>
    <row r="1556" spans="1:22" s="1" customFormat="1" ht="14.25">
      <c r="A1556" s="8" t="s">
        <v>935</v>
      </c>
      <c r="B1556" s="9">
        <v>250404003</v>
      </c>
      <c r="C1556" s="9" t="s">
        <v>2130</v>
      </c>
      <c r="D1556" s="9"/>
      <c r="E1556" s="9"/>
      <c r="F1556" s="8" t="s">
        <v>937</v>
      </c>
      <c r="G1556" s="9"/>
      <c r="H1556" s="8" t="s">
        <v>216</v>
      </c>
      <c r="I1556" s="13"/>
      <c r="J1556" s="13"/>
      <c r="L1556" s="13"/>
      <c r="M1556" s="14"/>
      <c r="P1556" s="15"/>
      <c r="Q1556" s="1" t="e">
        <f>IF(#REF!&lt;P1556,TRUE,FALSE())</f>
        <v>#REF!</v>
      </c>
      <c r="S1556" s="1">
        <v>0</v>
      </c>
      <c r="T1556" s="1" t="s">
        <v>216</v>
      </c>
      <c r="U1556" s="1" t="b">
        <f t="shared" si="41"/>
        <v>0</v>
      </c>
      <c r="V1556" s="1" t="e">
        <f>IF(#REF!&gt;#REF!,TRUE,FALSE())</f>
        <v>#REF!</v>
      </c>
    </row>
    <row r="1557" spans="1:22" s="1" customFormat="1" ht="14.25">
      <c r="A1557" s="8" t="s">
        <v>935</v>
      </c>
      <c r="B1557" s="9">
        <v>250404004</v>
      </c>
      <c r="C1557" s="9" t="s">
        <v>2131</v>
      </c>
      <c r="D1557" s="9"/>
      <c r="E1557" s="9"/>
      <c r="F1557" s="8" t="s">
        <v>937</v>
      </c>
      <c r="G1557" s="9"/>
      <c r="H1557" s="8" t="s">
        <v>216</v>
      </c>
      <c r="I1557" s="13"/>
      <c r="J1557" s="13"/>
      <c r="L1557" s="13"/>
      <c r="M1557" s="14"/>
      <c r="P1557" s="15"/>
      <c r="Q1557" s="1" t="e">
        <f>IF(#REF!&lt;P1557,TRUE,FALSE())</f>
        <v>#REF!</v>
      </c>
      <c r="S1557" s="1">
        <v>0</v>
      </c>
      <c r="T1557" s="1" t="s">
        <v>216</v>
      </c>
      <c r="U1557" s="1" t="b">
        <f t="shared" si="41"/>
        <v>0</v>
      </c>
      <c r="V1557" s="1" t="e">
        <f>IF(#REF!&gt;#REF!,TRUE,FALSE())</f>
        <v>#REF!</v>
      </c>
    </row>
    <row r="1558" spans="1:22" s="1" customFormat="1" ht="37.5" customHeight="1">
      <c r="A1558" s="8" t="s">
        <v>935</v>
      </c>
      <c r="B1558" s="9">
        <v>250404005</v>
      </c>
      <c r="C1558" s="9" t="s">
        <v>2132</v>
      </c>
      <c r="D1558" s="9"/>
      <c r="E1558" s="9"/>
      <c r="F1558" s="8" t="s">
        <v>937</v>
      </c>
      <c r="G1558" s="9"/>
      <c r="H1558" s="8"/>
      <c r="I1558" s="13"/>
      <c r="J1558" s="13"/>
      <c r="L1558" s="22"/>
      <c r="M1558" s="14"/>
      <c r="P1558" s="15"/>
      <c r="Q1558" s="1" t="e">
        <f>IF(#REF!&lt;P1558,TRUE,FALSE())</f>
        <v>#REF!</v>
      </c>
      <c r="R1558" s="1">
        <v>999</v>
      </c>
      <c r="S1558" s="1">
        <v>999</v>
      </c>
      <c r="U1558" s="1" t="b">
        <f t="shared" si="41"/>
        <v>0</v>
      </c>
      <c r="V1558" s="1" t="e">
        <f>IF(#REF!&gt;#REF!,TRUE,FALSE())</f>
        <v>#REF!</v>
      </c>
    </row>
    <row r="1559" spans="1:22" s="1" customFormat="1" ht="27">
      <c r="A1559" s="8" t="s">
        <v>935</v>
      </c>
      <c r="B1559" s="9" t="s">
        <v>2133</v>
      </c>
      <c r="C1559" s="9" t="s">
        <v>1176</v>
      </c>
      <c r="D1559" s="9"/>
      <c r="E1559" s="9"/>
      <c r="F1559" s="8" t="s">
        <v>937</v>
      </c>
      <c r="G1559" s="9"/>
      <c r="H1559" s="8">
        <v>39</v>
      </c>
      <c r="I1559" s="13"/>
      <c r="J1559" s="13"/>
      <c r="M1559" s="21"/>
      <c r="P1559" s="15">
        <v>39</v>
      </c>
      <c r="Q1559" s="1" t="e">
        <f>IF(#REF!&lt;P1559,TRUE,FALSE())</f>
        <v>#REF!</v>
      </c>
      <c r="S1559" s="1">
        <v>0</v>
      </c>
      <c r="T1559" s="1">
        <v>42</v>
      </c>
      <c r="U1559" s="1" t="b">
        <f t="shared" si="41"/>
        <v>0</v>
      </c>
      <c r="V1559" s="1" t="e">
        <f>IF(#REF!&gt;#REF!,TRUE,FALSE())</f>
        <v>#REF!</v>
      </c>
    </row>
    <row r="1560" spans="1:22" s="1" customFormat="1" ht="27">
      <c r="A1560" s="8" t="s">
        <v>935</v>
      </c>
      <c r="B1560" s="9" t="s">
        <v>2134</v>
      </c>
      <c r="C1560" s="9" t="s">
        <v>1334</v>
      </c>
      <c r="D1560" s="9"/>
      <c r="E1560" s="9"/>
      <c r="F1560" s="8" t="s">
        <v>937</v>
      </c>
      <c r="G1560" s="9"/>
      <c r="H1560" s="8">
        <v>72</v>
      </c>
      <c r="I1560" s="13"/>
      <c r="J1560" s="13"/>
      <c r="M1560" s="21"/>
      <c r="P1560" s="15">
        <v>72</v>
      </c>
      <c r="Q1560" s="1" t="e">
        <f>IF(#REF!&lt;P1560,TRUE,FALSE())</f>
        <v>#REF!</v>
      </c>
      <c r="S1560" s="1">
        <v>0</v>
      </c>
      <c r="T1560" s="1">
        <v>79</v>
      </c>
      <c r="U1560" s="1" t="b">
        <f t="shared" si="41"/>
        <v>0</v>
      </c>
      <c r="V1560" s="1" t="e">
        <f>IF(#REF!&gt;#REF!,TRUE,FALSE())</f>
        <v>#REF!</v>
      </c>
    </row>
    <row r="1561" spans="1:22" s="1" customFormat="1" ht="27">
      <c r="A1561" s="8" t="s">
        <v>935</v>
      </c>
      <c r="B1561" s="9">
        <v>250404006</v>
      </c>
      <c r="C1561" s="9" t="s">
        <v>2135</v>
      </c>
      <c r="D1561" s="9"/>
      <c r="E1561" s="9"/>
      <c r="F1561" s="8" t="s">
        <v>937</v>
      </c>
      <c r="G1561" s="9"/>
      <c r="H1561" s="8"/>
      <c r="I1561" s="13"/>
      <c r="J1561" s="13"/>
      <c r="L1561" s="22"/>
      <c r="M1561" s="14"/>
      <c r="P1561" s="15">
        <v>80</v>
      </c>
      <c r="Q1561" s="1" t="e">
        <f>IF(#REF!&lt;P1561,TRUE,FALSE())</f>
        <v>#REF!</v>
      </c>
      <c r="S1561" s="1">
        <v>111</v>
      </c>
      <c r="U1561" s="1" t="b">
        <f t="shared" si="41"/>
        <v>0</v>
      </c>
    </row>
    <row r="1562" spans="1:22" s="1" customFormat="1" ht="27">
      <c r="A1562" s="8" t="s">
        <v>935</v>
      </c>
      <c r="B1562" s="9" t="s">
        <v>2136</v>
      </c>
      <c r="C1562" s="9" t="s">
        <v>1176</v>
      </c>
      <c r="D1562" s="9"/>
      <c r="E1562" s="9"/>
      <c r="F1562" s="8" t="s">
        <v>937</v>
      </c>
      <c r="G1562" s="9"/>
      <c r="H1562" s="8">
        <v>40</v>
      </c>
      <c r="I1562" s="13"/>
      <c r="J1562" s="13"/>
      <c r="M1562" s="21"/>
      <c r="P1562" s="15">
        <v>40</v>
      </c>
      <c r="Q1562" s="1" t="e">
        <f>IF(#REF!&lt;P1562,TRUE,FALSE())</f>
        <v>#REF!</v>
      </c>
      <c r="S1562" s="1">
        <v>0</v>
      </c>
      <c r="T1562" s="1">
        <v>44</v>
      </c>
      <c r="U1562" s="1" t="b">
        <f t="shared" si="41"/>
        <v>0</v>
      </c>
      <c r="V1562" s="1" t="e">
        <f>IF(#REF!&gt;#REF!,TRUE,FALSE())</f>
        <v>#REF!</v>
      </c>
    </row>
    <row r="1563" spans="1:22" s="1" customFormat="1" ht="27">
      <c r="A1563" s="8" t="s">
        <v>935</v>
      </c>
      <c r="B1563" s="9" t="s">
        <v>2137</v>
      </c>
      <c r="C1563" s="9" t="s">
        <v>1334</v>
      </c>
      <c r="D1563" s="9"/>
      <c r="E1563" s="9"/>
      <c r="F1563" s="8" t="s">
        <v>937</v>
      </c>
      <c r="G1563" s="9"/>
      <c r="H1563" s="8">
        <v>72</v>
      </c>
      <c r="I1563" s="13"/>
      <c r="J1563" s="13"/>
      <c r="M1563" s="21"/>
      <c r="P1563" s="15">
        <v>72</v>
      </c>
      <c r="Q1563" s="1" t="e">
        <f>IF(#REF!&lt;P1563,TRUE,FALSE())</f>
        <v>#REF!</v>
      </c>
      <c r="S1563" s="1">
        <v>0</v>
      </c>
      <c r="T1563" s="1">
        <v>79</v>
      </c>
      <c r="U1563" s="1" t="b">
        <f t="shared" si="41"/>
        <v>0</v>
      </c>
      <c r="V1563" s="1" t="e">
        <f>IF(#REF!&gt;#REF!,TRUE,FALSE())</f>
        <v>#REF!</v>
      </c>
    </row>
    <row r="1564" spans="1:22" s="1" customFormat="1" ht="36" customHeight="1">
      <c r="A1564" s="8" t="s">
        <v>935</v>
      </c>
      <c r="B1564" s="9">
        <v>250404007</v>
      </c>
      <c r="C1564" s="9" t="s">
        <v>2138</v>
      </c>
      <c r="D1564" s="9"/>
      <c r="E1564" s="9"/>
      <c r="F1564" s="8" t="s">
        <v>937</v>
      </c>
      <c r="G1564" s="9" t="s">
        <v>2139</v>
      </c>
      <c r="H1564" s="8" t="s">
        <v>216</v>
      </c>
      <c r="I1564" s="13"/>
      <c r="J1564" s="13"/>
      <c r="L1564" s="13"/>
      <c r="M1564" s="14"/>
      <c r="P1564" s="15"/>
      <c r="Q1564" s="1" t="e">
        <f>IF(#REF!&lt;P1564,TRUE,FALSE())</f>
        <v>#REF!</v>
      </c>
      <c r="T1564" s="1">
        <v>73</v>
      </c>
      <c r="U1564" s="1" t="b">
        <f t="shared" si="41"/>
        <v>0</v>
      </c>
    </row>
    <row r="1565" spans="1:22" s="1" customFormat="1" ht="14.25">
      <c r="A1565" s="8" t="s">
        <v>935</v>
      </c>
      <c r="B1565" s="9">
        <v>250404008</v>
      </c>
      <c r="C1565" s="9" t="s">
        <v>2140</v>
      </c>
      <c r="D1565" s="9"/>
      <c r="E1565" s="9"/>
      <c r="F1565" s="8" t="s">
        <v>937</v>
      </c>
      <c r="G1565" s="9"/>
      <c r="H1565" s="8"/>
      <c r="I1565" s="13"/>
      <c r="J1565" s="13"/>
      <c r="L1565" s="22"/>
      <c r="M1565" s="14"/>
      <c r="P1565" s="15"/>
      <c r="Q1565" s="1" t="e">
        <f>IF(#REF!&lt;P1565,TRUE,FALSE())</f>
        <v>#REF!</v>
      </c>
      <c r="R1565" s="1">
        <v>999</v>
      </c>
      <c r="S1565" s="1">
        <v>999</v>
      </c>
      <c r="U1565" s="1" t="b">
        <f t="shared" si="41"/>
        <v>0</v>
      </c>
      <c r="V1565" s="1" t="e">
        <f>IF(#REF!&gt;#REF!,TRUE,FALSE())</f>
        <v>#REF!</v>
      </c>
    </row>
    <row r="1566" spans="1:22" s="1" customFormat="1" ht="27">
      <c r="A1566" s="8" t="s">
        <v>935</v>
      </c>
      <c r="B1566" s="9" t="s">
        <v>2141</v>
      </c>
      <c r="C1566" s="9" t="s">
        <v>1176</v>
      </c>
      <c r="D1566" s="9"/>
      <c r="E1566" s="9"/>
      <c r="F1566" s="8" t="s">
        <v>937</v>
      </c>
      <c r="G1566" s="9"/>
      <c r="H1566" s="8">
        <v>38</v>
      </c>
      <c r="I1566" s="13"/>
      <c r="J1566" s="13"/>
      <c r="L1566" s="20"/>
      <c r="M1566" s="14"/>
      <c r="P1566" s="15" t="e">
        <f>#REF!*0.838</f>
        <v>#REF!</v>
      </c>
      <c r="Q1566" s="1" t="e">
        <f>IF(#REF!&lt;P1566,TRUE,FALSE())</f>
        <v>#REF!</v>
      </c>
      <c r="S1566" s="1">
        <v>0</v>
      </c>
      <c r="T1566" s="1">
        <v>39</v>
      </c>
      <c r="U1566" s="1" t="b">
        <f t="shared" si="41"/>
        <v>0</v>
      </c>
      <c r="V1566" s="1" t="e">
        <f>IF(#REF!&gt;#REF!,TRUE,FALSE())</f>
        <v>#REF!</v>
      </c>
    </row>
    <row r="1567" spans="1:22" s="1" customFormat="1" ht="27">
      <c r="A1567" s="8" t="s">
        <v>935</v>
      </c>
      <c r="B1567" s="9" t="s">
        <v>2142</v>
      </c>
      <c r="C1567" s="9" t="s">
        <v>1334</v>
      </c>
      <c r="D1567" s="9"/>
      <c r="E1567" s="9"/>
      <c r="F1567" s="8" t="s">
        <v>937</v>
      </c>
      <c r="G1567" s="9"/>
      <c r="H1567" s="8">
        <v>67</v>
      </c>
      <c r="I1567" s="13"/>
      <c r="J1567" s="13"/>
      <c r="L1567" s="20"/>
      <c r="M1567" s="14"/>
      <c r="P1567" s="15" t="e">
        <f>#REF!*0.838</f>
        <v>#REF!</v>
      </c>
      <c r="Q1567" s="1" t="e">
        <f>IF(#REF!&lt;P1567,TRUE,FALSE())</f>
        <v>#REF!</v>
      </c>
      <c r="S1567" s="1">
        <v>0</v>
      </c>
      <c r="T1567" s="1">
        <v>70</v>
      </c>
      <c r="U1567" s="1" t="b">
        <f t="shared" si="41"/>
        <v>0</v>
      </c>
      <c r="V1567" s="1" t="e">
        <f>IF(#REF!&gt;#REF!,TRUE,FALSE())</f>
        <v>#REF!</v>
      </c>
    </row>
    <row r="1568" spans="1:22" s="1" customFormat="1" ht="27">
      <c r="A1568" s="8" t="s">
        <v>935</v>
      </c>
      <c r="B1568" s="9">
        <v>250404009</v>
      </c>
      <c r="C1568" s="9" t="s">
        <v>2143</v>
      </c>
      <c r="D1568" s="9"/>
      <c r="E1568" s="9"/>
      <c r="F1568" s="8" t="s">
        <v>937</v>
      </c>
      <c r="G1568" s="9"/>
      <c r="H1568" s="8"/>
      <c r="I1568" s="13"/>
      <c r="J1568" s="13"/>
      <c r="L1568" s="22"/>
      <c r="M1568" s="14"/>
      <c r="P1568" s="15"/>
      <c r="Q1568" s="1" t="e">
        <f>IF(#REF!&lt;P1568,TRUE,FALSE())</f>
        <v>#REF!</v>
      </c>
      <c r="R1568" s="1">
        <v>999</v>
      </c>
      <c r="S1568" s="1">
        <v>999</v>
      </c>
      <c r="U1568" s="1" t="b">
        <f t="shared" si="41"/>
        <v>0</v>
      </c>
      <c r="V1568" s="1" t="e">
        <f>IF(#REF!&gt;#REF!,TRUE,FALSE())</f>
        <v>#REF!</v>
      </c>
    </row>
    <row r="1569" spans="1:22" s="1" customFormat="1" ht="27">
      <c r="A1569" s="8" t="s">
        <v>935</v>
      </c>
      <c r="B1569" s="9" t="s">
        <v>2144</v>
      </c>
      <c r="C1569" s="9" t="s">
        <v>1176</v>
      </c>
      <c r="D1569" s="9"/>
      <c r="E1569" s="9"/>
      <c r="F1569" s="8" t="s">
        <v>937</v>
      </c>
      <c r="G1569" s="9"/>
      <c r="H1569" s="8">
        <v>23</v>
      </c>
      <c r="I1569" s="13"/>
      <c r="J1569" s="13"/>
      <c r="L1569" s="20"/>
      <c r="M1569" s="14"/>
      <c r="P1569" s="15" t="e">
        <f>#REF!*0.838</f>
        <v>#REF!</v>
      </c>
      <c r="Q1569" s="1" t="e">
        <f>IF(#REF!&lt;P1569,TRUE,FALSE())</f>
        <v>#REF!</v>
      </c>
      <c r="S1569" s="1">
        <v>0</v>
      </c>
      <c r="T1569" s="1">
        <v>24</v>
      </c>
      <c r="U1569" s="1" t="b">
        <f t="shared" si="41"/>
        <v>0</v>
      </c>
      <c r="V1569" s="1" t="e">
        <f>IF(#REF!&gt;#REF!,TRUE,FALSE())</f>
        <v>#REF!</v>
      </c>
    </row>
    <row r="1570" spans="1:22" s="1" customFormat="1" ht="27">
      <c r="A1570" s="8" t="s">
        <v>935</v>
      </c>
      <c r="B1570" s="9" t="s">
        <v>2145</v>
      </c>
      <c r="C1570" s="9" t="s">
        <v>1334</v>
      </c>
      <c r="D1570" s="9"/>
      <c r="E1570" s="9"/>
      <c r="F1570" s="8" t="s">
        <v>937</v>
      </c>
      <c r="G1570" s="9"/>
      <c r="H1570" s="8">
        <v>54</v>
      </c>
      <c r="I1570" s="13"/>
      <c r="J1570" s="13"/>
      <c r="L1570" s="20"/>
      <c r="M1570" s="14"/>
      <c r="P1570" s="15" t="e">
        <v>#N/A</v>
      </c>
      <c r="Q1570" s="1" t="e">
        <f>IF(#REF!&lt;P1570,TRUE,FALSE())</f>
        <v>#REF!</v>
      </c>
      <c r="S1570" s="1">
        <v>0</v>
      </c>
      <c r="T1570" s="1">
        <v>57</v>
      </c>
      <c r="U1570" s="1" t="b">
        <f t="shared" si="41"/>
        <v>0</v>
      </c>
      <c r="V1570" s="1" t="e">
        <f>IF(#REF!&gt;#REF!,TRUE,FALSE())</f>
        <v>#REF!</v>
      </c>
    </row>
    <row r="1571" spans="1:22" s="1" customFormat="1" ht="27">
      <c r="A1571" s="8" t="s">
        <v>935</v>
      </c>
      <c r="B1571" s="9">
        <v>250404010</v>
      </c>
      <c r="C1571" s="9" t="s">
        <v>2146</v>
      </c>
      <c r="D1571" s="9" t="s">
        <v>2147</v>
      </c>
      <c r="E1571" s="9"/>
      <c r="F1571" s="8" t="s">
        <v>937</v>
      </c>
      <c r="G1571" s="9"/>
      <c r="H1571" s="8"/>
      <c r="I1571" s="13"/>
      <c r="J1571" s="13"/>
      <c r="L1571" s="22"/>
      <c r="M1571" s="14"/>
      <c r="P1571" s="15"/>
      <c r="Q1571" s="1" t="e">
        <f>IF(#REF!&lt;P1571,TRUE,FALSE())</f>
        <v>#REF!</v>
      </c>
      <c r="R1571" s="1">
        <v>999</v>
      </c>
      <c r="S1571" s="1">
        <v>999</v>
      </c>
      <c r="U1571" s="1" t="b">
        <f t="shared" si="41"/>
        <v>0</v>
      </c>
      <c r="V1571" s="1" t="e">
        <f>IF(#REF!&gt;#REF!,TRUE,FALSE())</f>
        <v>#REF!</v>
      </c>
    </row>
    <row r="1572" spans="1:22" s="1" customFormat="1" ht="27">
      <c r="A1572" s="8" t="s">
        <v>935</v>
      </c>
      <c r="B1572" s="9" t="s">
        <v>2148</v>
      </c>
      <c r="C1572" s="9" t="s">
        <v>1176</v>
      </c>
      <c r="D1572" s="9"/>
      <c r="E1572" s="9"/>
      <c r="F1572" s="8" t="s">
        <v>937</v>
      </c>
      <c r="G1572" s="9"/>
      <c r="H1572" s="8">
        <v>38</v>
      </c>
      <c r="I1572" s="13"/>
      <c r="J1572" s="13"/>
      <c r="L1572" s="20"/>
      <c r="M1572" s="14"/>
      <c r="P1572" s="15" t="e">
        <f>#REF!*0.838</f>
        <v>#REF!</v>
      </c>
      <c r="Q1572" s="1" t="e">
        <f>IF(#REF!&lt;P1572,TRUE,FALSE())</f>
        <v>#REF!</v>
      </c>
      <c r="S1572" s="1">
        <v>0</v>
      </c>
      <c r="T1572" s="1">
        <v>39</v>
      </c>
      <c r="U1572" s="1" t="b">
        <f t="shared" si="41"/>
        <v>0</v>
      </c>
      <c r="V1572" s="1" t="e">
        <f>IF(#REF!&gt;#REF!,TRUE,FALSE())</f>
        <v>#REF!</v>
      </c>
    </row>
    <row r="1573" spans="1:22" s="1" customFormat="1" ht="27">
      <c r="A1573" s="8" t="s">
        <v>935</v>
      </c>
      <c r="B1573" s="9" t="s">
        <v>2149</v>
      </c>
      <c r="C1573" s="9" t="s">
        <v>1334</v>
      </c>
      <c r="D1573" s="9"/>
      <c r="E1573" s="9"/>
      <c r="F1573" s="8" t="s">
        <v>937</v>
      </c>
      <c r="G1573" s="9"/>
      <c r="H1573" s="8">
        <v>67</v>
      </c>
      <c r="I1573" s="13"/>
      <c r="J1573" s="13"/>
      <c r="L1573" s="20"/>
      <c r="M1573" s="14"/>
      <c r="P1573" s="15" t="e">
        <f>#REF!*0.838</f>
        <v>#REF!</v>
      </c>
      <c r="Q1573" s="1" t="e">
        <f>IF(#REF!&lt;P1573,TRUE,FALSE())</f>
        <v>#REF!</v>
      </c>
      <c r="S1573" s="1">
        <v>0</v>
      </c>
      <c r="T1573" s="1">
        <v>70</v>
      </c>
      <c r="U1573" s="1" t="b">
        <f t="shared" si="41"/>
        <v>0</v>
      </c>
      <c r="V1573" s="1" t="e">
        <f>IF(#REF!&gt;#REF!,TRUE,FALSE())</f>
        <v>#REF!</v>
      </c>
    </row>
    <row r="1574" spans="1:22" s="1" customFormat="1" ht="78" customHeight="1">
      <c r="A1574" s="8" t="s">
        <v>935</v>
      </c>
      <c r="B1574" s="9">
        <v>250404011</v>
      </c>
      <c r="C1574" s="9" t="s">
        <v>2150</v>
      </c>
      <c r="D1574" s="9" t="s">
        <v>2151</v>
      </c>
      <c r="E1574" s="9"/>
      <c r="F1574" s="8" t="s">
        <v>937</v>
      </c>
      <c r="G1574" s="9" t="s">
        <v>2107</v>
      </c>
      <c r="H1574" s="8"/>
      <c r="I1574" s="13"/>
      <c r="J1574" s="13"/>
      <c r="L1574" s="22"/>
      <c r="M1574" s="14"/>
      <c r="P1574" s="15"/>
      <c r="Q1574" s="1" t="e">
        <f>IF(#REF!&lt;P1574,TRUE,FALSE())</f>
        <v>#REF!</v>
      </c>
      <c r="R1574" s="1">
        <v>999</v>
      </c>
      <c r="S1574" s="1">
        <v>999</v>
      </c>
      <c r="U1574" s="1" t="b">
        <f t="shared" si="41"/>
        <v>0</v>
      </c>
      <c r="V1574" s="1" t="e">
        <f>IF(#REF!&gt;#REF!,TRUE,FALSE())</f>
        <v>#REF!</v>
      </c>
    </row>
    <row r="1575" spans="1:22" s="1" customFormat="1" ht="27">
      <c r="A1575" s="8" t="s">
        <v>935</v>
      </c>
      <c r="B1575" s="9" t="s">
        <v>2152</v>
      </c>
      <c r="C1575" s="9" t="s">
        <v>1176</v>
      </c>
      <c r="D1575" s="9"/>
      <c r="E1575" s="9"/>
      <c r="F1575" s="8" t="s">
        <v>2153</v>
      </c>
      <c r="G1575" s="9"/>
      <c r="H1575" s="8">
        <v>28</v>
      </c>
      <c r="I1575" s="13"/>
      <c r="J1575" s="13"/>
      <c r="L1575" s="20"/>
      <c r="M1575" s="14"/>
      <c r="P1575" s="15" t="e">
        <f>#REF!*0.838</f>
        <v>#REF!</v>
      </c>
      <c r="Q1575" s="1" t="e">
        <f>IF(#REF!&lt;P1575,TRUE,FALSE())</f>
        <v>#REF!</v>
      </c>
      <c r="S1575" s="1">
        <v>0</v>
      </c>
      <c r="T1575" s="1">
        <v>28</v>
      </c>
      <c r="U1575" s="1" t="b">
        <f t="shared" si="41"/>
        <v>0</v>
      </c>
      <c r="V1575" s="1" t="e">
        <f>IF(#REF!&gt;#REF!,TRUE,FALSE())</f>
        <v>#REF!</v>
      </c>
    </row>
    <row r="1576" spans="1:22" s="1" customFormat="1" ht="27">
      <c r="A1576" s="8" t="s">
        <v>935</v>
      </c>
      <c r="B1576" s="9" t="s">
        <v>2154</v>
      </c>
      <c r="C1576" s="9" t="s">
        <v>1334</v>
      </c>
      <c r="D1576" s="9"/>
      <c r="E1576" s="9"/>
      <c r="F1576" s="8" t="s">
        <v>2153</v>
      </c>
      <c r="G1576" s="9"/>
      <c r="H1576" s="8">
        <v>110</v>
      </c>
      <c r="I1576" s="13"/>
      <c r="J1576" s="13"/>
      <c r="M1576" s="21"/>
      <c r="P1576" s="15">
        <v>110</v>
      </c>
      <c r="Q1576" s="1" t="e">
        <f>IF(#REF!&lt;P1576,TRUE,FALSE())</f>
        <v>#REF!</v>
      </c>
      <c r="S1576" s="1">
        <v>0</v>
      </c>
      <c r="T1576" s="1">
        <v>120</v>
      </c>
      <c r="U1576" s="1" t="b">
        <f t="shared" si="41"/>
        <v>0</v>
      </c>
      <c r="V1576" s="1" t="e">
        <f>IF(#REF!&gt;#REF!,TRUE,FALSE())</f>
        <v>#REF!</v>
      </c>
    </row>
    <row r="1577" spans="1:22" s="1" customFormat="1" ht="23.25" customHeight="1">
      <c r="A1577" s="8" t="s">
        <v>935</v>
      </c>
      <c r="B1577" s="9">
        <v>250404012</v>
      </c>
      <c r="C1577" s="9" t="s">
        <v>2155</v>
      </c>
      <c r="D1577" s="9"/>
      <c r="E1577" s="9"/>
      <c r="F1577" s="8" t="s">
        <v>937</v>
      </c>
      <c r="G1577" s="9"/>
      <c r="H1577" s="8"/>
      <c r="I1577" s="13"/>
      <c r="J1577" s="13"/>
      <c r="L1577" s="22"/>
      <c r="M1577" s="14"/>
      <c r="P1577" s="15"/>
      <c r="Q1577" s="1" t="e">
        <f>IF(#REF!&lt;P1577,TRUE,FALSE())</f>
        <v>#REF!</v>
      </c>
      <c r="R1577" s="1">
        <v>999</v>
      </c>
      <c r="S1577" s="1">
        <v>999</v>
      </c>
      <c r="U1577" s="1" t="b">
        <f t="shared" si="41"/>
        <v>0</v>
      </c>
      <c r="V1577" s="1" t="e">
        <f>IF(#REF!&gt;#REF!,TRUE,FALSE())</f>
        <v>#REF!</v>
      </c>
    </row>
    <row r="1578" spans="1:22" s="1" customFormat="1" ht="27">
      <c r="A1578" s="8" t="s">
        <v>935</v>
      </c>
      <c r="B1578" s="9" t="s">
        <v>2156</v>
      </c>
      <c r="C1578" s="9" t="s">
        <v>1176</v>
      </c>
      <c r="D1578" s="9"/>
      <c r="E1578" s="9"/>
      <c r="F1578" s="8" t="s">
        <v>937</v>
      </c>
      <c r="G1578" s="9"/>
      <c r="H1578" s="8">
        <v>44</v>
      </c>
      <c r="I1578" s="13"/>
      <c r="J1578" s="13"/>
      <c r="L1578" s="20"/>
      <c r="M1578" s="14"/>
      <c r="P1578" s="15" t="e">
        <f>#REF!*0.838</f>
        <v>#REF!</v>
      </c>
      <c r="Q1578" s="1" t="e">
        <f>IF(#REF!&lt;P1578,TRUE,FALSE())</f>
        <v>#REF!</v>
      </c>
      <c r="S1578" s="1">
        <v>0</v>
      </c>
      <c r="T1578" s="1">
        <v>45</v>
      </c>
      <c r="U1578" s="1" t="b">
        <f t="shared" si="41"/>
        <v>0</v>
      </c>
      <c r="V1578" s="1" t="e">
        <f>IF(#REF!&gt;#REF!,TRUE,FALSE())</f>
        <v>#REF!</v>
      </c>
    </row>
    <row r="1579" spans="1:22" s="1" customFormat="1" ht="27">
      <c r="A1579" s="8" t="s">
        <v>935</v>
      </c>
      <c r="B1579" s="9" t="s">
        <v>2157</v>
      </c>
      <c r="C1579" s="9" t="s">
        <v>1334</v>
      </c>
      <c r="D1579" s="9"/>
      <c r="E1579" s="9"/>
      <c r="F1579" s="8" t="s">
        <v>937</v>
      </c>
      <c r="G1579" s="9"/>
      <c r="H1579" s="8">
        <v>88</v>
      </c>
      <c r="I1579" s="13"/>
      <c r="J1579" s="13"/>
      <c r="L1579" s="20"/>
      <c r="M1579" s="14"/>
      <c r="P1579" s="15" t="e">
        <v>#N/A</v>
      </c>
      <c r="Q1579" s="1" t="e">
        <f>IF(#REF!&lt;P1579,TRUE,FALSE())</f>
        <v>#REF!</v>
      </c>
      <c r="S1579" s="1">
        <v>0</v>
      </c>
      <c r="T1579" s="1">
        <v>92</v>
      </c>
      <c r="U1579" s="1" t="b">
        <f t="shared" si="41"/>
        <v>0</v>
      </c>
      <c r="V1579" s="1" t="e">
        <f>IF(#REF!&gt;#REF!,TRUE,FALSE())</f>
        <v>#REF!</v>
      </c>
    </row>
    <row r="1580" spans="1:22" s="1" customFormat="1" ht="14.25">
      <c r="A1580" s="8" t="s">
        <v>935</v>
      </c>
      <c r="B1580" s="9">
        <v>250404013</v>
      </c>
      <c r="C1580" s="9" t="s">
        <v>2158</v>
      </c>
      <c r="D1580" s="9"/>
      <c r="E1580" s="9"/>
      <c r="F1580" s="8" t="s">
        <v>937</v>
      </c>
      <c r="G1580" s="9"/>
      <c r="H1580" s="8"/>
      <c r="I1580" s="13"/>
      <c r="J1580" s="13"/>
      <c r="L1580" s="22"/>
      <c r="M1580" s="14"/>
      <c r="P1580" s="15"/>
      <c r="Q1580" s="1" t="e">
        <f>IF(#REF!&lt;P1580,TRUE,FALSE())</f>
        <v>#REF!</v>
      </c>
      <c r="R1580" s="1">
        <v>999</v>
      </c>
      <c r="S1580" s="1">
        <v>999</v>
      </c>
      <c r="U1580" s="1" t="b">
        <f t="shared" si="41"/>
        <v>0</v>
      </c>
      <c r="V1580" s="1" t="e">
        <f>IF(#REF!&gt;#REF!,TRUE,FALSE())</f>
        <v>#REF!</v>
      </c>
    </row>
    <row r="1581" spans="1:22" s="1" customFormat="1" ht="27">
      <c r="A1581" s="8" t="s">
        <v>935</v>
      </c>
      <c r="B1581" s="9" t="s">
        <v>2159</v>
      </c>
      <c r="C1581" s="9" t="s">
        <v>1176</v>
      </c>
      <c r="D1581" s="9"/>
      <c r="E1581" s="9"/>
      <c r="F1581" s="8" t="s">
        <v>937</v>
      </c>
      <c r="G1581" s="9"/>
      <c r="H1581" s="8">
        <v>34</v>
      </c>
      <c r="I1581" s="13"/>
      <c r="J1581" s="13"/>
      <c r="L1581" s="20"/>
      <c r="M1581" s="14"/>
      <c r="P1581" s="15" t="e">
        <f>#REF!*0.838</f>
        <v>#REF!</v>
      </c>
      <c r="Q1581" s="1" t="e">
        <f>IF(#REF!&lt;P1581,TRUE,FALSE())</f>
        <v>#REF!</v>
      </c>
      <c r="S1581" s="1">
        <v>0</v>
      </c>
      <c r="T1581" s="1">
        <v>35</v>
      </c>
      <c r="U1581" s="1" t="b">
        <f t="shared" si="41"/>
        <v>0</v>
      </c>
      <c r="V1581" s="1" t="e">
        <f>IF(#REF!&gt;#REF!,TRUE,FALSE())</f>
        <v>#REF!</v>
      </c>
    </row>
    <row r="1582" spans="1:22" s="1" customFormat="1" ht="27">
      <c r="A1582" s="8" t="s">
        <v>935</v>
      </c>
      <c r="B1582" s="9" t="s">
        <v>2160</v>
      </c>
      <c r="C1582" s="9" t="s">
        <v>1334</v>
      </c>
      <c r="D1582" s="9"/>
      <c r="E1582" s="9"/>
      <c r="F1582" s="8" t="s">
        <v>937</v>
      </c>
      <c r="G1582" s="9"/>
      <c r="H1582" s="8">
        <v>54</v>
      </c>
      <c r="I1582" s="13"/>
      <c r="J1582" s="13"/>
      <c r="L1582" s="20"/>
      <c r="M1582" s="14"/>
      <c r="P1582" s="15" t="e">
        <f>#REF!*0.838</f>
        <v>#REF!</v>
      </c>
      <c r="Q1582" s="1" t="e">
        <f>IF(#REF!&lt;P1582,TRUE,FALSE())</f>
        <v>#REF!</v>
      </c>
      <c r="S1582" s="1">
        <v>0</v>
      </c>
      <c r="T1582" s="1">
        <v>57</v>
      </c>
      <c r="U1582" s="1" t="b">
        <f t="shared" si="41"/>
        <v>0</v>
      </c>
      <c r="V1582" s="1" t="e">
        <f>IF(#REF!&gt;#REF!,TRUE,FALSE())</f>
        <v>#REF!</v>
      </c>
    </row>
    <row r="1583" spans="1:22" s="1" customFormat="1" ht="27">
      <c r="A1583" s="8" t="s">
        <v>935</v>
      </c>
      <c r="B1583" s="9" t="s">
        <v>2161</v>
      </c>
      <c r="C1583" s="9" t="s">
        <v>950</v>
      </c>
      <c r="D1583" s="9"/>
      <c r="E1583" s="9"/>
      <c r="F1583" s="8" t="s">
        <v>937</v>
      </c>
      <c r="G1583" s="9"/>
      <c r="H1583" s="8">
        <v>50</v>
      </c>
      <c r="I1583" s="13"/>
      <c r="J1583" s="13"/>
      <c r="L1583" s="20"/>
      <c r="M1583" s="14"/>
      <c r="P1583" s="15" t="e">
        <f>#REF!*0.838</f>
        <v>#REF!</v>
      </c>
      <c r="Q1583" s="1" t="e">
        <f>IF(#REF!&lt;P1583,TRUE,FALSE())</f>
        <v>#REF!</v>
      </c>
      <c r="S1583" s="1">
        <v>0</v>
      </c>
      <c r="T1583" s="1">
        <v>52</v>
      </c>
      <c r="U1583" s="1" t="b">
        <f t="shared" si="41"/>
        <v>0</v>
      </c>
      <c r="V1583" s="1" t="e">
        <f>IF(#REF!&gt;#REF!,TRUE,FALSE())</f>
        <v>#REF!</v>
      </c>
    </row>
    <row r="1584" spans="1:22" s="1" customFormat="1" ht="14.25">
      <c r="A1584" s="8" t="s">
        <v>935</v>
      </c>
      <c r="B1584" s="9">
        <v>250404014</v>
      </c>
      <c r="C1584" s="9" t="s">
        <v>2162</v>
      </c>
      <c r="D1584" s="9" t="s">
        <v>2163</v>
      </c>
      <c r="E1584" s="9"/>
      <c r="F1584" s="8" t="s">
        <v>937</v>
      </c>
      <c r="G1584" s="9" t="s">
        <v>2107</v>
      </c>
      <c r="H1584" s="8">
        <v>38</v>
      </c>
      <c r="I1584" s="13"/>
      <c r="J1584" s="13"/>
      <c r="L1584" s="20"/>
      <c r="M1584" s="14"/>
      <c r="P1584" s="15" t="e">
        <f>#REF!*0.838</f>
        <v>#REF!</v>
      </c>
      <c r="Q1584" s="1" t="e">
        <f>IF(#REF!&lt;P1584,TRUE,FALSE())</f>
        <v>#REF!</v>
      </c>
      <c r="S1584" s="1">
        <v>0</v>
      </c>
      <c r="T1584" s="1">
        <v>39</v>
      </c>
      <c r="U1584" s="1" t="b">
        <f t="shared" si="41"/>
        <v>0</v>
      </c>
      <c r="V1584" s="1" t="e">
        <f>IF(#REF!&gt;#REF!,TRUE,FALSE())</f>
        <v>#REF!</v>
      </c>
    </row>
    <row r="1585" spans="1:22" s="1" customFormat="1" ht="14.25">
      <c r="A1585" s="8" t="s">
        <v>935</v>
      </c>
      <c r="B1585" s="9">
        <v>250404015</v>
      </c>
      <c r="C1585" s="9" t="s">
        <v>2164</v>
      </c>
      <c r="D1585" s="9" t="s">
        <v>2165</v>
      </c>
      <c r="E1585" s="9"/>
      <c r="F1585" s="8" t="s">
        <v>937</v>
      </c>
      <c r="G1585" s="9"/>
      <c r="H1585" s="8">
        <v>18</v>
      </c>
      <c r="I1585" s="13"/>
      <c r="J1585" s="13"/>
      <c r="L1585" s="20"/>
      <c r="M1585" s="14"/>
      <c r="P1585" s="15" t="e">
        <f>#REF!*0.838</f>
        <v>#REF!</v>
      </c>
      <c r="Q1585" s="1" t="e">
        <f>IF(#REF!&lt;P1585,TRUE,FALSE())</f>
        <v>#REF!</v>
      </c>
      <c r="S1585" s="1">
        <v>0</v>
      </c>
      <c r="T1585" s="1">
        <v>18</v>
      </c>
      <c r="U1585" s="1" t="b">
        <f t="shared" si="41"/>
        <v>0</v>
      </c>
      <c r="V1585" s="1" t="e">
        <f>IF(#REF!&gt;#REF!,TRUE,FALSE())</f>
        <v>#REF!</v>
      </c>
    </row>
    <row r="1586" spans="1:22" s="1" customFormat="1" ht="14.25">
      <c r="A1586" s="8" t="s">
        <v>935</v>
      </c>
      <c r="B1586" s="9">
        <v>250404016</v>
      </c>
      <c r="C1586" s="9" t="s">
        <v>2166</v>
      </c>
      <c r="D1586" s="9"/>
      <c r="E1586" s="9"/>
      <c r="F1586" s="8" t="s">
        <v>937</v>
      </c>
      <c r="G1586" s="9"/>
      <c r="H1586" s="8" t="s">
        <v>216</v>
      </c>
      <c r="I1586" s="13"/>
      <c r="J1586" s="13"/>
      <c r="L1586" s="13"/>
      <c r="M1586" s="14"/>
      <c r="P1586" s="15"/>
      <c r="Q1586" s="1" t="e">
        <f>IF(#REF!&lt;P1586,TRUE,FALSE())</f>
        <v>#REF!</v>
      </c>
      <c r="S1586" s="1">
        <v>0</v>
      </c>
      <c r="T1586" s="1" t="s">
        <v>216</v>
      </c>
      <c r="U1586" s="1" t="b">
        <f t="shared" si="41"/>
        <v>0</v>
      </c>
      <c r="V1586" s="1" t="e">
        <f>IF(#REF!&gt;#REF!,TRUE,FALSE())</f>
        <v>#REF!</v>
      </c>
    </row>
    <row r="1587" spans="1:22" s="1" customFormat="1" ht="36" customHeight="1">
      <c r="A1587" s="8" t="s">
        <v>935</v>
      </c>
      <c r="B1587" s="9">
        <v>250404017</v>
      </c>
      <c r="C1587" s="9" t="s">
        <v>2167</v>
      </c>
      <c r="D1587" s="9"/>
      <c r="E1587" s="9"/>
      <c r="F1587" s="8" t="s">
        <v>937</v>
      </c>
      <c r="G1587" s="9"/>
      <c r="H1587" s="8">
        <v>54</v>
      </c>
      <c r="I1587" s="13"/>
      <c r="J1587" s="13"/>
      <c r="L1587" s="20"/>
      <c r="M1587" s="14"/>
      <c r="P1587" s="15">
        <v>55</v>
      </c>
      <c r="Q1587" s="1" t="e">
        <f>IF(#REF!&lt;P1587,TRUE,FALSE())</f>
        <v>#REF!</v>
      </c>
      <c r="S1587" s="1">
        <v>0</v>
      </c>
      <c r="T1587" s="1">
        <v>57</v>
      </c>
      <c r="U1587" s="1" t="b">
        <f t="shared" si="41"/>
        <v>0</v>
      </c>
      <c r="V1587" s="1" t="e">
        <f>IF(#REF!&gt;#REF!,TRUE,FALSE())</f>
        <v>#REF!</v>
      </c>
    </row>
    <row r="1588" spans="1:22" s="1" customFormat="1" ht="14.25">
      <c r="A1588" s="8" t="s">
        <v>935</v>
      </c>
      <c r="B1588" s="9">
        <v>250404018</v>
      </c>
      <c r="C1588" s="9" t="s">
        <v>2168</v>
      </c>
      <c r="D1588" s="9"/>
      <c r="E1588" s="9"/>
      <c r="F1588" s="8" t="s">
        <v>937</v>
      </c>
      <c r="G1588" s="9"/>
      <c r="H1588" s="8">
        <v>13</v>
      </c>
      <c r="I1588" s="13"/>
      <c r="J1588" s="13"/>
      <c r="L1588" s="20"/>
      <c r="M1588" s="14"/>
      <c r="P1588" s="15" t="e">
        <f>#REF!*0.838</f>
        <v>#REF!</v>
      </c>
      <c r="Q1588" s="1" t="e">
        <f>IF(#REF!&lt;P1588,TRUE,FALSE())</f>
        <v>#REF!</v>
      </c>
      <c r="S1588" s="1">
        <v>0</v>
      </c>
      <c r="T1588" s="1">
        <v>13</v>
      </c>
      <c r="U1588" s="1" t="b">
        <f t="shared" si="41"/>
        <v>0</v>
      </c>
      <c r="V1588" s="1" t="e">
        <f>IF(#REF!&gt;#REF!,TRUE,FALSE())</f>
        <v>#REF!</v>
      </c>
    </row>
    <row r="1589" spans="1:22" s="1" customFormat="1" ht="14.25">
      <c r="A1589" s="8" t="s">
        <v>935</v>
      </c>
      <c r="B1589" s="9">
        <v>250404019</v>
      </c>
      <c r="C1589" s="9" t="s">
        <v>2169</v>
      </c>
      <c r="D1589" s="9"/>
      <c r="E1589" s="9"/>
      <c r="F1589" s="8" t="s">
        <v>937</v>
      </c>
      <c r="G1589" s="9"/>
      <c r="H1589" s="8">
        <v>4.2</v>
      </c>
      <c r="I1589" s="13"/>
      <c r="J1589" s="13"/>
      <c r="L1589" s="22"/>
      <c r="M1589" s="14"/>
      <c r="P1589" s="15" t="e">
        <f>#REF!*0.838</f>
        <v>#REF!</v>
      </c>
      <c r="Q1589" s="1" t="e">
        <f>IF(#REF!&lt;P1589,TRUE,FALSE())</f>
        <v>#REF!</v>
      </c>
      <c r="S1589" s="1">
        <v>0</v>
      </c>
      <c r="T1589" s="1">
        <v>4.4000000000000004</v>
      </c>
      <c r="U1589" s="1" t="b">
        <f t="shared" si="41"/>
        <v>0</v>
      </c>
      <c r="V1589" s="1" t="e">
        <f>IF(#REF!&gt;#REF!,TRUE,FALSE())</f>
        <v>#REF!</v>
      </c>
    </row>
    <row r="1590" spans="1:22" s="1" customFormat="1" ht="14.25">
      <c r="A1590" s="8" t="s">
        <v>935</v>
      </c>
      <c r="B1590" s="9">
        <v>250404020</v>
      </c>
      <c r="C1590" s="9" t="s">
        <v>2170</v>
      </c>
      <c r="D1590" s="9"/>
      <c r="E1590" s="9"/>
      <c r="F1590" s="8" t="s">
        <v>937</v>
      </c>
      <c r="G1590" s="9"/>
      <c r="H1590" s="8">
        <v>75</v>
      </c>
      <c r="I1590" s="13"/>
      <c r="J1590" s="13"/>
      <c r="L1590" s="20"/>
      <c r="M1590" s="14"/>
      <c r="P1590" s="15" t="e">
        <f>#REF!*0.838</f>
        <v>#REF!</v>
      </c>
      <c r="Q1590" s="1" t="e">
        <f>IF(#REF!&lt;P1590,TRUE,FALSE())</f>
        <v>#REF!</v>
      </c>
      <c r="S1590" s="1">
        <v>0</v>
      </c>
      <c r="T1590" s="1">
        <v>79</v>
      </c>
      <c r="U1590" s="1" t="b">
        <f t="shared" si="41"/>
        <v>0</v>
      </c>
      <c r="V1590" s="1" t="e">
        <f>IF(#REF!&gt;#REF!,TRUE,FALSE())</f>
        <v>#REF!</v>
      </c>
    </row>
    <row r="1591" spans="1:22" s="1" customFormat="1" ht="14.25">
      <c r="A1591" s="8" t="s">
        <v>935</v>
      </c>
      <c r="B1591" s="9">
        <v>250405</v>
      </c>
      <c r="C1591" s="9" t="s">
        <v>2171</v>
      </c>
      <c r="D1591" s="9"/>
      <c r="E1591" s="9"/>
      <c r="F1591" s="8"/>
      <c r="G1591" s="9"/>
      <c r="H1591" s="8"/>
      <c r="I1591" s="13"/>
      <c r="J1591" s="13"/>
      <c r="L1591" s="22"/>
      <c r="M1591" s="14"/>
      <c r="P1591" s="15"/>
      <c r="Q1591" s="1" t="e">
        <f>IF(#REF!&lt;P1591,TRUE,FALSE())</f>
        <v>#REF!</v>
      </c>
      <c r="R1591" s="1">
        <v>999</v>
      </c>
      <c r="S1591" s="1">
        <v>999</v>
      </c>
      <c r="U1591" s="1" t="b">
        <f t="shared" si="41"/>
        <v>0</v>
      </c>
      <c r="V1591" s="1" t="e">
        <f>IF(#REF!&gt;#REF!,TRUE,FALSE())</f>
        <v>#REF!</v>
      </c>
    </row>
    <row r="1592" spans="1:22" s="1" customFormat="1" ht="14.25">
      <c r="A1592" s="8" t="s">
        <v>935</v>
      </c>
      <c r="B1592" s="9">
        <v>250405001</v>
      </c>
      <c r="C1592" s="9" t="s">
        <v>2172</v>
      </c>
      <c r="D1592" s="9"/>
      <c r="E1592" s="9"/>
      <c r="F1592" s="8"/>
      <c r="G1592" s="9"/>
      <c r="H1592" s="8">
        <v>30</v>
      </c>
      <c r="I1592" s="13"/>
      <c r="J1592" s="13"/>
      <c r="L1592" s="20"/>
      <c r="M1592" s="14"/>
      <c r="P1592" s="15">
        <v>30</v>
      </c>
      <c r="Q1592" s="1" t="e">
        <f>IF(#REF!&lt;P1592,TRUE,FALSE())</f>
        <v>#REF!</v>
      </c>
      <c r="S1592" s="1">
        <v>111</v>
      </c>
      <c r="U1592" s="1" t="b">
        <f t="shared" si="41"/>
        <v>0</v>
      </c>
    </row>
    <row r="1593" spans="1:22" s="1" customFormat="1" ht="14.25">
      <c r="A1593" s="8" t="s">
        <v>935</v>
      </c>
      <c r="B1593" s="9">
        <v>250405002</v>
      </c>
      <c r="C1593" s="9" t="s">
        <v>2173</v>
      </c>
      <c r="D1593" s="9"/>
      <c r="E1593" s="9"/>
      <c r="F1593" s="8" t="s">
        <v>937</v>
      </c>
      <c r="G1593" s="9" t="s">
        <v>1176</v>
      </c>
      <c r="H1593" s="8">
        <v>23</v>
      </c>
      <c r="I1593" s="13"/>
      <c r="J1593" s="13"/>
      <c r="L1593" s="20"/>
      <c r="M1593" s="14"/>
      <c r="P1593" s="15" t="e">
        <f>#REF!*0.838</f>
        <v>#REF!</v>
      </c>
      <c r="Q1593" s="1" t="e">
        <f>IF(#REF!&lt;P1593,TRUE,FALSE())</f>
        <v>#REF!</v>
      </c>
      <c r="S1593" s="1">
        <v>0</v>
      </c>
      <c r="T1593" s="1">
        <v>24</v>
      </c>
      <c r="U1593" s="1" t="b">
        <f t="shared" ref="U1593:U1601" si="42">IF(M1593&gt;T1593,TRUE,FALSE())</f>
        <v>0</v>
      </c>
      <c r="V1593" s="1" t="e">
        <f>IF(#REF!&gt;#REF!,TRUE,FALSE())</f>
        <v>#REF!</v>
      </c>
    </row>
    <row r="1594" spans="1:22" s="1" customFormat="1" ht="14.25">
      <c r="A1594" s="8" t="s">
        <v>935</v>
      </c>
      <c r="B1594" s="9">
        <v>250405003</v>
      </c>
      <c r="C1594" s="9" t="s">
        <v>2174</v>
      </c>
      <c r="D1594" s="9"/>
      <c r="E1594" s="9"/>
      <c r="F1594" s="8" t="s">
        <v>937</v>
      </c>
      <c r="G1594" s="9" t="s">
        <v>1176</v>
      </c>
      <c r="H1594" s="8">
        <v>23</v>
      </c>
      <c r="I1594" s="13"/>
      <c r="J1594" s="13"/>
      <c r="L1594" s="20"/>
      <c r="M1594" s="14"/>
      <c r="P1594" s="15" t="e">
        <f>#REF!*0.838</f>
        <v>#REF!</v>
      </c>
      <c r="Q1594" s="1" t="e">
        <f>IF(#REF!&lt;P1594,TRUE,FALSE())</f>
        <v>#REF!</v>
      </c>
      <c r="S1594" s="1">
        <v>0</v>
      </c>
      <c r="T1594" s="1">
        <v>24</v>
      </c>
      <c r="U1594" s="1" t="b">
        <f t="shared" si="42"/>
        <v>0</v>
      </c>
      <c r="V1594" s="1" t="e">
        <f>IF(#REF!&gt;#REF!,TRUE,FALSE())</f>
        <v>#REF!</v>
      </c>
    </row>
    <row r="1595" spans="1:22" s="1" customFormat="1" ht="36" customHeight="1">
      <c r="A1595" s="8" t="s">
        <v>935</v>
      </c>
      <c r="B1595" s="9">
        <v>250405004</v>
      </c>
      <c r="C1595" s="9" t="s">
        <v>2175</v>
      </c>
      <c r="D1595" s="9" t="s">
        <v>2176</v>
      </c>
      <c r="E1595" s="9"/>
      <c r="F1595" s="8" t="s">
        <v>937</v>
      </c>
      <c r="G1595" s="9" t="s">
        <v>1176</v>
      </c>
      <c r="H1595" s="8">
        <v>23</v>
      </c>
      <c r="I1595" s="13"/>
      <c r="J1595" s="13"/>
      <c r="L1595" s="20"/>
      <c r="M1595" s="14"/>
      <c r="P1595" s="15" t="e">
        <f>#REF!*0.838</f>
        <v>#REF!</v>
      </c>
      <c r="Q1595" s="1" t="e">
        <f>IF(#REF!&lt;P1595,TRUE,FALSE())</f>
        <v>#REF!</v>
      </c>
      <c r="S1595" s="1">
        <v>0</v>
      </c>
      <c r="T1595" s="1">
        <v>24</v>
      </c>
      <c r="U1595" s="1" t="b">
        <f t="shared" si="42"/>
        <v>0</v>
      </c>
      <c r="V1595" s="1" t="e">
        <f>IF(#REF!&gt;#REF!,TRUE,FALSE())</f>
        <v>#REF!</v>
      </c>
    </row>
    <row r="1596" spans="1:22" s="1" customFormat="1" ht="14.25">
      <c r="A1596" s="8" t="s">
        <v>935</v>
      </c>
      <c r="B1596" s="9">
        <v>250405005</v>
      </c>
      <c r="C1596" s="9" t="s">
        <v>2177</v>
      </c>
      <c r="D1596" s="9" t="s">
        <v>2178</v>
      </c>
      <c r="E1596" s="9"/>
      <c r="F1596" s="8" t="s">
        <v>937</v>
      </c>
      <c r="G1596" s="9" t="s">
        <v>1176</v>
      </c>
      <c r="H1596" s="8">
        <v>69</v>
      </c>
      <c r="I1596" s="13"/>
      <c r="J1596" s="13"/>
      <c r="L1596" s="20"/>
      <c r="M1596" s="14"/>
      <c r="P1596" s="15" t="e">
        <f>#REF!*0.838</f>
        <v>#REF!</v>
      </c>
      <c r="Q1596" s="1" t="e">
        <f>IF(#REF!&lt;P1596,TRUE,FALSE())</f>
        <v>#REF!</v>
      </c>
      <c r="S1596" s="1">
        <v>0</v>
      </c>
      <c r="T1596" s="1">
        <v>72</v>
      </c>
      <c r="U1596" s="1" t="b">
        <f t="shared" si="42"/>
        <v>0</v>
      </c>
      <c r="V1596" s="1" t="e">
        <f>IF(#REF!&gt;#REF!,TRUE,FALSE())</f>
        <v>#REF!</v>
      </c>
    </row>
    <row r="1597" spans="1:22" s="1" customFormat="1" ht="22.5" customHeight="1">
      <c r="A1597" s="8" t="s">
        <v>935</v>
      </c>
      <c r="B1597" s="9">
        <v>250405006</v>
      </c>
      <c r="C1597" s="9" t="s">
        <v>2179</v>
      </c>
      <c r="D1597" s="9"/>
      <c r="E1597" s="9"/>
      <c r="F1597" s="8" t="s">
        <v>937</v>
      </c>
      <c r="G1597" s="9" t="s">
        <v>1176</v>
      </c>
      <c r="H1597" s="8">
        <v>69</v>
      </c>
      <c r="I1597" s="13"/>
      <c r="J1597" s="13"/>
      <c r="L1597" s="20"/>
      <c r="M1597" s="14"/>
      <c r="P1597" s="15" t="e">
        <f>#REF!*0.838</f>
        <v>#REF!</v>
      </c>
      <c r="Q1597" s="1" t="e">
        <f>IF(#REF!&lt;P1597,TRUE,FALSE())</f>
        <v>#REF!</v>
      </c>
      <c r="S1597" s="1">
        <v>0</v>
      </c>
      <c r="T1597" s="1">
        <v>72</v>
      </c>
      <c r="U1597" s="1" t="b">
        <f t="shared" si="42"/>
        <v>0</v>
      </c>
      <c r="V1597" s="1" t="e">
        <f>IF(#REF!&gt;#REF!,TRUE,FALSE())</f>
        <v>#REF!</v>
      </c>
    </row>
    <row r="1598" spans="1:22" s="1" customFormat="1" ht="14.25">
      <c r="A1598" s="8" t="s">
        <v>935</v>
      </c>
      <c r="B1598" s="9">
        <v>250405007</v>
      </c>
      <c r="C1598" s="9" t="s">
        <v>2180</v>
      </c>
      <c r="D1598" s="9"/>
      <c r="E1598" s="9"/>
      <c r="F1598" s="8" t="s">
        <v>937</v>
      </c>
      <c r="G1598" s="9" t="s">
        <v>1176</v>
      </c>
      <c r="H1598" s="8">
        <v>8.4</v>
      </c>
      <c r="I1598" s="13"/>
      <c r="J1598" s="13"/>
      <c r="L1598" s="22"/>
      <c r="M1598" s="14"/>
      <c r="P1598" s="15" t="e">
        <f>#REF!*0.838</f>
        <v>#REF!</v>
      </c>
      <c r="Q1598" s="1" t="e">
        <f>IF(#REF!&lt;P1598,TRUE,FALSE())</f>
        <v>#REF!</v>
      </c>
      <c r="S1598" s="1">
        <v>0</v>
      </c>
      <c r="T1598" s="1">
        <v>8.6999999999999993</v>
      </c>
      <c r="U1598" s="1" t="b">
        <f t="shared" si="42"/>
        <v>0</v>
      </c>
      <c r="V1598" s="1" t="e">
        <f>IF(#REF!&gt;#REF!,TRUE,FALSE())</f>
        <v>#REF!</v>
      </c>
    </row>
    <row r="1599" spans="1:22" s="1" customFormat="1" ht="14.25">
      <c r="A1599" s="8"/>
      <c r="B1599" s="9">
        <v>2505</v>
      </c>
      <c r="C1599" s="9" t="s">
        <v>2181</v>
      </c>
      <c r="D1599" s="9"/>
      <c r="E1599" s="9"/>
      <c r="F1599" s="8"/>
      <c r="G1599" s="9"/>
      <c r="H1599" s="8"/>
      <c r="I1599" s="13"/>
      <c r="J1599" s="13"/>
      <c r="L1599" s="22"/>
      <c r="M1599" s="14"/>
      <c r="P1599" s="15"/>
      <c r="Q1599" s="1" t="e">
        <f>IF(#REF!&lt;P1599,TRUE,FALSE())</f>
        <v>#REF!</v>
      </c>
      <c r="R1599" s="1">
        <v>999</v>
      </c>
      <c r="S1599" s="1">
        <v>999</v>
      </c>
      <c r="U1599" s="1" t="b">
        <f t="shared" si="42"/>
        <v>0</v>
      </c>
      <c r="V1599" s="1" t="e">
        <f>IF(#REF!&gt;#REF!,TRUE,FALSE())</f>
        <v>#REF!</v>
      </c>
    </row>
    <row r="1600" spans="1:22" s="1" customFormat="1" ht="27">
      <c r="A1600" s="8"/>
      <c r="B1600" s="9">
        <v>250501</v>
      </c>
      <c r="C1600" s="9" t="s">
        <v>2182</v>
      </c>
      <c r="D1600" s="9"/>
      <c r="E1600" s="9"/>
      <c r="F1600" s="8"/>
      <c r="G1600" s="9"/>
      <c r="H1600" s="8"/>
      <c r="I1600" s="13"/>
      <c r="J1600" s="13"/>
      <c r="L1600" s="22"/>
      <c r="M1600" s="14"/>
      <c r="P1600" s="15"/>
      <c r="Q1600" s="1" t="e">
        <f>IF(#REF!&lt;P1600,TRUE,FALSE())</f>
        <v>#REF!</v>
      </c>
      <c r="R1600" s="1">
        <v>999</v>
      </c>
      <c r="S1600" s="1">
        <v>999</v>
      </c>
      <c r="U1600" s="1" t="b">
        <f t="shared" si="42"/>
        <v>0</v>
      </c>
      <c r="V1600" s="1" t="e">
        <f>IF(#REF!&gt;#REF!,TRUE,FALSE())</f>
        <v>#REF!</v>
      </c>
    </row>
    <row r="1601" spans="1:22" s="1" customFormat="1" ht="14.25">
      <c r="A1601" s="8" t="s">
        <v>935</v>
      </c>
      <c r="B1601" s="9">
        <v>250501001</v>
      </c>
      <c r="C1601" s="9" t="s">
        <v>2183</v>
      </c>
      <c r="D1601" s="9" t="s">
        <v>2184</v>
      </c>
      <c r="E1601" s="9"/>
      <c r="F1601" s="8" t="s">
        <v>937</v>
      </c>
      <c r="G1601" s="9"/>
      <c r="H1601" s="8">
        <v>8.4</v>
      </c>
      <c r="I1601" s="13"/>
      <c r="J1601" s="13"/>
      <c r="L1601" s="22"/>
      <c r="M1601" s="14"/>
      <c r="P1601" s="15">
        <v>8.4</v>
      </c>
      <c r="Q1601" s="1" t="e">
        <f>IF(#REF!&lt;P1601,TRUE,FALSE())</f>
        <v>#REF!</v>
      </c>
      <c r="S1601" s="1">
        <v>0</v>
      </c>
      <c r="T1601" s="1">
        <v>8.6999999999999993</v>
      </c>
      <c r="U1601" s="1" t="b">
        <f t="shared" si="42"/>
        <v>0</v>
      </c>
      <c r="V1601" s="1" t="e">
        <f>IF(#REF!&gt;#REF!,TRUE,FALSE())</f>
        <v>#REF!</v>
      </c>
    </row>
    <row r="1602" spans="1:22" s="1" customFormat="1" ht="14.25">
      <c r="A1602" s="8" t="s">
        <v>935</v>
      </c>
      <c r="B1602" s="9">
        <v>250501002</v>
      </c>
      <c r="C1602" s="9" t="s">
        <v>2185</v>
      </c>
      <c r="D1602" s="9" t="s">
        <v>2184</v>
      </c>
      <c r="E1602" s="9"/>
      <c r="F1602" s="8" t="s">
        <v>937</v>
      </c>
      <c r="G1602" s="9" t="s">
        <v>2186</v>
      </c>
      <c r="H1602" s="8">
        <v>9.1999999999999993</v>
      </c>
      <c r="I1602" s="13"/>
      <c r="J1602" s="13"/>
      <c r="M1602" s="21"/>
      <c r="P1602" s="15" t="e">
        <f>#REF!*0.838</f>
        <v>#REF!</v>
      </c>
      <c r="Q1602" s="1" t="e">
        <f>IF(#REF!&lt;P1602,TRUE,FALSE())</f>
        <v>#REF!</v>
      </c>
      <c r="S1602" s="1">
        <v>0</v>
      </c>
      <c r="T1602" s="1">
        <v>10</v>
      </c>
      <c r="U1602" s="1" t="b">
        <f t="shared" ref="U1602:U1665" si="43">IF(M1602&gt;T1602,TRUE,FALSE())</f>
        <v>0</v>
      </c>
      <c r="V1602" s="1" t="e">
        <f>IF(#REF!&gt;#REF!,TRUE,FALSE())</f>
        <v>#REF!</v>
      </c>
    </row>
    <row r="1603" spans="1:22" s="1" customFormat="1" ht="14.25">
      <c r="A1603" s="8" t="s">
        <v>935</v>
      </c>
      <c r="B1603" s="9">
        <v>250501003</v>
      </c>
      <c r="C1603" s="9" t="s">
        <v>2187</v>
      </c>
      <c r="D1603" s="9"/>
      <c r="E1603" s="9"/>
      <c r="F1603" s="8" t="s">
        <v>937</v>
      </c>
      <c r="G1603" s="9"/>
      <c r="H1603" s="8">
        <v>12</v>
      </c>
      <c r="I1603" s="13"/>
      <c r="J1603" s="13"/>
      <c r="L1603" s="20"/>
      <c r="M1603" s="14"/>
      <c r="P1603" s="15">
        <v>12</v>
      </c>
      <c r="Q1603" s="1" t="e">
        <f>IF(#REF!&lt;P1603,TRUE,FALSE())</f>
        <v>#REF!</v>
      </c>
      <c r="S1603" s="1">
        <v>0</v>
      </c>
      <c r="T1603" s="1">
        <v>12</v>
      </c>
      <c r="U1603" s="1" t="b">
        <f t="shared" si="43"/>
        <v>0</v>
      </c>
      <c r="V1603" s="1" t="e">
        <f>IF(#REF!&gt;#REF!,TRUE,FALSE())</f>
        <v>#REF!</v>
      </c>
    </row>
    <row r="1604" spans="1:22" s="1" customFormat="1" ht="40.5">
      <c r="A1604" s="8" t="s">
        <v>935</v>
      </c>
      <c r="B1604" s="9">
        <v>250501004</v>
      </c>
      <c r="C1604" s="9" t="s">
        <v>2188</v>
      </c>
      <c r="D1604" s="9" t="s">
        <v>2189</v>
      </c>
      <c r="E1604" s="9"/>
      <c r="F1604" s="8" t="s">
        <v>2190</v>
      </c>
      <c r="G1604" s="9"/>
      <c r="H1604" s="8">
        <v>9.1999999999999993</v>
      </c>
      <c r="I1604" s="13"/>
      <c r="J1604" s="13"/>
      <c r="M1604" s="21"/>
      <c r="P1604" s="15">
        <v>9.1999999999999993</v>
      </c>
      <c r="Q1604" s="1" t="e">
        <f>IF(#REF!&lt;P1604,TRUE,FALSE())</f>
        <v>#REF!</v>
      </c>
      <c r="S1604" s="1">
        <v>0</v>
      </c>
      <c r="T1604" s="1">
        <v>10</v>
      </c>
      <c r="U1604" s="1" t="b">
        <f t="shared" si="43"/>
        <v>0</v>
      </c>
      <c r="V1604" s="1" t="e">
        <f>IF(#REF!&gt;#REF!,TRUE,FALSE())</f>
        <v>#REF!</v>
      </c>
    </row>
    <row r="1605" spans="1:22" s="1" customFormat="1" ht="27">
      <c r="A1605" s="8" t="s">
        <v>935</v>
      </c>
      <c r="B1605" s="9">
        <v>250501005</v>
      </c>
      <c r="C1605" s="9" t="s">
        <v>2191</v>
      </c>
      <c r="D1605" s="9"/>
      <c r="E1605" s="9"/>
      <c r="F1605" s="8" t="s">
        <v>2192</v>
      </c>
      <c r="G1605" s="9"/>
      <c r="H1605" s="8">
        <v>12</v>
      </c>
      <c r="I1605" s="13"/>
      <c r="J1605" s="13"/>
      <c r="L1605" s="20"/>
      <c r="M1605" s="14"/>
      <c r="P1605" s="15" t="e">
        <f>#REF!*0.838</f>
        <v>#REF!</v>
      </c>
      <c r="Q1605" s="1" t="e">
        <f>IF(#REF!&lt;P1605,TRUE,FALSE())</f>
        <v>#REF!</v>
      </c>
      <c r="S1605" s="1">
        <v>0</v>
      </c>
      <c r="T1605" s="1">
        <v>12</v>
      </c>
      <c r="U1605" s="1" t="b">
        <f t="shared" si="43"/>
        <v>0</v>
      </c>
      <c r="V1605" s="1" t="e">
        <f>IF(#REF!&gt;#REF!,TRUE,FALSE())</f>
        <v>#REF!</v>
      </c>
    </row>
    <row r="1606" spans="1:22" s="1" customFormat="1" ht="14.25">
      <c r="A1606" s="8" t="s">
        <v>935</v>
      </c>
      <c r="B1606" s="9">
        <v>250501006</v>
      </c>
      <c r="C1606" s="9" t="s">
        <v>2193</v>
      </c>
      <c r="D1606" s="9"/>
      <c r="E1606" s="9"/>
      <c r="F1606" s="8" t="s">
        <v>937</v>
      </c>
      <c r="G1606" s="9"/>
      <c r="H1606" s="8">
        <v>39</v>
      </c>
      <c r="I1606" s="13"/>
      <c r="J1606" s="13"/>
      <c r="L1606" s="20"/>
      <c r="M1606" s="14"/>
      <c r="P1606" s="15">
        <v>39</v>
      </c>
      <c r="Q1606" s="1" t="e">
        <f>IF(#REF!&lt;P1606,TRUE,FALSE())</f>
        <v>#REF!</v>
      </c>
      <c r="S1606" s="1">
        <v>0</v>
      </c>
      <c r="T1606" s="1">
        <v>40</v>
      </c>
      <c r="U1606" s="1" t="b">
        <f t="shared" si="43"/>
        <v>0</v>
      </c>
      <c r="V1606" s="1" t="e">
        <f>IF(#REF!&gt;#REF!,TRUE,FALSE())</f>
        <v>#REF!</v>
      </c>
    </row>
    <row r="1607" spans="1:22" s="1" customFormat="1" ht="14.25">
      <c r="A1607" s="8" t="s">
        <v>935</v>
      </c>
      <c r="B1607" s="9">
        <v>250501007</v>
      </c>
      <c r="C1607" s="9" t="s">
        <v>2194</v>
      </c>
      <c r="D1607" s="9"/>
      <c r="E1607" s="9"/>
      <c r="F1607" s="8" t="s">
        <v>937</v>
      </c>
      <c r="G1607" s="9"/>
      <c r="H1607" s="8">
        <v>122</v>
      </c>
      <c r="I1607" s="13"/>
      <c r="J1607" s="13"/>
      <c r="L1607" s="20"/>
      <c r="M1607" s="14"/>
      <c r="P1607" s="15" t="e">
        <f>#REF!*0.838</f>
        <v>#REF!</v>
      </c>
      <c r="Q1607" s="1" t="e">
        <f>IF(#REF!&lt;P1607,TRUE,FALSE())</f>
        <v>#REF!</v>
      </c>
      <c r="S1607" s="1">
        <v>0</v>
      </c>
      <c r="T1607" s="1">
        <v>127</v>
      </c>
      <c r="U1607" s="1" t="b">
        <f t="shared" si="43"/>
        <v>0</v>
      </c>
      <c r="V1607" s="1" t="e">
        <f>IF(#REF!&gt;#REF!,TRUE,FALSE())</f>
        <v>#REF!</v>
      </c>
    </row>
    <row r="1608" spans="1:22" s="1" customFormat="1" ht="27">
      <c r="A1608" s="8" t="s">
        <v>935</v>
      </c>
      <c r="B1608" s="9">
        <v>250501008</v>
      </c>
      <c r="C1608" s="9" t="s">
        <v>2195</v>
      </c>
      <c r="D1608" s="9"/>
      <c r="E1608" s="9"/>
      <c r="F1608" s="8" t="s">
        <v>937</v>
      </c>
      <c r="G1608" s="9"/>
      <c r="H1608" s="8">
        <v>28</v>
      </c>
      <c r="I1608" s="13"/>
      <c r="J1608" s="13"/>
      <c r="L1608" s="20"/>
      <c r="M1608" s="14"/>
      <c r="P1608" s="15" t="e">
        <f>#REF!*0.838</f>
        <v>#REF!</v>
      </c>
      <c r="Q1608" s="1" t="e">
        <f>IF(#REF!&lt;P1608,TRUE,FALSE())</f>
        <v>#REF!</v>
      </c>
      <c r="S1608" s="1">
        <v>0</v>
      </c>
      <c r="T1608" s="1">
        <v>29</v>
      </c>
      <c r="U1608" s="1" t="b">
        <f t="shared" si="43"/>
        <v>0</v>
      </c>
      <c r="V1608" s="1" t="e">
        <f>IF(#REF!&gt;#REF!,TRUE,FALSE())</f>
        <v>#REF!</v>
      </c>
    </row>
    <row r="1609" spans="1:22" s="1" customFormat="1" ht="14.25">
      <c r="A1609" s="8" t="s">
        <v>935</v>
      </c>
      <c r="B1609" s="9">
        <v>250501009</v>
      </c>
      <c r="C1609" s="9" t="s">
        <v>2196</v>
      </c>
      <c r="D1609" s="9"/>
      <c r="E1609" s="9"/>
      <c r="F1609" s="8" t="s">
        <v>937</v>
      </c>
      <c r="G1609" s="9"/>
      <c r="H1609" s="8">
        <v>59</v>
      </c>
      <c r="I1609" s="13"/>
      <c r="J1609" s="13"/>
      <c r="L1609" s="20"/>
      <c r="M1609" s="14"/>
      <c r="P1609" s="15" t="e">
        <f>#REF!*0.838</f>
        <v>#REF!</v>
      </c>
      <c r="Q1609" s="1" t="e">
        <f>IF(#REF!&lt;P1609,TRUE,FALSE())</f>
        <v>#REF!</v>
      </c>
      <c r="S1609" s="1">
        <v>0</v>
      </c>
      <c r="T1609" s="1">
        <v>62</v>
      </c>
      <c r="U1609" s="1" t="b">
        <f t="shared" si="43"/>
        <v>0</v>
      </c>
      <c r="V1609" s="1" t="e">
        <f>IF(#REF!&gt;#REF!,TRUE,FALSE())</f>
        <v>#REF!</v>
      </c>
    </row>
    <row r="1610" spans="1:22" s="1" customFormat="1" ht="14.25">
      <c r="A1610" s="8" t="s">
        <v>935</v>
      </c>
      <c r="B1610" s="9">
        <v>250501010</v>
      </c>
      <c r="C1610" s="9" t="s">
        <v>2197</v>
      </c>
      <c r="D1610" s="9"/>
      <c r="E1610" s="9"/>
      <c r="F1610" s="8" t="s">
        <v>937</v>
      </c>
      <c r="G1610" s="9"/>
      <c r="H1610" s="8">
        <v>59</v>
      </c>
      <c r="I1610" s="13"/>
      <c r="J1610" s="13"/>
      <c r="L1610" s="20"/>
      <c r="M1610" s="14"/>
      <c r="P1610" s="15" t="e">
        <f>#REF!*0.838</f>
        <v>#REF!</v>
      </c>
      <c r="Q1610" s="1" t="e">
        <f>IF(#REF!&lt;P1610,TRUE,FALSE())</f>
        <v>#REF!</v>
      </c>
      <c r="S1610" s="1">
        <v>0</v>
      </c>
      <c r="T1610" s="1">
        <v>62</v>
      </c>
      <c r="U1610" s="1" t="b">
        <f t="shared" si="43"/>
        <v>0</v>
      </c>
      <c r="V1610" s="1" t="e">
        <f>IF(#REF!&gt;#REF!,TRUE,FALSE())</f>
        <v>#REF!</v>
      </c>
    </row>
    <row r="1611" spans="1:22" s="1" customFormat="1" ht="14.25">
      <c r="A1611" s="8" t="s">
        <v>935</v>
      </c>
      <c r="B1611" s="9">
        <v>250501011</v>
      </c>
      <c r="C1611" s="9" t="s">
        <v>2198</v>
      </c>
      <c r="D1611" s="9"/>
      <c r="E1611" s="9"/>
      <c r="F1611" s="8" t="s">
        <v>937</v>
      </c>
      <c r="G1611" s="9"/>
      <c r="H1611" s="8">
        <v>59</v>
      </c>
      <c r="I1611" s="13"/>
      <c r="J1611" s="13"/>
      <c r="L1611" s="20"/>
      <c r="M1611" s="14"/>
      <c r="P1611" s="15" t="e">
        <f>#REF!*0.838</f>
        <v>#REF!</v>
      </c>
      <c r="Q1611" s="1" t="e">
        <f>IF(#REF!&lt;P1611,TRUE,FALSE())</f>
        <v>#REF!</v>
      </c>
      <c r="S1611" s="1">
        <v>0</v>
      </c>
      <c r="T1611" s="1">
        <v>62</v>
      </c>
      <c r="U1611" s="1" t="b">
        <f t="shared" si="43"/>
        <v>0</v>
      </c>
      <c r="V1611" s="1" t="e">
        <f>IF(#REF!&gt;#REF!,TRUE,FALSE())</f>
        <v>#REF!</v>
      </c>
    </row>
    <row r="1612" spans="1:22" s="1" customFormat="1" ht="14.25">
      <c r="A1612" s="8" t="s">
        <v>935</v>
      </c>
      <c r="B1612" s="9">
        <v>250501012</v>
      </c>
      <c r="C1612" s="9" t="s">
        <v>2199</v>
      </c>
      <c r="D1612" s="9"/>
      <c r="E1612" s="9"/>
      <c r="F1612" s="8" t="s">
        <v>937</v>
      </c>
      <c r="G1612" s="9"/>
      <c r="H1612" s="8">
        <v>59</v>
      </c>
      <c r="I1612" s="13"/>
      <c r="J1612" s="13"/>
      <c r="L1612" s="20"/>
      <c r="M1612" s="14"/>
      <c r="P1612" s="15" t="e">
        <f>#REF!*0.838</f>
        <v>#REF!</v>
      </c>
      <c r="Q1612" s="1" t="e">
        <f>IF(#REF!&lt;P1612,TRUE,FALSE())</f>
        <v>#REF!</v>
      </c>
      <c r="S1612" s="1">
        <v>0</v>
      </c>
      <c r="T1612" s="1">
        <v>62</v>
      </c>
      <c r="U1612" s="1" t="b">
        <f t="shared" si="43"/>
        <v>0</v>
      </c>
      <c r="V1612" s="1" t="e">
        <f>IF(#REF!&gt;#REF!,TRUE,FALSE())</f>
        <v>#REF!</v>
      </c>
    </row>
    <row r="1613" spans="1:22" s="1" customFormat="1" ht="14.25">
      <c r="A1613" s="8" t="s">
        <v>935</v>
      </c>
      <c r="B1613" s="9">
        <v>250501013</v>
      </c>
      <c r="C1613" s="9" t="s">
        <v>2200</v>
      </c>
      <c r="D1613" s="9" t="s">
        <v>2201</v>
      </c>
      <c r="E1613" s="9"/>
      <c r="F1613" s="8" t="s">
        <v>937</v>
      </c>
      <c r="G1613" s="9"/>
      <c r="H1613" s="8">
        <v>59</v>
      </c>
      <c r="I1613" s="13"/>
      <c r="J1613" s="13"/>
      <c r="L1613" s="20"/>
      <c r="M1613" s="14"/>
      <c r="P1613" s="15">
        <v>59</v>
      </c>
      <c r="Q1613" s="1" t="e">
        <f>IF(#REF!&lt;P1613,TRUE,FALSE())</f>
        <v>#REF!</v>
      </c>
      <c r="S1613" s="1">
        <v>0</v>
      </c>
      <c r="T1613" s="1">
        <v>62</v>
      </c>
      <c r="U1613" s="1" t="b">
        <f t="shared" si="43"/>
        <v>0</v>
      </c>
      <c r="V1613" s="1" t="e">
        <f>IF(#REF!&gt;#REF!,TRUE,FALSE())</f>
        <v>#REF!</v>
      </c>
    </row>
    <row r="1614" spans="1:22" s="1" customFormat="1" ht="14.25">
      <c r="A1614" s="8" t="s">
        <v>935</v>
      </c>
      <c r="B1614" s="9">
        <v>250501014</v>
      </c>
      <c r="C1614" s="9" t="s">
        <v>2202</v>
      </c>
      <c r="D1614" s="9" t="s">
        <v>2201</v>
      </c>
      <c r="E1614" s="9"/>
      <c r="F1614" s="8" t="s">
        <v>937</v>
      </c>
      <c r="G1614" s="9"/>
      <c r="H1614" s="8">
        <v>59</v>
      </c>
      <c r="I1614" s="13"/>
      <c r="J1614" s="13"/>
      <c r="L1614" s="20"/>
      <c r="M1614" s="14"/>
      <c r="P1614" s="15">
        <v>59</v>
      </c>
      <c r="Q1614" s="1" t="e">
        <f>IF(#REF!&lt;P1614,TRUE,FALSE())</f>
        <v>#REF!</v>
      </c>
      <c r="S1614" s="1">
        <v>0</v>
      </c>
      <c r="T1614" s="1">
        <v>62</v>
      </c>
      <c r="U1614" s="1" t="b">
        <f t="shared" si="43"/>
        <v>0</v>
      </c>
      <c r="V1614" s="1" t="e">
        <f>IF(#REF!&gt;#REF!,TRUE,FALSE())</f>
        <v>#REF!</v>
      </c>
    </row>
    <row r="1615" spans="1:22" s="1" customFormat="1" ht="14.25">
      <c r="A1615" s="8" t="s">
        <v>935</v>
      </c>
      <c r="B1615" s="9">
        <v>250501015</v>
      </c>
      <c r="C1615" s="9" t="s">
        <v>2203</v>
      </c>
      <c r="D1615" s="9"/>
      <c r="E1615" s="9"/>
      <c r="F1615" s="8" t="s">
        <v>937</v>
      </c>
      <c r="G1615" s="9"/>
      <c r="H1615" s="8">
        <v>54</v>
      </c>
      <c r="I1615" s="13"/>
      <c r="J1615" s="13"/>
      <c r="L1615" s="20"/>
      <c r="M1615" s="14"/>
      <c r="P1615" s="15" t="e">
        <f>#REF!*0.838</f>
        <v>#REF!</v>
      </c>
      <c r="Q1615" s="1" t="e">
        <f>IF(#REF!&lt;P1615,TRUE,FALSE())</f>
        <v>#REF!</v>
      </c>
      <c r="S1615" s="1">
        <v>0</v>
      </c>
      <c r="T1615" s="1">
        <v>57</v>
      </c>
      <c r="U1615" s="1" t="b">
        <f t="shared" si="43"/>
        <v>0</v>
      </c>
      <c r="V1615" s="1" t="e">
        <f>IF(#REF!&gt;#REF!,TRUE,FALSE())</f>
        <v>#REF!</v>
      </c>
    </row>
    <row r="1616" spans="1:22" s="1" customFormat="1" ht="14.25">
      <c r="A1616" s="8" t="s">
        <v>935</v>
      </c>
      <c r="B1616" s="9">
        <v>250501016</v>
      </c>
      <c r="C1616" s="9" t="s">
        <v>2204</v>
      </c>
      <c r="D1616" s="9" t="s">
        <v>2201</v>
      </c>
      <c r="E1616" s="9"/>
      <c r="F1616" s="8" t="s">
        <v>937</v>
      </c>
      <c r="G1616" s="9"/>
      <c r="H1616" s="8">
        <v>54</v>
      </c>
      <c r="I1616" s="13"/>
      <c r="J1616" s="13"/>
      <c r="L1616" s="20"/>
      <c r="M1616" s="14"/>
      <c r="P1616" s="15" t="e">
        <f>#REF!*0.838</f>
        <v>#REF!</v>
      </c>
      <c r="Q1616" s="1" t="e">
        <f>IF(#REF!&lt;P1616,TRUE,FALSE())</f>
        <v>#REF!</v>
      </c>
      <c r="S1616" s="1">
        <v>0</v>
      </c>
      <c r="T1616" s="1">
        <v>57</v>
      </c>
      <c r="U1616" s="1" t="b">
        <f t="shared" si="43"/>
        <v>0</v>
      </c>
      <c r="V1616" s="1" t="e">
        <f>IF(#REF!&gt;#REF!,TRUE,FALSE())</f>
        <v>#REF!</v>
      </c>
    </row>
    <row r="1617" spans="1:22" s="1" customFormat="1" ht="14.25">
      <c r="A1617" s="8" t="s">
        <v>935</v>
      </c>
      <c r="B1617" s="9">
        <v>250501017</v>
      </c>
      <c r="C1617" s="9" t="s">
        <v>2205</v>
      </c>
      <c r="D1617" s="9" t="s">
        <v>2201</v>
      </c>
      <c r="E1617" s="9"/>
      <c r="F1617" s="8" t="s">
        <v>937</v>
      </c>
      <c r="G1617" s="9"/>
      <c r="H1617" s="8">
        <v>59</v>
      </c>
      <c r="I1617" s="13"/>
      <c r="J1617" s="13"/>
      <c r="L1617" s="20"/>
      <c r="M1617" s="14"/>
      <c r="P1617" s="15" t="e">
        <f>#REF!*0.838</f>
        <v>#REF!</v>
      </c>
      <c r="Q1617" s="1" t="e">
        <f>IF(#REF!&lt;P1617,TRUE,FALSE())</f>
        <v>#REF!</v>
      </c>
      <c r="S1617" s="1">
        <v>0</v>
      </c>
      <c r="T1617" s="1">
        <v>62</v>
      </c>
      <c r="U1617" s="1" t="b">
        <f t="shared" si="43"/>
        <v>0</v>
      </c>
      <c r="V1617" s="1" t="e">
        <f>IF(#REF!&gt;#REF!,TRUE,FALSE())</f>
        <v>#REF!</v>
      </c>
    </row>
    <row r="1618" spans="1:22" s="1" customFormat="1" ht="14.25">
      <c r="A1618" s="8" t="s">
        <v>935</v>
      </c>
      <c r="B1618" s="9">
        <v>250501018</v>
      </c>
      <c r="C1618" s="9" t="s">
        <v>2206</v>
      </c>
      <c r="D1618" s="9" t="s">
        <v>2201</v>
      </c>
      <c r="E1618" s="9"/>
      <c r="F1618" s="8" t="s">
        <v>937</v>
      </c>
      <c r="G1618" s="9"/>
      <c r="H1618" s="8">
        <v>54</v>
      </c>
      <c r="I1618" s="13"/>
      <c r="J1618" s="13"/>
      <c r="L1618" s="20"/>
      <c r="M1618" s="14"/>
      <c r="P1618" s="15" t="e">
        <f>#REF!*0.838</f>
        <v>#REF!</v>
      </c>
      <c r="Q1618" s="1" t="e">
        <f>IF(#REF!&lt;P1618,TRUE,FALSE())</f>
        <v>#REF!</v>
      </c>
      <c r="S1618" s="1">
        <v>0</v>
      </c>
      <c r="T1618" s="1">
        <v>57</v>
      </c>
      <c r="U1618" s="1" t="b">
        <f t="shared" si="43"/>
        <v>0</v>
      </c>
      <c r="V1618" s="1" t="e">
        <f>IF(#REF!&gt;#REF!,TRUE,FALSE())</f>
        <v>#REF!</v>
      </c>
    </row>
    <row r="1619" spans="1:22" s="1" customFormat="1" ht="14.25">
      <c r="A1619" s="8" t="s">
        <v>935</v>
      </c>
      <c r="B1619" s="9">
        <v>250501019</v>
      </c>
      <c r="C1619" s="9" t="s">
        <v>2207</v>
      </c>
      <c r="D1619" s="9" t="s">
        <v>2201</v>
      </c>
      <c r="E1619" s="9"/>
      <c r="F1619" s="8" t="s">
        <v>937</v>
      </c>
      <c r="G1619" s="9"/>
      <c r="H1619" s="8">
        <v>54</v>
      </c>
      <c r="I1619" s="13"/>
      <c r="J1619" s="13"/>
      <c r="L1619" s="20"/>
      <c r="M1619" s="14"/>
      <c r="P1619" s="15" t="e">
        <f>#REF!*0.838</f>
        <v>#REF!</v>
      </c>
      <c r="Q1619" s="1" t="e">
        <f>IF(#REF!&lt;P1619,TRUE,FALSE())</f>
        <v>#REF!</v>
      </c>
      <c r="S1619" s="1">
        <v>0</v>
      </c>
      <c r="T1619" s="1">
        <v>57</v>
      </c>
      <c r="U1619" s="1" t="b">
        <f t="shared" si="43"/>
        <v>0</v>
      </c>
      <c r="V1619" s="1" t="e">
        <f>IF(#REF!&gt;#REF!,TRUE,FALSE())</f>
        <v>#REF!</v>
      </c>
    </row>
    <row r="1620" spans="1:22" s="1" customFormat="1" ht="14.25">
      <c r="A1620" s="8" t="s">
        <v>935</v>
      </c>
      <c r="B1620" s="9">
        <v>250501020</v>
      </c>
      <c r="C1620" s="9" t="s">
        <v>2208</v>
      </c>
      <c r="D1620" s="9" t="s">
        <v>2201</v>
      </c>
      <c r="E1620" s="9"/>
      <c r="F1620" s="8" t="s">
        <v>937</v>
      </c>
      <c r="G1620" s="9"/>
      <c r="H1620" s="8">
        <v>59</v>
      </c>
      <c r="I1620" s="13"/>
      <c r="J1620" s="13"/>
      <c r="L1620" s="20"/>
      <c r="M1620" s="14"/>
      <c r="P1620" s="15" t="e">
        <f>#REF!*0.838</f>
        <v>#REF!</v>
      </c>
      <c r="Q1620" s="1" t="e">
        <f>IF(#REF!&lt;P1620,TRUE,FALSE())</f>
        <v>#REF!</v>
      </c>
      <c r="S1620" s="1">
        <v>0</v>
      </c>
      <c r="T1620" s="1">
        <v>62</v>
      </c>
      <c r="U1620" s="1" t="b">
        <f t="shared" si="43"/>
        <v>0</v>
      </c>
      <c r="V1620" s="1" t="e">
        <f>IF(#REF!&gt;#REF!,TRUE,FALSE())</f>
        <v>#REF!</v>
      </c>
    </row>
    <row r="1621" spans="1:22" s="1" customFormat="1" ht="14.25">
      <c r="A1621" s="8" t="s">
        <v>935</v>
      </c>
      <c r="B1621" s="9">
        <v>250501021</v>
      </c>
      <c r="C1621" s="9" t="s">
        <v>2209</v>
      </c>
      <c r="D1621" s="9" t="s">
        <v>2201</v>
      </c>
      <c r="E1621" s="9"/>
      <c r="F1621" s="8" t="s">
        <v>937</v>
      </c>
      <c r="G1621" s="9"/>
      <c r="H1621" s="8">
        <v>54</v>
      </c>
      <c r="I1621" s="13"/>
      <c r="J1621" s="13"/>
      <c r="L1621" s="20"/>
      <c r="M1621" s="14"/>
      <c r="P1621" s="15" t="e">
        <f>#REF!*0.838</f>
        <v>#REF!</v>
      </c>
      <c r="Q1621" s="1" t="e">
        <f>IF(#REF!&lt;P1621,TRUE,FALSE())</f>
        <v>#REF!</v>
      </c>
      <c r="S1621" s="1">
        <v>0</v>
      </c>
      <c r="T1621" s="1">
        <v>57</v>
      </c>
      <c r="U1621" s="1" t="b">
        <f t="shared" si="43"/>
        <v>0</v>
      </c>
      <c r="V1621" s="1" t="e">
        <f>IF(#REF!&gt;#REF!,TRUE,FALSE())</f>
        <v>#REF!</v>
      </c>
    </row>
    <row r="1622" spans="1:22" s="1" customFormat="1" ht="14.25">
      <c r="A1622" s="8" t="s">
        <v>935</v>
      </c>
      <c r="B1622" s="9">
        <v>250501022</v>
      </c>
      <c r="C1622" s="9" t="s">
        <v>2210</v>
      </c>
      <c r="D1622" s="9"/>
      <c r="E1622" s="9"/>
      <c r="F1622" s="8" t="s">
        <v>937</v>
      </c>
      <c r="G1622" s="9" t="s">
        <v>2211</v>
      </c>
      <c r="H1622" s="8">
        <v>54</v>
      </c>
      <c r="I1622" s="13"/>
      <c r="J1622" s="13"/>
      <c r="L1622" s="20"/>
      <c r="M1622" s="14"/>
      <c r="P1622" s="15" t="e">
        <f>#REF!*0.838</f>
        <v>#REF!</v>
      </c>
      <c r="Q1622" s="1" t="e">
        <f>IF(#REF!&lt;P1622,TRUE,FALSE())</f>
        <v>#REF!</v>
      </c>
      <c r="S1622" s="1">
        <v>0</v>
      </c>
      <c r="T1622" s="1">
        <v>57</v>
      </c>
      <c r="U1622" s="1" t="b">
        <f t="shared" si="43"/>
        <v>0</v>
      </c>
      <c r="V1622" s="1" t="e">
        <f>IF(#REF!&gt;#REF!,TRUE,FALSE())</f>
        <v>#REF!</v>
      </c>
    </row>
    <row r="1623" spans="1:22" s="1" customFormat="1" ht="14.25">
      <c r="A1623" s="8" t="s">
        <v>935</v>
      </c>
      <c r="B1623" s="9">
        <v>250501023</v>
      </c>
      <c r="C1623" s="9" t="s">
        <v>2212</v>
      </c>
      <c r="D1623" s="9" t="s">
        <v>2201</v>
      </c>
      <c r="E1623" s="9"/>
      <c r="F1623" s="8" t="s">
        <v>937</v>
      </c>
      <c r="G1623" s="9"/>
      <c r="H1623" s="8">
        <v>54</v>
      </c>
      <c r="I1623" s="13"/>
      <c r="J1623" s="13"/>
      <c r="L1623" s="20"/>
      <c r="M1623" s="14"/>
      <c r="P1623" s="15" t="e">
        <f>#REF!*0.838</f>
        <v>#REF!</v>
      </c>
      <c r="Q1623" s="1" t="e">
        <f>IF(#REF!&lt;P1623,TRUE,FALSE())</f>
        <v>#REF!</v>
      </c>
      <c r="S1623" s="1">
        <v>0</v>
      </c>
      <c r="T1623" s="1">
        <v>57</v>
      </c>
      <c r="U1623" s="1" t="b">
        <f t="shared" si="43"/>
        <v>0</v>
      </c>
      <c r="V1623" s="1" t="e">
        <f>IF(#REF!&gt;#REF!,TRUE,FALSE())</f>
        <v>#REF!</v>
      </c>
    </row>
    <row r="1624" spans="1:22" s="1" customFormat="1" ht="39.75" customHeight="1">
      <c r="A1624" s="8" t="s">
        <v>935</v>
      </c>
      <c r="B1624" s="9">
        <v>250501024</v>
      </c>
      <c r="C1624" s="9" t="s">
        <v>2213</v>
      </c>
      <c r="D1624" s="9"/>
      <c r="E1624" s="9"/>
      <c r="F1624" s="8" t="s">
        <v>937</v>
      </c>
      <c r="G1624" s="9"/>
      <c r="H1624" s="8">
        <v>59</v>
      </c>
      <c r="I1624" s="13"/>
      <c r="J1624" s="13"/>
      <c r="L1624" s="20"/>
      <c r="M1624" s="14"/>
      <c r="P1624" s="15" t="e">
        <f>#REF!*0.838</f>
        <v>#REF!</v>
      </c>
      <c r="Q1624" s="1" t="e">
        <f>IF(#REF!&lt;P1624,TRUE,FALSE())</f>
        <v>#REF!</v>
      </c>
      <c r="S1624" s="1">
        <v>0</v>
      </c>
      <c r="T1624" s="1">
        <v>62</v>
      </c>
      <c r="U1624" s="1" t="b">
        <f t="shared" si="43"/>
        <v>0</v>
      </c>
      <c r="V1624" s="1" t="e">
        <f>IF(#REF!&gt;#REF!,TRUE,FALSE())</f>
        <v>#REF!</v>
      </c>
    </row>
    <row r="1625" spans="1:22" s="1" customFormat="1" ht="14.25">
      <c r="A1625" s="8" t="s">
        <v>935</v>
      </c>
      <c r="B1625" s="9">
        <v>250501025</v>
      </c>
      <c r="C1625" s="9" t="s">
        <v>2214</v>
      </c>
      <c r="D1625" s="9"/>
      <c r="E1625" s="9"/>
      <c r="F1625" s="8" t="s">
        <v>937</v>
      </c>
      <c r="G1625" s="9"/>
      <c r="H1625" s="8">
        <v>59</v>
      </c>
      <c r="I1625" s="13"/>
      <c r="J1625" s="13"/>
      <c r="L1625" s="20"/>
      <c r="M1625" s="14"/>
      <c r="P1625" s="15" t="e">
        <f>#REF!*0.838</f>
        <v>#REF!</v>
      </c>
      <c r="Q1625" s="1" t="e">
        <f>IF(#REF!&lt;P1625,TRUE,FALSE())</f>
        <v>#REF!</v>
      </c>
      <c r="S1625" s="1">
        <v>0</v>
      </c>
      <c r="T1625" s="1">
        <v>62</v>
      </c>
      <c r="U1625" s="1" t="b">
        <f t="shared" si="43"/>
        <v>0</v>
      </c>
      <c r="V1625" s="1" t="e">
        <f>IF(#REF!&gt;#REF!,TRUE,FALSE())</f>
        <v>#REF!</v>
      </c>
    </row>
    <row r="1626" spans="1:22" s="1" customFormat="1" ht="14.25">
      <c r="A1626" s="8" t="s">
        <v>935</v>
      </c>
      <c r="B1626" s="9">
        <v>250501026</v>
      </c>
      <c r="C1626" s="9" t="s">
        <v>2215</v>
      </c>
      <c r="D1626" s="9" t="s">
        <v>2184</v>
      </c>
      <c r="E1626" s="9"/>
      <c r="F1626" s="8" t="s">
        <v>937</v>
      </c>
      <c r="G1626" s="9"/>
      <c r="H1626" s="8">
        <v>7.5</v>
      </c>
      <c r="I1626" s="13"/>
      <c r="J1626" s="13"/>
      <c r="L1626" s="22"/>
      <c r="M1626" s="14"/>
      <c r="P1626" s="15" t="e">
        <f>#REF!*0.838</f>
        <v>#REF!</v>
      </c>
      <c r="Q1626" s="1" t="e">
        <f>IF(#REF!&lt;P1626,TRUE,FALSE())</f>
        <v>#REF!</v>
      </c>
      <c r="S1626" s="1">
        <v>0</v>
      </c>
      <c r="T1626" s="1">
        <v>7.8</v>
      </c>
      <c r="U1626" s="1" t="b">
        <f t="shared" si="43"/>
        <v>0</v>
      </c>
      <c r="V1626" s="1" t="e">
        <f>IF(#REF!&gt;#REF!,TRUE,FALSE())</f>
        <v>#REF!</v>
      </c>
    </row>
    <row r="1627" spans="1:22" s="1" customFormat="1" ht="14.25">
      <c r="A1627" s="8" t="s">
        <v>935</v>
      </c>
      <c r="B1627" s="9">
        <v>250501027</v>
      </c>
      <c r="C1627" s="9" t="s">
        <v>2216</v>
      </c>
      <c r="D1627" s="9"/>
      <c r="E1627" s="9"/>
      <c r="F1627" s="8" t="s">
        <v>937</v>
      </c>
      <c r="G1627" s="9"/>
      <c r="H1627" s="8">
        <v>59</v>
      </c>
      <c r="I1627" s="13"/>
      <c r="J1627" s="13"/>
      <c r="L1627" s="20"/>
      <c r="M1627" s="14"/>
      <c r="P1627" s="15" t="e">
        <f>#REF!*0.838</f>
        <v>#REF!</v>
      </c>
      <c r="Q1627" s="1" t="e">
        <f>IF(#REF!&lt;P1627,TRUE,FALSE())</f>
        <v>#REF!</v>
      </c>
      <c r="S1627" s="1">
        <v>0</v>
      </c>
      <c r="T1627" s="1">
        <v>62</v>
      </c>
      <c r="U1627" s="1" t="b">
        <f t="shared" si="43"/>
        <v>0</v>
      </c>
      <c r="V1627" s="1" t="e">
        <f>IF(#REF!&gt;#REF!,TRUE,FALSE())</f>
        <v>#REF!</v>
      </c>
    </row>
    <row r="1628" spans="1:22" s="1" customFormat="1" ht="27">
      <c r="A1628" s="8" t="s">
        <v>935</v>
      </c>
      <c r="B1628" s="9">
        <v>250501028</v>
      </c>
      <c r="C1628" s="9" t="s">
        <v>2217</v>
      </c>
      <c r="D1628" s="9"/>
      <c r="E1628" s="9"/>
      <c r="F1628" s="8" t="s">
        <v>2192</v>
      </c>
      <c r="G1628" s="9"/>
      <c r="H1628" s="8">
        <v>7.5</v>
      </c>
      <c r="I1628" s="13"/>
      <c r="J1628" s="13"/>
      <c r="L1628" s="22"/>
      <c r="M1628" s="14"/>
      <c r="P1628" s="15">
        <v>7.5</v>
      </c>
      <c r="Q1628" s="1" t="e">
        <f>IF(#REF!&lt;P1628,TRUE,FALSE())</f>
        <v>#REF!</v>
      </c>
      <c r="S1628" s="1">
        <v>0</v>
      </c>
      <c r="T1628" s="1">
        <v>7.8</v>
      </c>
      <c r="U1628" s="1" t="b">
        <f t="shared" si="43"/>
        <v>0</v>
      </c>
      <c r="V1628" s="1" t="e">
        <f>IF(#REF!&gt;#REF!,TRUE,FALSE())</f>
        <v>#REF!</v>
      </c>
    </row>
    <row r="1629" spans="1:22" s="1" customFormat="1" ht="27">
      <c r="A1629" s="8" t="s">
        <v>935</v>
      </c>
      <c r="B1629" s="9">
        <v>250501029</v>
      </c>
      <c r="C1629" s="9" t="s">
        <v>2218</v>
      </c>
      <c r="D1629" s="9" t="s">
        <v>2201</v>
      </c>
      <c r="E1629" s="9"/>
      <c r="F1629" s="8" t="s">
        <v>2192</v>
      </c>
      <c r="G1629" s="9"/>
      <c r="H1629" s="8">
        <v>59</v>
      </c>
      <c r="I1629" s="13"/>
      <c r="J1629" s="13"/>
      <c r="L1629" s="20"/>
      <c r="M1629" s="14"/>
      <c r="P1629" s="15" t="e">
        <f>#REF!*0.838</f>
        <v>#REF!</v>
      </c>
      <c r="Q1629" s="1" t="e">
        <f>IF(#REF!&lt;P1629,TRUE,FALSE())</f>
        <v>#REF!</v>
      </c>
      <c r="S1629" s="1">
        <v>0</v>
      </c>
      <c r="T1629" s="1">
        <v>62</v>
      </c>
      <c r="U1629" s="1" t="b">
        <f t="shared" si="43"/>
        <v>0</v>
      </c>
      <c r="V1629" s="1" t="e">
        <f>IF(#REF!&gt;#REF!,TRUE,FALSE())</f>
        <v>#REF!</v>
      </c>
    </row>
    <row r="1630" spans="1:22" s="1" customFormat="1" ht="14.25">
      <c r="A1630" s="8" t="s">
        <v>935</v>
      </c>
      <c r="B1630" s="9">
        <v>250501030</v>
      </c>
      <c r="C1630" s="9" t="s">
        <v>2219</v>
      </c>
      <c r="D1630" s="9"/>
      <c r="E1630" s="9"/>
      <c r="F1630" s="8" t="s">
        <v>937</v>
      </c>
      <c r="G1630" s="9"/>
      <c r="H1630" s="8" t="s">
        <v>216</v>
      </c>
      <c r="I1630" s="13"/>
      <c r="J1630" s="13"/>
      <c r="L1630" s="13"/>
      <c r="M1630" s="14"/>
      <c r="P1630" s="15"/>
      <c r="Q1630" s="1" t="e">
        <f>IF(#REF!&lt;P1630,TRUE,FALSE())</f>
        <v>#REF!</v>
      </c>
      <c r="S1630" s="1">
        <v>0</v>
      </c>
      <c r="T1630" s="1" t="s">
        <v>216</v>
      </c>
      <c r="U1630" s="1" t="b">
        <f t="shared" si="43"/>
        <v>0</v>
      </c>
      <c r="V1630" s="1" t="e">
        <f>IF(#REF!&gt;#REF!,TRUE,FALSE())</f>
        <v>#REF!</v>
      </c>
    </row>
    <row r="1631" spans="1:22" s="1" customFormat="1" ht="27">
      <c r="A1631" s="8" t="s">
        <v>935</v>
      </c>
      <c r="B1631" s="9" t="s">
        <v>2220</v>
      </c>
      <c r="C1631" s="9" t="s">
        <v>1020</v>
      </c>
      <c r="D1631" s="9"/>
      <c r="E1631" s="9"/>
      <c r="F1631" s="8" t="s">
        <v>937</v>
      </c>
      <c r="G1631" s="9"/>
      <c r="H1631" s="8" t="s">
        <v>216</v>
      </c>
      <c r="I1631" s="13"/>
      <c r="J1631" s="13"/>
      <c r="L1631" s="13"/>
      <c r="M1631" s="14"/>
      <c r="P1631" s="15"/>
      <c r="Q1631" s="1" t="e">
        <f>IF(#REF!&lt;P1631,TRUE,FALSE())</f>
        <v>#REF!</v>
      </c>
      <c r="T1631" s="1" t="s">
        <v>216</v>
      </c>
      <c r="U1631" s="1" t="b">
        <f t="shared" si="43"/>
        <v>0</v>
      </c>
      <c r="V1631" s="1" t="e">
        <f>IF(#REF!&gt;#REF!,TRUE,FALSE())</f>
        <v>#REF!</v>
      </c>
    </row>
    <row r="1632" spans="1:22" s="1" customFormat="1" ht="27">
      <c r="A1632" s="8" t="s">
        <v>935</v>
      </c>
      <c r="B1632" s="9" t="s">
        <v>2221</v>
      </c>
      <c r="C1632" s="9" t="s">
        <v>948</v>
      </c>
      <c r="D1632" s="9"/>
      <c r="E1632" s="9"/>
      <c r="F1632" s="8" t="s">
        <v>937</v>
      </c>
      <c r="G1632" s="9"/>
      <c r="H1632" s="8" t="s">
        <v>216</v>
      </c>
      <c r="I1632" s="13"/>
      <c r="J1632" s="13"/>
      <c r="L1632" s="13"/>
      <c r="M1632" s="14"/>
      <c r="P1632" s="15"/>
      <c r="Q1632" s="1" t="e">
        <f>IF(#REF!&lt;P1632,TRUE,FALSE())</f>
        <v>#REF!</v>
      </c>
      <c r="T1632" s="1" t="s">
        <v>216</v>
      </c>
      <c r="U1632" s="1" t="b">
        <f t="shared" si="43"/>
        <v>0</v>
      </c>
      <c r="V1632" s="1" t="e">
        <f>IF(#REF!&gt;#REF!,TRUE,FALSE())</f>
        <v>#REF!</v>
      </c>
    </row>
    <row r="1633" spans="1:22" s="1" customFormat="1" ht="14.25">
      <c r="A1633" s="8" t="s">
        <v>935</v>
      </c>
      <c r="B1633" s="9">
        <v>250501031</v>
      </c>
      <c r="C1633" s="9" t="s">
        <v>2222</v>
      </c>
      <c r="D1633" s="9"/>
      <c r="E1633" s="9"/>
      <c r="F1633" s="8" t="s">
        <v>937</v>
      </c>
      <c r="G1633" s="9"/>
      <c r="H1633" s="8"/>
      <c r="I1633" s="13"/>
      <c r="J1633" s="13"/>
      <c r="L1633" s="22"/>
      <c r="M1633" s="14"/>
      <c r="P1633" s="15"/>
      <c r="Q1633" s="1" t="e">
        <f>IF(#REF!&lt;P1633,TRUE,FALSE())</f>
        <v>#REF!</v>
      </c>
      <c r="R1633" s="1">
        <v>999</v>
      </c>
      <c r="S1633" s="1">
        <v>999</v>
      </c>
      <c r="U1633" s="1" t="b">
        <f t="shared" si="43"/>
        <v>0</v>
      </c>
      <c r="V1633" s="1" t="e">
        <f>IF(#REF!&gt;#REF!,TRUE,FALSE())</f>
        <v>#REF!</v>
      </c>
    </row>
    <row r="1634" spans="1:22" s="1" customFormat="1" ht="27">
      <c r="A1634" s="8" t="s">
        <v>935</v>
      </c>
      <c r="B1634" s="9" t="s">
        <v>2223</v>
      </c>
      <c r="C1634" s="9" t="s">
        <v>2224</v>
      </c>
      <c r="D1634" s="9"/>
      <c r="E1634" s="9"/>
      <c r="F1634" s="8" t="s">
        <v>937</v>
      </c>
      <c r="G1634" s="9"/>
      <c r="H1634" s="8">
        <v>59</v>
      </c>
      <c r="I1634" s="13"/>
      <c r="J1634" s="13"/>
      <c r="L1634" s="20"/>
      <c r="M1634" s="14"/>
      <c r="P1634" s="15" t="e">
        <v>#N/A</v>
      </c>
      <c r="Q1634" s="1" t="e">
        <f>IF(#REF!&lt;P1634,TRUE,FALSE())</f>
        <v>#REF!</v>
      </c>
      <c r="S1634" s="1">
        <v>0</v>
      </c>
      <c r="T1634" s="1">
        <v>62</v>
      </c>
      <c r="U1634" s="1" t="b">
        <f t="shared" si="43"/>
        <v>0</v>
      </c>
      <c r="V1634" s="1" t="e">
        <f>IF(#REF!&gt;#REF!,TRUE,FALSE())</f>
        <v>#REF!</v>
      </c>
    </row>
    <row r="1635" spans="1:22" s="1" customFormat="1" ht="27">
      <c r="A1635" s="8" t="s">
        <v>935</v>
      </c>
      <c r="B1635" s="9" t="s">
        <v>2225</v>
      </c>
      <c r="C1635" s="9" t="s">
        <v>1651</v>
      </c>
      <c r="D1635" s="9"/>
      <c r="E1635" s="9"/>
      <c r="F1635" s="8" t="s">
        <v>937</v>
      </c>
      <c r="G1635" s="9"/>
      <c r="H1635" s="8">
        <v>32</v>
      </c>
      <c r="I1635" s="13"/>
      <c r="J1635" s="13"/>
      <c r="L1635" s="20"/>
      <c r="M1635" s="14"/>
      <c r="P1635" s="15" t="e">
        <f>#REF!*0.838</f>
        <v>#REF!</v>
      </c>
      <c r="Q1635" s="1" t="e">
        <f>IF(#REF!&lt;P1635,TRUE,FALSE())</f>
        <v>#REF!</v>
      </c>
      <c r="S1635" s="1">
        <v>0</v>
      </c>
      <c r="T1635" s="1">
        <v>33</v>
      </c>
      <c r="U1635" s="1" t="b">
        <f t="shared" si="43"/>
        <v>0</v>
      </c>
      <c r="V1635" s="1" t="e">
        <f>IF(#REF!&gt;#REF!,TRUE,FALSE())</f>
        <v>#REF!</v>
      </c>
    </row>
    <row r="1636" spans="1:22" s="1" customFormat="1" ht="27">
      <c r="A1636" s="8" t="s">
        <v>935</v>
      </c>
      <c r="B1636" s="9" t="s">
        <v>2226</v>
      </c>
      <c r="C1636" s="9" t="s">
        <v>2227</v>
      </c>
      <c r="D1636" s="9"/>
      <c r="E1636" s="9"/>
      <c r="F1636" s="8" t="s">
        <v>937</v>
      </c>
      <c r="G1636" s="9"/>
      <c r="H1636" s="8">
        <v>17</v>
      </c>
      <c r="I1636" s="13"/>
      <c r="J1636" s="13"/>
      <c r="L1636" s="20"/>
      <c r="M1636" s="14"/>
      <c r="P1636" s="15" t="e">
        <f>#REF!*0.838</f>
        <v>#REF!</v>
      </c>
      <c r="Q1636" s="1" t="e">
        <f>IF(#REF!&lt;P1636,TRUE,FALSE())</f>
        <v>#REF!</v>
      </c>
      <c r="S1636" s="1">
        <v>0</v>
      </c>
      <c r="T1636" s="1">
        <v>17</v>
      </c>
      <c r="U1636" s="1" t="b">
        <f t="shared" si="43"/>
        <v>0</v>
      </c>
      <c r="V1636" s="1" t="e">
        <f>IF(#REF!&gt;#REF!,TRUE,FALSE())</f>
        <v>#REF!</v>
      </c>
    </row>
    <row r="1637" spans="1:22" s="1" customFormat="1" ht="27">
      <c r="A1637" s="8" t="s">
        <v>935</v>
      </c>
      <c r="B1637" s="9">
        <v>250501032</v>
      </c>
      <c r="C1637" s="9" t="s">
        <v>2228</v>
      </c>
      <c r="D1637" s="9" t="s">
        <v>2201</v>
      </c>
      <c r="E1637" s="9"/>
      <c r="F1637" s="8" t="s">
        <v>2192</v>
      </c>
      <c r="G1637" s="9"/>
      <c r="H1637" s="8">
        <v>59</v>
      </c>
      <c r="I1637" s="13"/>
      <c r="J1637" s="13"/>
      <c r="L1637" s="20"/>
      <c r="M1637" s="14"/>
      <c r="P1637" s="15">
        <v>59</v>
      </c>
      <c r="Q1637" s="1" t="e">
        <f>IF(#REF!&lt;P1637,TRUE,FALSE())</f>
        <v>#REF!</v>
      </c>
      <c r="S1637" s="1">
        <v>0</v>
      </c>
      <c r="T1637" s="1">
        <v>62</v>
      </c>
      <c r="U1637" s="1" t="b">
        <f t="shared" si="43"/>
        <v>0</v>
      </c>
      <c r="V1637" s="1" t="e">
        <f>IF(#REF!&gt;#REF!,TRUE,FALSE())</f>
        <v>#REF!</v>
      </c>
    </row>
    <row r="1638" spans="1:22" s="1" customFormat="1" ht="14.25">
      <c r="A1638" s="8" t="s">
        <v>935</v>
      </c>
      <c r="B1638" s="9">
        <v>250501033</v>
      </c>
      <c r="C1638" s="9" t="s">
        <v>2229</v>
      </c>
      <c r="D1638" s="9"/>
      <c r="E1638" s="9"/>
      <c r="F1638" s="8" t="s">
        <v>937</v>
      </c>
      <c r="G1638" s="9"/>
      <c r="H1638" s="8">
        <v>59</v>
      </c>
      <c r="I1638" s="13"/>
      <c r="J1638" s="13"/>
      <c r="L1638" s="20"/>
      <c r="M1638" s="14"/>
      <c r="P1638" s="15">
        <v>59</v>
      </c>
      <c r="Q1638" s="1" t="e">
        <f>IF(#REF!&lt;P1638,TRUE,FALSE())</f>
        <v>#REF!</v>
      </c>
      <c r="S1638" s="1">
        <v>0</v>
      </c>
      <c r="T1638" s="1">
        <v>62</v>
      </c>
      <c r="U1638" s="1" t="b">
        <f t="shared" si="43"/>
        <v>0</v>
      </c>
      <c r="V1638" s="1" t="e">
        <f>IF(#REF!&gt;#REF!,TRUE,FALSE())</f>
        <v>#REF!</v>
      </c>
    </row>
    <row r="1639" spans="1:22" s="1" customFormat="1" ht="14.25">
      <c r="A1639" s="8" t="s">
        <v>935</v>
      </c>
      <c r="B1639" s="9">
        <v>250501034</v>
      </c>
      <c r="C1639" s="9" t="s">
        <v>2230</v>
      </c>
      <c r="D1639" s="9"/>
      <c r="E1639" s="9"/>
      <c r="F1639" s="8" t="s">
        <v>937</v>
      </c>
      <c r="G1639" s="9"/>
      <c r="H1639" s="8">
        <v>96</v>
      </c>
      <c r="I1639" s="13"/>
      <c r="J1639" s="13"/>
      <c r="L1639" s="20"/>
      <c r="M1639" s="14"/>
      <c r="P1639" s="15">
        <v>96</v>
      </c>
      <c r="Q1639" s="1" t="e">
        <f>IF(#REF!&lt;P1639,TRUE,FALSE())</f>
        <v>#REF!</v>
      </c>
      <c r="S1639" s="1">
        <v>0</v>
      </c>
      <c r="T1639" s="1">
        <v>100</v>
      </c>
      <c r="U1639" s="1" t="b">
        <f t="shared" si="43"/>
        <v>0</v>
      </c>
      <c r="V1639" s="1" t="e">
        <f>IF(#REF!&gt;#REF!,TRUE,FALSE())</f>
        <v>#REF!</v>
      </c>
    </row>
    <row r="1640" spans="1:22" s="1" customFormat="1" ht="14.25">
      <c r="A1640" s="8" t="s">
        <v>935</v>
      </c>
      <c r="B1640" s="9">
        <v>250501035</v>
      </c>
      <c r="C1640" s="9" t="s">
        <v>2231</v>
      </c>
      <c r="D1640" s="9"/>
      <c r="E1640" s="9"/>
      <c r="F1640" s="8" t="s">
        <v>937</v>
      </c>
      <c r="G1640" s="9"/>
      <c r="H1640" s="8">
        <v>39</v>
      </c>
      <c r="I1640" s="13"/>
      <c r="J1640" s="13"/>
      <c r="L1640" s="20"/>
      <c r="M1640" s="14"/>
      <c r="P1640" s="15">
        <v>39</v>
      </c>
      <c r="Q1640" s="1" t="e">
        <f>IF(#REF!&lt;P1640,TRUE,FALSE())</f>
        <v>#REF!</v>
      </c>
      <c r="S1640" s="1">
        <v>0</v>
      </c>
      <c r="T1640" s="1">
        <v>40</v>
      </c>
      <c r="U1640" s="1" t="b">
        <f t="shared" si="43"/>
        <v>0</v>
      </c>
      <c r="V1640" s="1" t="e">
        <f>IF(#REF!&gt;#REF!,TRUE,FALSE())</f>
        <v>#REF!</v>
      </c>
    </row>
    <row r="1641" spans="1:22" s="1" customFormat="1" ht="14.25">
      <c r="A1641" s="8" t="s">
        <v>935</v>
      </c>
      <c r="B1641" s="9">
        <v>250501036</v>
      </c>
      <c r="C1641" s="9" t="s">
        <v>2232</v>
      </c>
      <c r="D1641" s="9"/>
      <c r="E1641" s="9"/>
      <c r="F1641" s="8" t="s">
        <v>2233</v>
      </c>
      <c r="G1641" s="9"/>
      <c r="H1641" s="8">
        <v>42</v>
      </c>
      <c r="I1641" s="13"/>
      <c r="J1641" s="13"/>
      <c r="L1641" s="20"/>
      <c r="M1641" s="14"/>
      <c r="P1641" s="15" t="e">
        <f>#REF!*0.838</f>
        <v>#REF!</v>
      </c>
      <c r="Q1641" s="1" t="e">
        <f>IF(#REF!&lt;P1641,TRUE,FALSE())</f>
        <v>#REF!</v>
      </c>
      <c r="S1641" s="1">
        <v>0</v>
      </c>
      <c r="T1641" s="1">
        <v>44</v>
      </c>
      <c r="U1641" s="1" t="b">
        <f t="shared" si="43"/>
        <v>0</v>
      </c>
      <c r="V1641" s="1" t="e">
        <f>IF(#REF!&gt;#REF!,TRUE,FALSE())</f>
        <v>#REF!</v>
      </c>
    </row>
    <row r="1642" spans="1:22" s="1" customFormat="1" ht="14.25">
      <c r="A1642" s="8" t="s">
        <v>935</v>
      </c>
      <c r="B1642" s="9">
        <v>250501037</v>
      </c>
      <c r="C1642" s="9" t="s">
        <v>2234</v>
      </c>
      <c r="D1642" s="9"/>
      <c r="E1642" s="9"/>
      <c r="F1642" s="8" t="s">
        <v>937</v>
      </c>
      <c r="G1642" s="9"/>
      <c r="H1642" s="8">
        <v>59</v>
      </c>
      <c r="I1642" s="13"/>
      <c r="J1642" s="13"/>
      <c r="L1642" s="20"/>
      <c r="M1642" s="14"/>
      <c r="P1642" s="15" t="e">
        <f>#REF!*0.838</f>
        <v>#REF!</v>
      </c>
      <c r="Q1642" s="1" t="e">
        <f>IF(#REF!&lt;P1642,TRUE,FALSE())</f>
        <v>#REF!</v>
      </c>
      <c r="S1642" s="1">
        <v>0</v>
      </c>
      <c r="T1642" s="1">
        <v>62</v>
      </c>
      <c r="U1642" s="1" t="b">
        <f t="shared" si="43"/>
        <v>0</v>
      </c>
      <c r="V1642" s="1" t="e">
        <f>IF(#REF!&gt;#REF!,TRUE,FALSE())</f>
        <v>#REF!</v>
      </c>
    </row>
    <row r="1643" spans="1:22" s="1" customFormat="1" ht="14.25">
      <c r="A1643" s="8"/>
      <c r="B1643" s="9">
        <v>250502</v>
      </c>
      <c r="C1643" s="9" t="s">
        <v>2235</v>
      </c>
      <c r="D1643" s="9"/>
      <c r="E1643" s="9"/>
      <c r="F1643" s="8"/>
      <c r="G1643" s="9"/>
      <c r="H1643" s="8"/>
      <c r="I1643" s="13"/>
      <c r="J1643" s="13"/>
      <c r="L1643" s="22"/>
      <c r="M1643" s="14"/>
      <c r="P1643" s="15"/>
      <c r="Q1643" s="1" t="e">
        <f>IF(#REF!&lt;P1643,TRUE,FALSE())</f>
        <v>#REF!</v>
      </c>
      <c r="R1643" s="1">
        <v>999</v>
      </c>
      <c r="S1643" s="1">
        <v>999</v>
      </c>
      <c r="U1643" s="1" t="b">
        <f t="shared" si="43"/>
        <v>0</v>
      </c>
      <c r="V1643" s="1" t="e">
        <f>IF(#REF!&gt;#REF!,TRUE,FALSE())</f>
        <v>#REF!</v>
      </c>
    </row>
    <row r="1644" spans="1:22" s="1" customFormat="1" ht="14.25">
      <c r="A1644" s="8" t="s">
        <v>935</v>
      </c>
      <c r="B1644" s="9">
        <v>250502001</v>
      </c>
      <c r="C1644" s="9" t="s">
        <v>2236</v>
      </c>
      <c r="D1644" s="9"/>
      <c r="E1644" s="9"/>
      <c r="F1644" s="8" t="s">
        <v>937</v>
      </c>
      <c r="G1644" s="9"/>
      <c r="H1644" s="8">
        <v>17</v>
      </c>
      <c r="I1644" s="13"/>
      <c r="J1644" s="13"/>
      <c r="L1644" s="20"/>
      <c r="M1644" s="14"/>
      <c r="P1644" s="15">
        <v>17</v>
      </c>
      <c r="Q1644" s="1" t="e">
        <f>IF(#REF!&lt;P1644,TRUE,FALSE())</f>
        <v>#REF!</v>
      </c>
      <c r="S1644" s="1">
        <v>0</v>
      </c>
      <c r="T1644" s="1">
        <v>17</v>
      </c>
      <c r="U1644" s="1" t="b">
        <f t="shared" si="43"/>
        <v>0</v>
      </c>
      <c r="V1644" s="1" t="e">
        <f>IF(#REF!&gt;#REF!,TRUE,FALSE())</f>
        <v>#REF!</v>
      </c>
    </row>
    <row r="1645" spans="1:22" s="1" customFormat="1" ht="14.25">
      <c r="A1645" s="8" t="s">
        <v>935</v>
      </c>
      <c r="B1645" s="9">
        <v>250502002</v>
      </c>
      <c r="C1645" s="9" t="s">
        <v>2237</v>
      </c>
      <c r="D1645" s="9"/>
      <c r="E1645" s="9"/>
      <c r="F1645" s="8" t="s">
        <v>937</v>
      </c>
      <c r="G1645" s="9"/>
      <c r="H1645" s="8">
        <v>59</v>
      </c>
      <c r="I1645" s="13"/>
      <c r="J1645" s="13"/>
      <c r="L1645" s="20"/>
      <c r="M1645" s="14"/>
      <c r="P1645" s="15" t="e">
        <f>#REF!*0.838</f>
        <v>#REF!</v>
      </c>
      <c r="Q1645" s="1" t="e">
        <f>IF(#REF!&lt;P1645,TRUE,FALSE())</f>
        <v>#REF!</v>
      </c>
      <c r="S1645" s="1">
        <v>0</v>
      </c>
      <c r="T1645" s="1">
        <v>62</v>
      </c>
      <c r="U1645" s="1" t="b">
        <f t="shared" si="43"/>
        <v>0</v>
      </c>
      <c r="V1645" s="1" t="e">
        <f>IF(#REF!&gt;#REF!,TRUE,FALSE())</f>
        <v>#REF!</v>
      </c>
    </row>
    <row r="1646" spans="1:22" s="1" customFormat="1" ht="14.25">
      <c r="A1646" s="8" t="s">
        <v>935</v>
      </c>
      <c r="B1646" s="9">
        <v>250502003</v>
      </c>
      <c r="C1646" s="9" t="s">
        <v>2238</v>
      </c>
      <c r="D1646" s="9"/>
      <c r="E1646" s="9"/>
      <c r="F1646" s="8" t="s">
        <v>937</v>
      </c>
      <c r="G1646" s="9"/>
      <c r="H1646" s="8">
        <v>59</v>
      </c>
      <c r="I1646" s="13"/>
      <c r="J1646" s="13"/>
      <c r="L1646" s="20"/>
      <c r="M1646" s="14"/>
      <c r="P1646" s="15" t="e">
        <f>#REF!*0.838</f>
        <v>#REF!</v>
      </c>
      <c r="Q1646" s="1" t="e">
        <f>IF(#REF!&lt;P1646,TRUE,FALSE())</f>
        <v>#REF!</v>
      </c>
      <c r="S1646" s="1">
        <v>0</v>
      </c>
      <c r="T1646" s="1">
        <v>62</v>
      </c>
      <c r="U1646" s="1" t="b">
        <f t="shared" si="43"/>
        <v>0</v>
      </c>
      <c r="V1646" s="1" t="e">
        <f>IF(#REF!&gt;#REF!,TRUE,FALSE())</f>
        <v>#REF!</v>
      </c>
    </row>
    <row r="1647" spans="1:22" s="1" customFormat="1" ht="14.25">
      <c r="A1647" s="8" t="s">
        <v>935</v>
      </c>
      <c r="B1647" s="9">
        <v>250502004</v>
      </c>
      <c r="C1647" s="9" t="s">
        <v>2239</v>
      </c>
      <c r="D1647" s="9"/>
      <c r="E1647" s="9"/>
      <c r="F1647" s="8" t="s">
        <v>937</v>
      </c>
      <c r="G1647" s="9"/>
      <c r="H1647" s="8"/>
      <c r="I1647" s="13"/>
      <c r="J1647" s="13"/>
      <c r="L1647" s="22"/>
      <c r="M1647" s="14"/>
      <c r="P1647" s="15"/>
      <c r="Q1647" s="1" t="e">
        <f>IF(#REF!&lt;P1647,TRUE,FALSE())</f>
        <v>#REF!</v>
      </c>
      <c r="R1647" s="1">
        <v>999</v>
      </c>
      <c r="S1647" s="1">
        <v>999</v>
      </c>
      <c r="U1647" s="1" t="b">
        <f t="shared" si="43"/>
        <v>0</v>
      </c>
      <c r="V1647" s="1" t="e">
        <f>IF(#REF!&gt;#REF!,TRUE,FALSE())</f>
        <v>#REF!</v>
      </c>
    </row>
    <row r="1648" spans="1:22" s="1" customFormat="1" ht="27">
      <c r="A1648" s="8" t="s">
        <v>935</v>
      </c>
      <c r="B1648" s="9" t="s">
        <v>2240</v>
      </c>
      <c r="C1648" s="9" t="s">
        <v>1020</v>
      </c>
      <c r="D1648" s="9"/>
      <c r="E1648" s="9"/>
      <c r="F1648" s="8" t="s">
        <v>937</v>
      </c>
      <c r="G1648" s="9"/>
      <c r="H1648" s="8">
        <v>17</v>
      </c>
      <c r="I1648" s="13"/>
      <c r="J1648" s="13"/>
      <c r="L1648" s="20"/>
      <c r="M1648" s="14"/>
      <c r="P1648" s="15" t="e">
        <f>#REF!*0.838</f>
        <v>#REF!</v>
      </c>
      <c r="Q1648" s="1" t="e">
        <f>IF(#REF!&lt;P1648,TRUE,FALSE())</f>
        <v>#REF!</v>
      </c>
      <c r="S1648" s="1">
        <v>0</v>
      </c>
      <c r="T1648" s="1">
        <v>17</v>
      </c>
      <c r="U1648" s="1" t="b">
        <f t="shared" si="43"/>
        <v>0</v>
      </c>
      <c r="V1648" s="1" t="e">
        <f>IF(#REF!&gt;#REF!,TRUE,FALSE())</f>
        <v>#REF!</v>
      </c>
    </row>
    <row r="1649" spans="1:22" s="1" customFormat="1" ht="27">
      <c r="A1649" s="8" t="s">
        <v>935</v>
      </c>
      <c r="B1649" s="9" t="s">
        <v>2241</v>
      </c>
      <c r="C1649" s="9" t="s">
        <v>948</v>
      </c>
      <c r="D1649" s="9"/>
      <c r="E1649" s="9"/>
      <c r="F1649" s="8" t="s">
        <v>937</v>
      </c>
      <c r="G1649" s="9"/>
      <c r="H1649" s="8">
        <v>59</v>
      </c>
      <c r="I1649" s="13"/>
      <c r="J1649" s="13"/>
      <c r="L1649" s="20"/>
      <c r="M1649" s="14"/>
      <c r="P1649" s="15" t="e">
        <f>#REF!*0.838</f>
        <v>#REF!</v>
      </c>
      <c r="Q1649" s="1" t="e">
        <f>IF(#REF!&lt;P1649,TRUE,FALSE())</f>
        <v>#REF!</v>
      </c>
      <c r="S1649" s="1">
        <v>0</v>
      </c>
      <c r="T1649" s="1">
        <v>62</v>
      </c>
      <c r="U1649" s="1" t="b">
        <f t="shared" si="43"/>
        <v>0</v>
      </c>
      <c r="V1649" s="1" t="e">
        <f>IF(#REF!&gt;#REF!,TRUE,FALSE())</f>
        <v>#REF!</v>
      </c>
    </row>
    <row r="1650" spans="1:22" s="1" customFormat="1" ht="14.25">
      <c r="A1650" s="8" t="s">
        <v>935</v>
      </c>
      <c r="B1650" s="9">
        <v>250502005</v>
      </c>
      <c r="C1650" s="9" t="s">
        <v>2242</v>
      </c>
      <c r="D1650" s="9"/>
      <c r="E1650" s="9"/>
      <c r="F1650" s="8" t="s">
        <v>937</v>
      </c>
      <c r="G1650" s="9"/>
      <c r="H1650" s="8">
        <v>59</v>
      </c>
      <c r="I1650" s="13"/>
      <c r="J1650" s="13"/>
      <c r="L1650" s="20"/>
      <c r="M1650" s="14"/>
      <c r="P1650" s="15" t="e">
        <f>#REF!*0.838</f>
        <v>#REF!</v>
      </c>
      <c r="Q1650" s="1" t="e">
        <f>IF(#REF!&lt;P1650,TRUE,FALSE())</f>
        <v>#REF!</v>
      </c>
      <c r="S1650" s="1">
        <v>0</v>
      </c>
      <c r="T1650" s="1">
        <v>62</v>
      </c>
      <c r="U1650" s="1" t="b">
        <f t="shared" si="43"/>
        <v>0</v>
      </c>
      <c r="V1650" s="1" t="e">
        <f>IF(#REF!&gt;#REF!,TRUE,FALSE())</f>
        <v>#REF!</v>
      </c>
    </row>
    <row r="1651" spans="1:22" s="1" customFormat="1" ht="14.25">
      <c r="A1651" s="8" t="s">
        <v>935</v>
      </c>
      <c r="B1651" s="9">
        <v>250502006</v>
      </c>
      <c r="C1651" s="9" t="s">
        <v>2243</v>
      </c>
      <c r="D1651" s="9"/>
      <c r="E1651" s="9"/>
      <c r="F1651" s="8" t="s">
        <v>937</v>
      </c>
      <c r="G1651" s="9"/>
      <c r="H1651" s="8">
        <v>52</v>
      </c>
      <c r="I1651" s="13"/>
      <c r="J1651" s="13"/>
      <c r="L1651" s="20"/>
      <c r="M1651" s="14"/>
      <c r="P1651" s="15" t="e">
        <f>#REF!*0.838</f>
        <v>#REF!</v>
      </c>
      <c r="Q1651" s="1" t="e">
        <f>IF(#REF!&lt;P1651,TRUE,FALSE())</f>
        <v>#REF!</v>
      </c>
      <c r="S1651" s="1">
        <v>0</v>
      </c>
      <c r="T1651" s="1">
        <v>54</v>
      </c>
      <c r="U1651" s="1" t="b">
        <f t="shared" si="43"/>
        <v>0</v>
      </c>
      <c r="V1651" s="1" t="e">
        <f>IF(#REF!&gt;#REF!,TRUE,FALSE())</f>
        <v>#REF!</v>
      </c>
    </row>
    <row r="1652" spans="1:22" s="1" customFormat="1" ht="14.25">
      <c r="A1652" s="8" t="s">
        <v>935</v>
      </c>
      <c r="B1652" s="9">
        <v>250502007</v>
      </c>
      <c r="C1652" s="9" t="s">
        <v>2244</v>
      </c>
      <c r="D1652" s="9"/>
      <c r="E1652" s="9"/>
      <c r="F1652" s="8" t="s">
        <v>937</v>
      </c>
      <c r="G1652" s="9"/>
      <c r="H1652" s="8">
        <v>52</v>
      </c>
      <c r="I1652" s="13"/>
      <c r="J1652" s="13"/>
      <c r="L1652" s="20"/>
      <c r="M1652" s="14"/>
      <c r="P1652" s="15" t="e">
        <f>#REF!*0.838</f>
        <v>#REF!</v>
      </c>
      <c r="Q1652" s="1" t="e">
        <f>IF(#REF!&lt;P1652,TRUE,FALSE())</f>
        <v>#REF!</v>
      </c>
      <c r="S1652" s="1">
        <v>0</v>
      </c>
      <c r="T1652" s="1">
        <v>54</v>
      </c>
      <c r="U1652" s="1" t="b">
        <f t="shared" si="43"/>
        <v>0</v>
      </c>
      <c r="V1652" s="1" t="e">
        <f>IF(#REF!&gt;#REF!,TRUE,FALSE())</f>
        <v>#REF!</v>
      </c>
    </row>
    <row r="1653" spans="1:22" s="1" customFormat="1" ht="14.25">
      <c r="A1653" s="8" t="s">
        <v>935</v>
      </c>
      <c r="B1653" s="9">
        <v>250502008</v>
      </c>
      <c r="C1653" s="9" t="s">
        <v>2245</v>
      </c>
      <c r="D1653" s="9"/>
      <c r="E1653" s="9"/>
      <c r="F1653" s="8" t="s">
        <v>937</v>
      </c>
      <c r="G1653" s="9"/>
      <c r="H1653" s="8">
        <v>52</v>
      </c>
      <c r="I1653" s="13"/>
      <c r="J1653" s="13"/>
      <c r="L1653" s="20"/>
      <c r="M1653" s="14"/>
      <c r="P1653" s="15" t="e">
        <f>#REF!*0.838</f>
        <v>#REF!</v>
      </c>
      <c r="Q1653" s="1" t="e">
        <f>IF(#REF!&lt;P1653,TRUE,FALSE())</f>
        <v>#REF!</v>
      </c>
      <c r="S1653" s="1">
        <v>0</v>
      </c>
      <c r="T1653" s="1">
        <v>54</v>
      </c>
      <c r="U1653" s="1" t="b">
        <f t="shared" si="43"/>
        <v>0</v>
      </c>
      <c r="V1653" s="1" t="e">
        <f>IF(#REF!&gt;#REF!,TRUE,FALSE())</f>
        <v>#REF!</v>
      </c>
    </row>
    <row r="1654" spans="1:22" s="1" customFormat="1" ht="14.25">
      <c r="A1654" s="8" t="s">
        <v>935</v>
      </c>
      <c r="B1654" s="9">
        <v>250502009</v>
      </c>
      <c r="C1654" s="9" t="s">
        <v>2246</v>
      </c>
      <c r="D1654" s="9" t="s">
        <v>2247</v>
      </c>
      <c r="E1654" s="9"/>
      <c r="F1654" s="8" t="s">
        <v>937</v>
      </c>
      <c r="G1654" s="9"/>
      <c r="H1654" s="8"/>
      <c r="I1654" s="13"/>
      <c r="J1654" s="13"/>
      <c r="L1654" s="22"/>
      <c r="M1654" s="14"/>
      <c r="P1654" s="15"/>
      <c r="Q1654" s="1" t="e">
        <f>IF(#REF!&lt;P1654,TRUE,FALSE())</f>
        <v>#REF!</v>
      </c>
      <c r="R1654" s="1">
        <v>999</v>
      </c>
      <c r="S1654" s="1">
        <v>999</v>
      </c>
      <c r="U1654" s="1" t="b">
        <f t="shared" si="43"/>
        <v>0</v>
      </c>
      <c r="V1654" s="1" t="e">
        <f>IF(#REF!&gt;#REF!,TRUE,FALSE())</f>
        <v>#REF!</v>
      </c>
    </row>
    <row r="1655" spans="1:22" s="1" customFormat="1" ht="27">
      <c r="A1655" s="8" t="s">
        <v>935</v>
      </c>
      <c r="B1655" s="9" t="s">
        <v>2248</v>
      </c>
      <c r="C1655" s="9" t="s">
        <v>1391</v>
      </c>
      <c r="D1655" s="9"/>
      <c r="E1655" s="9"/>
      <c r="F1655" s="8" t="s">
        <v>937</v>
      </c>
      <c r="G1655" s="9"/>
      <c r="H1655" s="8">
        <v>54</v>
      </c>
      <c r="I1655" s="13"/>
      <c r="J1655" s="13"/>
      <c r="L1655" s="20"/>
      <c r="M1655" s="14"/>
      <c r="P1655" s="15" t="e">
        <f>#REF!*0.838</f>
        <v>#REF!</v>
      </c>
      <c r="Q1655" s="1" t="e">
        <f>IF(#REF!&lt;P1655,TRUE,FALSE())</f>
        <v>#REF!</v>
      </c>
      <c r="S1655" s="1">
        <v>0</v>
      </c>
      <c r="T1655" s="1">
        <v>57</v>
      </c>
      <c r="U1655" s="1" t="b">
        <f t="shared" si="43"/>
        <v>0</v>
      </c>
      <c r="V1655" s="1" t="e">
        <f>IF(#REF!&gt;#REF!,TRUE,FALSE())</f>
        <v>#REF!</v>
      </c>
    </row>
    <row r="1656" spans="1:22" s="1" customFormat="1" ht="27">
      <c r="A1656" s="8" t="s">
        <v>935</v>
      </c>
      <c r="B1656" s="9" t="s">
        <v>2249</v>
      </c>
      <c r="C1656" s="9" t="s">
        <v>1043</v>
      </c>
      <c r="D1656" s="9"/>
      <c r="E1656" s="9"/>
      <c r="F1656" s="8" t="s">
        <v>937</v>
      </c>
      <c r="G1656" s="9"/>
      <c r="H1656" s="8">
        <v>75</v>
      </c>
      <c r="I1656" s="13"/>
      <c r="J1656" s="13"/>
      <c r="L1656" s="20"/>
      <c r="M1656" s="14"/>
      <c r="P1656" s="15" t="e">
        <f>#REF!*0.838</f>
        <v>#REF!</v>
      </c>
      <c r="Q1656" s="1" t="e">
        <f>IF(#REF!&lt;P1656,TRUE,FALSE())</f>
        <v>#REF!</v>
      </c>
      <c r="S1656" s="1">
        <v>0</v>
      </c>
      <c r="T1656" s="1">
        <v>79</v>
      </c>
      <c r="U1656" s="1" t="b">
        <f t="shared" si="43"/>
        <v>0</v>
      </c>
      <c r="V1656" s="1" t="e">
        <f>IF(#REF!&gt;#REF!,TRUE,FALSE())</f>
        <v>#REF!</v>
      </c>
    </row>
    <row r="1657" spans="1:22" s="1" customFormat="1" ht="27">
      <c r="A1657" s="8" t="s">
        <v>935</v>
      </c>
      <c r="B1657" s="9" t="s">
        <v>2250</v>
      </c>
      <c r="C1657" s="9" t="s">
        <v>2251</v>
      </c>
      <c r="D1657" s="9"/>
      <c r="E1657" s="9"/>
      <c r="F1657" s="8" t="s">
        <v>937</v>
      </c>
      <c r="G1657" s="9"/>
      <c r="H1657" s="8">
        <v>92</v>
      </c>
      <c r="I1657" s="13"/>
      <c r="J1657" s="13"/>
      <c r="L1657" s="20"/>
      <c r="M1657" s="14"/>
      <c r="P1657" s="15" t="e">
        <f>#REF!*0.838</f>
        <v>#REF!</v>
      </c>
      <c r="Q1657" s="1" t="e">
        <f>IF(#REF!&lt;P1657,TRUE,FALSE())</f>
        <v>#REF!</v>
      </c>
      <c r="S1657" s="1">
        <v>0</v>
      </c>
      <c r="T1657" s="1">
        <v>96</v>
      </c>
      <c r="U1657" s="1" t="b">
        <f t="shared" si="43"/>
        <v>0</v>
      </c>
      <c r="V1657" s="1" t="e">
        <f>IF(#REF!&gt;#REF!,TRUE,FALSE())</f>
        <v>#REF!</v>
      </c>
    </row>
    <row r="1658" spans="1:22" s="1" customFormat="1" ht="39" customHeight="1">
      <c r="A1658" s="8" t="s">
        <v>935</v>
      </c>
      <c r="B1658" s="9">
        <v>250502010</v>
      </c>
      <c r="C1658" s="9" t="s">
        <v>2252</v>
      </c>
      <c r="D1658" s="9"/>
      <c r="E1658" s="9"/>
      <c r="F1658" s="8" t="s">
        <v>1658</v>
      </c>
      <c r="G1658" s="9" t="s">
        <v>2253</v>
      </c>
      <c r="H1658" s="8">
        <v>85</v>
      </c>
      <c r="I1658" s="13"/>
      <c r="J1658" s="13"/>
      <c r="M1658" s="21"/>
      <c r="P1658" s="15" t="e">
        <f>#REF!*0.838</f>
        <v>#REF!</v>
      </c>
      <c r="Q1658" s="1" t="e">
        <f>IF(#REF!&lt;P1658,TRUE,FALSE())</f>
        <v>#REF!</v>
      </c>
      <c r="S1658" s="1">
        <v>0</v>
      </c>
      <c r="T1658" s="1">
        <v>94</v>
      </c>
      <c r="U1658" s="1" t="b">
        <f t="shared" si="43"/>
        <v>0</v>
      </c>
      <c r="V1658" s="1" t="e">
        <f>IF(#REF!&gt;#REF!,TRUE,FALSE())</f>
        <v>#REF!</v>
      </c>
    </row>
    <row r="1659" spans="1:22" s="1" customFormat="1" ht="14.25">
      <c r="A1659" s="8"/>
      <c r="B1659" s="9">
        <v>250503</v>
      </c>
      <c r="C1659" s="9" t="s">
        <v>2254</v>
      </c>
      <c r="D1659" s="9"/>
      <c r="E1659" s="9"/>
      <c r="F1659" s="8"/>
      <c r="G1659" s="9"/>
      <c r="H1659" s="8"/>
      <c r="I1659" s="13"/>
      <c r="J1659" s="13"/>
      <c r="L1659" s="22"/>
      <c r="M1659" s="14"/>
      <c r="P1659" s="15"/>
      <c r="Q1659" s="1" t="e">
        <f>IF(#REF!&lt;P1659,TRUE,FALSE())</f>
        <v>#REF!</v>
      </c>
      <c r="R1659" s="1">
        <v>999</v>
      </c>
      <c r="S1659" s="1">
        <v>999</v>
      </c>
      <c r="U1659" s="1" t="b">
        <f t="shared" si="43"/>
        <v>0</v>
      </c>
      <c r="V1659" s="1" t="e">
        <f>IF(#REF!&gt;#REF!,TRUE,FALSE())</f>
        <v>#REF!</v>
      </c>
    </row>
    <row r="1660" spans="1:22" s="1" customFormat="1" ht="14.25">
      <c r="A1660" s="8" t="s">
        <v>935</v>
      </c>
      <c r="B1660" s="9">
        <v>250503001</v>
      </c>
      <c r="C1660" s="9" t="s">
        <v>2255</v>
      </c>
      <c r="D1660" s="9"/>
      <c r="E1660" s="9"/>
      <c r="F1660" s="8" t="s">
        <v>937</v>
      </c>
      <c r="G1660" s="9"/>
      <c r="H1660" s="8" t="s">
        <v>216</v>
      </c>
      <c r="I1660" s="13"/>
      <c r="J1660" s="13"/>
      <c r="L1660" s="13"/>
      <c r="M1660" s="14"/>
      <c r="P1660" s="15"/>
      <c r="Q1660" s="1" t="e">
        <f>IF(#REF!&lt;P1660,TRUE,FALSE())</f>
        <v>#REF!</v>
      </c>
      <c r="S1660" s="1">
        <v>0</v>
      </c>
      <c r="T1660" s="1" t="s">
        <v>216</v>
      </c>
      <c r="U1660" s="1" t="b">
        <f t="shared" si="43"/>
        <v>0</v>
      </c>
      <c r="V1660" s="1" t="e">
        <f>IF(#REF!&gt;#REF!,TRUE,FALSE())</f>
        <v>#REF!</v>
      </c>
    </row>
    <row r="1661" spans="1:22" s="1" customFormat="1" ht="14.25">
      <c r="A1661" s="8" t="s">
        <v>935</v>
      </c>
      <c r="B1661" s="9">
        <v>250503002</v>
      </c>
      <c r="C1661" s="9" t="s">
        <v>2256</v>
      </c>
      <c r="D1661" s="9"/>
      <c r="E1661" s="9"/>
      <c r="F1661" s="8" t="s">
        <v>937</v>
      </c>
      <c r="G1661" s="9"/>
      <c r="H1661" s="8" t="s">
        <v>216</v>
      </c>
      <c r="I1661" s="13"/>
      <c r="J1661" s="13"/>
      <c r="L1661" s="13"/>
      <c r="M1661" s="14"/>
      <c r="P1661" s="15"/>
      <c r="Q1661" s="1" t="e">
        <f>IF(#REF!&lt;P1661,TRUE,FALSE())</f>
        <v>#REF!</v>
      </c>
      <c r="T1661" s="1">
        <v>64</v>
      </c>
      <c r="U1661" s="1" t="b">
        <f t="shared" si="43"/>
        <v>0</v>
      </c>
    </row>
    <row r="1662" spans="1:22" s="1" customFormat="1" ht="14.25">
      <c r="A1662" s="8" t="s">
        <v>935</v>
      </c>
      <c r="B1662" s="9">
        <v>250503003</v>
      </c>
      <c r="C1662" s="9" t="s">
        <v>2257</v>
      </c>
      <c r="D1662" s="9"/>
      <c r="E1662" s="9"/>
      <c r="F1662" s="8" t="s">
        <v>937</v>
      </c>
      <c r="G1662" s="9"/>
      <c r="H1662" s="8">
        <v>60</v>
      </c>
      <c r="I1662" s="13"/>
      <c r="J1662" s="13"/>
      <c r="L1662" s="20"/>
      <c r="M1662" s="14"/>
      <c r="P1662" s="15" t="e">
        <f>#REF!*0.838</f>
        <v>#REF!</v>
      </c>
      <c r="Q1662" s="1" t="e">
        <f>IF(#REF!&lt;P1662,TRUE,FALSE())</f>
        <v>#REF!</v>
      </c>
      <c r="S1662" s="1">
        <v>0</v>
      </c>
      <c r="T1662" s="1">
        <v>62</v>
      </c>
      <c r="U1662" s="1" t="b">
        <f t="shared" si="43"/>
        <v>0</v>
      </c>
      <c r="V1662" s="1" t="e">
        <f>IF(#REF!&gt;#REF!,TRUE,FALSE())</f>
        <v>#REF!</v>
      </c>
    </row>
    <row r="1663" spans="1:22" s="1" customFormat="1" ht="14.25">
      <c r="A1663" s="8" t="s">
        <v>935</v>
      </c>
      <c r="B1663" s="9">
        <v>250503004</v>
      </c>
      <c r="C1663" s="9" t="s">
        <v>2258</v>
      </c>
      <c r="D1663" s="9" t="s">
        <v>2259</v>
      </c>
      <c r="E1663" s="9"/>
      <c r="F1663" s="8" t="s">
        <v>937</v>
      </c>
      <c r="G1663" s="9"/>
      <c r="H1663" s="8">
        <v>23</v>
      </c>
      <c r="I1663" s="13"/>
      <c r="J1663" s="13"/>
      <c r="L1663" s="20"/>
      <c r="M1663" s="14"/>
      <c r="P1663" s="15" t="e">
        <f>#REF!*0.838</f>
        <v>#REF!</v>
      </c>
      <c r="Q1663" s="1" t="e">
        <f>IF(#REF!&lt;P1663,TRUE,FALSE())</f>
        <v>#REF!</v>
      </c>
      <c r="S1663" s="1">
        <v>0</v>
      </c>
      <c r="T1663" s="1">
        <v>25</v>
      </c>
      <c r="U1663" s="1" t="b">
        <f t="shared" si="43"/>
        <v>0</v>
      </c>
      <c r="V1663" s="1" t="e">
        <f>IF(#REF!&gt;#REF!,TRUE,FALSE())</f>
        <v>#REF!</v>
      </c>
    </row>
    <row r="1664" spans="1:22" s="1" customFormat="1" ht="14.25">
      <c r="A1664" s="8" t="s">
        <v>935</v>
      </c>
      <c r="B1664" s="9">
        <v>250503005</v>
      </c>
      <c r="C1664" s="9" t="s">
        <v>2260</v>
      </c>
      <c r="D1664" s="9"/>
      <c r="E1664" s="9"/>
      <c r="F1664" s="8" t="s">
        <v>937</v>
      </c>
      <c r="G1664" s="9"/>
      <c r="H1664" s="8">
        <v>2.5</v>
      </c>
      <c r="I1664" s="13"/>
      <c r="J1664" s="13"/>
      <c r="L1664" s="22"/>
      <c r="M1664" s="14"/>
      <c r="P1664" s="15" t="e">
        <f>#REF!*0.838</f>
        <v>#REF!</v>
      </c>
      <c r="Q1664" s="1" t="e">
        <f>IF(#REF!&lt;P1664,TRUE,FALSE())</f>
        <v>#REF!</v>
      </c>
      <c r="S1664" s="1">
        <v>111</v>
      </c>
      <c r="U1664" s="1" t="b">
        <f t="shared" si="43"/>
        <v>0</v>
      </c>
    </row>
    <row r="1665" spans="1:22" s="1" customFormat="1" ht="14.25">
      <c r="A1665" s="8" t="s">
        <v>935</v>
      </c>
      <c r="B1665" s="9">
        <v>250503006</v>
      </c>
      <c r="C1665" s="9" t="s">
        <v>2261</v>
      </c>
      <c r="D1665" s="9"/>
      <c r="E1665" s="9"/>
      <c r="F1665" s="8" t="s">
        <v>937</v>
      </c>
      <c r="G1665" s="9"/>
      <c r="H1665" s="8">
        <v>9.1999999999999993</v>
      </c>
      <c r="I1665" s="13"/>
      <c r="J1665" s="13"/>
      <c r="L1665" s="22"/>
      <c r="M1665" s="14"/>
      <c r="P1665" s="15" t="e">
        <f>#REF!*0.838</f>
        <v>#REF!</v>
      </c>
      <c r="Q1665" s="1" t="e">
        <f>IF(#REF!&lt;P1665,TRUE,FALSE())</f>
        <v>#REF!</v>
      </c>
      <c r="S1665" s="1">
        <v>0</v>
      </c>
      <c r="T1665" s="1" t="s">
        <v>216</v>
      </c>
      <c r="U1665" s="1" t="b">
        <f t="shared" si="43"/>
        <v>0</v>
      </c>
      <c r="V1665" s="1" t="e">
        <f>IF(#REF!&gt;#REF!,TRUE,FALSE())</f>
        <v>#REF!</v>
      </c>
    </row>
    <row r="1666" spans="1:22" s="1" customFormat="1" ht="14.25">
      <c r="A1666" s="8" t="s">
        <v>935</v>
      </c>
      <c r="B1666" s="9">
        <v>250503007</v>
      </c>
      <c r="C1666" s="9" t="s">
        <v>2262</v>
      </c>
      <c r="D1666" s="9"/>
      <c r="E1666" s="9"/>
      <c r="F1666" s="8" t="s">
        <v>937</v>
      </c>
      <c r="G1666" s="9"/>
      <c r="H1666" s="8">
        <v>18</v>
      </c>
      <c r="I1666" s="13"/>
      <c r="J1666" s="13"/>
      <c r="L1666" s="20"/>
      <c r="M1666" s="14"/>
      <c r="P1666" s="15" t="e">
        <f>#REF!*0.838</f>
        <v>#REF!</v>
      </c>
      <c r="Q1666" s="1" t="e">
        <f>IF(#REF!&lt;P1666,TRUE,FALSE())</f>
        <v>#REF!</v>
      </c>
      <c r="S1666" s="1">
        <v>0</v>
      </c>
      <c r="T1666" s="1">
        <v>18</v>
      </c>
      <c r="U1666" s="1" t="b">
        <f t="shared" ref="U1666:U1699" si="44">IF(M1666&gt;T1666,TRUE,FALSE())</f>
        <v>0</v>
      </c>
      <c r="V1666" s="1" t="e">
        <f>IF(#REF!&gt;#REF!,TRUE,FALSE())</f>
        <v>#REF!</v>
      </c>
    </row>
    <row r="1667" spans="1:22" s="1" customFormat="1" ht="14.25">
      <c r="A1667" s="8" t="s">
        <v>935</v>
      </c>
      <c r="B1667" s="9">
        <v>250503008</v>
      </c>
      <c r="C1667" s="9" t="s">
        <v>2263</v>
      </c>
      <c r="D1667" s="9"/>
      <c r="E1667" s="9"/>
      <c r="F1667" s="8" t="s">
        <v>937</v>
      </c>
      <c r="G1667" s="9"/>
      <c r="H1667" s="8">
        <v>19</v>
      </c>
      <c r="I1667" s="13"/>
      <c r="J1667" s="13"/>
      <c r="L1667" s="20"/>
      <c r="M1667" s="14"/>
      <c r="P1667" s="15" t="e">
        <f>#REF!*0.838</f>
        <v>#REF!</v>
      </c>
      <c r="Q1667" s="1" t="e">
        <f>IF(#REF!&lt;P1667,TRUE,FALSE())</f>
        <v>#REF!</v>
      </c>
      <c r="S1667" s="1">
        <v>0</v>
      </c>
      <c r="T1667" s="1">
        <v>20</v>
      </c>
      <c r="U1667" s="1" t="b">
        <f t="shared" si="44"/>
        <v>0</v>
      </c>
      <c r="V1667" s="1" t="e">
        <f>IF(#REF!&gt;#REF!,TRUE,FALSE())</f>
        <v>#REF!</v>
      </c>
    </row>
    <row r="1668" spans="1:22" s="1" customFormat="1" ht="14.25">
      <c r="A1668" s="8" t="s">
        <v>935</v>
      </c>
      <c r="B1668" s="9">
        <v>250503009</v>
      </c>
      <c r="C1668" s="9" t="s">
        <v>2264</v>
      </c>
      <c r="D1668" s="9"/>
      <c r="E1668" s="9"/>
      <c r="F1668" s="8" t="s">
        <v>937</v>
      </c>
      <c r="G1668" s="9"/>
      <c r="H1668" s="8">
        <v>19</v>
      </c>
      <c r="I1668" s="13"/>
      <c r="J1668" s="13"/>
      <c r="L1668" s="20"/>
      <c r="M1668" s="14"/>
      <c r="P1668" s="15" t="e">
        <f>#REF!*0.838</f>
        <v>#REF!</v>
      </c>
      <c r="Q1668" s="1" t="e">
        <f>IF(#REF!&lt;P1668,TRUE,FALSE())</f>
        <v>#REF!</v>
      </c>
      <c r="S1668" s="1">
        <v>0</v>
      </c>
      <c r="T1668" s="1">
        <v>20</v>
      </c>
      <c r="U1668" s="1" t="b">
        <f t="shared" si="44"/>
        <v>0</v>
      </c>
      <c r="V1668" s="1" t="e">
        <f>IF(#REF!&gt;#REF!,TRUE,FALSE())</f>
        <v>#REF!</v>
      </c>
    </row>
    <row r="1669" spans="1:22" s="1" customFormat="1" ht="14.25">
      <c r="A1669" s="8" t="s">
        <v>935</v>
      </c>
      <c r="B1669" s="9">
        <v>250503010</v>
      </c>
      <c r="C1669" s="9" t="s">
        <v>2265</v>
      </c>
      <c r="D1669" s="9" t="s">
        <v>2266</v>
      </c>
      <c r="E1669" s="9"/>
      <c r="F1669" s="8" t="s">
        <v>2267</v>
      </c>
      <c r="G1669" s="9"/>
      <c r="H1669" s="8">
        <v>38</v>
      </c>
      <c r="I1669" s="13"/>
      <c r="J1669" s="13"/>
      <c r="L1669" s="20"/>
      <c r="M1669" s="14"/>
      <c r="P1669" s="15" t="e">
        <f>#REF!*0.838</f>
        <v>#REF!</v>
      </c>
      <c r="Q1669" s="1" t="e">
        <f>IF(#REF!&lt;P1669,TRUE,FALSE())</f>
        <v>#REF!</v>
      </c>
      <c r="S1669" s="1">
        <v>0</v>
      </c>
      <c r="T1669" s="1">
        <v>39</v>
      </c>
      <c r="U1669" s="1" t="b">
        <f t="shared" si="44"/>
        <v>0</v>
      </c>
      <c r="V1669" s="1" t="e">
        <f>IF(#REF!&gt;#REF!,TRUE,FALSE())</f>
        <v>#REF!</v>
      </c>
    </row>
    <row r="1670" spans="1:22" s="1" customFormat="1" ht="14.25">
      <c r="A1670" s="8" t="s">
        <v>935</v>
      </c>
      <c r="B1670" s="9">
        <v>250503011</v>
      </c>
      <c r="C1670" s="9" t="s">
        <v>2268</v>
      </c>
      <c r="D1670" s="9"/>
      <c r="E1670" s="9"/>
      <c r="F1670" s="8" t="s">
        <v>937</v>
      </c>
      <c r="G1670" s="9"/>
      <c r="H1670" s="8" t="s">
        <v>216</v>
      </c>
      <c r="I1670" s="13"/>
      <c r="J1670" s="13"/>
      <c r="L1670" s="13"/>
      <c r="M1670" s="14"/>
      <c r="P1670" s="15"/>
      <c r="Q1670" s="1" t="e">
        <f>IF(#REF!&lt;P1670,TRUE,FALSE())</f>
        <v>#REF!</v>
      </c>
      <c r="S1670" s="1">
        <v>0</v>
      </c>
      <c r="T1670" s="1" t="s">
        <v>216</v>
      </c>
      <c r="U1670" s="1" t="b">
        <f t="shared" si="44"/>
        <v>0</v>
      </c>
      <c r="V1670" s="1" t="e">
        <f>IF(#REF!&gt;#REF!,TRUE,FALSE())</f>
        <v>#REF!</v>
      </c>
    </row>
    <row r="1671" spans="1:22" s="1" customFormat="1" ht="24.75" customHeight="1">
      <c r="A1671" s="8" t="s">
        <v>935</v>
      </c>
      <c r="B1671" s="9">
        <v>250503012</v>
      </c>
      <c r="C1671" s="9" t="s">
        <v>2269</v>
      </c>
      <c r="D1671" s="9"/>
      <c r="E1671" s="9"/>
      <c r="F1671" s="8" t="s">
        <v>937</v>
      </c>
      <c r="G1671" s="9"/>
      <c r="H1671" s="8">
        <v>75</v>
      </c>
      <c r="I1671" s="13"/>
      <c r="J1671" s="13"/>
      <c r="L1671" s="20"/>
      <c r="M1671" s="14"/>
      <c r="P1671" s="15" t="e">
        <f>#REF!*0.838</f>
        <v>#REF!</v>
      </c>
      <c r="Q1671" s="1" t="e">
        <f>IF(#REF!&lt;P1671,TRUE,FALSE())</f>
        <v>#REF!</v>
      </c>
      <c r="S1671" s="1">
        <v>0</v>
      </c>
      <c r="T1671" s="1">
        <v>79</v>
      </c>
      <c r="U1671" s="1" t="b">
        <f t="shared" si="44"/>
        <v>0</v>
      </c>
      <c r="V1671" s="1" t="e">
        <f>IF(#REF!&gt;#REF!,TRUE,FALSE())</f>
        <v>#REF!</v>
      </c>
    </row>
    <row r="1672" spans="1:22" s="1" customFormat="1" ht="14.25">
      <c r="A1672" s="8"/>
      <c r="B1672" s="9">
        <v>2506</v>
      </c>
      <c r="C1672" s="9" t="s">
        <v>2270</v>
      </c>
      <c r="D1672" s="9"/>
      <c r="E1672" s="9"/>
      <c r="F1672" s="8"/>
      <c r="G1672" s="9"/>
      <c r="H1672" s="8"/>
      <c r="I1672" s="13"/>
      <c r="J1672" s="13"/>
      <c r="L1672" s="22"/>
      <c r="M1672" s="14"/>
      <c r="P1672" s="15"/>
      <c r="Q1672" s="1" t="e">
        <f>IF(#REF!&lt;P1672,TRUE,FALSE())</f>
        <v>#REF!</v>
      </c>
      <c r="R1672" s="1">
        <v>999</v>
      </c>
      <c r="S1672" s="1">
        <v>999</v>
      </c>
      <c r="U1672" s="1" t="b">
        <f t="shared" si="44"/>
        <v>0</v>
      </c>
      <c r="V1672" s="1" t="e">
        <f>IF(#REF!&gt;#REF!,TRUE,FALSE())</f>
        <v>#REF!</v>
      </c>
    </row>
    <row r="1673" spans="1:22" s="1" customFormat="1" ht="14.25">
      <c r="A1673" s="8"/>
      <c r="B1673" s="9">
        <v>250601</v>
      </c>
      <c r="C1673" s="9" t="s">
        <v>2271</v>
      </c>
      <c r="D1673" s="9"/>
      <c r="E1673" s="9"/>
      <c r="F1673" s="8"/>
      <c r="G1673" s="9"/>
      <c r="H1673" s="8"/>
      <c r="I1673" s="13"/>
      <c r="J1673" s="13"/>
      <c r="L1673" s="22"/>
      <c r="M1673" s="14"/>
      <c r="P1673" s="15"/>
      <c r="Q1673" s="1" t="e">
        <f>IF(#REF!&lt;P1673,TRUE,FALSE())</f>
        <v>#REF!</v>
      </c>
      <c r="R1673" s="1">
        <v>999</v>
      </c>
      <c r="S1673" s="1">
        <v>999</v>
      </c>
      <c r="U1673" s="1" t="b">
        <f t="shared" si="44"/>
        <v>0</v>
      </c>
      <c r="V1673" s="1" t="e">
        <f>IF(#REF!&gt;#REF!,TRUE,FALSE())</f>
        <v>#REF!</v>
      </c>
    </row>
    <row r="1674" spans="1:22" s="1" customFormat="1" ht="27">
      <c r="A1674" s="8" t="s">
        <v>935</v>
      </c>
      <c r="B1674" s="9">
        <v>250601001</v>
      </c>
      <c r="C1674" s="9" t="s">
        <v>2272</v>
      </c>
      <c r="D1674" s="9" t="s">
        <v>2273</v>
      </c>
      <c r="E1674" s="9"/>
      <c r="F1674" s="8" t="s">
        <v>14</v>
      </c>
      <c r="G1674" s="9"/>
      <c r="H1674" s="8">
        <v>1.7</v>
      </c>
      <c r="I1674" s="13"/>
      <c r="J1674" s="13"/>
      <c r="L1674" s="22"/>
      <c r="M1674" s="14"/>
      <c r="P1674" s="15">
        <v>1.7</v>
      </c>
      <c r="Q1674" s="1" t="e">
        <f>IF(#REF!&lt;P1674,TRUE,FALSE())</f>
        <v>#REF!</v>
      </c>
      <c r="S1674" s="1">
        <v>0</v>
      </c>
      <c r="T1674" s="1">
        <v>1.8</v>
      </c>
      <c r="U1674" s="1" t="b">
        <f t="shared" si="44"/>
        <v>0</v>
      </c>
      <c r="V1674" s="1" t="e">
        <f>IF(#REF!&gt;#REF!,TRUE,FALSE())</f>
        <v>#REF!</v>
      </c>
    </row>
    <row r="1675" spans="1:22" s="1" customFormat="1" ht="14.25">
      <c r="A1675" s="8" t="s">
        <v>935</v>
      </c>
      <c r="B1675" s="9">
        <v>250601002</v>
      </c>
      <c r="C1675" s="9" t="s">
        <v>2274</v>
      </c>
      <c r="D1675" s="9"/>
      <c r="E1675" s="9"/>
      <c r="F1675" s="8" t="s">
        <v>14</v>
      </c>
      <c r="G1675" s="9"/>
      <c r="H1675" s="8">
        <v>1.7</v>
      </c>
      <c r="I1675" s="13"/>
      <c r="J1675" s="13"/>
      <c r="L1675" s="22"/>
      <c r="M1675" s="14"/>
      <c r="P1675" s="15" t="e">
        <f>#REF!*0.838</f>
        <v>#REF!</v>
      </c>
      <c r="Q1675" s="1" t="e">
        <f>IF(#REF!&lt;P1675,TRUE,FALSE())</f>
        <v>#REF!</v>
      </c>
      <c r="S1675" s="1">
        <v>0</v>
      </c>
      <c r="T1675" s="1">
        <v>1.7</v>
      </c>
      <c r="U1675" s="1" t="b">
        <f t="shared" si="44"/>
        <v>0</v>
      </c>
      <c r="V1675" s="1" t="e">
        <f>IF(#REF!&gt;#REF!,TRUE,FALSE())</f>
        <v>#REF!</v>
      </c>
    </row>
    <row r="1676" spans="1:22" s="1" customFormat="1" ht="14.25">
      <c r="A1676" s="8" t="s">
        <v>935</v>
      </c>
      <c r="B1676" s="9">
        <v>250601003</v>
      </c>
      <c r="C1676" s="9" t="s">
        <v>2275</v>
      </c>
      <c r="D1676" s="9"/>
      <c r="E1676" s="9"/>
      <c r="F1676" s="8" t="s">
        <v>14</v>
      </c>
      <c r="G1676" s="9"/>
      <c r="H1676" s="8">
        <v>2.5</v>
      </c>
      <c r="I1676" s="13"/>
      <c r="J1676" s="13"/>
      <c r="L1676" s="22"/>
      <c r="M1676" s="14"/>
      <c r="P1676" s="15" t="e">
        <f>#REF!*0.838</f>
        <v>#REF!</v>
      </c>
      <c r="Q1676" s="1" t="e">
        <f>IF(#REF!&lt;P1676,TRUE,FALSE())</f>
        <v>#REF!</v>
      </c>
      <c r="S1676" s="1">
        <v>0</v>
      </c>
      <c r="T1676" s="1">
        <v>2.6</v>
      </c>
      <c r="U1676" s="1" t="b">
        <f t="shared" si="44"/>
        <v>0</v>
      </c>
      <c r="V1676" s="1" t="e">
        <f>IF(#REF!&gt;#REF!,TRUE,FALSE())</f>
        <v>#REF!</v>
      </c>
    </row>
    <row r="1677" spans="1:22" s="1" customFormat="1" ht="14.25">
      <c r="A1677" s="8" t="s">
        <v>935</v>
      </c>
      <c r="B1677" s="9">
        <v>250601004</v>
      </c>
      <c r="C1677" s="9" t="s">
        <v>2276</v>
      </c>
      <c r="D1677" s="9"/>
      <c r="E1677" s="9"/>
      <c r="F1677" s="8" t="s">
        <v>14</v>
      </c>
      <c r="G1677" s="9"/>
      <c r="H1677" s="8">
        <v>1.7</v>
      </c>
      <c r="I1677" s="13"/>
      <c r="J1677" s="13"/>
      <c r="L1677" s="22"/>
      <c r="M1677" s="14"/>
      <c r="P1677" s="15" t="e">
        <f>#REF!*0.838</f>
        <v>#REF!</v>
      </c>
      <c r="Q1677" s="1" t="e">
        <f>IF(#REF!&lt;P1677,TRUE,FALSE())</f>
        <v>#REF!</v>
      </c>
      <c r="S1677" s="1">
        <v>0</v>
      </c>
      <c r="T1677" s="1">
        <v>1.7</v>
      </c>
      <c r="U1677" s="1" t="b">
        <f t="shared" si="44"/>
        <v>0</v>
      </c>
      <c r="V1677" s="1" t="e">
        <f>IF(#REF!&gt;#REF!,TRUE,FALSE())</f>
        <v>#REF!</v>
      </c>
    </row>
    <row r="1678" spans="1:22" s="1" customFormat="1" ht="14.25">
      <c r="A1678" s="8" t="s">
        <v>935</v>
      </c>
      <c r="B1678" s="9">
        <v>250601005</v>
      </c>
      <c r="C1678" s="9" t="s">
        <v>2277</v>
      </c>
      <c r="D1678" s="9"/>
      <c r="E1678" s="9"/>
      <c r="F1678" s="8" t="s">
        <v>937</v>
      </c>
      <c r="G1678" s="9"/>
      <c r="H1678" s="8">
        <v>3.2</v>
      </c>
      <c r="I1678" s="13"/>
      <c r="J1678" s="13"/>
      <c r="M1678" s="21"/>
      <c r="P1678" s="15">
        <v>3.2</v>
      </c>
      <c r="Q1678" s="1" t="e">
        <f>IF(#REF!&lt;P1678,TRUE,FALSE())</f>
        <v>#REF!</v>
      </c>
      <c r="S1678" s="1">
        <v>0</v>
      </c>
      <c r="T1678" s="1">
        <v>3.5</v>
      </c>
      <c r="U1678" s="1" t="b">
        <f t="shared" si="44"/>
        <v>0</v>
      </c>
      <c r="V1678" s="1" t="e">
        <f>IF(#REF!&gt;#REF!,TRUE,FALSE())</f>
        <v>#REF!</v>
      </c>
    </row>
    <row r="1679" spans="1:22" s="1" customFormat="1" ht="14.25">
      <c r="A1679" s="8" t="s">
        <v>935</v>
      </c>
      <c r="B1679" s="9">
        <v>250601006</v>
      </c>
      <c r="C1679" s="9" t="s">
        <v>2278</v>
      </c>
      <c r="D1679" s="9"/>
      <c r="E1679" s="9"/>
      <c r="F1679" s="8" t="s">
        <v>937</v>
      </c>
      <c r="G1679" s="9"/>
      <c r="H1679" s="8">
        <v>3.4</v>
      </c>
      <c r="I1679" s="13"/>
      <c r="J1679" s="13"/>
      <c r="L1679" s="22"/>
      <c r="M1679" s="14"/>
      <c r="P1679" s="15" t="e">
        <f>#REF!*0.838</f>
        <v>#REF!</v>
      </c>
      <c r="Q1679" s="1" t="e">
        <f>IF(#REF!&lt;P1679,TRUE,FALSE())</f>
        <v>#REF!</v>
      </c>
      <c r="S1679" s="1">
        <v>0</v>
      </c>
      <c r="T1679" s="1">
        <v>3.5</v>
      </c>
      <c r="U1679" s="1" t="b">
        <f t="shared" si="44"/>
        <v>0</v>
      </c>
      <c r="V1679" s="1" t="e">
        <f>IF(#REF!&gt;#REF!,TRUE,FALSE())</f>
        <v>#REF!</v>
      </c>
    </row>
    <row r="1680" spans="1:22" s="1" customFormat="1" ht="14.25">
      <c r="A1680" s="8" t="s">
        <v>935</v>
      </c>
      <c r="B1680" s="9">
        <v>250601007</v>
      </c>
      <c r="C1680" s="9" t="s">
        <v>2279</v>
      </c>
      <c r="D1680" s="9"/>
      <c r="E1680" s="9"/>
      <c r="F1680" s="8" t="s">
        <v>937</v>
      </c>
      <c r="G1680" s="9"/>
      <c r="H1680" s="8">
        <v>5</v>
      </c>
      <c r="I1680" s="13"/>
      <c r="J1680" s="13"/>
      <c r="L1680" s="22"/>
      <c r="M1680" s="14"/>
      <c r="P1680" s="15" t="e">
        <f>#REF!*0.838</f>
        <v>#REF!</v>
      </c>
      <c r="Q1680" s="1" t="e">
        <f>IF(#REF!&lt;P1680,TRUE,FALSE())</f>
        <v>#REF!</v>
      </c>
      <c r="S1680" s="1">
        <v>0</v>
      </c>
      <c r="T1680" s="1">
        <v>5.2</v>
      </c>
      <c r="U1680" s="1" t="b">
        <f t="shared" si="44"/>
        <v>0</v>
      </c>
      <c r="V1680" s="1" t="e">
        <f>IF(#REF!&gt;#REF!,TRUE,FALSE())</f>
        <v>#REF!</v>
      </c>
    </row>
    <row r="1681" spans="1:22" s="1" customFormat="1" ht="14.25">
      <c r="A1681" s="8" t="s">
        <v>935</v>
      </c>
      <c r="B1681" s="9">
        <v>250601008</v>
      </c>
      <c r="C1681" s="9" t="s">
        <v>2280</v>
      </c>
      <c r="D1681" s="9"/>
      <c r="E1681" s="9"/>
      <c r="F1681" s="8" t="s">
        <v>937</v>
      </c>
      <c r="G1681" s="9"/>
      <c r="H1681" s="8">
        <v>5</v>
      </c>
      <c r="I1681" s="13"/>
      <c r="J1681" s="13"/>
      <c r="L1681" s="22"/>
      <c r="M1681" s="14"/>
      <c r="P1681" s="15" t="e">
        <f>#REF!*0.838</f>
        <v>#REF!</v>
      </c>
      <c r="Q1681" s="1" t="e">
        <f>IF(#REF!&lt;P1681,TRUE,FALSE())</f>
        <v>#REF!</v>
      </c>
      <c r="S1681" s="1">
        <v>0</v>
      </c>
      <c r="T1681" s="1">
        <v>5.2</v>
      </c>
      <c r="U1681" s="1" t="b">
        <f t="shared" si="44"/>
        <v>0</v>
      </c>
      <c r="V1681" s="1" t="e">
        <f>IF(#REF!&gt;#REF!,TRUE,FALSE())</f>
        <v>#REF!</v>
      </c>
    </row>
    <row r="1682" spans="1:22" s="1" customFormat="1" ht="14.25">
      <c r="A1682" s="8" t="s">
        <v>935</v>
      </c>
      <c r="B1682" s="9">
        <v>250601009</v>
      </c>
      <c r="C1682" s="9" t="s">
        <v>2281</v>
      </c>
      <c r="D1682" s="9"/>
      <c r="E1682" s="9"/>
      <c r="F1682" s="8" t="s">
        <v>937</v>
      </c>
      <c r="G1682" s="9"/>
      <c r="H1682" s="8">
        <v>34</v>
      </c>
      <c r="I1682" s="13"/>
      <c r="J1682" s="13"/>
      <c r="L1682" s="20"/>
      <c r="M1682" s="14"/>
      <c r="P1682" s="15" t="e">
        <f>#REF!*0.838</f>
        <v>#REF!</v>
      </c>
      <c r="Q1682" s="1" t="e">
        <f>IF(#REF!&lt;P1682,TRUE,FALSE())</f>
        <v>#REF!</v>
      </c>
      <c r="S1682" s="1">
        <v>0</v>
      </c>
      <c r="T1682" s="1">
        <v>35</v>
      </c>
      <c r="U1682" s="1" t="b">
        <f t="shared" si="44"/>
        <v>0</v>
      </c>
      <c r="V1682" s="1" t="e">
        <f>IF(#REF!&gt;#REF!,TRUE,FALSE())</f>
        <v>#REF!</v>
      </c>
    </row>
    <row r="1683" spans="1:22" s="1" customFormat="1" ht="14.25">
      <c r="A1683" s="8"/>
      <c r="B1683" s="9">
        <v>250602</v>
      </c>
      <c r="C1683" s="9" t="s">
        <v>2282</v>
      </c>
      <c r="D1683" s="9"/>
      <c r="E1683" s="9"/>
      <c r="F1683" s="8"/>
      <c r="G1683" s="9"/>
      <c r="H1683" s="8"/>
      <c r="I1683" s="13"/>
      <c r="J1683" s="13"/>
      <c r="L1683" s="22"/>
      <c r="M1683" s="14"/>
      <c r="P1683" s="15"/>
      <c r="Q1683" s="1" t="e">
        <f>IF(#REF!&lt;P1683,TRUE,FALSE())</f>
        <v>#REF!</v>
      </c>
      <c r="R1683" s="1">
        <v>999</v>
      </c>
      <c r="S1683" s="1">
        <v>999</v>
      </c>
      <c r="U1683" s="1" t="b">
        <f t="shared" si="44"/>
        <v>0</v>
      </c>
      <c r="V1683" s="1" t="e">
        <f>IF(#REF!&gt;#REF!,TRUE,FALSE())</f>
        <v>#REF!</v>
      </c>
    </row>
    <row r="1684" spans="1:22" s="1" customFormat="1" ht="14.25">
      <c r="A1684" s="8" t="s">
        <v>935</v>
      </c>
      <c r="B1684" s="9">
        <v>250602001</v>
      </c>
      <c r="C1684" s="9" t="s">
        <v>2283</v>
      </c>
      <c r="D1684" s="9"/>
      <c r="E1684" s="9"/>
      <c r="F1684" s="8" t="s">
        <v>937</v>
      </c>
      <c r="G1684" s="9" t="s">
        <v>2284</v>
      </c>
      <c r="H1684" s="8"/>
      <c r="I1684" s="13"/>
      <c r="J1684" s="13"/>
      <c r="L1684" s="22"/>
      <c r="M1684" s="14"/>
      <c r="P1684" s="15"/>
      <c r="Q1684" s="1" t="e">
        <f>IF(#REF!&lt;P1684,TRUE,FALSE())</f>
        <v>#REF!</v>
      </c>
      <c r="R1684" s="1">
        <v>999</v>
      </c>
      <c r="S1684" s="1">
        <v>999</v>
      </c>
      <c r="U1684" s="1" t="b">
        <f t="shared" si="44"/>
        <v>0</v>
      </c>
      <c r="V1684" s="1" t="e">
        <f>IF(#REF!&gt;#REF!,TRUE,FALSE())</f>
        <v>#REF!</v>
      </c>
    </row>
    <row r="1685" spans="1:22" s="1" customFormat="1" ht="27">
      <c r="A1685" s="8" t="s">
        <v>935</v>
      </c>
      <c r="B1685" s="9" t="s">
        <v>2285</v>
      </c>
      <c r="C1685" s="9" t="s">
        <v>2286</v>
      </c>
      <c r="D1685" s="9"/>
      <c r="E1685" s="9"/>
      <c r="F1685" s="8" t="s">
        <v>937</v>
      </c>
      <c r="G1685" s="9"/>
      <c r="H1685" s="8">
        <v>8.4</v>
      </c>
      <c r="I1685" s="13"/>
      <c r="J1685" s="13"/>
      <c r="L1685" s="22"/>
      <c r="M1685" s="14"/>
      <c r="P1685" s="15" t="e">
        <f>#REF!*0.838</f>
        <v>#REF!</v>
      </c>
      <c r="Q1685" s="1" t="e">
        <f>IF(#REF!&lt;P1685,TRUE,FALSE())</f>
        <v>#REF!</v>
      </c>
      <c r="S1685" s="1">
        <v>0</v>
      </c>
      <c r="T1685" s="1">
        <v>8.6999999999999993</v>
      </c>
      <c r="U1685" s="1" t="b">
        <f t="shared" si="44"/>
        <v>0</v>
      </c>
      <c r="V1685" s="1" t="e">
        <f>IF(#REF!&gt;#REF!,TRUE,FALSE())</f>
        <v>#REF!</v>
      </c>
    </row>
    <row r="1686" spans="1:22" s="1" customFormat="1" ht="41.25" customHeight="1">
      <c r="A1686" s="8" t="s">
        <v>935</v>
      </c>
      <c r="B1686" s="9" t="s">
        <v>2287</v>
      </c>
      <c r="C1686" s="9" t="s">
        <v>2288</v>
      </c>
      <c r="D1686" s="9"/>
      <c r="E1686" s="9"/>
      <c r="F1686" s="8" t="s">
        <v>937</v>
      </c>
      <c r="G1686" s="9"/>
      <c r="H1686" s="8">
        <v>17</v>
      </c>
      <c r="I1686" s="13"/>
      <c r="J1686" s="13"/>
      <c r="L1686" s="20"/>
      <c r="M1686" s="14"/>
      <c r="P1686" s="15" t="e">
        <f>#REF!*0.838</f>
        <v>#REF!</v>
      </c>
      <c r="Q1686" s="1" t="e">
        <f>IF(#REF!&lt;P1686,TRUE,FALSE())</f>
        <v>#REF!</v>
      </c>
      <c r="S1686" s="1">
        <v>0</v>
      </c>
      <c r="T1686" s="1">
        <v>17</v>
      </c>
      <c r="U1686" s="1" t="b">
        <f t="shared" si="44"/>
        <v>0</v>
      </c>
      <c r="V1686" s="1" t="e">
        <f>IF(#REF!&gt;#REF!,TRUE,FALSE())</f>
        <v>#REF!</v>
      </c>
    </row>
    <row r="1687" spans="1:22" s="1" customFormat="1" ht="27">
      <c r="A1687" s="8" t="s">
        <v>935</v>
      </c>
      <c r="B1687" s="9" t="s">
        <v>2289</v>
      </c>
      <c r="C1687" s="9" t="s">
        <v>2290</v>
      </c>
      <c r="D1687" s="9"/>
      <c r="E1687" s="9"/>
      <c r="F1687" s="8" t="s">
        <v>937</v>
      </c>
      <c r="G1687" s="9"/>
      <c r="H1687" s="8">
        <v>12</v>
      </c>
      <c r="I1687" s="13"/>
      <c r="J1687" s="13"/>
      <c r="L1687" s="20"/>
      <c r="M1687" s="14"/>
      <c r="P1687" s="15" t="e">
        <f>#REF!*0.838</f>
        <v>#REF!</v>
      </c>
      <c r="Q1687" s="1" t="e">
        <f>IF(#REF!&lt;P1687,TRUE,FALSE())</f>
        <v>#REF!</v>
      </c>
      <c r="S1687" s="1">
        <v>0</v>
      </c>
      <c r="T1687" s="1">
        <v>12</v>
      </c>
      <c r="U1687" s="1" t="b">
        <f t="shared" si="44"/>
        <v>0</v>
      </c>
      <c r="V1687" s="1" t="e">
        <f>IF(#REF!&gt;#REF!,TRUE,FALSE())</f>
        <v>#REF!</v>
      </c>
    </row>
    <row r="1688" spans="1:22" s="1" customFormat="1" ht="27">
      <c r="A1688" s="8" t="s">
        <v>935</v>
      </c>
      <c r="B1688" s="9" t="s">
        <v>2291</v>
      </c>
      <c r="C1688" s="9" t="s">
        <v>1887</v>
      </c>
      <c r="D1688" s="9"/>
      <c r="E1688" s="9"/>
      <c r="F1688" s="8" t="s">
        <v>937</v>
      </c>
      <c r="G1688" s="9"/>
      <c r="H1688" s="8">
        <v>19</v>
      </c>
      <c r="I1688" s="13"/>
      <c r="J1688" s="13"/>
      <c r="L1688" s="20"/>
      <c r="M1688" s="14"/>
      <c r="P1688" s="15" t="e">
        <f>#REF!*0.838</f>
        <v>#REF!</v>
      </c>
      <c r="Q1688" s="1" t="e">
        <f>IF(#REF!&lt;P1688,TRUE,FALSE())</f>
        <v>#REF!</v>
      </c>
      <c r="S1688" s="1">
        <v>0</v>
      </c>
      <c r="T1688" s="1">
        <v>20</v>
      </c>
      <c r="U1688" s="1" t="b">
        <f t="shared" si="44"/>
        <v>0</v>
      </c>
      <c r="V1688" s="1" t="e">
        <f>IF(#REF!&gt;#REF!,TRUE,FALSE())</f>
        <v>#REF!</v>
      </c>
    </row>
    <row r="1689" spans="1:22" s="1" customFormat="1" ht="30.75" customHeight="1">
      <c r="A1689" s="8"/>
      <c r="B1689" s="9">
        <v>2507</v>
      </c>
      <c r="C1689" s="9" t="s">
        <v>2292</v>
      </c>
      <c r="D1689" s="9"/>
      <c r="E1689" s="9"/>
      <c r="F1689" s="8"/>
      <c r="G1689" s="9"/>
      <c r="H1689" s="8"/>
      <c r="I1689" s="13"/>
      <c r="J1689" s="13"/>
      <c r="L1689" s="22"/>
      <c r="M1689" s="14"/>
      <c r="P1689" s="15"/>
      <c r="Q1689" s="1" t="e">
        <f>IF(#REF!&lt;P1689,TRUE,FALSE())</f>
        <v>#REF!</v>
      </c>
      <c r="R1689" s="1">
        <v>999</v>
      </c>
      <c r="S1689" s="1">
        <v>999</v>
      </c>
      <c r="U1689" s="1" t="b">
        <f t="shared" si="44"/>
        <v>0</v>
      </c>
      <c r="V1689" s="1" t="e">
        <f>IF(#REF!&gt;#REF!,TRUE,FALSE())</f>
        <v>#REF!</v>
      </c>
    </row>
    <row r="1690" spans="1:22" s="1" customFormat="1" ht="14.25">
      <c r="A1690" s="8" t="s">
        <v>935</v>
      </c>
      <c r="B1690" s="9">
        <v>250700001</v>
      </c>
      <c r="C1690" s="9" t="s">
        <v>2293</v>
      </c>
      <c r="D1690" s="9"/>
      <c r="E1690" s="9"/>
      <c r="F1690" s="8" t="s">
        <v>937</v>
      </c>
      <c r="G1690" s="9"/>
      <c r="H1690" s="8">
        <v>151</v>
      </c>
      <c r="I1690" s="13"/>
      <c r="J1690" s="13"/>
      <c r="L1690" s="20"/>
      <c r="M1690" s="14"/>
      <c r="P1690" s="15" t="e">
        <f>#REF!*0.838</f>
        <v>#REF!</v>
      </c>
      <c r="Q1690" s="1" t="e">
        <f>IF(#REF!&lt;P1690,TRUE,FALSE())</f>
        <v>#REF!</v>
      </c>
      <c r="S1690" s="1">
        <v>0</v>
      </c>
      <c r="T1690" s="1">
        <v>157</v>
      </c>
      <c r="U1690" s="1" t="b">
        <f t="shared" si="44"/>
        <v>0</v>
      </c>
      <c r="V1690" s="1" t="e">
        <f>IF(#REF!&gt;#REF!,TRUE,FALSE())</f>
        <v>#REF!</v>
      </c>
    </row>
    <row r="1691" spans="1:22" s="1" customFormat="1" ht="14.25">
      <c r="A1691" s="8" t="s">
        <v>935</v>
      </c>
      <c r="B1691" s="9">
        <v>250700002</v>
      </c>
      <c r="C1691" s="9" t="s">
        <v>2294</v>
      </c>
      <c r="D1691" s="9"/>
      <c r="E1691" s="9"/>
      <c r="F1691" s="8" t="s">
        <v>937</v>
      </c>
      <c r="G1691" s="9"/>
      <c r="H1691" s="8">
        <v>49</v>
      </c>
      <c r="I1691" s="13"/>
      <c r="J1691" s="13"/>
      <c r="L1691" s="20"/>
      <c r="M1691" s="14"/>
      <c r="P1691" s="15" t="e">
        <f>#REF!*0.838</f>
        <v>#REF!</v>
      </c>
      <c r="Q1691" s="1" t="e">
        <f>IF(#REF!&lt;P1691,TRUE,FALSE())</f>
        <v>#REF!</v>
      </c>
      <c r="S1691" s="1">
        <v>0</v>
      </c>
      <c r="T1691" s="1">
        <v>50</v>
      </c>
      <c r="U1691" s="1" t="b">
        <f t="shared" si="44"/>
        <v>0</v>
      </c>
      <c r="V1691" s="1" t="e">
        <f>IF(#REF!&gt;#REF!,TRUE,FALSE())</f>
        <v>#REF!</v>
      </c>
    </row>
    <row r="1692" spans="1:22" s="1" customFormat="1" ht="14.25">
      <c r="A1692" s="8" t="s">
        <v>935</v>
      </c>
      <c r="B1692" s="9">
        <v>250700003</v>
      </c>
      <c r="C1692" s="9" t="s">
        <v>2295</v>
      </c>
      <c r="D1692" s="9"/>
      <c r="E1692" s="9"/>
      <c r="F1692" s="8" t="s">
        <v>937</v>
      </c>
      <c r="G1692" s="9"/>
      <c r="H1692" s="8">
        <v>142</v>
      </c>
      <c r="I1692" s="13"/>
      <c r="J1692" s="13"/>
      <c r="L1692" s="20"/>
      <c r="M1692" s="14"/>
      <c r="P1692" s="15" t="e">
        <f>#REF!*0.838</f>
        <v>#REF!</v>
      </c>
      <c r="Q1692" s="1" t="e">
        <f>IF(#REF!&lt;P1692,TRUE,FALSE())</f>
        <v>#REF!</v>
      </c>
      <c r="S1692" s="1">
        <v>0</v>
      </c>
      <c r="T1692" s="1">
        <v>149</v>
      </c>
      <c r="U1692" s="1" t="b">
        <f t="shared" si="44"/>
        <v>0</v>
      </c>
      <c r="V1692" s="1" t="e">
        <f>IF(#REF!&gt;#REF!,TRUE,FALSE())</f>
        <v>#REF!</v>
      </c>
    </row>
    <row r="1693" spans="1:22" s="1" customFormat="1" ht="14.25">
      <c r="A1693" s="8" t="s">
        <v>935</v>
      </c>
      <c r="B1693" s="9">
        <v>250700004</v>
      </c>
      <c r="C1693" s="9" t="s">
        <v>2296</v>
      </c>
      <c r="D1693" s="9"/>
      <c r="E1693" s="9"/>
      <c r="F1693" s="8" t="s">
        <v>937</v>
      </c>
      <c r="G1693" s="9"/>
      <c r="H1693" s="8">
        <v>92</v>
      </c>
      <c r="I1693" s="13"/>
      <c r="J1693" s="13"/>
      <c r="L1693" s="20"/>
      <c r="M1693" s="14"/>
      <c r="P1693" s="15" t="e">
        <f>#REF!*0.838</f>
        <v>#REF!</v>
      </c>
      <c r="Q1693" s="1" t="e">
        <f>IF(#REF!&lt;P1693,TRUE,FALSE())</f>
        <v>#REF!</v>
      </c>
      <c r="S1693" s="1">
        <v>0</v>
      </c>
      <c r="T1693" s="1">
        <v>96</v>
      </c>
      <c r="U1693" s="1" t="b">
        <f t="shared" si="44"/>
        <v>0</v>
      </c>
      <c r="V1693" s="1" t="e">
        <f>IF(#REF!&gt;#REF!,TRUE,FALSE())</f>
        <v>#REF!</v>
      </c>
    </row>
    <row r="1694" spans="1:22" s="1" customFormat="1" ht="14.25">
      <c r="A1694" s="8" t="s">
        <v>935</v>
      </c>
      <c r="B1694" s="9">
        <v>250700005</v>
      </c>
      <c r="C1694" s="9" t="s">
        <v>2297</v>
      </c>
      <c r="D1694" s="9"/>
      <c r="E1694" s="9"/>
      <c r="F1694" s="8" t="s">
        <v>937</v>
      </c>
      <c r="G1694" s="9"/>
      <c r="H1694" s="8">
        <v>142</v>
      </c>
      <c r="I1694" s="13"/>
      <c r="J1694" s="13"/>
      <c r="L1694" s="20"/>
      <c r="M1694" s="14"/>
      <c r="P1694" s="15" t="e">
        <f>#REF!*0.838</f>
        <v>#REF!</v>
      </c>
      <c r="Q1694" s="1" t="e">
        <f>IF(#REF!&lt;P1694,TRUE,FALSE())</f>
        <v>#REF!</v>
      </c>
      <c r="S1694" s="1">
        <v>0</v>
      </c>
      <c r="T1694" s="1">
        <v>149</v>
      </c>
      <c r="U1694" s="1" t="b">
        <f t="shared" si="44"/>
        <v>0</v>
      </c>
      <c r="V1694" s="1" t="e">
        <f>IF(#REF!&gt;#REF!,TRUE,FALSE())</f>
        <v>#REF!</v>
      </c>
    </row>
    <row r="1695" spans="1:22" s="1" customFormat="1" ht="14.25">
      <c r="A1695" s="8" t="s">
        <v>935</v>
      </c>
      <c r="B1695" s="9">
        <v>250700006</v>
      </c>
      <c r="C1695" s="9" t="s">
        <v>2298</v>
      </c>
      <c r="D1695" s="9"/>
      <c r="E1695" s="9"/>
      <c r="F1695" s="8" t="s">
        <v>937</v>
      </c>
      <c r="G1695" s="9"/>
      <c r="H1695" s="8">
        <v>92</v>
      </c>
      <c r="I1695" s="13"/>
      <c r="J1695" s="13"/>
      <c r="L1695" s="20"/>
      <c r="M1695" s="14"/>
      <c r="P1695" s="15" t="e">
        <f>#REF!*0.838</f>
        <v>#REF!</v>
      </c>
      <c r="Q1695" s="1" t="e">
        <f>IF(#REF!&lt;P1695,TRUE,FALSE())</f>
        <v>#REF!</v>
      </c>
      <c r="S1695" s="1">
        <v>0</v>
      </c>
      <c r="T1695" s="1">
        <v>96</v>
      </c>
      <c r="U1695" s="1" t="b">
        <f t="shared" si="44"/>
        <v>0</v>
      </c>
      <c r="V1695" s="1" t="e">
        <f>IF(#REF!&gt;#REF!,TRUE,FALSE())</f>
        <v>#REF!</v>
      </c>
    </row>
    <row r="1696" spans="1:22" s="1" customFormat="1" ht="14.25">
      <c r="A1696" s="8" t="s">
        <v>935</v>
      </c>
      <c r="B1696" s="9">
        <v>250700007</v>
      </c>
      <c r="C1696" s="9" t="s">
        <v>2299</v>
      </c>
      <c r="D1696" s="9"/>
      <c r="E1696" s="9"/>
      <c r="F1696" s="8" t="s">
        <v>937</v>
      </c>
      <c r="G1696" s="9"/>
      <c r="H1696" s="8">
        <v>92</v>
      </c>
      <c r="I1696" s="13"/>
      <c r="J1696" s="13"/>
      <c r="L1696" s="20"/>
      <c r="M1696" s="14"/>
      <c r="P1696" s="15" t="e">
        <f>#REF!*0.838</f>
        <v>#REF!</v>
      </c>
      <c r="Q1696" s="1" t="e">
        <f>IF(#REF!&lt;P1696,TRUE,FALSE())</f>
        <v>#REF!</v>
      </c>
      <c r="S1696" s="1">
        <v>0</v>
      </c>
      <c r="T1696" s="1">
        <v>96</v>
      </c>
      <c r="U1696" s="1" t="b">
        <f t="shared" si="44"/>
        <v>0</v>
      </c>
      <c r="V1696" s="1" t="e">
        <f>IF(#REF!&gt;#REF!,TRUE,FALSE())</f>
        <v>#REF!</v>
      </c>
    </row>
    <row r="1697" spans="1:22" s="1" customFormat="1" ht="14.25">
      <c r="A1697" s="8" t="s">
        <v>935</v>
      </c>
      <c r="B1697" s="9">
        <v>250700008</v>
      </c>
      <c r="C1697" s="9" t="s">
        <v>2300</v>
      </c>
      <c r="D1697" s="9"/>
      <c r="E1697" s="9"/>
      <c r="F1697" s="8" t="s">
        <v>937</v>
      </c>
      <c r="G1697" s="9"/>
      <c r="H1697" s="8">
        <v>92</v>
      </c>
      <c r="I1697" s="13"/>
      <c r="J1697" s="13"/>
      <c r="L1697" s="20"/>
      <c r="M1697" s="14"/>
      <c r="P1697" s="15" t="e">
        <f>#REF!*0.838</f>
        <v>#REF!</v>
      </c>
      <c r="Q1697" s="1" t="e">
        <f>IF(#REF!&lt;P1697,TRUE,FALSE())</f>
        <v>#REF!</v>
      </c>
      <c r="S1697" s="1">
        <v>0</v>
      </c>
      <c r="T1697" s="1">
        <v>96</v>
      </c>
      <c r="U1697" s="1" t="b">
        <f t="shared" si="44"/>
        <v>0</v>
      </c>
      <c r="V1697" s="1" t="e">
        <f>IF(#REF!&gt;#REF!,TRUE,FALSE())</f>
        <v>#REF!</v>
      </c>
    </row>
    <row r="1698" spans="1:22" s="1" customFormat="1" ht="14.25">
      <c r="A1698" s="8" t="s">
        <v>935</v>
      </c>
      <c r="B1698" s="9">
        <v>250700009</v>
      </c>
      <c r="C1698" s="9" t="s">
        <v>2301</v>
      </c>
      <c r="D1698" s="9"/>
      <c r="E1698" s="9"/>
      <c r="F1698" s="8" t="s">
        <v>937</v>
      </c>
      <c r="G1698" s="9"/>
      <c r="H1698" s="8">
        <v>46</v>
      </c>
      <c r="I1698" s="13"/>
      <c r="J1698" s="13"/>
      <c r="L1698" s="20"/>
      <c r="M1698" s="14"/>
      <c r="P1698" s="15" t="e">
        <f>#REF!*0.838</f>
        <v>#REF!</v>
      </c>
      <c r="Q1698" s="1" t="e">
        <f>IF(#REF!&lt;P1698,TRUE,FALSE())</f>
        <v>#REF!</v>
      </c>
      <c r="S1698" s="1">
        <v>0</v>
      </c>
      <c r="T1698" s="1">
        <v>48</v>
      </c>
      <c r="U1698" s="1" t="b">
        <f t="shared" si="44"/>
        <v>0</v>
      </c>
      <c r="V1698" s="1" t="e">
        <f>IF(#REF!&gt;#REF!,TRUE,FALSE())</f>
        <v>#REF!</v>
      </c>
    </row>
    <row r="1699" spans="1:22" s="1" customFormat="1" ht="14.25">
      <c r="A1699" s="8" t="s">
        <v>935</v>
      </c>
      <c r="B1699" s="9">
        <v>250700010</v>
      </c>
      <c r="C1699" s="9" t="s">
        <v>2302</v>
      </c>
      <c r="D1699" s="9"/>
      <c r="E1699" s="9"/>
      <c r="F1699" s="8"/>
      <c r="G1699" s="9"/>
      <c r="H1699" s="8">
        <v>92</v>
      </c>
      <c r="I1699" s="13"/>
      <c r="J1699" s="13"/>
      <c r="L1699" s="20"/>
      <c r="M1699" s="14"/>
      <c r="P1699" s="15">
        <v>92</v>
      </c>
      <c r="Q1699" s="1" t="e">
        <f>IF(#REF!&lt;P1699,TRUE,FALSE())</f>
        <v>#REF!</v>
      </c>
      <c r="S1699" s="1">
        <v>111</v>
      </c>
      <c r="U1699" s="1" t="b">
        <f t="shared" si="44"/>
        <v>0</v>
      </c>
    </row>
    <row r="1700" spans="1:22" s="1" customFormat="1" ht="14.25">
      <c r="A1700" s="8" t="s">
        <v>935</v>
      </c>
      <c r="B1700" s="9">
        <v>250700011</v>
      </c>
      <c r="C1700" s="9" t="s">
        <v>2303</v>
      </c>
      <c r="D1700" s="9"/>
      <c r="E1700" s="9"/>
      <c r="F1700" s="8" t="s">
        <v>937</v>
      </c>
      <c r="G1700" s="9"/>
      <c r="H1700" s="8" t="s">
        <v>216</v>
      </c>
      <c r="I1700" s="13"/>
      <c r="J1700" s="13"/>
      <c r="L1700" s="13"/>
      <c r="M1700" s="14"/>
      <c r="P1700" s="15"/>
      <c r="Q1700" s="1" t="e">
        <f>IF(#REF!&lt;P1700,TRUE,FALSE())</f>
        <v>#REF!</v>
      </c>
      <c r="S1700" s="1">
        <v>0</v>
      </c>
      <c r="T1700" s="1" t="s">
        <v>216</v>
      </c>
      <c r="U1700" s="1" t="b">
        <f t="shared" ref="U1700:U1715" si="45">IF(M1700&gt;T1700,TRUE,FALSE())</f>
        <v>0</v>
      </c>
      <c r="V1700" s="1" t="e">
        <f>IF(#REF!&gt;#REF!,TRUE,FALSE())</f>
        <v>#REF!</v>
      </c>
    </row>
    <row r="1701" spans="1:22" s="1" customFormat="1" ht="39" customHeight="1">
      <c r="A1701" s="8" t="s">
        <v>935</v>
      </c>
      <c r="B1701" s="9">
        <v>250700012</v>
      </c>
      <c r="C1701" s="9" t="s">
        <v>2304</v>
      </c>
      <c r="D1701" s="9" t="s">
        <v>2305</v>
      </c>
      <c r="E1701" s="9"/>
      <c r="F1701" s="8" t="s">
        <v>937</v>
      </c>
      <c r="G1701" s="9"/>
      <c r="H1701" s="8">
        <v>92</v>
      </c>
      <c r="I1701" s="13"/>
      <c r="J1701" s="13"/>
      <c r="L1701" s="20"/>
      <c r="M1701" s="14"/>
      <c r="P1701" s="15" t="e">
        <f>#REF!*0.838</f>
        <v>#REF!</v>
      </c>
      <c r="Q1701" s="1" t="e">
        <f>IF(#REF!&lt;P1701,TRUE,FALSE())</f>
        <v>#REF!</v>
      </c>
      <c r="S1701" s="1">
        <v>0</v>
      </c>
      <c r="T1701" s="1">
        <v>96</v>
      </c>
      <c r="U1701" s="1" t="b">
        <f t="shared" si="45"/>
        <v>0</v>
      </c>
      <c r="V1701" s="1" t="e">
        <f>IF(#REF!&gt;#REF!,TRUE,FALSE())</f>
        <v>#REF!</v>
      </c>
    </row>
    <row r="1702" spans="1:22" s="1" customFormat="1" ht="14.25">
      <c r="A1702" s="8" t="s">
        <v>935</v>
      </c>
      <c r="B1702" s="9">
        <v>250700013</v>
      </c>
      <c r="C1702" s="9" t="s">
        <v>2306</v>
      </c>
      <c r="D1702" s="9" t="s">
        <v>2184</v>
      </c>
      <c r="E1702" s="9"/>
      <c r="F1702" s="8" t="s">
        <v>937</v>
      </c>
      <c r="G1702" s="9"/>
      <c r="H1702" s="8">
        <v>142</v>
      </c>
      <c r="I1702" s="13"/>
      <c r="J1702" s="13"/>
      <c r="L1702" s="20"/>
      <c r="M1702" s="14"/>
      <c r="P1702" s="15" t="e">
        <f>#REF!*0.838</f>
        <v>#REF!</v>
      </c>
      <c r="Q1702" s="1" t="e">
        <f>IF(#REF!&lt;P1702,TRUE,FALSE())</f>
        <v>#REF!</v>
      </c>
      <c r="S1702" s="1">
        <v>0</v>
      </c>
      <c r="T1702" s="1">
        <v>149</v>
      </c>
      <c r="U1702" s="1" t="b">
        <f t="shared" si="45"/>
        <v>0</v>
      </c>
      <c r="V1702" s="1" t="e">
        <f>IF(#REF!&gt;#REF!,TRUE,FALSE())</f>
        <v>#REF!</v>
      </c>
    </row>
    <row r="1703" spans="1:22" s="1" customFormat="1" ht="51.75" customHeight="1">
      <c r="A1703" s="8" t="s">
        <v>935</v>
      </c>
      <c r="B1703" s="9">
        <v>250700014</v>
      </c>
      <c r="C1703" s="9" t="s">
        <v>2307</v>
      </c>
      <c r="D1703" s="9" t="s">
        <v>2184</v>
      </c>
      <c r="E1703" s="9"/>
      <c r="F1703" s="8" t="s">
        <v>937</v>
      </c>
      <c r="G1703" s="9" t="s">
        <v>7995</v>
      </c>
      <c r="H1703" s="8">
        <v>199</v>
      </c>
      <c r="I1703" s="13"/>
      <c r="J1703" s="13"/>
      <c r="L1703" s="20"/>
      <c r="M1703" s="14"/>
      <c r="P1703" s="15" t="e">
        <f>#REF!*0.838</f>
        <v>#REF!</v>
      </c>
      <c r="Q1703" s="1" t="e">
        <f>IF(#REF!&lt;P1703,TRUE,FALSE())</f>
        <v>#REF!</v>
      </c>
      <c r="S1703" s="1">
        <v>0</v>
      </c>
      <c r="T1703" s="1">
        <v>207</v>
      </c>
      <c r="U1703" s="1" t="b">
        <f t="shared" si="45"/>
        <v>0</v>
      </c>
      <c r="V1703" s="1" t="e">
        <f>IF(#REF!&gt;#REF!,TRUE,FALSE())</f>
        <v>#REF!</v>
      </c>
    </row>
    <row r="1704" spans="1:22" s="1" customFormat="1" ht="14.25">
      <c r="A1704" s="8" t="s">
        <v>935</v>
      </c>
      <c r="B1704" s="9">
        <v>250700015</v>
      </c>
      <c r="C1704" s="9" t="s">
        <v>2308</v>
      </c>
      <c r="D1704" s="9" t="s">
        <v>2184</v>
      </c>
      <c r="E1704" s="9"/>
      <c r="F1704" s="8" t="s">
        <v>937</v>
      </c>
      <c r="G1704" s="9"/>
      <c r="H1704" s="8"/>
      <c r="I1704" s="13"/>
      <c r="J1704" s="13"/>
      <c r="L1704" s="22"/>
      <c r="M1704" s="14"/>
      <c r="P1704" s="15"/>
      <c r="Q1704" s="1" t="e">
        <f>IF(#REF!&lt;P1704,TRUE,FALSE())</f>
        <v>#REF!</v>
      </c>
      <c r="R1704" s="1">
        <v>999</v>
      </c>
      <c r="S1704" s="1">
        <v>999</v>
      </c>
      <c r="U1704" s="1" t="b">
        <f t="shared" si="45"/>
        <v>0</v>
      </c>
      <c r="V1704" s="1" t="e">
        <f>IF(#REF!&gt;#REF!,TRUE,FALSE())</f>
        <v>#REF!</v>
      </c>
    </row>
    <row r="1705" spans="1:22" s="1" customFormat="1" ht="27">
      <c r="A1705" s="8" t="s">
        <v>935</v>
      </c>
      <c r="B1705" s="9" t="s">
        <v>2309</v>
      </c>
      <c r="C1705" s="9" t="s">
        <v>1976</v>
      </c>
      <c r="D1705" s="9"/>
      <c r="E1705" s="9"/>
      <c r="F1705" s="8" t="s">
        <v>937</v>
      </c>
      <c r="G1705" s="9"/>
      <c r="H1705" s="8">
        <v>1.7</v>
      </c>
      <c r="I1705" s="13"/>
      <c r="J1705" s="13"/>
      <c r="L1705" s="22"/>
      <c r="M1705" s="14"/>
      <c r="P1705" s="15" t="e">
        <f>#REF!*0.838</f>
        <v>#REF!</v>
      </c>
      <c r="Q1705" s="1" t="e">
        <f>IF(#REF!&lt;P1705,TRUE,FALSE())</f>
        <v>#REF!</v>
      </c>
      <c r="S1705" s="1">
        <v>0</v>
      </c>
      <c r="T1705" s="1">
        <v>1.8</v>
      </c>
      <c r="U1705" s="1" t="b">
        <f t="shared" si="45"/>
        <v>0</v>
      </c>
      <c r="V1705" s="1" t="e">
        <f>IF(#REF!&gt;#REF!,TRUE,FALSE())</f>
        <v>#REF!</v>
      </c>
    </row>
    <row r="1706" spans="1:22" s="1" customFormat="1" ht="27">
      <c r="A1706" s="8" t="s">
        <v>935</v>
      </c>
      <c r="B1706" s="9" t="s">
        <v>2310</v>
      </c>
      <c r="C1706" s="9" t="s">
        <v>1978</v>
      </c>
      <c r="D1706" s="9"/>
      <c r="E1706" s="9"/>
      <c r="F1706" s="8" t="s">
        <v>937</v>
      </c>
      <c r="G1706" s="9"/>
      <c r="H1706" s="8">
        <v>17</v>
      </c>
      <c r="I1706" s="13"/>
      <c r="J1706" s="13"/>
      <c r="L1706" s="20"/>
      <c r="M1706" s="14"/>
      <c r="P1706" s="15" t="e">
        <f>#REF!*0.838</f>
        <v>#REF!</v>
      </c>
      <c r="Q1706" s="1" t="e">
        <f>IF(#REF!&lt;P1706,TRUE,FALSE())</f>
        <v>#REF!</v>
      </c>
      <c r="S1706" s="1">
        <v>0</v>
      </c>
      <c r="T1706" s="1">
        <v>17</v>
      </c>
      <c r="U1706" s="1" t="b">
        <f t="shared" si="45"/>
        <v>0</v>
      </c>
      <c r="V1706" s="1" t="e">
        <f>IF(#REF!&gt;#REF!,TRUE,FALSE())</f>
        <v>#REF!</v>
      </c>
    </row>
    <row r="1707" spans="1:22" s="1" customFormat="1" ht="14.25">
      <c r="A1707" s="8"/>
      <c r="B1707" s="9">
        <v>26</v>
      </c>
      <c r="C1707" s="9" t="s">
        <v>2311</v>
      </c>
      <c r="D1707" s="9"/>
      <c r="E1707" s="9"/>
      <c r="F1707" s="8"/>
      <c r="G1707" s="9"/>
      <c r="H1707" s="8"/>
      <c r="I1707" s="13"/>
      <c r="J1707" s="13"/>
      <c r="L1707" s="22"/>
      <c r="M1707" s="14"/>
      <c r="P1707" s="15"/>
      <c r="Q1707" s="1" t="e">
        <f>IF(#REF!&lt;P1707,TRUE,FALSE())</f>
        <v>#REF!</v>
      </c>
      <c r="R1707" s="1">
        <v>999</v>
      </c>
      <c r="S1707" s="1">
        <v>999</v>
      </c>
      <c r="U1707" s="1" t="b">
        <f t="shared" si="45"/>
        <v>0</v>
      </c>
      <c r="V1707" s="1" t="e">
        <f>IF(#REF!&gt;#REF!,TRUE,FALSE())</f>
        <v>#REF!</v>
      </c>
    </row>
    <row r="1708" spans="1:22" s="1" customFormat="1" ht="14.25">
      <c r="A1708" s="8" t="s">
        <v>935</v>
      </c>
      <c r="B1708" s="9">
        <v>260000001</v>
      </c>
      <c r="C1708" s="9" t="s">
        <v>2312</v>
      </c>
      <c r="D1708" s="9" t="s">
        <v>2313</v>
      </c>
      <c r="E1708" s="9"/>
      <c r="F1708" s="8" t="s">
        <v>14</v>
      </c>
      <c r="G1708" s="9"/>
      <c r="H1708" s="8">
        <v>5</v>
      </c>
      <c r="I1708" s="13"/>
      <c r="J1708" s="13"/>
      <c r="L1708" s="22"/>
      <c r="M1708" s="14"/>
      <c r="P1708" s="15">
        <v>5</v>
      </c>
      <c r="Q1708" s="1" t="e">
        <f>IF(#REF!&lt;P1708,TRUE,FALSE())</f>
        <v>#REF!</v>
      </c>
      <c r="S1708" s="1">
        <v>0</v>
      </c>
      <c r="T1708" s="1">
        <v>5.5</v>
      </c>
      <c r="U1708" s="1" t="b">
        <f t="shared" si="45"/>
        <v>0</v>
      </c>
      <c r="V1708" s="1" t="e">
        <f>IF(#REF!&gt;#REF!,TRUE,FALSE())</f>
        <v>#REF!</v>
      </c>
    </row>
    <row r="1709" spans="1:22" s="1" customFormat="1" ht="34.5" customHeight="1">
      <c r="A1709" s="8" t="s">
        <v>935</v>
      </c>
      <c r="B1709" s="9">
        <v>260000002</v>
      </c>
      <c r="C1709" s="9" t="s">
        <v>2314</v>
      </c>
      <c r="D1709" s="9" t="s">
        <v>2315</v>
      </c>
      <c r="E1709" s="9"/>
      <c r="F1709" s="8" t="s">
        <v>14</v>
      </c>
      <c r="G1709" s="9"/>
      <c r="H1709" s="8">
        <v>8.4</v>
      </c>
      <c r="I1709" s="13"/>
      <c r="J1709" s="13"/>
      <c r="L1709" s="22"/>
      <c r="M1709" s="14"/>
      <c r="P1709" s="15">
        <v>8.4</v>
      </c>
      <c r="Q1709" s="1" t="e">
        <f>IF(#REF!&lt;P1709,TRUE,FALSE())</f>
        <v>#REF!</v>
      </c>
      <c r="S1709" s="1">
        <v>0</v>
      </c>
      <c r="T1709" s="1">
        <v>9</v>
      </c>
      <c r="U1709" s="1" t="b">
        <f t="shared" si="45"/>
        <v>0</v>
      </c>
      <c r="V1709" s="1" t="e">
        <f>IF(#REF!&gt;#REF!,TRUE,FALSE())</f>
        <v>#REF!</v>
      </c>
    </row>
    <row r="1710" spans="1:22" s="1" customFormat="1" ht="27">
      <c r="A1710" s="8" t="s">
        <v>935</v>
      </c>
      <c r="B1710" s="9" t="s">
        <v>2316</v>
      </c>
      <c r="C1710" s="9" t="s">
        <v>2317</v>
      </c>
      <c r="D1710" s="9"/>
      <c r="E1710" s="9"/>
      <c r="F1710" s="8" t="s">
        <v>14</v>
      </c>
      <c r="G1710" s="9"/>
      <c r="H1710" s="8">
        <v>34</v>
      </c>
      <c r="I1710" s="13"/>
      <c r="J1710" s="13"/>
      <c r="L1710" s="20"/>
      <c r="M1710" s="14"/>
      <c r="P1710" s="15">
        <v>34</v>
      </c>
      <c r="Q1710" s="1" t="e">
        <f>IF(#REF!&lt;P1710,TRUE,FALSE())</f>
        <v>#REF!</v>
      </c>
      <c r="S1710" s="1">
        <v>0</v>
      </c>
      <c r="T1710" s="1">
        <v>37</v>
      </c>
      <c r="U1710" s="1" t="b">
        <f t="shared" si="45"/>
        <v>0</v>
      </c>
      <c r="V1710" s="1" t="e">
        <f>IF(#REF!&gt;#REF!,TRUE,FALSE())</f>
        <v>#REF!</v>
      </c>
    </row>
    <row r="1711" spans="1:22" s="1" customFormat="1" ht="51" customHeight="1">
      <c r="A1711" s="8" t="s">
        <v>935</v>
      </c>
      <c r="B1711" s="9">
        <v>260000003</v>
      </c>
      <c r="C1711" s="9" t="s">
        <v>2318</v>
      </c>
      <c r="D1711" s="9" t="s">
        <v>2319</v>
      </c>
      <c r="E1711" s="9"/>
      <c r="F1711" s="8" t="s">
        <v>2320</v>
      </c>
      <c r="G1711" s="9"/>
      <c r="H1711" s="8">
        <v>42</v>
      </c>
      <c r="I1711" s="13"/>
      <c r="J1711" s="13"/>
      <c r="L1711" s="20"/>
      <c r="M1711" s="14"/>
      <c r="P1711" s="15">
        <v>42</v>
      </c>
      <c r="Q1711" s="1" t="e">
        <f>IF(#REF!&lt;P1711,TRUE,FALSE())</f>
        <v>#REF!</v>
      </c>
      <c r="S1711" s="1">
        <v>0</v>
      </c>
      <c r="T1711" s="1">
        <v>46</v>
      </c>
      <c r="U1711" s="1" t="b">
        <f t="shared" si="45"/>
        <v>0</v>
      </c>
      <c r="V1711" s="1" t="e">
        <f>IF(#REF!&gt;#REF!,TRUE,FALSE())</f>
        <v>#REF!</v>
      </c>
    </row>
    <row r="1712" spans="1:22" s="1" customFormat="1" ht="35.25" customHeight="1">
      <c r="A1712" s="8" t="s">
        <v>935</v>
      </c>
      <c r="B1712" s="9">
        <v>260000004</v>
      </c>
      <c r="C1712" s="9" t="s">
        <v>2321</v>
      </c>
      <c r="D1712" s="9" t="s">
        <v>2322</v>
      </c>
      <c r="E1712" s="9"/>
      <c r="F1712" s="8" t="s">
        <v>14</v>
      </c>
      <c r="G1712" s="9"/>
      <c r="H1712" s="8">
        <v>5.9</v>
      </c>
      <c r="I1712" s="13"/>
      <c r="J1712" s="13"/>
      <c r="L1712" s="22"/>
      <c r="M1712" s="14"/>
      <c r="P1712" s="15">
        <v>5.9</v>
      </c>
      <c r="Q1712" s="1" t="e">
        <f>IF(#REF!&lt;P1712,TRUE,FALSE())</f>
        <v>#REF!</v>
      </c>
      <c r="S1712" s="1">
        <v>0</v>
      </c>
      <c r="T1712" s="1">
        <v>6.4</v>
      </c>
      <c r="U1712" s="1" t="b">
        <f t="shared" si="45"/>
        <v>0</v>
      </c>
      <c r="V1712" s="1" t="e">
        <f>IF(#REF!&gt;#REF!,TRUE,FALSE())</f>
        <v>#REF!</v>
      </c>
    </row>
    <row r="1713" spans="1:22" s="1" customFormat="1" ht="27">
      <c r="A1713" s="8" t="s">
        <v>935</v>
      </c>
      <c r="B1713" s="9" t="s">
        <v>2323</v>
      </c>
      <c r="C1713" s="9" t="s">
        <v>2317</v>
      </c>
      <c r="D1713" s="9"/>
      <c r="E1713" s="9"/>
      <c r="F1713" s="8" t="s">
        <v>14</v>
      </c>
      <c r="G1713" s="9"/>
      <c r="H1713" s="8">
        <v>25</v>
      </c>
      <c r="I1713" s="13"/>
      <c r="J1713" s="13"/>
      <c r="L1713" s="20"/>
      <c r="M1713" s="14"/>
      <c r="P1713" s="15">
        <v>25</v>
      </c>
      <c r="Q1713" s="1" t="e">
        <f>IF(#REF!&lt;P1713,TRUE,FALSE())</f>
        <v>#REF!</v>
      </c>
      <c r="S1713" s="1">
        <v>0</v>
      </c>
      <c r="T1713" s="1">
        <v>28</v>
      </c>
      <c r="U1713" s="1" t="b">
        <f t="shared" si="45"/>
        <v>0</v>
      </c>
      <c r="V1713" s="1" t="e">
        <f>IF(#REF!&gt;#REF!,TRUE,FALSE())</f>
        <v>#REF!</v>
      </c>
    </row>
    <row r="1714" spans="1:22" s="1" customFormat="1" ht="27">
      <c r="A1714" s="8" t="s">
        <v>935</v>
      </c>
      <c r="B1714" s="9">
        <v>260000005</v>
      </c>
      <c r="C1714" s="9" t="s">
        <v>2324</v>
      </c>
      <c r="D1714" s="9" t="s">
        <v>2325</v>
      </c>
      <c r="E1714" s="9"/>
      <c r="F1714" s="8" t="s">
        <v>1100</v>
      </c>
      <c r="G1714" s="9"/>
      <c r="H1714" s="8">
        <v>13</v>
      </c>
      <c r="I1714" s="13"/>
      <c r="J1714" s="13"/>
      <c r="L1714" s="20"/>
      <c r="M1714" s="14"/>
      <c r="P1714" s="15">
        <v>13</v>
      </c>
      <c r="Q1714" s="1" t="e">
        <f>IF(#REF!&lt;P1714,TRUE,FALSE())</f>
        <v>#REF!</v>
      </c>
      <c r="S1714" s="1">
        <v>0</v>
      </c>
      <c r="T1714" s="1">
        <v>15</v>
      </c>
      <c r="U1714" s="1" t="b">
        <f t="shared" si="45"/>
        <v>0</v>
      </c>
      <c r="V1714" s="1" t="e">
        <f>IF(#REF!&gt;#REF!,TRUE,FALSE())</f>
        <v>#REF!</v>
      </c>
    </row>
    <row r="1715" spans="1:22" s="1" customFormat="1" ht="27">
      <c r="A1715" s="8" t="s">
        <v>935</v>
      </c>
      <c r="B1715" s="9" t="s">
        <v>2326</v>
      </c>
      <c r="C1715" s="9" t="s">
        <v>2317</v>
      </c>
      <c r="D1715" s="9"/>
      <c r="E1715" s="9"/>
      <c r="F1715" s="8" t="s">
        <v>1100</v>
      </c>
      <c r="G1715" s="9"/>
      <c r="H1715" s="8">
        <v>25</v>
      </c>
      <c r="I1715" s="13"/>
      <c r="J1715" s="13"/>
      <c r="L1715" s="20"/>
      <c r="M1715" s="14"/>
      <c r="P1715" s="15" t="e">
        <f>#REF!*0.838</f>
        <v>#REF!</v>
      </c>
      <c r="Q1715" s="1" t="e">
        <f>IF(#REF!&lt;P1715,TRUE,FALSE())</f>
        <v>#REF!</v>
      </c>
      <c r="S1715" s="1">
        <v>0</v>
      </c>
      <c r="T1715" s="1">
        <v>28</v>
      </c>
      <c r="U1715" s="1" t="b">
        <f t="shared" si="45"/>
        <v>0</v>
      </c>
      <c r="V1715" s="1" t="e">
        <f>IF(#REF!&gt;#REF!,TRUE,FALSE())</f>
        <v>#REF!</v>
      </c>
    </row>
    <row r="1716" spans="1:22" s="1" customFormat="1" ht="190.5" customHeight="1">
      <c r="A1716" s="8" t="s">
        <v>935</v>
      </c>
      <c r="B1716" s="9">
        <v>260000006</v>
      </c>
      <c r="C1716" s="9" t="s">
        <v>2327</v>
      </c>
      <c r="D1716" s="9" t="s">
        <v>2328</v>
      </c>
      <c r="E1716" s="9"/>
      <c r="F1716" s="8" t="s">
        <v>1100</v>
      </c>
      <c r="G1716" s="9"/>
      <c r="H1716" s="8">
        <v>34</v>
      </c>
      <c r="I1716" s="13"/>
      <c r="J1716" s="13"/>
      <c r="L1716" s="20"/>
      <c r="M1716" s="14"/>
      <c r="P1716" s="15" t="e">
        <f>#REF!*0.838</f>
        <v>#REF!</v>
      </c>
      <c r="Q1716" s="1" t="e">
        <f>IF(#REF!&lt;P1716,TRUE,FALSE())</f>
        <v>#REF!</v>
      </c>
      <c r="S1716" s="1">
        <v>0</v>
      </c>
      <c r="T1716" s="1">
        <v>37</v>
      </c>
      <c r="U1716" s="1" t="b">
        <f t="shared" ref="U1716:U1765" si="46">IF(M1716&gt;T1716,TRUE,FALSE())</f>
        <v>0</v>
      </c>
      <c r="V1716" s="1" t="e">
        <f>IF(#REF!&gt;#REF!,TRUE,FALSE())</f>
        <v>#REF!</v>
      </c>
    </row>
    <row r="1717" spans="1:22" s="1" customFormat="1" ht="40.5">
      <c r="A1717" s="8" t="s">
        <v>935</v>
      </c>
      <c r="B1717" s="9">
        <v>260000007</v>
      </c>
      <c r="C1717" s="9" t="s">
        <v>2329</v>
      </c>
      <c r="D1717" s="9"/>
      <c r="E1717" s="9"/>
      <c r="F1717" s="8" t="s">
        <v>14</v>
      </c>
      <c r="G1717" s="9" t="s">
        <v>2330</v>
      </c>
      <c r="H1717" s="8">
        <v>84</v>
      </c>
      <c r="I1717" s="13"/>
      <c r="J1717" s="13"/>
      <c r="L1717" s="20"/>
      <c r="M1717" s="14"/>
      <c r="P1717" s="15" t="e">
        <f>#REF!*0.838</f>
        <v>#REF!</v>
      </c>
      <c r="Q1717" s="1" t="e">
        <f>IF(#REF!&lt;P1717,TRUE,FALSE())</f>
        <v>#REF!</v>
      </c>
      <c r="S1717" s="1">
        <v>0</v>
      </c>
      <c r="T1717" s="1">
        <v>92</v>
      </c>
      <c r="U1717" s="1" t="b">
        <f t="shared" si="46"/>
        <v>0</v>
      </c>
      <c r="V1717" s="1" t="e">
        <f>IF(#REF!&gt;#REF!,TRUE,FALSE())</f>
        <v>#REF!</v>
      </c>
    </row>
    <row r="1718" spans="1:22" s="1" customFormat="1" ht="24.75" customHeight="1">
      <c r="A1718" s="8" t="s">
        <v>935</v>
      </c>
      <c r="B1718" s="9">
        <v>260000008</v>
      </c>
      <c r="C1718" s="9" t="s">
        <v>2331</v>
      </c>
      <c r="D1718" s="9"/>
      <c r="E1718" s="9"/>
      <c r="F1718" s="8" t="s">
        <v>14</v>
      </c>
      <c r="G1718" s="9"/>
      <c r="H1718" s="8">
        <v>21</v>
      </c>
      <c r="I1718" s="13"/>
      <c r="J1718" s="13"/>
      <c r="L1718" s="20"/>
      <c r="M1718" s="14"/>
      <c r="P1718" s="15" t="e">
        <f>#REF!*0.838</f>
        <v>#REF!</v>
      </c>
      <c r="Q1718" s="1" t="e">
        <f>IF(#REF!&lt;P1718,TRUE,FALSE())</f>
        <v>#REF!</v>
      </c>
      <c r="S1718" s="1">
        <v>0</v>
      </c>
      <c r="T1718" s="1">
        <v>23</v>
      </c>
      <c r="U1718" s="1" t="b">
        <f t="shared" si="46"/>
        <v>0</v>
      </c>
      <c r="V1718" s="1" t="e">
        <f>IF(#REF!&gt;#REF!,TRUE,FALSE())</f>
        <v>#REF!</v>
      </c>
    </row>
    <row r="1719" spans="1:22" s="1" customFormat="1" ht="24.75" customHeight="1">
      <c r="A1719" s="8" t="s">
        <v>935</v>
      </c>
      <c r="B1719" s="9">
        <v>260000009</v>
      </c>
      <c r="C1719" s="9" t="s">
        <v>2332</v>
      </c>
      <c r="D1719" s="9"/>
      <c r="E1719" s="9"/>
      <c r="F1719" s="8" t="s">
        <v>14</v>
      </c>
      <c r="G1719" s="9"/>
      <c r="H1719" s="8">
        <v>21</v>
      </c>
      <c r="I1719" s="13"/>
      <c r="J1719" s="13"/>
      <c r="L1719" s="20"/>
      <c r="M1719" s="14"/>
      <c r="P1719" s="15" t="e">
        <f>#REF!*0.838</f>
        <v>#REF!</v>
      </c>
      <c r="Q1719" s="1" t="e">
        <f>IF(#REF!&lt;P1719,TRUE,FALSE())</f>
        <v>#REF!</v>
      </c>
      <c r="S1719" s="1">
        <v>0</v>
      </c>
      <c r="T1719" s="1">
        <v>23</v>
      </c>
      <c r="U1719" s="1" t="b">
        <f t="shared" si="46"/>
        <v>0</v>
      </c>
      <c r="V1719" s="1" t="e">
        <f>IF(#REF!&gt;#REF!,TRUE,FALSE())</f>
        <v>#REF!</v>
      </c>
    </row>
    <row r="1720" spans="1:22" s="1" customFormat="1" ht="14.25">
      <c r="A1720" s="8" t="s">
        <v>935</v>
      </c>
      <c r="B1720" s="9">
        <v>260000010</v>
      </c>
      <c r="C1720" s="9" t="s">
        <v>2333</v>
      </c>
      <c r="D1720" s="9"/>
      <c r="E1720" s="9"/>
      <c r="F1720" s="8" t="s">
        <v>2334</v>
      </c>
      <c r="G1720" s="9"/>
      <c r="H1720" s="8">
        <v>32</v>
      </c>
      <c r="I1720" s="13"/>
      <c r="J1720" s="13"/>
      <c r="L1720" s="20"/>
      <c r="M1720" s="14"/>
      <c r="P1720" s="15" t="e">
        <f>#REF!*0.838</f>
        <v>#REF!</v>
      </c>
      <c r="Q1720" s="1" t="e">
        <f>IF(#REF!&lt;P1720,TRUE,FALSE())</f>
        <v>#REF!</v>
      </c>
      <c r="S1720" s="1">
        <v>0</v>
      </c>
      <c r="T1720" s="1">
        <v>35</v>
      </c>
      <c r="U1720" s="1" t="b">
        <f t="shared" si="46"/>
        <v>0</v>
      </c>
      <c r="V1720" s="1" t="e">
        <f>IF(#REF!&gt;#REF!,TRUE,FALSE())</f>
        <v>#REF!</v>
      </c>
    </row>
    <row r="1721" spans="1:22" s="1" customFormat="1" ht="14.25">
      <c r="A1721" s="8" t="s">
        <v>935</v>
      </c>
      <c r="B1721" s="9">
        <v>260000011</v>
      </c>
      <c r="C1721" s="9" t="s">
        <v>2335</v>
      </c>
      <c r="D1721" s="9"/>
      <c r="E1721" s="9"/>
      <c r="F1721" s="8" t="s">
        <v>14</v>
      </c>
      <c r="G1721" s="9"/>
      <c r="H1721" s="8">
        <v>4.2</v>
      </c>
      <c r="I1721" s="13"/>
      <c r="J1721" s="13"/>
      <c r="L1721" s="22"/>
      <c r="M1721" s="14"/>
      <c r="P1721" s="15">
        <v>4.2</v>
      </c>
      <c r="Q1721" s="1" t="e">
        <f>IF(#REF!&lt;P1721,TRUE,FALSE())</f>
        <v>#REF!</v>
      </c>
      <c r="S1721" s="1">
        <v>0</v>
      </c>
      <c r="T1721" s="1">
        <v>4.5999999999999996</v>
      </c>
      <c r="U1721" s="1" t="b">
        <f t="shared" si="46"/>
        <v>0</v>
      </c>
      <c r="V1721" s="1" t="e">
        <f>IF(#REF!&gt;#REF!,TRUE,FALSE())</f>
        <v>#REF!</v>
      </c>
    </row>
    <row r="1722" spans="1:22" s="1" customFormat="1" ht="14.25">
      <c r="A1722" s="8" t="s">
        <v>935</v>
      </c>
      <c r="B1722" s="9">
        <v>260000012</v>
      </c>
      <c r="C1722" s="9" t="s">
        <v>2336</v>
      </c>
      <c r="D1722" s="9" t="s">
        <v>2337</v>
      </c>
      <c r="E1722" s="9"/>
      <c r="F1722" s="8" t="s">
        <v>2338</v>
      </c>
      <c r="G1722" s="9"/>
      <c r="H1722" s="8"/>
      <c r="I1722" s="13"/>
      <c r="J1722" s="13"/>
      <c r="L1722" s="22"/>
      <c r="M1722" s="14"/>
      <c r="P1722" s="15"/>
      <c r="Q1722" s="1" t="e">
        <f>IF(#REF!&lt;P1722,TRUE,FALSE())</f>
        <v>#REF!</v>
      </c>
      <c r="R1722" s="1">
        <v>999</v>
      </c>
      <c r="S1722" s="1">
        <v>999</v>
      </c>
      <c r="U1722" s="1" t="b">
        <f t="shared" si="46"/>
        <v>0</v>
      </c>
      <c r="V1722" s="1" t="e">
        <f>IF(#REF!&gt;#REF!,TRUE,FALSE())</f>
        <v>#REF!</v>
      </c>
    </row>
    <row r="1723" spans="1:22" s="1" customFormat="1" ht="40.5">
      <c r="A1723" s="8" t="s">
        <v>935</v>
      </c>
      <c r="B1723" s="9" t="s">
        <v>2339</v>
      </c>
      <c r="C1723" s="9" t="s">
        <v>2340</v>
      </c>
      <c r="D1723" s="9"/>
      <c r="E1723" s="9"/>
      <c r="F1723" s="8" t="s">
        <v>2338</v>
      </c>
      <c r="G1723" s="9"/>
      <c r="H1723" s="8">
        <v>11</v>
      </c>
      <c r="I1723" s="13"/>
      <c r="J1723" s="13"/>
      <c r="L1723" s="20"/>
      <c r="M1723" s="14"/>
      <c r="P1723" s="15" t="e">
        <f>#REF!*0.838</f>
        <v>#REF!</v>
      </c>
      <c r="Q1723" s="1" t="e">
        <f>IF(#REF!&lt;P1723,TRUE,FALSE())</f>
        <v>#REF!</v>
      </c>
      <c r="S1723" s="1">
        <v>0</v>
      </c>
      <c r="T1723" s="1">
        <v>12</v>
      </c>
      <c r="U1723" s="1" t="b">
        <f t="shared" si="46"/>
        <v>0</v>
      </c>
      <c r="V1723" s="1" t="e">
        <f>IF(#REF!&gt;#REF!,TRUE,FALSE())</f>
        <v>#REF!</v>
      </c>
    </row>
    <row r="1724" spans="1:22" s="1" customFormat="1" ht="27">
      <c r="A1724" s="8" t="s">
        <v>935</v>
      </c>
      <c r="B1724" s="9" t="s">
        <v>2341</v>
      </c>
      <c r="C1724" s="9" t="s">
        <v>2317</v>
      </c>
      <c r="D1724" s="9"/>
      <c r="E1724" s="9"/>
      <c r="F1724" s="8" t="s">
        <v>2338</v>
      </c>
      <c r="G1724" s="9"/>
      <c r="H1724" s="8">
        <v>37</v>
      </c>
      <c r="I1724" s="13"/>
      <c r="J1724" s="13"/>
      <c r="L1724" s="20"/>
      <c r="M1724" s="14"/>
      <c r="P1724" s="15" t="e">
        <v>#N/A</v>
      </c>
      <c r="Q1724" s="1" t="e">
        <f>IF(#REF!&lt;P1724,TRUE,FALSE())</f>
        <v>#REF!</v>
      </c>
      <c r="S1724" s="1">
        <v>0</v>
      </c>
      <c r="T1724" s="1">
        <v>40</v>
      </c>
      <c r="U1724" s="1" t="b">
        <f t="shared" si="46"/>
        <v>0</v>
      </c>
      <c r="V1724" s="1" t="e">
        <f>IF(#REF!&gt;#REF!,TRUE,FALSE())</f>
        <v>#REF!</v>
      </c>
    </row>
    <row r="1725" spans="1:22" s="1" customFormat="1" ht="91.5" customHeight="1">
      <c r="A1725" s="8" t="s">
        <v>935</v>
      </c>
      <c r="B1725" s="9">
        <v>260000013</v>
      </c>
      <c r="C1725" s="9" t="s">
        <v>2342</v>
      </c>
      <c r="D1725" s="9" t="s">
        <v>2343</v>
      </c>
      <c r="E1725" s="9"/>
      <c r="F1725" s="8" t="s">
        <v>14</v>
      </c>
      <c r="G1725" s="9" t="s">
        <v>2344</v>
      </c>
      <c r="H1725" s="8">
        <v>15</v>
      </c>
      <c r="I1725" s="13"/>
      <c r="J1725" s="13"/>
      <c r="L1725" s="20"/>
      <c r="M1725" s="14"/>
      <c r="P1725" s="15" t="e">
        <f>#REF!*0.838</f>
        <v>#REF!</v>
      </c>
      <c r="Q1725" s="1" t="e">
        <f>IF(#REF!&lt;P1725,TRUE,FALSE())</f>
        <v>#REF!</v>
      </c>
      <c r="S1725" s="1">
        <v>0</v>
      </c>
      <c r="T1725" s="1">
        <v>17</v>
      </c>
      <c r="U1725" s="1" t="b">
        <f t="shared" si="46"/>
        <v>0</v>
      </c>
      <c r="V1725" s="1" t="e">
        <f>IF(#REF!&gt;#REF!,TRUE,FALSE())</f>
        <v>#REF!</v>
      </c>
    </row>
    <row r="1726" spans="1:22" s="1" customFormat="1" ht="14.25">
      <c r="A1726" s="8" t="s">
        <v>935</v>
      </c>
      <c r="B1726" s="9">
        <v>260000014</v>
      </c>
      <c r="C1726" s="9" t="s">
        <v>2345</v>
      </c>
      <c r="D1726" s="9"/>
      <c r="E1726" s="9"/>
      <c r="F1726" s="8" t="s">
        <v>14</v>
      </c>
      <c r="G1726" s="9"/>
      <c r="H1726" s="8">
        <v>30</v>
      </c>
      <c r="I1726" s="13"/>
      <c r="J1726" s="13"/>
      <c r="L1726" s="20"/>
      <c r="M1726" s="14"/>
      <c r="P1726" s="15" t="e">
        <f>#REF!*0.838</f>
        <v>#REF!</v>
      </c>
      <c r="Q1726" s="1" t="e">
        <f>IF(#REF!&lt;P1726,TRUE,FALSE())</f>
        <v>#REF!</v>
      </c>
      <c r="S1726" s="1">
        <v>0</v>
      </c>
      <c r="T1726" s="1">
        <v>33</v>
      </c>
      <c r="U1726" s="1" t="b">
        <f t="shared" si="46"/>
        <v>0</v>
      </c>
      <c r="V1726" s="1" t="e">
        <f>IF(#REF!&gt;#REF!,TRUE,FALSE())</f>
        <v>#REF!</v>
      </c>
    </row>
    <row r="1727" spans="1:22" s="1" customFormat="1" ht="14.25">
      <c r="A1727" s="8" t="s">
        <v>935</v>
      </c>
      <c r="B1727" s="9">
        <v>260000015</v>
      </c>
      <c r="C1727" s="9" t="s">
        <v>2346</v>
      </c>
      <c r="D1727" s="9"/>
      <c r="E1727" s="9"/>
      <c r="F1727" s="8" t="s">
        <v>14</v>
      </c>
      <c r="G1727" s="9"/>
      <c r="H1727" s="8">
        <v>38</v>
      </c>
      <c r="I1727" s="13"/>
      <c r="J1727" s="13"/>
      <c r="L1727" s="20"/>
      <c r="M1727" s="14"/>
      <c r="P1727" s="15" t="e">
        <f>#REF!*0.838</f>
        <v>#REF!</v>
      </c>
      <c r="Q1727" s="1" t="e">
        <f>IF(#REF!&lt;P1727,TRUE,FALSE())</f>
        <v>#REF!</v>
      </c>
      <c r="S1727" s="1">
        <v>0</v>
      </c>
      <c r="T1727" s="1">
        <v>41</v>
      </c>
      <c r="U1727" s="1" t="b">
        <f t="shared" si="46"/>
        <v>0</v>
      </c>
      <c r="V1727" s="1" t="e">
        <f>IF(#REF!&gt;#REF!,TRUE,FALSE())</f>
        <v>#REF!</v>
      </c>
    </row>
    <row r="1728" spans="1:22" s="1" customFormat="1" ht="27">
      <c r="A1728" s="8" t="s">
        <v>935</v>
      </c>
      <c r="B1728" s="9">
        <v>260000016</v>
      </c>
      <c r="C1728" s="9" t="s">
        <v>2347</v>
      </c>
      <c r="D1728" s="9"/>
      <c r="E1728" s="9"/>
      <c r="F1728" s="8" t="s">
        <v>14</v>
      </c>
      <c r="G1728" s="9"/>
      <c r="H1728" s="8">
        <v>251</v>
      </c>
      <c r="I1728" s="13"/>
      <c r="J1728" s="13"/>
      <c r="L1728" s="20"/>
      <c r="M1728" s="14"/>
      <c r="P1728" s="15" t="e">
        <f>#REF!*0.838</f>
        <v>#REF!</v>
      </c>
      <c r="Q1728" s="1" t="e">
        <f>IF(#REF!&lt;P1728,TRUE,FALSE())</f>
        <v>#REF!</v>
      </c>
      <c r="S1728" s="1">
        <v>0</v>
      </c>
      <c r="T1728" s="1">
        <v>275</v>
      </c>
      <c r="U1728" s="1" t="b">
        <f t="shared" si="46"/>
        <v>0</v>
      </c>
      <c r="V1728" s="1" t="e">
        <f>IF(#REF!&gt;#REF!,TRUE,FALSE())</f>
        <v>#REF!</v>
      </c>
    </row>
    <row r="1729" spans="1:22" s="1" customFormat="1" ht="27">
      <c r="A1729" s="8" t="s">
        <v>935</v>
      </c>
      <c r="B1729" s="9">
        <v>260000017</v>
      </c>
      <c r="C1729" s="9" t="s">
        <v>2348</v>
      </c>
      <c r="D1729" s="9"/>
      <c r="E1729" s="9"/>
      <c r="F1729" s="8" t="s">
        <v>14</v>
      </c>
      <c r="G1729" s="9"/>
      <c r="H1729" s="8">
        <v>251</v>
      </c>
      <c r="I1729" s="13"/>
      <c r="J1729" s="13"/>
      <c r="L1729" s="20"/>
      <c r="M1729" s="14"/>
      <c r="P1729" s="15" t="e">
        <f>#REF!*0.838</f>
        <v>#REF!</v>
      </c>
      <c r="Q1729" s="1" t="e">
        <f>IF(#REF!&lt;P1729,TRUE,FALSE())</f>
        <v>#REF!</v>
      </c>
      <c r="S1729" s="1">
        <v>0</v>
      </c>
      <c r="T1729" s="1">
        <v>275</v>
      </c>
      <c r="U1729" s="1" t="b">
        <f t="shared" si="46"/>
        <v>0</v>
      </c>
      <c r="V1729" s="1" t="e">
        <f>IF(#REF!&gt;#REF!,TRUE,FALSE())</f>
        <v>#REF!</v>
      </c>
    </row>
    <row r="1730" spans="1:22" s="1" customFormat="1" ht="27">
      <c r="A1730" s="8" t="s">
        <v>935</v>
      </c>
      <c r="B1730" s="9">
        <v>260000018</v>
      </c>
      <c r="C1730" s="9" t="s">
        <v>2349</v>
      </c>
      <c r="D1730" s="9"/>
      <c r="E1730" s="9"/>
      <c r="F1730" s="8" t="s">
        <v>14</v>
      </c>
      <c r="G1730" s="9"/>
      <c r="H1730" s="8">
        <v>67</v>
      </c>
      <c r="I1730" s="13"/>
      <c r="J1730" s="13"/>
      <c r="L1730" s="20"/>
      <c r="M1730" s="14"/>
      <c r="P1730" s="15" t="e">
        <f>#REF!*0.838</f>
        <v>#REF!</v>
      </c>
      <c r="Q1730" s="1" t="e">
        <f>IF(#REF!&lt;P1730,TRUE,FALSE())</f>
        <v>#REF!</v>
      </c>
      <c r="S1730" s="1">
        <v>0</v>
      </c>
      <c r="T1730" s="1">
        <v>73</v>
      </c>
      <c r="U1730" s="1" t="b">
        <f t="shared" si="46"/>
        <v>0</v>
      </c>
      <c r="V1730" s="1" t="e">
        <f>IF(#REF!&gt;#REF!,TRUE,FALSE())</f>
        <v>#REF!</v>
      </c>
    </row>
    <row r="1731" spans="1:22" s="1" customFormat="1" ht="14.25">
      <c r="A1731" s="8" t="s">
        <v>935</v>
      </c>
      <c r="B1731" s="9">
        <v>260000019</v>
      </c>
      <c r="C1731" s="9" t="s">
        <v>2350</v>
      </c>
      <c r="D1731" s="9"/>
      <c r="E1731" s="9"/>
      <c r="F1731" s="8" t="s">
        <v>14</v>
      </c>
      <c r="G1731" s="9"/>
      <c r="H1731" s="8">
        <v>67</v>
      </c>
      <c r="I1731" s="13"/>
      <c r="J1731" s="13"/>
      <c r="L1731" s="20"/>
      <c r="M1731" s="14"/>
      <c r="P1731" s="15" t="e">
        <f>#REF!*0.838</f>
        <v>#REF!</v>
      </c>
      <c r="Q1731" s="1" t="e">
        <f>IF(#REF!&lt;P1731,TRUE,FALSE())</f>
        <v>#REF!</v>
      </c>
      <c r="S1731" s="1">
        <v>0</v>
      </c>
      <c r="T1731" s="1">
        <v>73</v>
      </c>
      <c r="U1731" s="1" t="b">
        <f t="shared" si="46"/>
        <v>0</v>
      </c>
      <c r="V1731" s="1" t="e">
        <f>IF(#REF!&gt;#REF!,TRUE,FALSE())</f>
        <v>#REF!</v>
      </c>
    </row>
    <row r="1732" spans="1:22" s="1" customFormat="1" ht="14.25">
      <c r="A1732" s="8" t="s">
        <v>935</v>
      </c>
      <c r="B1732" s="9">
        <v>260000020</v>
      </c>
      <c r="C1732" s="9" t="s">
        <v>2351</v>
      </c>
      <c r="D1732" s="9" t="s">
        <v>2352</v>
      </c>
      <c r="E1732" s="9"/>
      <c r="F1732" s="8" t="s">
        <v>14</v>
      </c>
      <c r="G1732" s="9"/>
      <c r="H1732" s="8">
        <v>67</v>
      </c>
      <c r="I1732" s="13"/>
      <c r="J1732" s="13"/>
      <c r="L1732" s="20"/>
      <c r="M1732" s="14"/>
      <c r="P1732" s="15" t="e">
        <f>#REF!*0.838</f>
        <v>#REF!</v>
      </c>
      <c r="Q1732" s="1" t="e">
        <f>IF(#REF!&lt;P1732,TRUE,FALSE())</f>
        <v>#REF!</v>
      </c>
      <c r="S1732" s="1">
        <v>0</v>
      </c>
      <c r="T1732" s="1">
        <v>73</v>
      </c>
      <c r="U1732" s="1" t="b">
        <f t="shared" si="46"/>
        <v>0</v>
      </c>
      <c r="V1732" s="1" t="e">
        <f>IF(#REF!&gt;#REF!,TRUE,FALSE())</f>
        <v>#REF!</v>
      </c>
    </row>
    <row r="1733" spans="1:22" s="1" customFormat="1" ht="14.25">
      <c r="A1733" s="8" t="s">
        <v>935</v>
      </c>
      <c r="B1733" s="9">
        <v>260000021</v>
      </c>
      <c r="C1733" s="9" t="s">
        <v>2353</v>
      </c>
      <c r="D1733" s="9"/>
      <c r="E1733" s="9"/>
      <c r="F1733" s="8" t="s">
        <v>14</v>
      </c>
      <c r="G1733" s="9"/>
      <c r="H1733" s="8">
        <v>461</v>
      </c>
      <c r="I1733" s="13"/>
      <c r="J1733" s="13"/>
      <c r="L1733" s="20"/>
      <c r="M1733" s="14"/>
      <c r="P1733" s="15" t="e">
        <f>#REF!*0.838</f>
        <v>#REF!</v>
      </c>
      <c r="Q1733" s="1" t="e">
        <f>IF(#REF!&lt;P1733,TRUE,FALSE())</f>
        <v>#REF!</v>
      </c>
      <c r="S1733" s="1">
        <v>0</v>
      </c>
      <c r="T1733" s="1">
        <v>505</v>
      </c>
      <c r="U1733" s="1" t="b">
        <f t="shared" si="46"/>
        <v>0</v>
      </c>
      <c r="V1733" s="1" t="e">
        <f>IF(#REF!&gt;#REF!,TRUE,FALSE())</f>
        <v>#REF!</v>
      </c>
    </row>
    <row r="1734" spans="1:22" s="1" customFormat="1" ht="27">
      <c r="A1734" s="8" t="s">
        <v>935</v>
      </c>
      <c r="B1734" s="9">
        <v>260000022</v>
      </c>
      <c r="C1734" s="9" t="s">
        <v>2354</v>
      </c>
      <c r="D1734" s="9" t="s">
        <v>2355</v>
      </c>
      <c r="E1734" s="9"/>
      <c r="F1734" s="8" t="s">
        <v>219</v>
      </c>
      <c r="G1734" s="9"/>
      <c r="H1734" s="8">
        <v>587</v>
      </c>
      <c r="I1734" s="13"/>
      <c r="J1734" s="13"/>
      <c r="L1734" s="20"/>
      <c r="M1734" s="14"/>
      <c r="P1734" s="15" t="e">
        <f>#REF!*0.838</f>
        <v>#REF!</v>
      </c>
      <c r="Q1734" s="1" t="e">
        <f>IF(#REF!&lt;P1734,TRUE,FALSE())</f>
        <v>#REF!</v>
      </c>
      <c r="S1734" s="1">
        <v>0</v>
      </c>
      <c r="T1734" s="1">
        <v>643</v>
      </c>
      <c r="U1734" s="1" t="b">
        <f t="shared" si="46"/>
        <v>0</v>
      </c>
      <c r="V1734" s="1" t="e">
        <f>IF(#REF!&gt;#REF!,TRUE,FALSE())</f>
        <v>#REF!</v>
      </c>
    </row>
    <row r="1735" spans="1:22" s="1" customFormat="1" ht="27">
      <c r="A1735" s="8" t="s">
        <v>935</v>
      </c>
      <c r="B1735" s="9">
        <v>260000023</v>
      </c>
      <c r="C1735" s="9" t="s">
        <v>2356</v>
      </c>
      <c r="D1735" s="9"/>
      <c r="E1735" s="9"/>
      <c r="F1735" s="8" t="s">
        <v>219</v>
      </c>
      <c r="G1735" s="9"/>
      <c r="H1735" s="8">
        <v>587</v>
      </c>
      <c r="I1735" s="13"/>
      <c r="J1735" s="13"/>
      <c r="L1735" s="20"/>
      <c r="M1735" s="14"/>
      <c r="P1735" s="15" t="e">
        <f>#REF!*0.838</f>
        <v>#REF!</v>
      </c>
      <c r="Q1735" s="1" t="e">
        <f>IF(#REF!&lt;P1735,TRUE,FALSE())</f>
        <v>#REF!</v>
      </c>
      <c r="S1735" s="1">
        <v>0</v>
      </c>
      <c r="T1735" s="1">
        <v>643</v>
      </c>
      <c r="U1735" s="1" t="b">
        <f t="shared" si="46"/>
        <v>0</v>
      </c>
      <c r="V1735" s="1" t="e">
        <f>IF(#REF!&gt;#REF!,TRUE,FALSE())</f>
        <v>#REF!</v>
      </c>
    </row>
    <row r="1736" spans="1:22" s="1" customFormat="1" ht="14.25">
      <c r="A1736" s="8"/>
      <c r="B1736" s="9">
        <v>27</v>
      </c>
      <c r="C1736" s="9" t="s">
        <v>2357</v>
      </c>
      <c r="D1736" s="9"/>
      <c r="E1736" s="9"/>
      <c r="F1736" s="8"/>
      <c r="G1736" s="9"/>
      <c r="H1736" s="8"/>
      <c r="I1736" s="13"/>
      <c r="J1736" s="13"/>
      <c r="L1736" s="22"/>
      <c r="M1736" s="14"/>
      <c r="P1736" s="15"/>
      <c r="Q1736" s="1" t="e">
        <f>IF(#REF!&lt;P1736,TRUE,FALSE())</f>
        <v>#REF!</v>
      </c>
      <c r="R1736" s="1">
        <v>999</v>
      </c>
      <c r="S1736" s="1">
        <v>999</v>
      </c>
      <c r="U1736" s="1" t="b">
        <f t="shared" si="46"/>
        <v>0</v>
      </c>
      <c r="V1736" s="1" t="e">
        <f>IF(#REF!&gt;#REF!,TRUE,FALSE())</f>
        <v>#REF!</v>
      </c>
    </row>
    <row r="1737" spans="1:22" s="1" customFormat="1" ht="14.25">
      <c r="A1737" s="8"/>
      <c r="B1737" s="9">
        <v>2701</v>
      </c>
      <c r="C1737" s="9" t="s">
        <v>2358</v>
      </c>
      <c r="D1737" s="9"/>
      <c r="E1737" s="9"/>
      <c r="F1737" s="8"/>
      <c r="G1737" s="9"/>
      <c r="H1737" s="8"/>
      <c r="I1737" s="13"/>
      <c r="J1737" s="13"/>
      <c r="L1737" s="22"/>
      <c r="M1737" s="14"/>
      <c r="P1737" s="15"/>
      <c r="Q1737" s="1" t="e">
        <f>IF(#REF!&lt;P1737,TRUE,FALSE())</f>
        <v>#REF!</v>
      </c>
      <c r="R1737" s="1">
        <v>999</v>
      </c>
      <c r="S1737" s="1">
        <v>999</v>
      </c>
      <c r="U1737" s="1" t="b">
        <f t="shared" si="46"/>
        <v>0</v>
      </c>
      <c r="V1737" s="1" t="e">
        <f>IF(#REF!&gt;#REF!,TRUE,FALSE())</f>
        <v>#REF!</v>
      </c>
    </row>
    <row r="1738" spans="1:22" s="1" customFormat="1" ht="155.25" customHeight="1">
      <c r="A1738" s="10" t="s">
        <v>39</v>
      </c>
      <c r="B1738" s="11">
        <v>270100001</v>
      </c>
      <c r="C1738" s="11" t="s">
        <v>2359</v>
      </c>
      <c r="D1738" s="11" t="s">
        <v>2360</v>
      </c>
      <c r="E1738" s="11"/>
      <c r="F1738" s="10" t="s">
        <v>14</v>
      </c>
      <c r="G1738" s="11" t="s">
        <v>2361</v>
      </c>
      <c r="H1738" s="10">
        <v>754</v>
      </c>
      <c r="I1738" s="13"/>
      <c r="J1738" s="13"/>
      <c r="L1738" s="20"/>
      <c r="M1738" s="14"/>
      <c r="P1738" s="15" t="e">
        <f>#REF!*0.838</f>
        <v>#REF!</v>
      </c>
      <c r="Q1738" s="1" t="e">
        <f>IF(#REF!&lt;P1738,TRUE,FALSE())</f>
        <v>#REF!</v>
      </c>
      <c r="S1738" s="1">
        <v>0</v>
      </c>
      <c r="T1738" s="1">
        <v>826</v>
      </c>
      <c r="U1738" s="1" t="b">
        <f t="shared" si="46"/>
        <v>0</v>
      </c>
      <c r="V1738" s="1" t="e">
        <f>IF(#REF!&gt;#REF!,TRUE,FALSE())</f>
        <v>#REF!</v>
      </c>
    </row>
    <row r="1739" spans="1:22" s="1" customFormat="1" ht="42" customHeight="1">
      <c r="A1739" s="8" t="s">
        <v>39</v>
      </c>
      <c r="B1739" s="9">
        <v>270100002</v>
      </c>
      <c r="C1739" s="9" t="s">
        <v>2362</v>
      </c>
      <c r="D1739" s="9" t="s">
        <v>2363</v>
      </c>
      <c r="E1739" s="9"/>
      <c r="F1739" s="8" t="s">
        <v>14</v>
      </c>
      <c r="G1739" s="9"/>
      <c r="H1739" s="8">
        <v>603</v>
      </c>
      <c r="I1739" s="13"/>
      <c r="J1739" s="13"/>
      <c r="L1739" s="20"/>
      <c r="M1739" s="14"/>
      <c r="P1739" s="15" t="e">
        <f>#REF!*0.838</f>
        <v>#REF!</v>
      </c>
      <c r="Q1739" s="1" t="e">
        <f>IF(#REF!&lt;P1739,TRUE,FALSE())</f>
        <v>#REF!</v>
      </c>
      <c r="S1739" s="1">
        <v>0</v>
      </c>
      <c r="T1739" s="1">
        <v>661</v>
      </c>
      <c r="U1739" s="1" t="b">
        <f t="shared" si="46"/>
        <v>0</v>
      </c>
      <c r="V1739" s="1" t="e">
        <f>IF(#REF!&gt;#REF!,TRUE,FALSE())</f>
        <v>#REF!</v>
      </c>
    </row>
    <row r="1740" spans="1:22" s="1" customFormat="1" ht="27">
      <c r="A1740" s="8" t="s">
        <v>54</v>
      </c>
      <c r="B1740" s="9">
        <v>270100003</v>
      </c>
      <c r="C1740" s="9" t="s">
        <v>2364</v>
      </c>
      <c r="D1740" s="9" t="s">
        <v>2365</v>
      </c>
      <c r="E1740" s="9" t="s">
        <v>2366</v>
      </c>
      <c r="F1740" s="8" t="s">
        <v>14</v>
      </c>
      <c r="G1740" s="9"/>
      <c r="H1740" s="8">
        <v>151</v>
      </c>
      <c r="I1740" s="13"/>
      <c r="J1740" s="13"/>
      <c r="L1740" s="20"/>
      <c r="M1740" s="14"/>
      <c r="P1740" s="15" t="e">
        <f>#REF!*0.838</f>
        <v>#REF!</v>
      </c>
      <c r="Q1740" s="1" t="e">
        <f>IF(#REF!&lt;P1740,TRUE,FALSE())</f>
        <v>#REF!</v>
      </c>
      <c r="S1740" s="1">
        <v>0</v>
      </c>
      <c r="T1740" s="1">
        <v>165</v>
      </c>
      <c r="U1740" s="1" t="b">
        <f t="shared" si="46"/>
        <v>0</v>
      </c>
      <c r="V1740" s="1" t="e">
        <f>IF(#REF!&gt;#REF!,TRUE,FALSE())</f>
        <v>#REF!</v>
      </c>
    </row>
    <row r="1741" spans="1:22" s="1" customFormat="1" ht="114">
      <c r="A1741" s="10"/>
      <c r="B1741" s="11">
        <v>2702</v>
      </c>
      <c r="C1741" s="11" t="s">
        <v>2367</v>
      </c>
      <c r="D1741" s="11" t="s">
        <v>2368</v>
      </c>
      <c r="E1741" s="11"/>
      <c r="F1741" s="10"/>
      <c r="G1741" s="11" t="s">
        <v>2369</v>
      </c>
      <c r="H1741" s="10"/>
      <c r="I1741" s="13"/>
      <c r="J1741" s="13"/>
      <c r="L1741" s="22"/>
      <c r="M1741" s="14"/>
      <c r="P1741" s="15"/>
      <c r="Q1741" s="1" t="e">
        <f>IF(#REF!&lt;P1741,TRUE,FALSE())</f>
        <v>#REF!</v>
      </c>
      <c r="R1741" s="1">
        <v>999</v>
      </c>
      <c r="S1741" s="1">
        <v>999</v>
      </c>
      <c r="U1741" s="1" t="b">
        <f t="shared" si="46"/>
        <v>0</v>
      </c>
      <c r="V1741" s="1" t="e">
        <f>IF(#REF!&gt;#REF!,TRUE,FALSE())</f>
        <v>#REF!</v>
      </c>
    </row>
    <row r="1742" spans="1:22" s="1" customFormat="1" ht="60" customHeight="1">
      <c r="A1742" s="10" t="s">
        <v>935</v>
      </c>
      <c r="B1742" s="11">
        <v>270200001</v>
      </c>
      <c r="C1742" s="11" t="s">
        <v>2370</v>
      </c>
      <c r="D1742" s="25" t="s">
        <v>2371</v>
      </c>
      <c r="E1742" s="11"/>
      <c r="F1742" s="10" t="s">
        <v>2372</v>
      </c>
      <c r="G1742" s="11" t="s">
        <v>2373</v>
      </c>
      <c r="H1742" s="10">
        <v>52</v>
      </c>
      <c r="I1742" s="13"/>
      <c r="J1742" s="13"/>
      <c r="L1742" s="20"/>
      <c r="M1742" s="14"/>
      <c r="P1742" s="15">
        <v>52</v>
      </c>
      <c r="Q1742" s="1" t="e">
        <f>IF(#REF!&lt;P1742,TRUE,FALSE())</f>
        <v>#REF!</v>
      </c>
      <c r="S1742" s="1">
        <v>0</v>
      </c>
      <c r="T1742" s="1">
        <v>57</v>
      </c>
      <c r="U1742" s="1" t="b">
        <f t="shared" si="46"/>
        <v>0</v>
      </c>
      <c r="V1742" s="1" t="e">
        <f>IF(#REF!&gt;#REF!,TRUE,FALSE())</f>
        <v>#REF!</v>
      </c>
    </row>
    <row r="1743" spans="1:22" s="1" customFormat="1" ht="27">
      <c r="A1743" s="8" t="s">
        <v>935</v>
      </c>
      <c r="B1743" s="9">
        <v>270200002</v>
      </c>
      <c r="C1743" s="9" t="s">
        <v>2374</v>
      </c>
      <c r="D1743" s="9" t="s">
        <v>2375</v>
      </c>
      <c r="E1743" s="9"/>
      <c r="F1743" s="8" t="s">
        <v>2372</v>
      </c>
      <c r="G1743" s="9"/>
      <c r="H1743" s="8">
        <v>53</v>
      </c>
      <c r="I1743" s="13"/>
      <c r="J1743" s="13"/>
      <c r="L1743" s="20"/>
      <c r="M1743" s="14"/>
      <c r="P1743" s="15" t="e">
        <f>#REF!*0.838</f>
        <v>#REF!</v>
      </c>
      <c r="Q1743" s="1" t="e">
        <f>IF(#REF!&lt;P1743,TRUE,FALSE())</f>
        <v>#REF!</v>
      </c>
      <c r="S1743" s="1">
        <v>0</v>
      </c>
      <c r="T1743" s="1">
        <v>58</v>
      </c>
      <c r="U1743" s="1" t="b">
        <f t="shared" si="46"/>
        <v>0</v>
      </c>
      <c r="V1743" s="1" t="e">
        <f>IF(#REF!&gt;#REF!,TRUE,FALSE())</f>
        <v>#REF!</v>
      </c>
    </row>
    <row r="1744" spans="1:22" s="1" customFormat="1" ht="40.5">
      <c r="A1744" s="8" t="s">
        <v>935</v>
      </c>
      <c r="B1744" s="9">
        <v>270200003</v>
      </c>
      <c r="C1744" s="9" t="s">
        <v>2376</v>
      </c>
      <c r="D1744" s="9" t="s">
        <v>2377</v>
      </c>
      <c r="E1744" s="9"/>
      <c r="F1744" s="8" t="s">
        <v>2372</v>
      </c>
      <c r="G1744" s="9"/>
      <c r="H1744" s="8">
        <v>84</v>
      </c>
      <c r="I1744" s="13"/>
      <c r="J1744" s="13"/>
      <c r="L1744" s="20"/>
      <c r="M1744" s="14"/>
      <c r="P1744" s="15" t="e">
        <f>#REF!*0.838</f>
        <v>#REF!</v>
      </c>
      <c r="Q1744" s="1" t="e">
        <f>IF(#REF!&lt;P1744,TRUE,FALSE())</f>
        <v>#REF!</v>
      </c>
      <c r="S1744" s="1">
        <v>0</v>
      </c>
      <c r="T1744" s="1">
        <v>92</v>
      </c>
      <c r="U1744" s="1" t="b">
        <f t="shared" si="46"/>
        <v>0</v>
      </c>
      <c r="V1744" s="1" t="e">
        <f>IF(#REF!&gt;#REF!,TRUE,FALSE())</f>
        <v>#REF!</v>
      </c>
    </row>
    <row r="1745" spans="1:22" s="1" customFormat="1" ht="67.5">
      <c r="A1745" s="8" t="s">
        <v>935</v>
      </c>
      <c r="B1745" s="9">
        <v>270200004</v>
      </c>
      <c r="C1745" s="9" t="s">
        <v>2378</v>
      </c>
      <c r="D1745" s="9" t="s">
        <v>2379</v>
      </c>
      <c r="E1745" s="9"/>
      <c r="F1745" s="8" t="s">
        <v>2372</v>
      </c>
      <c r="G1745" s="9"/>
      <c r="H1745" s="8">
        <v>40</v>
      </c>
      <c r="I1745" s="13"/>
      <c r="J1745" s="13"/>
      <c r="L1745" s="20"/>
      <c r="M1745" s="14"/>
      <c r="P1745" s="15" t="e">
        <f>#REF!*0.838</f>
        <v>#REF!</v>
      </c>
      <c r="Q1745" s="1" t="e">
        <f>IF(#REF!&lt;P1745,TRUE,FALSE())</f>
        <v>#REF!</v>
      </c>
      <c r="S1745" s="1">
        <v>0</v>
      </c>
      <c r="T1745" s="1">
        <v>44</v>
      </c>
      <c r="U1745" s="1" t="b">
        <f t="shared" si="46"/>
        <v>0</v>
      </c>
      <c r="V1745" s="1" t="e">
        <f>IF(#REF!&gt;#REF!,TRUE,FALSE())</f>
        <v>#REF!</v>
      </c>
    </row>
    <row r="1746" spans="1:22" s="1" customFormat="1" ht="40.5">
      <c r="A1746" s="8" t="s">
        <v>935</v>
      </c>
      <c r="B1746" s="9">
        <v>270200005</v>
      </c>
      <c r="C1746" s="9" t="s">
        <v>2380</v>
      </c>
      <c r="D1746" s="9" t="s">
        <v>2381</v>
      </c>
      <c r="E1746" s="9"/>
      <c r="F1746" s="8" t="s">
        <v>2372</v>
      </c>
      <c r="G1746" s="9"/>
      <c r="H1746" s="8" t="s">
        <v>216</v>
      </c>
      <c r="I1746" s="13"/>
      <c r="J1746" s="13"/>
      <c r="L1746" s="13"/>
      <c r="M1746" s="14"/>
      <c r="P1746" s="15"/>
      <c r="Q1746" s="1" t="e">
        <f>IF(#REF!&lt;P1746,TRUE,FALSE())</f>
        <v>#REF!</v>
      </c>
      <c r="S1746" s="1">
        <v>0</v>
      </c>
      <c r="T1746" s="1" t="s">
        <v>216</v>
      </c>
      <c r="U1746" s="1" t="b">
        <f t="shared" si="46"/>
        <v>0</v>
      </c>
      <c r="V1746" s="1" t="e">
        <f>IF(#REF!&gt;#REF!,TRUE,FALSE())</f>
        <v>#REF!</v>
      </c>
    </row>
    <row r="1747" spans="1:22" s="1" customFormat="1" ht="132" customHeight="1">
      <c r="A1747" s="8"/>
      <c r="B1747" s="9">
        <v>2703</v>
      </c>
      <c r="C1747" s="9" t="s">
        <v>2382</v>
      </c>
      <c r="D1747" s="9" t="s">
        <v>2383</v>
      </c>
      <c r="E1747" s="9"/>
      <c r="F1747" s="8"/>
      <c r="G1747" s="9"/>
      <c r="H1747" s="8"/>
      <c r="I1747" s="13"/>
      <c r="J1747" s="13"/>
      <c r="L1747" s="22"/>
      <c r="M1747" s="14"/>
      <c r="P1747" s="15"/>
      <c r="Q1747" s="1" t="e">
        <f>IF(#REF!&lt;P1747,TRUE,FALSE())</f>
        <v>#REF!</v>
      </c>
      <c r="R1747" s="1">
        <v>999</v>
      </c>
      <c r="S1747" s="1">
        <v>999</v>
      </c>
      <c r="U1747" s="1" t="b">
        <f t="shared" si="46"/>
        <v>0</v>
      </c>
      <c r="V1747" s="1" t="e">
        <f>IF(#REF!&gt;#REF!,TRUE,FALSE())</f>
        <v>#REF!</v>
      </c>
    </row>
    <row r="1748" spans="1:22" s="1" customFormat="1" ht="51" customHeight="1">
      <c r="A1748" s="8" t="s">
        <v>935</v>
      </c>
      <c r="B1748" s="9">
        <v>270300001</v>
      </c>
      <c r="C1748" s="9" t="s">
        <v>2384</v>
      </c>
      <c r="D1748" s="9" t="s">
        <v>2385</v>
      </c>
      <c r="E1748" s="9"/>
      <c r="F1748" s="8" t="s">
        <v>2372</v>
      </c>
      <c r="G1748" s="9" t="s">
        <v>2386</v>
      </c>
      <c r="H1748" s="8">
        <v>77</v>
      </c>
      <c r="I1748" s="13"/>
      <c r="J1748" s="13"/>
      <c r="L1748" s="20"/>
      <c r="M1748" s="14"/>
      <c r="P1748" s="15" t="e">
        <f>#REF!*0.838</f>
        <v>#REF!</v>
      </c>
      <c r="Q1748" s="1" t="e">
        <f>IF(#REF!&lt;P1748,TRUE,FALSE())</f>
        <v>#REF!</v>
      </c>
      <c r="S1748" s="1">
        <v>0</v>
      </c>
      <c r="T1748" s="1">
        <v>84</v>
      </c>
      <c r="U1748" s="1" t="b">
        <f t="shared" si="46"/>
        <v>0</v>
      </c>
      <c r="V1748" s="1" t="e">
        <f>IF(#REF!&gt;#REF!,TRUE,FALSE())</f>
        <v>#REF!</v>
      </c>
    </row>
    <row r="1749" spans="1:22" s="1" customFormat="1" ht="51" customHeight="1">
      <c r="A1749" s="8" t="s">
        <v>935</v>
      </c>
      <c r="B1749" s="9">
        <v>270300002</v>
      </c>
      <c r="C1749" s="9" t="s">
        <v>2387</v>
      </c>
      <c r="D1749" s="9" t="s">
        <v>2388</v>
      </c>
      <c r="E1749" s="9"/>
      <c r="F1749" s="8" t="s">
        <v>2372</v>
      </c>
      <c r="G1749" s="9" t="s">
        <v>2389</v>
      </c>
      <c r="H1749" s="8">
        <v>77</v>
      </c>
      <c r="I1749" s="13"/>
      <c r="J1749" s="13"/>
      <c r="L1749" s="20"/>
      <c r="M1749" s="14"/>
      <c r="P1749" s="15">
        <v>77</v>
      </c>
      <c r="Q1749" s="1" t="e">
        <f>IF(#REF!&lt;P1749,TRUE,FALSE())</f>
        <v>#REF!</v>
      </c>
      <c r="S1749" s="1">
        <v>0</v>
      </c>
      <c r="T1749" s="1">
        <v>84</v>
      </c>
      <c r="U1749" s="1" t="b">
        <f t="shared" si="46"/>
        <v>0</v>
      </c>
      <c r="V1749" s="1" t="e">
        <f>IF(#REF!&gt;#REF!,TRUE,FALSE())</f>
        <v>#REF!</v>
      </c>
    </row>
    <row r="1750" spans="1:22" s="1" customFormat="1" ht="51" customHeight="1">
      <c r="A1750" s="8" t="s">
        <v>935</v>
      </c>
      <c r="B1750" s="9">
        <v>270300003</v>
      </c>
      <c r="C1750" s="9" t="s">
        <v>2390</v>
      </c>
      <c r="D1750" s="9" t="s">
        <v>2391</v>
      </c>
      <c r="E1750" s="9"/>
      <c r="F1750" s="8" t="s">
        <v>388</v>
      </c>
      <c r="G1750" s="9" t="s">
        <v>2389</v>
      </c>
      <c r="H1750" s="8">
        <v>77</v>
      </c>
      <c r="I1750" s="13"/>
      <c r="J1750" s="13"/>
      <c r="L1750" s="20"/>
      <c r="M1750" s="14"/>
      <c r="P1750" s="15">
        <v>77</v>
      </c>
      <c r="Q1750" s="1" t="e">
        <f>IF(#REF!&lt;P1750,TRUE,FALSE())</f>
        <v>#REF!</v>
      </c>
      <c r="S1750" s="1">
        <v>0</v>
      </c>
      <c r="T1750" s="1">
        <v>84</v>
      </c>
      <c r="U1750" s="1" t="b">
        <f t="shared" si="46"/>
        <v>0</v>
      </c>
      <c r="V1750" s="1" t="e">
        <f>IF(#REF!&gt;#REF!,TRUE,FALSE())</f>
        <v>#REF!</v>
      </c>
    </row>
    <row r="1751" spans="1:22" s="1" customFormat="1" ht="27">
      <c r="A1751" s="8" t="s">
        <v>935</v>
      </c>
      <c r="B1751" s="9">
        <v>270300004</v>
      </c>
      <c r="C1751" s="9" t="s">
        <v>2392</v>
      </c>
      <c r="D1751" s="9" t="s">
        <v>2393</v>
      </c>
      <c r="E1751" s="9"/>
      <c r="F1751" s="8" t="s">
        <v>2372</v>
      </c>
      <c r="G1751" s="9"/>
      <c r="H1751" s="8">
        <v>77</v>
      </c>
      <c r="I1751" s="13"/>
      <c r="J1751" s="13"/>
      <c r="L1751" s="20"/>
      <c r="M1751" s="14"/>
      <c r="P1751" s="15" t="e">
        <f>#REF!*0.838</f>
        <v>#REF!</v>
      </c>
      <c r="Q1751" s="1" t="e">
        <f>IF(#REF!&lt;P1751,TRUE,FALSE())</f>
        <v>#REF!</v>
      </c>
      <c r="S1751" s="1">
        <v>0</v>
      </c>
      <c r="T1751" s="1">
        <v>84</v>
      </c>
      <c r="U1751" s="1" t="b">
        <f t="shared" si="46"/>
        <v>0</v>
      </c>
      <c r="V1751" s="1" t="e">
        <f>IF(#REF!&gt;#REF!,TRUE,FALSE())</f>
        <v>#REF!</v>
      </c>
    </row>
    <row r="1752" spans="1:22" ht="42.75" customHeight="1">
      <c r="A1752" s="8" t="s">
        <v>935</v>
      </c>
      <c r="B1752" s="9">
        <v>270300005</v>
      </c>
      <c r="C1752" s="9" t="s">
        <v>2394</v>
      </c>
      <c r="D1752" s="9" t="s">
        <v>2395</v>
      </c>
      <c r="E1752" s="9"/>
      <c r="F1752" s="8" t="s">
        <v>2372</v>
      </c>
      <c r="G1752" s="9" t="s">
        <v>2396</v>
      </c>
      <c r="H1752" s="8">
        <v>101</v>
      </c>
      <c r="I1752" s="12"/>
      <c r="J1752" s="12"/>
      <c r="P1752" s="7">
        <v>101</v>
      </c>
      <c r="Q1752" s="4" t="e">
        <f>IF(#REF!&lt;P1752,TRUE,FALSE())</f>
        <v>#REF!</v>
      </c>
      <c r="S1752" s="4">
        <v>0</v>
      </c>
      <c r="T1752" s="4">
        <v>110</v>
      </c>
      <c r="U1752" s="4" t="b">
        <f t="shared" si="46"/>
        <v>0</v>
      </c>
      <c r="V1752" s="4" t="e">
        <f>IF(#REF!&gt;#REF!,TRUE,FALSE())</f>
        <v>#REF!</v>
      </c>
    </row>
    <row r="1753" spans="1:22" ht="40.5">
      <c r="A1753" s="8" t="s">
        <v>935</v>
      </c>
      <c r="B1753" s="9">
        <v>270300006</v>
      </c>
      <c r="C1753" s="9" t="s">
        <v>2397</v>
      </c>
      <c r="D1753" s="9" t="s">
        <v>2398</v>
      </c>
      <c r="E1753" s="9"/>
      <c r="F1753" s="8" t="s">
        <v>2399</v>
      </c>
      <c r="G1753" s="9" t="s">
        <v>2400</v>
      </c>
      <c r="H1753" s="8">
        <v>92</v>
      </c>
      <c r="I1753" s="12"/>
      <c r="J1753" s="12"/>
      <c r="P1753" s="7" t="e">
        <f>#REF!*0.838</f>
        <v>#REF!</v>
      </c>
      <c r="Q1753" s="4" t="e">
        <f>IF(#REF!&lt;P1753,TRUE,FALSE())</f>
        <v>#REF!</v>
      </c>
      <c r="S1753" s="4">
        <v>0</v>
      </c>
      <c r="T1753" s="4">
        <v>101</v>
      </c>
      <c r="U1753" s="4" t="b">
        <f t="shared" si="46"/>
        <v>0</v>
      </c>
      <c r="V1753" s="4" t="e">
        <f>IF(#REF!&gt;#REF!,TRUE,FALSE())</f>
        <v>#REF!</v>
      </c>
    </row>
    <row r="1754" spans="1:22">
      <c r="A1754" s="8" t="s">
        <v>935</v>
      </c>
      <c r="B1754" s="9">
        <v>270300007</v>
      </c>
      <c r="C1754" s="9" t="s">
        <v>2401</v>
      </c>
      <c r="D1754" s="9" t="s">
        <v>2395</v>
      </c>
      <c r="E1754" s="9"/>
      <c r="F1754" s="8" t="s">
        <v>2372</v>
      </c>
      <c r="G1754" s="9"/>
      <c r="H1754" s="8">
        <v>67</v>
      </c>
      <c r="I1754" s="12"/>
      <c r="J1754" s="12"/>
      <c r="P1754" s="7" t="e">
        <f>#REF!*0.838</f>
        <v>#REF!</v>
      </c>
      <c r="Q1754" s="4" t="e">
        <f>IF(#REF!&lt;P1754,TRUE,FALSE())</f>
        <v>#REF!</v>
      </c>
      <c r="S1754" s="4">
        <v>0</v>
      </c>
      <c r="T1754" s="4">
        <v>73</v>
      </c>
      <c r="U1754" s="4" t="b">
        <f t="shared" si="46"/>
        <v>0</v>
      </c>
      <c r="V1754" s="4" t="e">
        <f>IF(#REF!&gt;#REF!,TRUE,FALSE())</f>
        <v>#REF!</v>
      </c>
    </row>
    <row r="1755" spans="1:22">
      <c r="A1755" s="8" t="s">
        <v>935</v>
      </c>
      <c r="B1755" s="9">
        <v>270300008</v>
      </c>
      <c r="C1755" s="9" t="s">
        <v>2402</v>
      </c>
      <c r="D1755" s="9" t="s">
        <v>2395</v>
      </c>
      <c r="E1755" s="9"/>
      <c r="F1755" s="8" t="s">
        <v>2372</v>
      </c>
      <c r="G1755" s="9"/>
      <c r="H1755" s="8">
        <v>67</v>
      </c>
      <c r="I1755" s="12"/>
      <c r="J1755" s="12"/>
      <c r="P1755" s="7" t="e">
        <f>#REF!*0.838</f>
        <v>#REF!</v>
      </c>
      <c r="Q1755" s="4" t="e">
        <f>IF(#REF!&lt;P1755,TRUE,FALSE())</f>
        <v>#REF!</v>
      </c>
      <c r="S1755" s="4">
        <v>0</v>
      </c>
      <c r="T1755" s="4">
        <v>73</v>
      </c>
      <c r="U1755" s="4" t="b">
        <f t="shared" si="46"/>
        <v>0</v>
      </c>
      <c r="V1755" s="4" t="e">
        <f>IF(#REF!&gt;#REF!,TRUE,FALSE())</f>
        <v>#REF!</v>
      </c>
    </row>
    <row r="1756" spans="1:22" ht="42.75" customHeight="1">
      <c r="A1756" s="8" t="s">
        <v>935</v>
      </c>
      <c r="B1756" s="9">
        <v>270300009</v>
      </c>
      <c r="C1756" s="9" t="s">
        <v>2403</v>
      </c>
      <c r="D1756" s="9" t="s">
        <v>2395</v>
      </c>
      <c r="E1756" s="9"/>
      <c r="F1756" s="8" t="s">
        <v>2372</v>
      </c>
      <c r="G1756" s="9" t="s">
        <v>2404</v>
      </c>
      <c r="H1756" s="8">
        <v>67</v>
      </c>
      <c r="I1756" s="12"/>
      <c r="J1756" s="12"/>
      <c r="P1756" s="7" t="e">
        <f>#REF!*0.838</f>
        <v>#REF!</v>
      </c>
      <c r="Q1756" s="4" t="e">
        <f>IF(#REF!&lt;P1756,TRUE,FALSE())</f>
        <v>#REF!</v>
      </c>
      <c r="S1756" s="4">
        <v>0</v>
      </c>
      <c r="T1756" s="4">
        <v>73</v>
      </c>
      <c r="U1756" s="4" t="b">
        <f t="shared" si="46"/>
        <v>0</v>
      </c>
      <c r="V1756" s="4" t="e">
        <f>IF(#REF!&gt;#REF!,TRUE,FALSE())</f>
        <v>#REF!</v>
      </c>
    </row>
    <row r="1757" spans="1:22" s="1" customFormat="1" ht="14.25">
      <c r="A1757" s="8" t="s">
        <v>935</v>
      </c>
      <c r="B1757" s="9">
        <v>270300010</v>
      </c>
      <c r="C1757" s="9" t="s">
        <v>2405</v>
      </c>
      <c r="D1757" s="9"/>
      <c r="E1757" s="9"/>
      <c r="F1757" s="8" t="s">
        <v>2372</v>
      </c>
      <c r="G1757" s="9"/>
      <c r="H1757" s="8">
        <v>235</v>
      </c>
      <c r="I1757" s="13"/>
      <c r="J1757" s="13"/>
      <c r="L1757" s="20"/>
      <c r="M1757" s="14"/>
      <c r="P1757" s="15" t="e">
        <f>#REF!*0.838</f>
        <v>#REF!</v>
      </c>
      <c r="Q1757" s="1" t="e">
        <f>IF(#REF!&lt;P1757,TRUE,FALSE())</f>
        <v>#REF!</v>
      </c>
      <c r="S1757" s="1">
        <v>0</v>
      </c>
      <c r="T1757" s="1">
        <v>257</v>
      </c>
      <c r="U1757" s="1" t="b">
        <f t="shared" si="46"/>
        <v>0</v>
      </c>
      <c r="V1757" s="1" t="e">
        <f>IF(#REF!&gt;#REF!,TRUE,FALSE())</f>
        <v>#REF!</v>
      </c>
    </row>
    <row r="1758" spans="1:22" s="1" customFormat="1" ht="55.5" customHeight="1">
      <c r="A1758" s="8"/>
      <c r="B1758" s="9">
        <v>2704</v>
      </c>
      <c r="C1758" s="9" t="s">
        <v>2406</v>
      </c>
      <c r="D1758" s="9" t="s">
        <v>2407</v>
      </c>
      <c r="E1758" s="9"/>
      <c r="F1758" s="8"/>
      <c r="G1758" s="9" t="s">
        <v>2408</v>
      </c>
      <c r="H1758" s="8"/>
      <c r="I1758" s="13"/>
      <c r="J1758" s="13"/>
      <c r="L1758" s="22"/>
      <c r="M1758" s="14"/>
      <c r="P1758" s="15"/>
      <c r="Q1758" s="1" t="e">
        <f>IF(#REF!&lt;P1758,TRUE,FALSE())</f>
        <v>#REF!</v>
      </c>
      <c r="R1758" s="1">
        <v>999</v>
      </c>
      <c r="S1758" s="1">
        <v>999</v>
      </c>
      <c r="U1758" s="1" t="b">
        <f t="shared" si="46"/>
        <v>0</v>
      </c>
      <c r="V1758" s="1" t="e">
        <f>IF(#REF!&gt;#REF!,TRUE,FALSE())</f>
        <v>#REF!</v>
      </c>
    </row>
    <row r="1759" spans="1:22" s="1" customFormat="1" ht="27" customHeight="1">
      <c r="A1759" s="8" t="s">
        <v>935</v>
      </c>
      <c r="B1759" s="9">
        <v>270400001</v>
      </c>
      <c r="C1759" s="9" t="s">
        <v>2409</v>
      </c>
      <c r="D1759" s="9"/>
      <c r="E1759" s="9"/>
      <c r="F1759" s="8" t="s">
        <v>2372</v>
      </c>
      <c r="G1759" s="9"/>
      <c r="H1759" s="8">
        <v>251</v>
      </c>
      <c r="I1759" s="13"/>
      <c r="J1759" s="13"/>
      <c r="L1759" s="20"/>
      <c r="M1759" s="14"/>
      <c r="P1759" s="15" t="e">
        <f>#REF!*0.838</f>
        <v>#REF!</v>
      </c>
      <c r="Q1759" s="1" t="e">
        <f>IF(#REF!&lt;P1759,TRUE,FALSE())</f>
        <v>#REF!</v>
      </c>
      <c r="S1759" s="1">
        <v>0</v>
      </c>
      <c r="T1759" s="1">
        <v>275</v>
      </c>
      <c r="U1759" s="1" t="b">
        <f t="shared" si="46"/>
        <v>0</v>
      </c>
      <c r="V1759" s="1" t="e">
        <f>IF(#REF!&gt;#REF!,TRUE,FALSE())</f>
        <v>#REF!</v>
      </c>
    </row>
    <row r="1760" spans="1:22" s="1" customFormat="1" ht="27" customHeight="1">
      <c r="A1760" s="8" t="s">
        <v>935</v>
      </c>
      <c r="B1760" s="9">
        <v>270400002</v>
      </c>
      <c r="C1760" s="9" t="s">
        <v>2410</v>
      </c>
      <c r="D1760" s="9" t="s">
        <v>2411</v>
      </c>
      <c r="E1760" s="9"/>
      <c r="F1760" s="8" t="s">
        <v>2372</v>
      </c>
      <c r="G1760" s="9"/>
      <c r="H1760" s="8">
        <v>302</v>
      </c>
      <c r="I1760" s="13"/>
      <c r="J1760" s="13"/>
      <c r="L1760" s="20"/>
      <c r="M1760" s="14"/>
      <c r="P1760" s="15" t="e">
        <f>#REF!*0.838</f>
        <v>#REF!</v>
      </c>
      <c r="Q1760" s="1" t="e">
        <f>IF(#REF!&lt;P1760,TRUE,FALSE())</f>
        <v>#REF!</v>
      </c>
      <c r="S1760" s="1">
        <v>0</v>
      </c>
      <c r="T1760" s="1">
        <v>330</v>
      </c>
      <c r="U1760" s="1" t="b">
        <f t="shared" si="46"/>
        <v>0</v>
      </c>
      <c r="V1760" s="1" t="e">
        <f>IF(#REF!&gt;#REF!,TRUE,FALSE())</f>
        <v>#REF!</v>
      </c>
    </row>
    <row r="1761" spans="1:22" s="1" customFormat="1" ht="14.25">
      <c r="A1761" s="8"/>
      <c r="B1761" s="9">
        <v>2705</v>
      </c>
      <c r="C1761" s="9" t="s">
        <v>2412</v>
      </c>
      <c r="D1761" s="9"/>
      <c r="E1761" s="9"/>
      <c r="F1761" s="8"/>
      <c r="G1761" s="9"/>
      <c r="H1761" s="8"/>
      <c r="I1761" s="13"/>
      <c r="J1761" s="13"/>
      <c r="L1761" s="22"/>
      <c r="M1761" s="14"/>
      <c r="P1761" s="15"/>
      <c r="Q1761" s="1" t="e">
        <f>IF(#REF!&lt;P1761,TRUE,FALSE())</f>
        <v>#REF!</v>
      </c>
      <c r="R1761" s="1">
        <v>999</v>
      </c>
      <c r="S1761" s="1">
        <v>999</v>
      </c>
      <c r="U1761" s="1" t="b">
        <f t="shared" si="46"/>
        <v>0</v>
      </c>
      <c r="V1761" s="1" t="e">
        <f>IF(#REF!&gt;#REF!,TRUE,FALSE())</f>
        <v>#REF!</v>
      </c>
    </row>
    <row r="1762" spans="1:22" s="1" customFormat="1" ht="27">
      <c r="A1762" s="8" t="s">
        <v>935</v>
      </c>
      <c r="B1762" s="9">
        <v>270500001</v>
      </c>
      <c r="C1762" s="9" t="s">
        <v>2413</v>
      </c>
      <c r="D1762" s="9"/>
      <c r="E1762" s="9"/>
      <c r="F1762" s="8" t="s">
        <v>2414</v>
      </c>
      <c r="G1762" s="9"/>
      <c r="H1762" s="8">
        <v>42</v>
      </c>
      <c r="I1762" s="13"/>
      <c r="J1762" s="13"/>
      <c r="L1762" s="20"/>
      <c r="M1762" s="14"/>
      <c r="P1762" s="15" t="e">
        <f>#REF!*0.838</f>
        <v>#REF!</v>
      </c>
      <c r="Q1762" s="1" t="e">
        <f>IF(#REF!&lt;P1762,TRUE,FALSE())</f>
        <v>#REF!</v>
      </c>
      <c r="S1762" s="1">
        <v>0</v>
      </c>
      <c r="T1762" s="1">
        <v>46</v>
      </c>
      <c r="U1762" s="1" t="b">
        <f t="shared" si="46"/>
        <v>0</v>
      </c>
      <c r="V1762" s="1" t="e">
        <f>IF(#REF!&gt;#REF!,TRUE,FALSE())</f>
        <v>#REF!</v>
      </c>
    </row>
    <row r="1763" spans="1:22" s="1" customFormat="1" ht="27">
      <c r="A1763" s="8" t="s">
        <v>935</v>
      </c>
      <c r="B1763" s="9">
        <v>270500002</v>
      </c>
      <c r="C1763" s="9" t="s">
        <v>2415</v>
      </c>
      <c r="D1763" s="9"/>
      <c r="E1763" s="9"/>
      <c r="F1763" s="8" t="s">
        <v>2414</v>
      </c>
      <c r="G1763" s="9" t="s">
        <v>2416</v>
      </c>
      <c r="H1763" s="8">
        <v>116</v>
      </c>
      <c r="I1763" s="13"/>
      <c r="J1763" s="13"/>
      <c r="L1763" s="20"/>
      <c r="M1763" s="14"/>
      <c r="P1763" s="15" t="e">
        <f>#REF!*0.838</f>
        <v>#REF!</v>
      </c>
      <c r="Q1763" s="1" t="e">
        <f>IF(#REF!&lt;P1763,TRUE,FALSE())</f>
        <v>#REF!</v>
      </c>
      <c r="S1763" s="1">
        <v>0</v>
      </c>
      <c r="T1763" s="1">
        <v>127</v>
      </c>
      <c r="U1763" s="1" t="b">
        <f t="shared" si="46"/>
        <v>0</v>
      </c>
      <c r="V1763" s="1" t="e">
        <f>IF(#REF!&gt;#REF!,TRUE,FALSE())</f>
        <v>#REF!</v>
      </c>
    </row>
    <row r="1764" spans="1:22" s="1" customFormat="1" ht="27">
      <c r="A1764" s="8" t="s">
        <v>935</v>
      </c>
      <c r="B1764" s="9">
        <v>270500003</v>
      </c>
      <c r="C1764" s="9" t="s">
        <v>2417</v>
      </c>
      <c r="D1764" s="9"/>
      <c r="E1764" s="9"/>
      <c r="F1764" s="8" t="s">
        <v>2414</v>
      </c>
      <c r="G1764" s="9"/>
      <c r="H1764" s="8">
        <v>96</v>
      </c>
      <c r="I1764" s="13"/>
      <c r="J1764" s="13"/>
      <c r="L1764" s="20"/>
      <c r="M1764" s="14"/>
      <c r="P1764" s="15" t="e">
        <f>#REF!*0.838</f>
        <v>#REF!</v>
      </c>
      <c r="Q1764" s="1" t="e">
        <f>IF(#REF!&lt;P1764,TRUE,FALSE())</f>
        <v>#REF!</v>
      </c>
      <c r="S1764" s="1">
        <v>0</v>
      </c>
      <c r="T1764" s="1">
        <v>106</v>
      </c>
      <c r="U1764" s="1" t="b">
        <f t="shared" si="46"/>
        <v>0</v>
      </c>
      <c r="V1764" s="1" t="e">
        <f>IF(#REF!&gt;#REF!,TRUE,FALSE())</f>
        <v>#REF!</v>
      </c>
    </row>
    <row r="1765" spans="1:22" s="1" customFormat="1" ht="14.25">
      <c r="A1765" s="8"/>
      <c r="B1765" s="9">
        <v>2706</v>
      </c>
      <c r="C1765" s="9" t="s">
        <v>2418</v>
      </c>
      <c r="D1765" s="9" t="s">
        <v>2419</v>
      </c>
      <c r="E1765" s="9"/>
      <c r="F1765" s="8"/>
      <c r="G1765" s="9"/>
      <c r="H1765" s="8"/>
      <c r="I1765" s="13"/>
      <c r="J1765" s="13"/>
      <c r="L1765" s="22"/>
      <c r="M1765" s="14"/>
      <c r="P1765" s="15"/>
      <c r="Q1765" s="1" t="e">
        <f>IF(#REF!&lt;P1765,TRUE,FALSE())</f>
        <v>#REF!</v>
      </c>
      <c r="R1765" s="1">
        <v>999</v>
      </c>
      <c r="S1765" s="1">
        <v>999</v>
      </c>
      <c r="U1765" s="1" t="b">
        <f t="shared" si="46"/>
        <v>0</v>
      </c>
      <c r="V1765" s="1" t="e">
        <f>IF(#REF!&gt;#REF!,TRUE,FALSE())</f>
        <v>#REF!</v>
      </c>
    </row>
    <row r="1766" spans="1:22" s="1" customFormat="1" ht="14.25">
      <c r="A1766" s="8" t="s">
        <v>935</v>
      </c>
      <c r="B1766" s="9">
        <v>270600001</v>
      </c>
      <c r="C1766" s="9" t="s">
        <v>2420</v>
      </c>
      <c r="D1766" s="9"/>
      <c r="E1766" s="9"/>
      <c r="F1766" s="8" t="s">
        <v>2421</v>
      </c>
      <c r="G1766" s="9"/>
      <c r="H1766" s="8">
        <v>251</v>
      </c>
      <c r="I1766" s="13"/>
      <c r="J1766" s="13"/>
      <c r="L1766" s="20"/>
      <c r="M1766" s="14"/>
      <c r="P1766" s="15" t="e">
        <f>#REF!*0.838</f>
        <v>#REF!</v>
      </c>
      <c r="Q1766" s="1" t="e">
        <f>IF(#REF!&lt;P1766,TRUE,FALSE())</f>
        <v>#REF!</v>
      </c>
      <c r="S1766" s="1">
        <v>0</v>
      </c>
      <c r="T1766" s="1">
        <v>275</v>
      </c>
      <c r="U1766" s="1" t="b">
        <f t="shared" ref="U1766:U1781" si="47">IF(M1766&gt;T1766,TRUE,FALSE())</f>
        <v>0</v>
      </c>
      <c r="V1766" s="1" t="e">
        <f>IF(#REF!&gt;#REF!,TRUE,FALSE())</f>
        <v>#REF!</v>
      </c>
    </row>
    <row r="1767" spans="1:22" s="1" customFormat="1" ht="14.25">
      <c r="A1767" s="8" t="s">
        <v>935</v>
      </c>
      <c r="B1767" s="9">
        <v>270600002</v>
      </c>
      <c r="C1767" s="9" t="s">
        <v>2422</v>
      </c>
      <c r="D1767" s="9"/>
      <c r="E1767" s="9"/>
      <c r="F1767" s="8" t="s">
        <v>2421</v>
      </c>
      <c r="G1767" s="9"/>
      <c r="H1767" s="8">
        <v>251</v>
      </c>
      <c r="I1767" s="13"/>
      <c r="J1767" s="13"/>
      <c r="L1767" s="20"/>
      <c r="M1767" s="14"/>
      <c r="P1767" s="15" t="e">
        <f>#REF!*0.838</f>
        <v>#REF!</v>
      </c>
      <c r="Q1767" s="1" t="e">
        <f>IF(#REF!&lt;P1767,TRUE,FALSE())</f>
        <v>#REF!</v>
      </c>
      <c r="S1767" s="1">
        <v>0</v>
      </c>
      <c r="T1767" s="1">
        <v>275</v>
      </c>
      <c r="U1767" s="1" t="b">
        <f t="shared" si="47"/>
        <v>0</v>
      </c>
      <c r="V1767" s="1" t="e">
        <f>IF(#REF!&gt;#REF!,TRUE,FALSE())</f>
        <v>#REF!</v>
      </c>
    </row>
    <row r="1768" spans="1:22" s="1" customFormat="1" ht="14.25">
      <c r="A1768" s="8" t="s">
        <v>935</v>
      </c>
      <c r="B1768" s="9">
        <v>270600003</v>
      </c>
      <c r="C1768" s="9" t="s">
        <v>2423</v>
      </c>
      <c r="D1768" s="9"/>
      <c r="E1768" s="9"/>
      <c r="F1768" s="8" t="s">
        <v>2421</v>
      </c>
      <c r="G1768" s="9"/>
      <c r="H1768" s="8">
        <v>251</v>
      </c>
      <c r="I1768" s="13"/>
      <c r="J1768" s="13"/>
      <c r="L1768" s="20"/>
      <c r="M1768" s="14"/>
      <c r="P1768" s="15" t="e">
        <f>#REF!*0.838</f>
        <v>#REF!</v>
      </c>
      <c r="Q1768" s="1" t="e">
        <f>IF(#REF!&lt;P1768,TRUE,FALSE())</f>
        <v>#REF!</v>
      </c>
      <c r="S1768" s="1">
        <v>0</v>
      </c>
      <c r="T1768" s="1">
        <v>275</v>
      </c>
      <c r="U1768" s="1" t="b">
        <f t="shared" si="47"/>
        <v>0</v>
      </c>
      <c r="V1768" s="1" t="e">
        <f>IF(#REF!&gt;#REF!,TRUE,FALSE())</f>
        <v>#REF!</v>
      </c>
    </row>
    <row r="1769" spans="1:22" s="1" customFormat="1" ht="14.25">
      <c r="A1769" s="8"/>
      <c r="B1769" s="9">
        <v>2707</v>
      </c>
      <c r="C1769" s="9" t="s">
        <v>2424</v>
      </c>
      <c r="D1769" s="9"/>
      <c r="E1769" s="9"/>
      <c r="F1769" s="8"/>
      <c r="G1769" s="9"/>
      <c r="H1769" s="8"/>
      <c r="I1769" s="13"/>
      <c r="J1769" s="13"/>
      <c r="L1769" s="22"/>
      <c r="M1769" s="14"/>
      <c r="P1769" s="15"/>
      <c r="Q1769" s="1" t="e">
        <f>IF(#REF!&lt;P1769,TRUE,FALSE())</f>
        <v>#REF!</v>
      </c>
      <c r="R1769" s="1">
        <v>999</v>
      </c>
      <c r="S1769" s="1">
        <v>999</v>
      </c>
      <c r="U1769" s="1" t="b">
        <f t="shared" si="47"/>
        <v>0</v>
      </c>
      <c r="V1769" s="1" t="e">
        <f>IF(#REF!&gt;#REF!,TRUE,FALSE())</f>
        <v>#REF!</v>
      </c>
    </row>
    <row r="1770" spans="1:22" s="1" customFormat="1" ht="14.25">
      <c r="A1770" s="8" t="s">
        <v>935</v>
      </c>
      <c r="B1770" s="9">
        <v>270700001</v>
      </c>
      <c r="C1770" s="9" t="s">
        <v>2425</v>
      </c>
      <c r="D1770" s="9"/>
      <c r="E1770" s="9"/>
      <c r="F1770" s="8" t="s">
        <v>937</v>
      </c>
      <c r="G1770" s="9"/>
      <c r="H1770" s="8">
        <v>84</v>
      </c>
      <c r="I1770" s="13"/>
      <c r="J1770" s="13"/>
      <c r="L1770" s="20"/>
      <c r="M1770" s="14"/>
      <c r="P1770" s="15" t="e">
        <f>#REF!*0.838</f>
        <v>#REF!</v>
      </c>
      <c r="Q1770" s="1" t="e">
        <f>IF(#REF!&lt;P1770,TRUE,FALSE())</f>
        <v>#REF!</v>
      </c>
      <c r="S1770" s="1">
        <v>111</v>
      </c>
      <c r="U1770" s="1" t="b">
        <f t="shared" si="47"/>
        <v>0</v>
      </c>
    </row>
    <row r="1771" spans="1:22" s="1" customFormat="1" ht="27">
      <c r="A1771" s="8" t="s">
        <v>935</v>
      </c>
      <c r="B1771" s="9">
        <v>270700002</v>
      </c>
      <c r="C1771" s="9" t="s">
        <v>2426</v>
      </c>
      <c r="D1771" s="9" t="s">
        <v>2427</v>
      </c>
      <c r="E1771" s="9"/>
      <c r="F1771" s="8" t="s">
        <v>937</v>
      </c>
      <c r="G1771" s="9"/>
      <c r="H1771" s="8">
        <v>168</v>
      </c>
      <c r="I1771" s="13"/>
      <c r="J1771" s="13"/>
      <c r="L1771" s="20"/>
      <c r="M1771" s="14"/>
      <c r="P1771" s="15" t="e">
        <f>#REF!*0.838</f>
        <v>#REF!</v>
      </c>
      <c r="Q1771" s="1" t="e">
        <f>IF(#REF!&lt;P1771,TRUE,FALSE())</f>
        <v>#REF!</v>
      </c>
      <c r="S1771" s="1">
        <v>0</v>
      </c>
      <c r="T1771" s="1">
        <v>184</v>
      </c>
      <c r="U1771" s="1" t="b">
        <f t="shared" si="47"/>
        <v>0</v>
      </c>
      <c r="V1771" s="1" t="e">
        <f>IF(#REF!&gt;#REF!,TRUE,FALSE())</f>
        <v>#REF!</v>
      </c>
    </row>
    <row r="1772" spans="1:22" s="1" customFormat="1" ht="14.25">
      <c r="A1772" s="8" t="s">
        <v>935</v>
      </c>
      <c r="B1772" s="9">
        <v>270700003</v>
      </c>
      <c r="C1772" s="9" t="s">
        <v>2428</v>
      </c>
      <c r="D1772" s="9"/>
      <c r="E1772" s="9"/>
      <c r="F1772" s="8" t="s">
        <v>937</v>
      </c>
      <c r="G1772" s="9"/>
      <c r="H1772" s="8">
        <v>168</v>
      </c>
      <c r="I1772" s="13"/>
      <c r="J1772" s="13"/>
      <c r="L1772" s="20"/>
      <c r="M1772" s="14"/>
      <c r="P1772" s="15" t="e">
        <f>#REF!*0.838</f>
        <v>#REF!</v>
      </c>
      <c r="Q1772" s="1" t="e">
        <f>IF(#REF!&lt;P1772,TRUE,FALSE())</f>
        <v>#REF!</v>
      </c>
      <c r="S1772" s="1">
        <v>0</v>
      </c>
      <c r="T1772" s="1">
        <v>184</v>
      </c>
      <c r="U1772" s="1" t="b">
        <f t="shared" si="47"/>
        <v>0</v>
      </c>
      <c r="V1772" s="1" t="e">
        <f>IF(#REF!&gt;#REF!,TRUE,FALSE())</f>
        <v>#REF!</v>
      </c>
    </row>
    <row r="1773" spans="1:22" s="1" customFormat="1" ht="14.25">
      <c r="A1773" s="8"/>
      <c r="B1773" s="9">
        <v>2708</v>
      </c>
      <c r="C1773" s="9" t="s">
        <v>2429</v>
      </c>
      <c r="D1773" s="9"/>
      <c r="E1773" s="9"/>
      <c r="F1773" s="8"/>
      <c r="G1773" s="9"/>
      <c r="H1773" s="8"/>
      <c r="I1773" s="13"/>
      <c r="J1773" s="13"/>
      <c r="L1773" s="22"/>
      <c r="M1773" s="14"/>
      <c r="P1773" s="15"/>
      <c r="Q1773" s="1" t="e">
        <f>IF(#REF!&lt;P1773,TRUE,FALSE())</f>
        <v>#REF!</v>
      </c>
      <c r="R1773" s="1">
        <v>999</v>
      </c>
      <c r="S1773" s="1">
        <v>999</v>
      </c>
      <c r="U1773" s="1" t="b">
        <f t="shared" si="47"/>
        <v>0</v>
      </c>
      <c r="V1773" s="1" t="e">
        <f>IF(#REF!&gt;#REF!,TRUE,FALSE())</f>
        <v>#REF!</v>
      </c>
    </row>
    <row r="1774" spans="1:22" s="1" customFormat="1" ht="27">
      <c r="A1774" s="8" t="s">
        <v>935</v>
      </c>
      <c r="B1774" s="9">
        <v>270800001</v>
      </c>
      <c r="C1774" s="9" t="s">
        <v>2430</v>
      </c>
      <c r="D1774" s="9" t="s">
        <v>2431</v>
      </c>
      <c r="E1774" s="9"/>
      <c r="F1774" s="8" t="s">
        <v>14</v>
      </c>
      <c r="G1774" s="9"/>
      <c r="H1774" s="8">
        <v>84</v>
      </c>
      <c r="I1774" s="13"/>
      <c r="J1774" s="13"/>
      <c r="L1774" s="20"/>
      <c r="M1774" s="14"/>
      <c r="P1774" s="15" t="e">
        <f>#REF!*0.838</f>
        <v>#REF!</v>
      </c>
      <c r="Q1774" s="1" t="e">
        <f>IF(#REF!&lt;P1774,TRUE,FALSE())</f>
        <v>#REF!</v>
      </c>
      <c r="S1774" s="1">
        <v>0</v>
      </c>
      <c r="T1774" s="1">
        <v>92</v>
      </c>
      <c r="U1774" s="1" t="b">
        <f t="shared" si="47"/>
        <v>0</v>
      </c>
      <c r="V1774" s="1" t="e">
        <f>IF(#REF!&gt;#REF!,TRUE,FALSE())</f>
        <v>#REF!</v>
      </c>
    </row>
    <row r="1775" spans="1:22" s="1" customFormat="1" ht="21.75" customHeight="1">
      <c r="A1775" s="8" t="s">
        <v>935</v>
      </c>
      <c r="B1775" s="9">
        <v>270800002</v>
      </c>
      <c r="C1775" s="9" t="s">
        <v>2432</v>
      </c>
      <c r="D1775" s="9"/>
      <c r="E1775" s="9"/>
      <c r="F1775" s="8" t="s">
        <v>14</v>
      </c>
      <c r="G1775" s="9"/>
      <c r="H1775" s="8">
        <v>109</v>
      </c>
      <c r="I1775" s="13"/>
      <c r="J1775" s="13"/>
      <c r="L1775" s="20"/>
      <c r="M1775" s="14"/>
      <c r="P1775" s="15" t="e">
        <f>#REF!*0.838</f>
        <v>#REF!</v>
      </c>
      <c r="Q1775" s="1" t="e">
        <f>IF(#REF!&lt;P1775,TRUE,FALSE())</f>
        <v>#REF!</v>
      </c>
      <c r="S1775" s="1">
        <v>0</v>
      </c>
      <c r="T1775" s="1">
        <v>119</v>
      </c>
      <c r="U1775" s="1" t="b">
        <f t="shared" si="47"/>
        <v>0</v>
      </c>
      <c r="V1775" s="1" t="e">
        <f>IF(#REF!&gt;#REF!,TRUE,FALSE())</f>
        <v>#REF!</v>
      </c>
    </row>
    <row r="1776" spans="1:22" s="1" customFormat="1" ht="35.25" customHeight="1">
      <c r="A1776" s="8" t="s">
        <v>935</v>
      </c>
      <c r="B1776" s="9">
        <v>270800003</v>
      </c>
      <c r="C1776" s="9" t="s">
        <v>2433</v>
      </c>
      <c r="D1776" s="9" t="s">
        <v>2434</v>
      </c>
      <c r="E1776" s="9"/>
      <c r="F1776" s="8" t="s">
        <v>14</v>
      </c>
      <c r="G1776" s="9"/>
      <c r="H1776" s="8">
        <v>50</v>
      </c>
      <c r="I1776" s="13"/>
      <c r="J1776" s="13"/>
      <c r="L1776" s="20"/>
      <c r="M1776" s="14"/>
      <c r="P1776" s="15" t="e">
        <f>#REF!*0.838</f>
        <v>#REF!</v>
      </c>
      <c r="Q1776" s="1" t="e">
        <f>IF(#REF!&lt;P1776,TRUE,FALSE())</f>
        <v>#REF!</v>
      </c>
      <c r="S1776" s="1">
        <v>0</v>
      </c>
      <c r="T1776" s="1">
        <v>55</v>
      </c>
      <c r="U1776" s="1" t="b">
        <f t="shared" si="47"/>
        <v>0</v>
      </c>
      <c r="V1776" s="1" t="e">
        <f>IF(#REF!&gt;#REF!,TRUE,FALSE())</f>
        <v>#REF!</v>
      </c>
    </row>
    <row r="1777" spans="1:22" s="1" customFormat="1" ht="50.25" customHeight="1">
      <c r="A1777" s="8" t="s">
        <v>935</v>
      </c>
      <c r="B1777" s="9">
        <v>270800004</v>
      </c>
      <c r="C1777" s="9" t="s">
        <v>2435</v>
      </c>
      <c r="D1777" s="9" t="s">
        <v>2436</v>
      </c>
      <c r="E1777" s="9"/>
      <c r="F1777" s="8" t="s">
        <v>14</v>
      </c>
      <c r="G1777" s="9"/>
      <c r="H1777" s="8">
        <v>168</v>
      </c>
      <c r="I1777" s="13"/>
      <c r="J1777" s="13"/>
      <c r="L1777" s="20"/>
      <c r="M1777" s="14"/>
      <c r="P1777" s="15">
        <v>168</v>
      </c>
      <c r="Q1777" s="1" t="e">
        <f>IF(#REF!&lt;P1777,TRUE,FALSE())</f>
        <v>#REF!</v>
      </c>
      <c r="S1777" s="1">
        <v>0</v>
      </c>
      <c r="T1777" s="1">
        <v>184</v>
      </c>
      <c r="U1777" s="1" t="b">
        <f t="shared" si="47"/>
        <v>0</v>
      </c>
      <c r="V1777" s="1" t="e">
        <f>IF(#REF!&gt;#REF!,TRUE,FALSE())</f>
        <v>#REF!</v>
      </c>
    </row>
    <row r="1778" spans="1:22" s="1" customFormat="1" ht="27" customHeight="1">
      <c r="A1778" s="8" t="s">
        <v>54</v>
      </c>
      <c r="B1778" s="9">
        <v>270800005</v>
      </c>
      <c r="C1778" s="9" t="s">
        <v>2437</v>
      </c>
      <c r="D1778" s="9"/>
      <c r="E1778" s="9"/>
      <c r="F1778" s="8" t="s">
        <v>2421</v>
      </c>
      <c r="G1778" s="9" t="s">
        <v>2438</v>
      </c>
      <c r="H1778" s="8">
        <v>38</v>
      </c>
      <c r="I1778" s="13"/>
      <c r="J1778" s="13"/>
      <c r="L1778" s="20"/>
      <c r="M1778" s="14"/>
      <c r="P1778" s="15">
        <v>38</v>
      </c>
      <c r="Q1778" s="1" t="e">
        <f>IF(#REF!&lt;P1778,TRUE,FALSE())</f>
        <v>#REF!</v>
      </c>
      <c r="S1778" s="1">
        <v>0</v>
      </c>
      <c r="T1778" s="1">
        <v>41</v>
      </c>
      <c r="U1778" s="1" t="b">
        <f t="shared" si="47"/>
        <v>0</v>
      </c>
      <c r="V1778" s="1" t="e">
        <f>IF(#REF!&gt;#REF!,TRUE,FALSE())</f>
        <v>#REF!</v>
      </c>
    </row>
    <row r="1779" spans="1:22" s="1" customFormat="1" ht="34.5" customHeight="1">
      <c r="A1779" s="8" t="s">
        <v>54</v>
      </c>
      <c r="B1779" s="9">
        <v>270800006</v>
      </c>
      <c r="C1779" s="9" t="s">
        <v>2439</v>
      </c>
      <c r="D1779" s="9"/>
      <c r="E1779" s="9"/>
      <c r="F1779" s="8" t="s">
        <v>2440</v>
      </c>
      <c r="G1779" s="9" t="s">
        <v>2438</v>
      </c>
      <c r="H1779" s="8">
        <v>8.4</v>
      </c>
      <c r="I1779" s="13"/>
      <c r="J1779" s="13"/>
      <c r="L1779" s="22"/>
      <c r="M1779" s="14"/>
      <c r="P1779" s="15">
        <v>8.9</v>
      </c>
      <c r="Q1779" s="1" t="e">
        <f>IF(#REF!&lt;P1779,TRUE,FALSE())</f>
        <v>#REF!</v>
      </c>
      <c r="S1779" s="1">
        <v>0</v>
      </c>
      <c r="T1779" s="1">
        <v>9</v>
      </c>
      <c r="U1779" s="1" t="b">
        <f t="shared" si="47"/>
        <v>0</v>
      </c>
      <c r="V1779" s="1" t="e">
        <f>IF(#REF!&gt;#REF!,TRUE,FALSE())</f>
        <v>#REF!</v>
      </c>
    </row>
    <row r="1780" spans="1:22" s="1" customFormat="1" ht="45.75" customHeight="1">
      <c r="A1780" s="8" t="s">
        <v>11</v>
      </c>
      <c r="B1780" s="9">
        <v>270800007</v>
      </c>
      <c r="C1780" s="9" t="s">
        <v>2441</v>
      </c>
      <c r="D1780" s="9" t="s">
        <v>2442</v>
      </c>
      <c r="E1780" s="9"/>
      <c r="F1780" s="8" t="s">
        <v>14</v>
      </c>
      <c r="G1780" s="9" t="s">
        <v>2443</v>
      </c>
      <c r="H1780" s="8">
        <v>124</v>
      </c>
      <c r="I1780" s="13"/>
      <c r="J1780" s="13"/>
      <c r="L1780" s="20"/>
      <c r="M1780" s="14"/>
      <c r="P1780" s="15" t="e">
        <f>#REF!*0.838</f>
        <v>#REF!</v>
      </c>
      <c r="Q1780" s="1" t="e">
        <f>IF(#REF!&lt;P1780,TRUE,FALSE())</f>
        <v>#REF!</v>
      </c>
      <c r="S1780" s="1">
        <v>0</v>
      </c>
      <c r="T1780" s="1">
        <v>136</v>
      </c>
      <c r="U1780" s="1" t="b">
        <f t="shared" si="47"/>
        <v>0</v>
      </c>
      <c r="V1780" s="1" t="e">
        <f>IF(#REF!&gt;#REF!,TRUE,FALSE())</f>
        <v>#REF!</v>
      </c>
    </row>
    <row r="1781" spans="1:22" s="1" customFormat="1" ht="37.5" customHeight="1">
      <c r="A1781" s="8" t="s">
        <v>11</v>
      </c>
      <c r="B1781" s="30">
        <v>270800008</v>
      </c>
      <c r="C1781" s="30" t="s">
        <v>2444</v>
      </c>
      <c r="D1781" s="30" t="s">
        <v>2442</v>
      </c>
      <c r="E1781" s="30"/>
      <c r="F1781" s="8" t="s">
        <v>14</v>
      </c>
      <c r="G1781" s="30" t="s">
        <v>2445</v>
      </c>
      <c r="H1781" s="8">
        <v>75</v>
      </c>
      <c r="I1781" s="13"/>
      <c r="J1781" s="13"/>
      <c r="L1781" s="20"/>
      <c r="M1781" s="14"/>
      <c r="P1781" s="15" t="e">
        <f>#REF!*0.838</f>
        <v>#REF!</v>
      </c>
      <c r="Q1781" s="1" t="e">
        <f>IF(#REF!&lt;P1781,TRUE,FALSE())</f>
        <v>#REF!</v>
      </c>
      <c r="S1781" s="1">
        <v>0</v>
      </c>
      <c r="T1781" s="1">
        <v>83</v>
      </c>
      <c r="U1781" s="1" t="b">
        <f t="shared" si="47"/>
        <v>0</v>
      </c>
      <c r="V1781" s="1" t="e">
        <f>IF(#REF!&gt;#REF!,TRUE,FALSE())</f>
        <v>#REF!</v>
      </c>
    </row>
    <row r="1782" spans="1:22" s="1" customFormat="1" ht="19.5" customHeight="1">
      <c r="A1782" s="40" t="s">
        <v>8081</v>
      </c>
      <c r="B1782" s="41"/>
      <c r="C1782" s="41"/>
      <c r="D1782" s="41"/>
      <c r="E1782" s="41"/>
      <c r="F1782" s="41"/>
      <c r="G1782" s="41"/>
      <c r="H1782" s="42"/>
      <c r="I1782" s="13"/>
      <c r="J1782" s="13"/>
      <c r="L1782" s="13"/>
      <c r="M1782" s="14"/>
      <c r="P1782" s="15"/>
      <c r="Q1782" s="1" t="e">
        <f>IF(#REF!&lt;P1782,TRUE,FALSE())</f>
        <v>#REF!</v>
      </c>
      <c r="R1782" s="1">
        <v>999</v>
      </c>
      <c r="S1782" s="1" t="e">
        <v>#N/A</v>
      </c>
      <c r="U1782" s="1" t="b">
        <f t="shared" ref="U1782:U1825" si="48">IF(M1782&gt;T1782,TRUE,FALSE())</f>
        <v>0</v>
      </c>
      <c r="V1782" s="1" t="e">
        <f>IF(#REF!&gt;#REF!,TRUE,FALSE())</f>
        <v>#REF!</v>
      </c>
    </row>
    <row r="1783" spans="1:22" s="1" customFormat="1" ht="14.25">
      <c r="A1783" s="46" t="s">
        <v>8060</v>
      </c>
      <c r="B1783" s="47"/>
      <c r="C1783" s="47"/>
      <c r="D1783" s="47"/>
      <c r="E1783" s="47"/>
      <c r="F1783" s="47"/>
      <c r="G1783" s="47"/>
      <c r="H1783" s="48"/>
      <c r="I1783" s="13"/>
      <c r="J1783" s="13"/>
      <c r="M1783" s="14"/>
      <c r="P1783" s="15"/>
    </row>
    <row r="1784" spans="1:22" s="1" customFormat="1" ht="14.25">
      <c r="A1784" s="46" t="s">
        <v>8061</v>
      </c>
      <c r="B1784" s="47"/>
      <c r="C1784" s="47"/>
      <c r="D1784" s="47"/>
      <c r="E1784" s="47"/>
      <c r="F1784" s="47"/>
      <c r="G1784" s="47"/>
      <c r="H1784" s="48"/>
      <c r="I1784" s="13"/>
      <c r="J1784" s="13"/>
      <c r="M1784" s="14"/>
      <c r="P1784" s="15"/>
    </row>
    <row r="1785" spans="1:22" s="1" customFormat="1" ht="14.25">
      <c r="A1785" s="46" t="s">
        <v>8062</v>
      </c>
      <c r="B1785" s="47"/>
      <c r="C1785" s="47"/>
      <c r="D1785" s="47"/>
      <c r="E1785" s="47"/>
      <c r="F1785" s="47"/>
      <c r="G1785" s="47"/>
      <c r="H1785" s="48"/>
      <c r="I1785" s="13"/>
      <c r="J1785" s="13"/>
      <c r="M1785" s="14"/>
      <c r="P1785" s="15"/>
    </row>
    <row r="1786" spans="1:22" s="1" customFormat="1" ht="14.25">
      <c r="A1786" s="46" t="s">
        <v>8063</v>
      </c>
      <c r="B1786" s="47"/>
      <c r="C1786" s="47"/>
      <c r="D1786" s="47"/>
      <c r="E1786" s="47"/>
      <c r="F1786" s="47"/>
      <c r="G1786" s="47"/>
      <c r="H1786" s="48"/>
      <c r="I1786" s="13"/>
      <c r="J1786" s="13"/>
      <c r="M1786" s="14"/>
      <c r="P1786" s="15"/>
    </row>
    <row r="1787" spans="1:22" s="1" customFormat="1" ht="14.25">
      <c r="A1787" s="46" t="s">
        <v>8064</v>
      </c>
      <c r="B1787" s="47"/>
      <c r="C1787" s="47"/>
      <c r="D1787" s="47"/>
      <c r="E1787" s="47"/>
      <c r="F1787" s="47"/>
      <c r="G1787" s="47"/>
      <c r="H1787" s="48"/>
      <c r="I1787" s="13"/>
      <c r="J1787" s="13"/>
      <c r="M1787" s="14"/>
      <c r="P1787" s="15"/>
    </row>
    <row r="1788" spans="1:22" s="1" customFormat="1" ht="47.25" customHeight="1">
      <c r="A1788" s="59" t="s">
        <v>8068</v>
      </c>
      <c r="B1788" s="47"/>
      <c r="C1788" s="47"/>
      <c r="D1788" s="47"/>
      <c r="E1788" s="47"/>
      <c r="F1788" s="47"/>
      <c r="G1788" s="47"/>
      <c r="H1788" s="48"/>
      <c r="I1788" s="13"/>
      <c r="J1788" s="13"/>
      <c r="M1788" s="14"/>
      <c r="P1788" s="15"/>
    </row>
    <row r="1789" spans="1:22" s="1" customFormat="1" ht="36" customHeight="1">
      <c r="A1789" s="46" t="s">
        <v>8065</v>
      </c>
      <c r="B1789" s="47"/>
      <c r="C1789" s="47"/>
      <c r="D1789" s="47"/>
      <c r="E1789" s="47"/>
      <c r="F1789" s="47"/>
      <c r="G1789" s="47"/>
      <c r="H1789" s="48"/>
      <c r="I1789" s="13"/>
      <c r="J1789" s="13"/>
      <c r="M1789" s="14"/>
      <c r="P1789" s="15"/>
    </row>
    <row r="1790" spans="1:22" s="1" customFormat="1" ht="14.25">
      <c r="A1790" s="46" t="s">
        <v>8066</v>
      </c>
      <c r="B1790" s="47"/>
      <c r="C1790" s="47"/>
      <c r="D1790" s="47"/>
      <c r="E1790" s="47"/>
      <c r="F1790" s="47"/>
      <c r="G1790" s="47"/>
      <c r="H1790" s="48"/>
      <c r="I1790" s="13"/>
      <c r="J1790" s="13"/>
      <c r="M1790" s="14"/>
      <c r="P1790" s="15"/>
    </row>
    <row r="1791" spans="1:22" s="1" customFormat="1" ht="14.25">
      <c r="A1791" s="65" t="s">
        <v>8067</v>
      </c>
      <c r="B1791" s="66"/>
      <c r="C1791" s="66"/>
      <c r="D1791" s="66"/>
      <c r="E1791" s="66"/>
      <c r="F1791" s="66"/>
      <c r="G1791" s="66"/>
      <c r="H1791" s="67"/>
      <c r="I1791" s="13"/>
      <c r="J1791" s="13"/>
      <c r="M1791" s="14"/>
      <c r="P1791" s="15"/>
    </row>
    <row r="1792" spans="1:22" s="1" customFormat="1" ht="31.5" customHeight="1">
      <c r="A1792" s="36"/>
      <c r="B1792" s="37">
        <v>31</v>
      </c>
      <c r="C1792" s="37" t="s">
        <v>8076</v>
      </c>
      <c r="D1792" s="38"/>
      <c r="E1792" s="36"/>
      <c r="F1792" s="36"/>
      <c r="G1792" s="38"/>
      <c r="H1792" s="39"/>
      <c r="I1792" s="13"/>
      <c r="J1792" s="13"/>
      <c r="M1792" s="14"/>
      <c r="P1792" s="15"/>
    </row>
    <row r="1793" spans="1:22" ht="120" customHeight="1">
      <c r="A1793" s="43" t="s">
        <v>8069</v>
      </c>
      <c r="B1793" s="44"/>
      <c r="C1793" s="44"/>
      <c r="D1793" s="44"/>
      <c r="E1793" s="44"/>
      <c r="F1793" s="44"/>
      <c r="G1793" s="44"/>
      <c r="H1793" s="45"/>
      <c r="I1793" s="12"/>
      <c r="J1793" s="12"/>
      <c r="L1793" s="12"/>
      <c r="P1793" s="7" t="e">
        <f>#REF!*0.838</f>
        <v>#REF!</v>
      </c>
      <c r="Q1793" s="4" t="e">
        <f>IF(#REF!&lt;P1793,TRUE,FALSE())</f>
        <v>#REF!</v>
      </c>
      <c r="R1793" s="4">
        <v>999</v>
      </c>
      <c r="S1793" s="4" t="e">
        <v>#N/A</v>
      </c>
      <c r="U1793" s="4" t="b">
        <f t="shared" si="48"/>
        <v>0</v>
      </c>
      <c r="V1793" s="4" t="e">
        <f>IF(#REF!&gt;#REF!,TRUE,FALSE())</f>
        <v>#REF!</v>
      </c>
    </row>
    <row r="1794" spans="1:22" s="1" customFormat="1" ht="14.25">
      <c r="A1794" s="8"/>
      <c r="B1794" s="9">
        <v>3101</v>
      </c>
      <c r="C1794" s="9" t="s">
        <v>2446</v>
      </c>
      <c r="D1794" s="9"/>
      <c r="E1794" s="9"/>
      <c r="F1794" s="8"/>
      <c r="G1794" s="9"/>
      <c r="H1794" s="8"/>
      <c r="I1794" s="13"/>
      <c r="J1794" s="13"/>
      <c r="M1794" s="14"/>
      <c r="P1794" s="15"/>
      <c r="Q1794" s="1" t="e">
        <f>IF(#REF!&lt;P1794,TRUE,FALSE())</f>
        <v>#REF!</v>
      </c>
      <c r="R1794" s="1">
        <v>999</v>
      </c>
      <c r="S1794" s="1">
        <v>999</v>
      </c>
      <c r="U1794" s="1" t="b">
        <f t="shared" si="48"/>
        <v>0</v>
      </c>
      <c r="V1794" s="1" t="e">
        <f>IF(#REF!&gt;#REF!,TRUE,FALSE())</f>
        <v>#REF!</v>
      </c>
    </row>
    <row r="1795" spans="1:22" s="1" customFormat="1" ht="27">
      <c r="A1795" s="8" t="s">
        <v>39</v>
      </c>
      <c r="B1795" s="9">
        <v>310100001</v>
      </c>
      <c r="C1795" s="9" t="s">
        <v>2447</v>
      </c>
      <c r="D1795" s="9" t="s">
        <v>2448</v>
      </c>
      <c r="E1795" s="9"/>
      <c r="F1795" s="8" t="s">
        <v>14</v>
      </c>
      <c r="G1795" s="9" t="s">
        <v>2449</v>
      </c>
      <c r="H1795" s="8">
        <v>84</v>
      </c>
      <c r="I1795" s="13"/>
      <c r="J1795" s="13"/>
      <c r="L1795" s="20"/>
      <c r="M1795" s="14"/>
      <c r="P1795" s="15">
        <v>84</v>
      </c>
      <c r="Q1795" s="1" t="e">
        <f>IF(#REF!&lt;P1795,TRUE,FALSE())</f>
        <v>#REF!</v>
      </c>
      <c r="S1795" s="1">
        <v>0</v>
      </c>
      <c r="T1795" s="1">
        <v>92</v>
      </c>
      <c r="U1795" s="1" t="b">
        <f t="shared" si="48"/>
        <v>0</v>
      </c>
      <c r="V1795" s="1" t="e">
        <f>IF(#REF!&gt;#REF!,TRUE,FALSE())</f>
        <v>#REF!</v>
      </c>
    </row>
    <row r="1796" spans="1:22" s="1" customFormat="1" ht="39.75" customHeight="1">
      <c r="A1796" s="8" t="s">
        <v>39</v>
      </c>
      <c r="B1796" s="9">
        <v>310100002</v>
      </c>
      <c r="C1796" s="9" t="s">
        <v>2450</v>
      </c>
      <c r="D1796" s="9" t="s">
        <v>2451</v>
      </c>
      <c r="E1796" s="9"/>
      <c r="F1796" s="8" t="s">
        <v>14</v>
      </c>
      <c r="G1796" s="9"/>
      <c r="H1796" s="8">
        <v>151</v>
      </c>
      <c r="I1796" s="13"/>
      <c r="J1796" s="13"/>
      <c r="L1796" s="20"/>
      <c r="M1796" s="14"/>
      <c r="P1796" s="15" t="e">
        <f>#REF!*0.838</f>
        <v>#REF!</v>
      </c>
      <c r="Q1796" s="1" t="e">
        <f>IF(#REF!&lt;P1796,TRUE,FALSE())</f>
        <v>#REF!</v>
      </c>
      <c r="S1796" s="1">
        <v>0</v>
      </c>
      <c r="T1796" s="1">
        <v>165</v>
      </c>
      <c r="U1796" s="1" t="b">
        <f t="shared" si="48"/>
        <v>0</v>
      </c>
      <c r="V1796" s="1" t="e">
        <f>IF(#REF!&gt;#REF!,TRUE,FALSE())</f>
        <v>#REF!</v>
      </c>
    </row>
    <row r="1797" spans="1:22" s="1" customFormat="1" ht="27">
      <c r="A1797" s="8" t="s">
        <v>39</v>
      </c>
      <c r="B1797" s="9">
        <v>310100003</v>
      </c>
      <c r="C1797" s="9" t="s">
        <v>2452</v>
      </c>
      <c r="D1797" s="9" t="s">
        <v>2453</v>
      </c>
      <c r="E1797" s="9"/>
      <c r="F1797" s="8" t="s">
        <v>14</v>
      </c>
      <c r="G1797" s="9"/>
      <c r="H1797" s="8">
        <v>113</v>
      </c>
      <c r="I1797" s="13"/>
      <c r="J1797" s="13"/>
      <c r="L1797" s="20"/>
      <c r="M1797" s="14"/>
      <c r="P1797" s="15" t="e">
        <f>#REF!*0.838</f>
        <v>#REF!</v>
      </c>
      <c r="Q1797" s="1" t="e">
        <f>IF(#REF!&lt;P1797,TRUE,FALSE())</f>
        <v>#REF!</v>
      </c>
      <c r="S1797" s="1">
        <v>0</v>
      </c>
      <c r="T1797" s="1">
        <v>124</v>
      </c>
      <c r="U1797" s="1" t="b">
        <f t="shared" si="48"/>
        <v>0</v>
      </c>
      <c r="V1797" s="1" t="e">
        <f>IF(#REF!&gt;#REF!,TRUE,FALSE())</f>
        <v>#REF!</v>
      </c>
    </row>
    <row r="1798" spans="1:22" s="1" customFormat="1" ht="27">
      <c r="A1798" s="8" t="s">
        <v>39</v>
      </c>
      <c r="B1798" s="9">
        <v>310100004</v>
      </c>
      <c r="C1798" s="9" t="s">
        <v>2454</v>
      </c>
      <c r="D1798" s="9" t="s">
        <v>2455</v>
      </c>
      <c r="E1798" s="9"/>
      <c r="F1798" s="8" t="s">
        <v>14</v>
      </c>
      <c r="G1798" s="9"/>
      <c r="H1798" s="8">
        <v>335</v>
      </c>
      <c r="I1798" s="13"/>
      <c r="J1798" s="13"/>
      <c r="M1798" s="21"/>
      <c r="P1798" s="15" t="e">
        <f>#REF!*0.838</f>
        <v>#REF!</v>
      </c>
      <c r="Q1798" s="1" t="e">
        <f>IF(#REF!&lt;P1798,TRUE,FALSE())</f>
        <v>#REF!</v>
      </c>
      <c r="S1798" s="1">
        <v>0</v>
      </c>
      <c r="T1798" s="1">
        <v>367</v>
      </c>
      <c r="U1798" s="1" t="b">
        <f t="shared" si="48"/>
        <v>0</v>
      </c>
      <c r="V1798" s="1" t="e">
        <f>IF(#REF!&gt;#REF!,TRUE,FALSE())</f>
        <v>#REF!</v>
      </c>
    </row>
    <row r="1799" spans="1:22" s="1" customFormat="1" ht="27">
      <c r="A1799" s="8" t="s">
        <v>39</v>
      </c>
      <c r="B1799" s="9">
        <v>310100005</v>
      </c>
      <c r="C1799" s="9" t="s">
        <v>2456</v>
      </c>
      <c r="D1799" s="9" t="s">
        <v>2457</v>
      </c>
      <c r="E1799" s="9"/>
      <c r="F1799" s="8" t="s">
        <v>132</v>
      </c>
      <c r="G1799" s="9"/>
      <c r="H1799" s="8">
        <v>25</v>
      </c>
      <c r="I1799" s="13"/>
      <c r="J1799" s="13"/>
      <c r="L1799" s="20"/>
      <c r="M1799" s="14"/>
      <c r="P1799" s="15" t="e">
        <f>#REF!*0.838</f>
        <v>#REF!</v>
      </c>
      <c r="Q1799" s="1" t="e">
        <f>IF(#REF!&lt;P1799,TRUE,FALSE())</f>
        <v>#REF!</v>
      </c>
      <c r="S1799" s="1">
        <v>0</v>
      </c>
      <c r="T1799" s="1">
        <v>28</v>
      </c>
      <c r="U1799" s="1" t="b">
        <f t="shared" si="48"/>
        <v>0</v>
      </c>
      <c r="V1799" s="1" t="e">
        <f>IF(#REF!&gt;#REF!,TRUE,FALSE())</f>
        <v>#REF!</v>
      </c>
    </row>
    <row r="1800" spans="1:22" s="1" customFormat="1" ht="14.25">
      <c r="A1800" s="8" t="s">
        <v>39</v>
      </c>
      <c r="B1800" s="9">
        <v>310100006</v>
      </c>
      <c r="C1800" s="9" t="s">
        <v>2458</v>
      </c>
      <c r="D1800" s="9"/>
      <c r="E1800" s="9"/>
      <c r="F1800" s="8" t="s">
        <v>14</v>
      </c>
      <c r="G1800" s="9"/>
      <c r="H1800" s="8">
        <v>6030</v>
      </c>
      <c r="I1800" s="13"/>
      <c r="J1800" s="13"/>
      <c r="L1800" s="13"/>
      <c r="M1800" s="14"/>
      <c r="P1800" s="15" t="e">
        <f>#REF!*0.838</f>
        <v>#REF!</v>
      </c>
      <c r="Q1800" s="1" t="e">
        <f>IF(#REF!&lt;P1800,TRUE,FALSE())</f>
        <v>#REF!</v>
      </c>
      <c r="S1800" s="1">
        <v>0</v>
      </c>
      <c r="T1800" s="1">
        <v>6610</v>
      </c>
      <c r="U1800" s="1" t="b">
        <f t="shared" si="48"/>
        <v>0</v>
      </c>
      <c r="V1800" s="1" t="e">
        <f>IF(#REF!&gt;#REF!,TRUE,FALSE())</f>
        <v>#REF!</v>
      </c>
    </row>
    <row r="1801" spans="1:22" s="1" customFormat="1" ht="40.5">
      <c r="A1801" s="8" t="s">
        <v>39</v>
      </c>
      <c r="B1801" s="9">
        <v>310100007</v>
      </c>
      <c r="C1801" s="9" t="s">
        <v>2459</v>
      </c>
      <c r="D1801" s="9" t="s">
        <v>2460</v>
      </c>
      <c r="E1801" s="9"/>
      <c r="F1801" s="8" t="s">
        <v>2461</v>
      </c>
      <c r="G1801" s="9"/>
      <c r="H1801" s="8">
        <v>42</v>
      </c>
      <c r="I1801" s="13"/>
      <c r="J1801" s="13"/>
      <c r="L1801" s="20"/>
      <c r="M1801" s="14"/>
      <c r="P1801" s="15" t="e">
        <f>#REF!*0.838</f>
        <v>#REF!</v>
      </c>
      <c r="Q1801" s="1" t="e">
        <f>IF(#REF!&lt;P1801,TRUE,FALSE())</f>
        <v>#REF!</v>
      </c>
      <c r="S1801" s="1">
        <v>0</v>
      </c>
      <c r="T1801" s="1">
        <v>46</v>
      </c>
      <c r="U1801" s="1" t="b">
        <f t="shared" si="48"/>
        <v>0</v>
      </c>
      <c r="V1801" s="1" t="e">
        <f>IF(#REF!&gt;#REF!,TRUE,FALSE())</f>
        <v>#REF!</v>
      </c>
    </row>
    <row r="1802" spans="1:22" s="1" customFormat="1" ht="40.5">
      <c r="A1802" s="8" t="s">
        <v>39</v>
      </c>
      <c r="B1802" s="9">
        <v>310100008</v>
      </c>
      <c r="C1802" s="9" t="s">
        <v>2462</v>
      </c>
      <c r="D1802" s="9" t="s">
        <v>2463</v>
      </c>
      <c r="E1802" s="9"/>
      <c r="F1802" s="8" t="s">
        <v>2461</v>
      </c>
      <c r="G1802" s="9"/>
      <c r="H1802" s="8">
        <v>77</v>
      </c>
      <c r="I1802" s="13"/>
      <c r="J1802" s="13"/>
      <c r="L1802" s="20"/>
      <c r="M1802" s="14"/>
      <c r="P1802" s="15" t="e">
        <f>#REF!*0.838</f>
        <v>#REF!</v>
      </c>
      <c r="Q1802" s="1" t="e">
        <f>IF(#REF!&lt;P1802,TRUE,FALSE())</f>
        <v>#REF!</v>
      </c>
      <c r="S1802" s="1">
        <v>0</v>
      </c>
      <c r="T1802" s="1">
        <v>84</v>
      </c>
      <c r="U1802" s="1" t="b">
        <f t="shared" si="48"/>
        <v>0</v>
      </c>
      <c r="V1802" s="1" t="e">
        <f>IF(#REF!&gt;#REF!,TRUE,FALSE())</f>
        <v>#REF!</v>
      </c>
    </row>
    <row r="1803" spans="1:22" s="1" customFormat="1" ht="67.5">
      <c r="A1803" s="8" t="s">
        <v>39</v>
      </c>
      <c r="B1803" s="9">
        <v>310100009</v>
      </c>
      <c r="C1803" s="9" t="s">
        <v>2464</v>
      </c>
      <c r="D1803" s="9" t="s">
        <v>2465</v>
      </c>
      <c r="E1803" s="9"/>
      <c r="F1803" s="8" t="s">
        <v>468</v>
      </c>
      <c r="G1803" s="9" t="s">
        <v>2466</v>
      </c>
      <c r="H1803" s="8">
        <v>116</v>
      </c>
      <c r="I1803" s="13"/>
      <c r="J1803" s="13"/>
      <c r="L1803" s="20"/>
      <c r="M1803" s="14"/>
      <c r="P1803" s="15" t="e">
        <f>#REF!*0.838</f>
        <v>#REF!</v>
      </c>
      <c r="Q1803" s="1" t="e">
        <f>IF(#REF!&lt;P1803,TRUE,FALSE())</f>
        <v>#REF!</v>
      </c>
      <c r="S1803" s="1">
        <v>0</v>
      </c>
      <c r="T1803" s="1">
        <v>127</v>
      </c>
      <c r="U1803" s="1" t="b">
        <f t="shared" si="48"/>
        <v>0</v>
      </c>
      <c r="V1803" s="1" t="e">
        <f>IF(#REF!&gt;#REF!,TRUE,FALSE())</f>
        <v>#REF!</v>
      </c>
    </row>
    <row r="1804" spans="1:22" s="1" customFormat="1" ht="27">
      <c r="A1804" s="8" t="s">
        <v>39</v>
      </c>
      <c r="B1804" s="9">
        <v>310100010</v>
      </c>
      <c r="C1804" s="9" t="s">
        <v>2467</v>
      </c>
      <c r="D1804" s="9" t="s">
        <v>2468</v>
      </c>
      <c r="E1804" s="9"/>
      <c r="F1804" s="8" t="s">
        <v>14</v>
      </c>
      <c r="G1804" s="9" t="s">
        <v>2469</v>
      </c>
      <c r="H1804" s="8">
        <v>154</v>
      </c>
      <c r="I1804" s="13"/>
      <c r="J1804" s="13"/>
      <c r="L1804" s="20"/>
      <c r="M1804" s="14"/>
      <c r="P1804" s="15" t="e">
        <f>#REF!*0.838</f>
        <v>#REF!</v>
      </c>
      <c r="Q1804" s="1" t="e">
        <f>IF(#REF!&lt;P1804,TRUE,FALSE())</f>
        <v>#REF!</v>
      </c>
      <c r="S1804" s="1">
        <v>0</v>
      </c>
      <c r="T1804" s="1">
        <v>169</v>
      </c>
      <c r="U1804" s="1" t="b">
        <f t="shared" si="48"/>
        <v>0</v>
      </c>
      <c r="V1804" s="1" t="e">
        <f>IF(#REF!&gt;#REF!,TRUE,FALSE())</f>
        <v>#REF!</v>
      </c>
    </row>
    <row r="1805" spans="1:22" s="1" customFormat="1" ht="27">
      <c r="A1805" s="8" t="s">
        <v>39</v>
      </c>
      <c r="B1805" s="9">
        <v>310100011</v>
      </c>
      <c r="C1805" s="9" t="s">
        <v>2470</v>
      </c>
      <c r="D1805" s="9" t="s">
        <v>2471</v>
      </c>
      <c r="E1805" s="9"/>
      <c r="F1805" s="8" t="s">
        <v>14</v>
      </c>
      <c r="G1805" s="9" t="s">
        <v>2472</v>
      </c>
      <c r="H1805" s="8">
        <v>154</v>
      </c>
      <c r="I1805" s="13"/>
      <c r="J1805" s="13"/>
      <c r="L1805" s="20"/>
      <c r="M1805" s="14"/>
      <c r="P1805" s="15" t="e">
        <f>#REF!*0.838</f>
        <v>#REF!</v>
      </c>
      <c r="Q1805" s="1" t="e">
        <f>IF(#REF!&lt;P1805,TRUE,FALSE())</f>
        <v>#REF!</v>
      </c>
      <c r="S1805" s="1">
        <v>0</v>
      </c>
      <c r="T1805" s="1">
        <v>169</v>
      </c>
      <c r="U1805" s="1" t="b">
        <f t="shared" si="48"/>
        <v>0</v>
      </c>
      <c r="V1805" s="1" t="e">
        <f>IF(#REF!&gt;#REF!,TRUE,FALSE())</f>
        <v>#REF!</v>
      </c>
    </row>
    <row r="1806" spans="1:22" s="1" customFormat="1" ht="14.25">
      <c r="A1806" s="8" t="s">
        <v>39</v>
      </c>
      <c r="B1806" s="9">
        <v>310100012</v>
      </c>
      <c r="C1806" s="9" t="s">
        <v>2473</v>
      </c>
      <c r="D1806" s="9"/>
      <c r="E1806" s="9"/>
      <c r="F1806" s="8" t="s">
        <v>14</v>
      </c>
      <c r="G1806" s="9"/>
      <c r="H1806" s="8">
        <v>142</v>
      </c>
      <c r="I1806" s="13"/>
      <c r="J1806" s="13"/>
      <c r="L1806" s="20"/>
      <c r="M1806" s="14"/>
      <c r="P1806" s="15" t="e">
        <f>#REF!*0.838</f>
        <v>#REF!</v>
      </c>
      <c r="Q1806" s="1" t="e">
        <f>IF(#REF!&lt;P1806,TRUE,FALSE())</f>
        <v>#REF!</v>
      </c>
      <c r="S1806" s="1">
        <v>0</v>
      </c>
      <c r="T1806" s="1">
        <v>156</v>
      </c>
      <c r="U1806" s="1" t="b">
        <f t="shared" si="48"/>
        <v>0</v>
      </c>
      <c r="V1806" s="1" t="e">
        <f>IF(#REF!&gt;#REF!,TRUE,FALSE())</f>
        <v>#REF!</v>
      </c>
    </row>
    <row r="1807" spans="1:22" s="1" customFormat="1" ht="14.25">
      <c r="A1807" s="8" t="s">
        <v>39</v>
      </c>
      <c r="B1807" s="9">
        <v>310100013</v>
      </c>
      <c r="C1807" s="9" t="s">
        <v>2474</v>
      </c>
      <c r="D1807" s="9"/>
      <c r="E1807" s="9"/>
      <c r="F1807" s="8" t="s">
        <v>14</v>
      </c>
      <c r="G1807" s="9"/>
      <c r="H1807" s="8">
        <v>210</v>
      </c>
      <c r="I1807" s="13"/>
      <c r="J1807" s="13"/>
      <c r="L1807" s="20"/>
      <c r="M1807" s="14"/>
      <c r="P1807" s="15" t="e">
        <f>#REF!*0.838</f>
        <v>#REF!</v>
      </c>
      <c r="Q1807" s="1" t="e">
        <f>IF(#REF!&lt;P1807,TRUE,FALSE())</f>
        <v>#REF!</v>
      </c>
      <c r="S1807" s="1">
        <v>0</v>
      </c>
      <c r="T1807" s="1">
        <v>230</v>
      </c>
      <c r="U1807" s="1" t="b">
        <f t="shared" si="48"/>
        <v>0</v>
      </c>
      <c r="V1807" s="1" t="e">
        <f>IF(#REF!&gt;#REF!,TRUE,FALSE())</f>
        <v>#REF!</v>
      </c>
    </row>
    <row r="1808" spans="1:22" s="1" customFormat="1" ht="14.25">
      <c r="A1808" s="8" t="s">
        <v>39</v>
      </c>
      <c r="B1808" s="9">
        <v>310100014</v>
      </c>
      <c r="C1808" s="9" t="s">
        <v>2475</v>
      </c>
      <c r="D1808" s="9"/>
      <c r="E1808" s="9"/>
      <c r="F1808" s="8" t="s">
        <v>132</v>
      </c>
      <c r="G1808" s="9"/>
      <c r="H1808" s="8">
        <v>7.5</v>
      </c>
      <c r="I1808" s="13"/>
      <c r="J1808" s="13"/>
      <c r="L1808" s="20"/>
      <c r="M1808" s="14"/>
      <c r="P1808" s="15" t="e">
        <f>#REF!*0.838</f>
        <v>#REF!</v>
      </c>
      <c r="Q1808" s="1" t="e">
        <f>IF(#REF!&lt;P1808,TRUE,FALSE())</f>
        <v>#REF!</v>
      </c>
      <c r="S1808" s="1">
        <v>0</v>
      </c>
      <c r="T1808" s="1">
        <v>8</v>
      </c>
      <c r="U1808" s="1" t="b">
        <f t="shared" si="48"/>
        <v>0</v>
      </c>
      <c r="V1808" s="1" t="e">
        <f>IF(#REF!&gt;#REF!,TRUE,FALSE())</f>
        <v>#REF!</v>
      </c>
    </row>
    <row r="1809" spans="1:22" s="1" customFormat="1" ht="14.25">
      <c r="A1809" s="8" t="s">
        <v>39</v>
      </c>
      <c r="B1809" s="9">
        <v>310100015</v>
      </c>
      <c r="C1809" s="9" t="s">
        <v>2476</v>
      </c>
      <c r="D1809" s="9" t="s">
        <v>2477</v>
      </c>
      <c r="E1809" s="9"/>
      <c r="F1809" s="8" t="s">
        <v>14</v>
      </c>
      <c r="G1809" s="9"/>
      <c r="H1809" s="8">
        <v>109</v>
      </c>
      <c r="I1809" s="13"/>
      <c r="J1809" s="13"/>
      <c r="L1809" s="20"/>
      <c r="M1809" s="14"/>
      <c r="P1809" s="15" t="e">
        <f>#REF!*0.838</f>
        <v>#REF!</v>
      </c>
      <c r="Q1809" s="1" t="e">
        <f>IF(#REF!&lt;P1809,TRUE,FALSE())</f>
        <v>#REF!</v>
      </c>
      <c r="S1809" s="1">
        <v>0</v>
      </c>
      <c r="T1809" s="1">
        <v>119</v>
      </c>
      <c r="U1809" s="1" t="b">
        <f t="shared" si="48"/>
        <v>0</v>
      </c>
      <c r="V1809" s="1" t="e">
        <f>IF(#REF!&gt;#REF!,TRUE,FALSE())</f>
        <v>#REF!</v>
      </c>
    </row>
    <row r="1810" spans="1:22" s="1" customFormat="1" ht="14.25">
      <c r="A1810" s="8" t="s">
        <v>39</v>
      </c>
      <c r="B1810" s="9">
        <v>310100016</v>
      </c>
      <c r="C1810" s="9" t="s">
        <v>2478</v>
      </c>
      <c r="D1810" s="9" t="s">
        <v>2479</v>
      </c>
      <c r="E1810" s="9"/>
      <c r="F1810" s="8" t="s">
        <v>14</v>
      </c>
      <c r="G1810" s="9" t="s">
        <v>2480</v>
      </c>
      <c r="H1810" s="8">
        <v>84</v>
      </c>
      <c r="I1810" s="13"/>
      <c r="J1810" s="13"/>
      <c r="L1810" s="20"/>
      <c r="M1810" s="14"/>
      <c r="P1810" s="15">
        <v>89</v>
      </c>
      <c r="Q1810" s="1" t="e">
        <f>IF(#REF!&lt;P1810,TRUE,FALSE())</f>
        <v>#REF!</v>
      </c>
      <c r="S1810" s="1">
        <v>0</v>
      </c>
      <c r="T1810" s="1">
        <v>92</v>
      </c>
      <c r="U1810" s="1" t="b">
        <f t="shared" si="48"/>
        <v>0</v>
      </c>
      <c r="V1810" s="1" t="e">
        <f>IF(#REF!&gt;#REF!,TRUE,FALSE())</f>
        <v>#REF!</v>
      </c>
    </row>
    <row r="1811" spans="1:22" s="1" customFormat="1" ht="27">
      <c r="A1811" s="8" t="s">
        <v>39</v>
      </c>
      <c r="B1811" s="9">
        <v>310100017</v>
      </c>
      <c r="C1811" s="9" t="s">
        <v>2481</v>
      </c>
      <c r="D1811" s="9" t="s">
        <v>2482</v>
      </c>
      <c r="E1811" s="9" t="s">
        <v>2483</v>
      </c>
      <c r="F1811" s="8" t="s">
        <v>14</v>
      </c>
      <c r="G1811" s="9"/>
      <c r="H1811" s="8">
        <v>117</v>
      </c>
      <c r="I1811" s="13"/>
      <c r="J1811" s="13"/>
      <c r="L1811" s="20"/>
      <c r="M1811" s="14"/>
      <c r="P1811" s="15" t="e">
        <f>#REF!*0.838</f>
        <v>#REF!</v>
      </c>
      <c r="Q1811" s="1" t="e">
        <f>IF(#REF!&lt;P1811,TRUE,FALSE())</f>
        <v>#REF!</v>
      </c>
      <c r="S1811" s="1">
        <v>0</v>
      </c>
      <c r="T1811" s="1">
        <v>129</v>
      </c>
      <c r="U1811" s="1" t="b">
        <f t="shared" si="48"/>
        <v>0</v>
      </c>
      <c r="V1811" s="1" t="e">
        <f>IF(#REF!&gt;#REF!,TRUE,FALSE())</f>
        <v>#REF!</v>
      </c>
    </row>
    <row r="1812" spans="1:22" s="1" customFormat="1" ht="14.25">
      <c r="A1812" s="8" t="s">
        <v>39</v>
      </c>
      <c r="B1812" s="9">
        <v>310100018</v>
      </c>
      <c r="C1812" s="9" t="s">
        <v>2484</v>
      </c>
      <c r="D1812" s="9"/>
      <c r="E1812" s="9"/>
      <c r="F1812" s="8" t="s">
        <v>14</v>
      </c>
      <c r="G1812" s="9"/>
      <c r="H1812" s="8">
        <v>117</v>
      </c>
      <c r="I1812" s="13"/>
      <c r="J1812" s="13"/>
      <c r="L1812" s="20"/>
      <c r="M1812" s="14"/>
      <c r="P1812" s="15" t="e">
        <f>#REF!*0.838</f>
        <v>#REF!</v>
      </c>
      <c r="Q1812" s="1" t="e">
        <f>IF(#REF!&lt;P1812,TRUE,FALSE())</f>
        <v>#REF!</v>
      </c>
      <c r="S1812" s="1">
        <v>0</v>
      </c>
      <c r="T1812" s="1">
        <v>129</v>
      </c>
      <c r="U1812" s="1" t="b">
        <f t="shared" si="48"/>
        <v>0</v>
      </c>
      <c r="V1812" s="1" t="e">
        <f>IF(#REF!&gt;#REF!,TRUE,FALSE())</f>
        <v>#REF!</v>
      </c>
    </row>
    <row r="1813" spans="1:22" s="1" customFormat="1" ht="14.25">
      <c r="A1813" s="8" t="s">
        <v>39</v>
      </c>
      <c r="B1813" s="9">
        <v>310100019</v>
      </c>
      <c r="C1813" s="9" t="s">
        <v>2485</v>
      </c>
      <c r="D1813" s="9"/>
      <c r="E1813" s="9"/>
      <c r="F1813" s="8" t="s">
        <v>14</v>
      </c>
      <c r="G1813" s="9"/>
      <c r="H1813" s="8">
        <v>113</v>
      </c>
      <c r="I1813" s="13"/>
      <c r="J1813" s="13"/>
      <c r="L1813" s="20"/>
      <c r="M1813" s="14"/>
      <c r="P1813" s="15" t="e">
        <f>#REF!*0.838</f>
        <v>#REF!</v>
      </c>
      <c r="Q1813" s="1" t="e">
        <f>IF(#REF!&lt;P1813,TRUE,FALSE())</f>
        <v>#REF!</v>
      </c>
      <c r="S1813" s="1">
        <v>0</v>
      </c>
      <c r="T1813" s="1">
        <v>124</v>
      </c>
      <c r="U1813" s="1" t="b">
        <f t="shared" si="48"/>
        <v>0</v>
      </c>
      <c r="V1813" s="1" t="e">
        <f>IF(#REF!&gt;#REF!,TRUE,FALSE())</f>
        <v>#REF!</v>
      </c>
    </row>
    <row r="1814" spans="1:22" s="1" customFormat="1" ht="27">
      <c r="A1814" s="8" t="s">
        <v>39</v>
      </c>
      <c r="B1814" s="9">
        <v>310100020</v>
      </c>
      <c r="C1814" s="9" t="s">
        <v>2486</v>
      </c>
      <c r="D1814" s="9" t="s">
        <v>2487</v>
      </c>
      <c r="E1814" s="9"/>
      <c r="F1814" s="8" t="s">
        <v>2488</v>
      </c>
      <c r="G1814" s="9" t="s">
        <v>2489</v>
      </c>
      <c r="H1814" s="8">
        <v>113</v>
      </c>
      <c r="I1814" s="13"/>
      <c r="J1814" s="13"/>
      <c r="L1814" s="20"/>
      <c r="M1814" s="14"/>
      <c r="P1814" s="15" t="e">
        <f>#REF!*0.838</f>
        <v>#REF!</v>
      </c>
      <c r="Q1814" s="1" t="e">
        <f>IF(#REF!&lt;P1814,TRUE,FALSE())</f>
        <v>#REF!</v>
      </c>
      <c r="S1814" s="1">
        <v>0</v>
      </c>
      <c r="T1814" s="1">
        <v>124</v>
      </c>
      <c r="U1814" s="1" t="b">
        <f t="shared" si="48"/>
        <v>0</v>
      </c>
      <c r="V1814" s="1" t="e">
        <f>IF(#REF!&gt;#REF!,TRUE,FALSE())</f>
        <v>#REF!</v>
      </c>
    </row>
    <row r="1815" spans="1:22" s="1" customFormat="1" ht="14.25">
      <c r="A1815" s="8" t="s">
        <v>39</v>
      </c>
      <c r="B1815" s="9">
        <v>310100021</v>
      </c>
      <c r="C1815" s="9" t="s">
        <v>2490</v>
      </c>
      <c r="D1815" s="9"/>
      <c r="E1815" s="9"/>
      <c r="F1815" s="8" t="s">
        <v>14</v>
      </c>
      <c r="G1815" s="9"/>
      <c r="H1815" s="8">
        <v>25</v>
      </c>
      <c r="I1815" s="13"/>
      <c r="J1815" s="13"/>
      <c r="L1815" s="20"/>
      <c r="M1815" s="14"/>
      <c r="P1815" s="15" t="e">
        <f>#REF!*0.838</f>
        <v>#REF!</v>
      </c>
      <c r="Q1815" s="1" t="e">
        <f>IF(#REF!&lt;P1815,TRUE,FALSE())</f>
        <v>#REF!</v>
      </c>
      <c r="S1815" s="1">
        <v>0</v>
      </c>
      <c r="T1815" s="1">
        <v>28</v>
      </c>
      <c r="U1815" s="1" t="b">
        <f t="shared" si="48"/>
        <v>0</v>
      </c>
      <c r="V1815" s="1" t="e">
        <f>IF(#REF!&gt;#REF!,TRUE,FALSE())</f>
        <v>#REF!</v>
      </c>
    </row>
    <row r="1816" spans="1:22" s="1" customFormat="1" ht="14.25">
      <c r="A1816" s="8" t="s">
        <v>39</v>
      </c>
      <c r="B1816" s="9">
        <v>310100022</v>
      </c>
      <c r="C1816" s="9" t="s">
        <v>2491</v>
      </c>
      <c r="D1816" s="9" t="s">
        <v>2492</v>
      </c>
      <c r="E1816" s="9"/>
      <c r="F1816" s="8" t="s">
        <v>132</v>
      </c>
      <c r="G1816" s="9"/>
      <c r="H1816" s="8">
        <v>67</v>
      </c>
      <c r="I1816" s="13"/>
      <c r="J1816" s="13"/>
      <c r="L1816" s="20"/>
      <c r="M1816" s="14"/>
      <c r="P1816" s="15" t="e">
        <f>#REF!*0.838</f>
        <v>#REF!</v>
      </c>
      <c r="Q1816" s="1" t="e">
        <f>IF(#REF!&lt;P1816,TRUE,FALSE())</f>
        <v>#REF!</v>
      </c>
      <c r="S1816" s="1">
        <v>0</v>
      </c>
      <c r="T1816" s="1">
        <v>73</v>
      </c>
      <c r="U1816" s="1" t="b">
        <f t="shared" si="48"/>
        <v>0</v>
      </c>
      <c r="V1816" s="1" t="e">
        <f>IF(#REF!&gt;#REF!,TRUE,FALSE())</f>
        <v>#REF!</v>
      </c>
    </row>
    <row r="1817" spans="1:22" s="1" customFormat="1" ht="14.25">
      <c r="A1817" s="8" t="s">
        <v>39</v>
      </c>
      <c r="B1817" s="9">
        <v>310100023</v>
      </c>
      <c r="C1817" s="9" t="s">
        <v>2493</v>
      </c>
      <c r="D1817" s="9" t="s">
        <v>2494</v>
      </c>
      <c r="E1817" s="9"/>
      <c r="F1817" s="8" t="s">
        <v>2495</v>
      </c>
      <c r="G1817" s="9"/>
      <c r="H1817" s="8">
        <v>40</v>
      </c>
      <c r="I1817" s="13"/>
      <c r="J1817" s="13"/>
      <c r="L1817" s="20"/>
      <c r="M1817" s="14"/>
      <c r="P1817" s="15" t="e">
        <f>#REF!*0.838</f>
        <v>#REF!</v>
      </c>
      <c r="Q1817" s="1" t="e">
        <f>IF(#REF!&lt;P1817,TRUE,FALSE())</f>
        <v>#REF!</v>
      </c>
      <c r="S1817" s="1">
        <v>0</v>
      </c>
      <c r="T1817" s="1">
        <v>44</v>
      </c>
      <c r="U1817" s="1" t="b">
        <f t="shared" si="48"/>
        <v>0</v>
      </c>
      <c r="V1817" s="1" t="e">
        <f>IF(#REF!&gt;#REF!,TRUE,FALSE())</f>
        <v>#REF!</v>
      </c>
    </row>
    <row r="1818" spans="1:22" s="1" customFormat="1" ht="14.25">
      <c r="A1818" s="8" t="s">
        <v>39</v>
      </c>
      <c r="B1818" s="9">
        <v>310100024</v>
      </c>
      <c r="C1818" s="9" t="s">
        <v>2496</v>
      </c>
      <c r="D1818" s="9"/>
      <c r="E1818" s="9"/>
      <c r="F1818" s="8" t="s">
        <v>2495</v>
      </c>
      <c r="G1818" s="9"/>
      <c r="H1818" s="8">
        <v>32</v>
      </c>
      <c r="I1818" s="13"/>
      <c r="J1818" s="13"/>
      <c r="L1818" s="20"/>
      <c r="M1818" s="14"/>
      <c r="P1818" s="15" t="e">
        <f>#REF!*0.838</f>
        <v>#REF!</v>
      </c>
      <c r="Q1818" s="1" t="e">
        <f>IF(#REF!&lt;P1818,TRUE,FALSE())</f>
        <v>#REF!</v>
      </c>
      <c r="S1818" s="1">
        <v>0</v>
      </c>
      <c r="T1818" s="1">
        <v>35</v>
      </c>
      <c r="U1818" s="1" t="b">
        <f t="shared" si="48"/>
        <v>0</v>
      </c>
      <c r="V1818" s="1" t="e">
        <f>IF(#REF!&gt;#REF!,TRUE,FALSE())</f>
        <v>#REF!</v>
      </c>
    </row>
    <row r="1819" spans="1:22" s="1" customFormat="1" ht="14.25">
      <c r="A1819" s="8" t="s">
        <v>39</v>
      </c>
      <c r="B1819" s="9">
        <v>310100025</v>
      </c>
      <c r="C1819" s="9" t="s">
        <v>2497</v>
      </c>
      <c r="D1819" s="9"/>
      <c r="E1819" s="9"/>
      <c r="F1819" s="8" t="s">
        <v>132</v>
      </c>
      <c r="G1819" s="9"/>
      <c r="H1819" s="8">
        <v>42</v>
      </c>
      <c r="I1819" s="13"/>
      <c r="J1819" s="13"/>
      <c r="L1819" s="20"/>
      <c r="M1819" s="14"/>
      <c r="P1819" s="15" t="e">
        <f>#REF!*0.838</f>
        <v>#REF!</v>
      </c>
      <c r="Q1819" s="1" t="e">
        <f>IF(#REF!&lt;P1819,TRUE,FALSE())</f>
        <v>#REF!</v>
      </c>
      <c r="S1819" s="1">
        <v>0</v>
      </c>
      <c r="T1819" s="1">
        <v>46</v>
      </c>
      <c r="U1819" s="1" t="b">
        <f t="shared" si="48"/>
        <v>0</v>
      </c>
      <c r="V1819" s="1" t="e">
        <f>IF(#REF!&gt;#REF!,TRUE,FALSE())</f>
        <v>#REF!</v>
      </c>
    </row>
    <row r="1820" spans="1:22" s="1" customFormat="1" ht="14.25">
      <c r="A1820" s="8" t="s">
        <v>39</v>
      </c>
      <c r="B1820" s="9">
        <v>310100026</v>
      </c>
      <c r="C1820" s="9" t="s">
        <v>2498</v>
      </c>
      <c r="D1820" s="9"/>
      <c r="E1820" s="9"/>
      <c r="F1820" s="8" t="s">
        <v>14</v>
      </c>
      <c r="G1820" s="9"/>
      <c r="H1820" s="8" t="s">
        <v>216</v>
      </c>
      <c r="I1820" s="13"/>
      <c r="J1820" s="13"/>
      <c r="L1820" s="13"/>
      <c r="M1820" s="14"/>
      <c r="P1820" s="15"/>
      <c r="Q1820" s="1" t="e">
        <f>IF(#REF!&lt;P1820,TRUE,FALSE())</f>
        <v>#REF!</v>
      </c>
      <c r="S1820" s="1">
        <v>0</v>
      </c>
      <c r="T1820" s="1" t="s">
        <v>216</v>
      </c>
      <c r="U1820" s="1" t="b">
        <f t="shared" si="48"/>
        <v>0</v>
      </c>
      <c r="V1820" s="1" t="e">
        <f>IF(#REF!&gt;#REF!,TRUE,FALSE())</f>
        <v>#REF!</v>
      </c>
    </row>
    <row r="1821" spans="1:22" s="1" customFormat="1" ht="14.25">
      <c r="A1821" s="8" t="s">
        <v>30</v>
      </c>
      <c r="B1821" s="9">
        <v>310100027</v>
      </c>
      <c r="C1821" s="9" t="s">
        <v>2499</v>
      </c>
      <c r="D1821" s="9"/>
      <c r="E1821" s="9"/>
      <c r="F1821" s="8" t="s">
        <v>14</v>
      </c>
      <c r="G1821" s="9"/>
      <c r="H1821" s="8">
        <v>63</v>
      </c>
      <c r="I1821" s="13"/>
      <c r="J1821" s="13"/>
      <c r="L1821" s="20"/>
      <c r="M1821" s="14"/>
      <c r="P1821" s="15" t="e">
        <f>#REF!*0.838</f>
        <v>#REF!</v>
      </c>
      <c r="Q1821" s="1" t="e">
        <f>IF(#REF!&lt;P1821,TRUE,FALSE())</f>
        <v>#REF!</v>
      </c>
      <c r="S1821" s="1">
        <v>0</v>
      </c>
      <c r="T1821" s="1">
        <v>69</v>
      </c>
      <c r="U1821" s="1" t="b">
        <f t="shared" si="48"/>
        <v>0</v>
      </c>
      <c r="V1821" s="1" t="e">
        <f>IF(#REF!&gt;#REF!,TRUE,FALSE())</f>
        <v>#REF!</v>
      </c>
    </row>
    <row r="1822" spans="1:22" ht="71.25" customHeight="1">
      <c r="A1822" s="8" t="s">
        <v>30</v>
      </c>
      <c r="B1822" s="9">
        <v>310100028</v>
      </c>
      <c r="C1822" s="9" t="s">
        <v>2500</v>
      </c>
      <c r="D1822" s="9" t="s">
        <v>2501</v>
      </c>
      <c r="E1822" s="9"/>
      <c r="F1822" s="8" t="s">
        <v>14</v>
      </c>
      <c r="G1822" s="9"/>
      <c r="H1822" s="8">
        <v>377</v>
      </c>
      <c r="I1822" s="12"/>
      <c r="J1822" s="12"/>
      <c r="P1822" s="7" t="e">
        <f>#REF!*0.838</f>
        <v>#REF!</v>
      </c>
      <c r="Q1822" s="4" t="e">
        <f>IF(#REF!&lt;P1822,TRUE,FALSE())</f>
        <v>#REF!</v>
      </c>
      <c r="S1822" s="4">
        <v>0</v>
      </c>
      <c r="T1822" s="4">
        <v>413</v>
      </c>
      <c r="U1822" s="4" t="b">
        <f t="shared" si="48"/>
        <v>0</v>
      </c>
      <c r="V1822" s="4" t="e">
        <f>IF(#REF!&gt;#REF!,TRUE,FALSE())</f>
        <v>#REF!</v>
      </c>
    </row>
    <row r="1823" spans="1:22" ht="85.5" customHeight="1">
      <c r="A1823" s="8" t="s">
        <v>30</v>
      </c>
      <c r="B1823" s="9">
        <v>310100029</v>
      </c>
      <c r="C1823" s="9" t="s">
        <v>2502</v>
      </c>
      <c r="D1823" s="9" t="s">
        <v>2503</v>
      </c>
      <c r="E1823" s="9"/>
      <c r="F1823" s="8" t="s">
        <v>14</v>
      </c>
      <c r="G1823" s="9"/>
      <c r="H1823" s="8">
        <v>377</v>
      </c>
      <c r="I1823" s="12"/>
      <c r="J1823" s="12"/>
      <c r="P1823" s="7" t="e">
        <f>#REF!*0.838</f>
        <v>#REF!</v>
      </c>
      <c r="Q1823" s="4" t="e">
        <f>IF(#REF!&lt;P1823,TRUE,FALSE())</f>
        <v>#REF!</v>
      </c>
      <c r="S1823" s="4">
        <v>0</v>
      </c>
      <c r="T1823" s="4">
        <v>413</v>
      </c>
      <c r="U1823" s="4" t="b">
        <f t="shared" si="48"/>
        <v>0</v>
      </c>
      <c r="V1823" s="4" t="e">
        <f>IF(#REF!&gt;#REF!,TRUE,FALSE())</f>
        <v>#REF!</v>
      </c>
    </row>
    <row r="1824" spans="1:22" ht="71.25" customHeight="1">
      <c r="A1824" s="8" t="s">
        <v>30</v>
      </c>
      <c r="B1824" s="9">
        <v>310100030</v>
      </c>
      <c r="C1824" s="9" t="s">
        <v>2504</v>
      </c>
      <c r="D1824" s="9" t="s">
        <v>2501</v>
      </c>
      <c r="E1824" s="9"/>
      <c r="F1824" s="8" t="s">
        <v>14</v>
      </c>
      <c r="G1824" s="9"/>
      <c r="H1824" s="8">
        <v>235</v>
      </c>
      <c r="I1824" s="12"/>
      <c r="J1824" s="12"/>
      <c r="P1824" s="7" t="e">
        <f>#REF!*0.838</f>
        <v>#REF!</v>
      </c>
      <c r="Q1824" s="4" t="e">
        <f>IF(#REF!&lt;P1824,TRUE,FALSE())</f>
        <v>#REF!</v>
      </c>
      <c r="S1824" s="4">
        <v>0</v>
      </c>
      <c r="T1824" s="4">
        <v>257</v>
      </c>
      <c r="U1824" s="4" t="b">
        <f t="shared" si="48"/>
        <v>0</v>
      </c>
      <c r="V1824" s="4" t="e">
        <f>IF(#REF!&gt;#REF!,TRUE,FALSE())</f>
        <v>#REF!</v>
      </c>
    </row>
    <row r="1825" spans="1:22" s="1" customFormat="1" ht="14.25">
      <c r="A1825" s="8" t="s">
        <v>30</v>
      </c>
      <c r="B1825" s="9">
        <v>310100031</v>
      </c>
      <c r="C1825" s="9" t="s">
        <v>2505</v>
      </c>
      <c r="D1825" s="9"/>
      <c r="E1825" s="9"/>
      <c r="F1825" s="8" t="s">
        <v>14</v>
      </c>
      <c r="G1825" s="9"/>
      <c r="H1825" s="8">
        <v>23</v>
      </c>
      <c r="I1825" s="13"/>
      <c r="J1825" s="13"/>
      <c r="L1825" s="20"/>
      <c r="M1825" s="14"/>
      <c r="P1825" s="15" t="e">
        <f>#REF!*0.838</f>
        <v>#REF!</v>
      </c>
      <c r="Q1825" s="1" t="e">
        <f>IF(#REF!&lt;P1825,TRUE,FALSE())</f>
        <v>#REF!</v>
      </c>
      <c r="S1825" s="1">
        <v>0</v>
      </c>
      <c r="T1825" s="1">
        <v>26</v>
      </c>
      <c r="U1825" s="1" t="b">
        <f t="shared" si="48"/>
        <v>0</v>
      </c>
      <c r="V1825" s="1" t="e">
        <f>IF(#REF!&gt;#REF!,TRUE,FALSE())</f>
        <v>#REF!</v>
      </c>
    </row>
    <row r="1826" spans="1:22" s="1" customFormat="1" ht="14.25">
      <c r="A1826" s="8"/>
      <c r="B1826" s="9">
        <v>3102</v>
      </c>
      <c r="C1826" s="9" t="s">
        <v>2506</v>
      </c>
      <c r="D1826" s="9"/>
      <c r="E1826" s="9" t="s">
        <v>2507</v>
      </c>
      <c r="F1826" s="8"/>
      <c r="G1826" s="9"/>
      <c r="H1826" s="8"/>
      <c r="I1826" s="13"/>
      <c r="J1826" s="13"/>
      <c r="L1826" s="22"/>
      <c r="M1826" s="14"/>
      <c r="P1826" s="15"/>
      <c r="Q1826" s="1" t="e">
        <f>IF(#REF!&lt;P1826,TRUE,FALSE())</f>
        <v>#REF!</v>
      </c>
      <c r="R1826" s="1">
        <v>999</v>
      </c>
      <c r="S1826" s="1">
        <v>999</v>
      </c>
      <c r="U1826" s="1" t="b">
        <f t="shared" ref="U1826:U1882" si="49">IF(M1826&gt;T1826,TRUE,FALSE())</f>
        <v>0</v>
      </c>
      <c r="V1826" s="1" t="e">
        <f>IF(#REF!&gt;#REF!,TRUE,FALSE())</f>
        <v>#REF!</v>
      </c>
    </row>
    <row r="1827" spans="1:22" s="1" customFormat="1" ht="27">
      <c r="A1827" s="8"/>
      <c r="B1827" s="9">
        <v>310201</v>
      </c>
      <c r="C1827" s="9" t="s">
        <v>2508</v>
      </c>
      <c r="D1827" s="9" t="s">
        <v>2509</v>
      </c>
      <c r="E1827" s="9"/>
      <c r="F1827" s="8"/>
      <c r="G1827" s="9"/>
      <c r="H1827" s="8"/>
      <c r="I1827" s="13"/>
      <c r="J1827" s="13"/>
      <c r="L1827" s="22"/>
      <c r="M1827" s="14"/>
      <c r="P1827" s="15"/>
      <c r="Q1827" s="1" t="e">
        <f>IF(#REF!&lt;P1827,TRUE,FALSE())</f>
        <v>#REF!</v>
      </c>
      <c r="R1827" s="1">
        <v>999</v>
      </c>
      <c r="S1827" s="1">
        <v>999</v>
      </c>
      <c r="U1827" s="1" t="b">
        <f t="shared" si="49"/>
        <v>0</v>
      </c>
      <c r="V1827" s="1" t="e">
        <f>IF(#REF!&gt;#REF!,TRUE,FALSE())</f>
        <v>#REF!</v>
      </c>
    </row>
    <row r="1828" spans="1:22" s="1" customFormat="1" ht="27">
      <c r="A1828" s="8" t="s">
        <v>935</v>
      </c>
      <c r="B1828" s="9">
        <v>310201001</v>
      </c>
      <c r="C1828" s="9" t="s">
        <v>2510</v>
      </c>
      <c r="D1828" s="9"/>
      <c r="E1828" s="9"/>
      <c r="F1828" s="8" t="s">
        <v>2511</v>
      </c>
      <c r="G1828" s="9"/>
      <c r="H1828" s="8">
        <v>59</v>
      </c>
      <c r="I1828" s="13"/>
      <c r="J1828" s="13"/>
      <c r="L1828" s="20"/>
      <c r="M1828" s="14"/>
      <c r="P1828" s="15" t="e">
        <f>#REF!*0.838</f>
        <v>#REF!</v>
      </c>
      <c r="Q1828" s="1" t="e">
        <f>IF(#REF!&lt;P1828,TRUE,FALSE())</f>
        <v>#REF!</v>
      </c>
      <c r="S1828" s="1">
        <v>0</v>
      </c>
      <c r="T1828" s="1">
        <v>64</v>
      </c>
      <c r="U1828" s="1" t="b">
        <f t="shared" si="49"/>
        <v>0</v>
      </c>
      <c r="V1828" s="1" t="e">
        <f>IF(#REF!&gt;#REF!,TRUE,FALSE())</f>
        <v>#REF!</v>
      </c>
    </row>
    <row r="1829" spans="1:22" s="1" customFormat="1" ht="27">
      <c r="A1829" s="8" t="s">
        <v>935</v>
      </c>
      <c r="B1829" s="9">
        <v>310201002</v>
      </c>
      <c r="C1829" s="9" t="s">
        <v>2512</v>
      </c>
      <c r="D1829" s="9"/>
      <c r="E1829" s="9"/>
      <c r="F1829" s="8" t="s">
        <v>2511</v>
      </c>
      <c r="G1829" s="9"/>
      <c r="H1829" s="8">
        <v>59</v>
      </c>
      <c r="I1829" s="13"/>
      <c r="J1829" s="13"/>
      <c r="L1829" s="20"/>
      <c r="M1829" s="14"/>
      <c r="P1829" s="15" t="e">
        <f>#REF!*0.838</f>
        <v>#REF!</v>
      </c>
      <c r="Q1829" s="1" t="e">
        <f>IF(#REF!&lt;P1829,TRUE,FALSE())</f>
        <v>#REF!</v>
      </c>
      <c r="S1829" s="1">
        <v>0</v>
      </c>
      <c r="T1829" s="1">
        <v>64</v>
      </c>
      <c r="U1829" s="1" t="b">
        <f t="shared" si="49"/>
        <v>0</v>
      </c>
      <c r="V1829" s="1" t="e">
        <f>IF(#REF!&gt;#REF!,TRUE,FALSE())</f>
        <v>#REF!</v>
      </c>
    </row>
    <row r="1830" spans="1:22" s="1" customFormat="1" ht="27">
      <c r="A1830" s="8" t="s">
        <v>935</v>
      </c>
      <c r="B1830" s="9">
        <v>310201003</v>
      </c>
      <c r="C1830" s="9" t="s">
        <v>2513</v>
      </c>
      <c r="D1830" s="9"/>
      <c r="E1830" s="9"/>
      <c r="F1830" s="8" t="s">
        <v>2511</v>
      </c>
      <c r="G1830" s="9"/>
      <c r="H1830" s="8">
        <v>59</v>
      </c>
      <c r="I1830" s="13"/>
      <c r="J1830" s="13"/>
      <c r="L1830" s="20"/>
      <c r="M1830" s="14"/>
      <c r="P1830" s="15" t="e">
        <f>#REF!*0.838</f>
        <v>#REF!</v>
      </c>
      <c r="Q1830" s="1" t="e">
        <f>IF(#REF!&lt;P1830,TRUE,FALSE())</f>
        <v>#REF!</v>
      </c>
      <c r="S1830" s="1">
        <v>0</v>
      </c>
      <c r="T1830" s="1">
        <v>64</v>
      </c>
      <c r="U1830" s="1" t="b">
        <f t="shared" si="49"/>
        <v>0</v>
      </c>
      <c r="V1830" s="1" t="e">
        <f>IF(#REF!&gt;#REF!,TRUE,FALSE())</f>
        <v>#REF!</v>
      </c>
    </row>
    <row r="1831" spans="1:22" s="1" customFormat="1" ht="27">
      <c r="A1831" s="8" t="s">
        <v>935</v>
      </c>
      <c r="B1831" s="9">
        <v>310201004</v>
      </c>
      <c r="C1831" s="9" t="s">
        <v>2514</v>
      </c>
      <c r="D1831" s="9" t="s">
        <v>2515</v>
      </c>
      <c r="E1831" s="9"/>
      <c r="F1831" s="8" t="s">
        <v>2511</v>
      </c>
      <c r="G1831" s="9"/>
      <c r="H1831" s="8">
        <v>59</v>
      </c>
      <c r="I1831" s="13"/>
      <c r="J1831" s="13"/>
      <c r="L1831" s="20"/>
      <c r="M1831" s="14"/>
      <c r="P1831" s="15" t="e">
        <f>#REF!*0.838</f>
        <v>#REF!</v>
      </c>
      <c r="Q1831" s="1" t="e">
        <f>IF(#REF!&lt;P1831,TRUE,FALSE())</f>
        <v>#REF!</v>
      </c>
      <c r="S1831" s="1">
        <v>0</v>
      </c>
      <c r="T1831" s="1">
        <v>64</v>
      </c>
      <c r="U1831" s="1" t="b">
        <f t="shared" si="49"/>
        <v>0</v>
      </c>
      <c r="V1831" s="1" t="e">
        <f>IF(#REF!&gt;#REF!,TRUE,FALSE())</f>
        <v>#REF!</v>
      </c>
    </row>
    <row r="1832" spans="1:22" s="1" customFormat="1" ht="27">
      <c r="A1832" s="8" t="s">
        <v>935</v>
      </c>
      <c r="B1832" s="9">
        <v>310201005</v>
      </c>
      <c r="C1832" s="9" t="s">
        <v>2516</v>
      </c>
      <c r="D1832" s="9" t="s">
        <v>2517</v>
      </c>
      <c r="E1832" s="9"/>
      <c r="F1832" s="8" t="s">
        <v>2511</v>
      </c>
      <c r="G1832" s="9"/>
      <c r="H1832" s="8">
        <v>122</v>
      </c>
      <c r="I1832" s="13"/>
      <c r="J1832" s="13"/>
      <c r="L1832" s="20"/>
      <c r="M1832" s="14"/>
      <c r="P1832" s="15" t="e">
        <f>#REF!*0.838</f>
        <v>#REF!</v>
      </c>
      <c r="Q1832" s="1" t="e">
        <f>IF(#REF!&lt;P1832,TRUE,FALSE())</f>
        <v>#REF!</v>
      </c>
      <c r="S1832" s="1">
        <v>0</v>
      </c>
      <c r="T1832" s="1">
        <v>133</v>
      </c>
      <c r="U1832" s="1" t="b">
        <f t="shared" si="49"/>
        <v>0</v>
      </c>
      <c r="V1832" s="1" t="e">
        <f>IF(#REF!&gt;#REF!,TRUE,FALSE())</f>
        <v>#REF!</v>
      </c>
    </row>
    <row r="1833" spans="1:22" s="1" customFormat="1" ht="14.25">
      <c r="A1833" s="8" t="s">
        <v>935</v>
      </c>
      <c r="B1833" s="9">
        <v>310201006</v>
      </c>
      <c r="C1833" s="9" t="s">
        <v>2518</v>
      </c>
      <c r="D1833" s="9"/>
      <c r="E1833" s="9"/>
      <c r="F1833" s="8" t="s">
        <v>2511</v>
      </c>
      <c r="G1833" s="9"/>
      <c r="H1833" s="8">
        <v>59</v>
      </c>
      <c r="I1833" s="13"/>
      <c r="J1833" s="13"/>
      <c r="L1833" s="20"/>
      <c r="M1833" s="14"/>
      <c r="P1833" s="15" t="e">
        <f>#REF!*0.838</f>
        <v>#REF!</v>
      </c>
      <c r="Q1833" s="1" t="e">
        <f>IF(#REF!&lt;P1833,TRUE,FALSE())</f>
        <v>#REF!</v>
      </c>
      <c r="S1833" s="1">
        <v>0</v>
      </c>
      <c r="T1833" s="1">
        <v>64</v>
      </c>
      <c r="U1833" s="1" t="b">
        <f t="shared" si="49"/>
        <v>0</v>
      </c>
      <c r="V1833" s="1" t="e">
        <f>IF(#REF!&gt;#REF!,TRUE,FALSE())</f>
        <v>#REF!</v>
      </c>
    </row>
    <row r="1834" spans="1:22" s="1" customFormat="1" ht="27">
      <c r="A1834" s="8" t="s">
        <v>935</v>
      </c>
      <c r="B1834" s="9">
        <v>310201007</v>
      </c>
      <c r="C1834" s="9" t="s">
        <v>2519</v>
      </c>
      <c r="D1834" s="9"/>
      <c r="E1834" s="9"/>
      <c r="F1834" s="8" t="s">
        <v>2511</v>
      </c>
      <c r="G1834" s="9"/>
      <c r="H1834" s="8">
        <v>59</v>
      </c>
      <c r="I1834" s="13"/>
      <c r="J1834" s="13"/>
      <c r="L1834" s="20"/>
      <c r="M1834" s="14"/>
      <c r="P1834" s="15">
        <v>59</v>
      </c>
      <c r="Q1834" s="1" t="e">
        <f>IF(#REF!&lt;P1834,TRUE,FALSE())</f>
        <v>#REF!</v>
      </c>
      <c r="S1834" s="1">
        <v>0</v>
      </c>
      <c r="T1834" s="1">
        <v>64</v>
      </c>
      <c r="U1834" s="1" t="b">
        <f t="shared" si="49"/>
        <v>0</v>
      </c>
      <c r="V1834" s="1" t="e">
        <f>IF(#REF!&gt;#REF!,TRUE,FALSE())</f>
        <v>#REF!</v>
      </c>
    </row>
    <row r="1835" spans="1:22" s="1" customFormat="1" ht="14.25">
      <c r="A1835" s="8"/>
      <c r="B1835" s="9">
        <v>310202</v>
      </c>
      <c r="C1835" s="9" t="s">
        <v>2520</v>
      </c>
      <c r="D1835" s="9"/>
      <c r="E1835" s="9"/>
      <c r="F1835" s="8"/>
      <c r="G1835" s="9"/>
      <c r="H1835" s="8"/>
      <c r="I1835" s="13"/>
      <c r="J1835" s="13"/>
      <c r="L1835" s="22"/>
      <c r="M1835" s="14"/>
      <c r="P1835" s="15"/>
      <c r="Q1835" s="1" t="e">
        <f>IF(#REF!&lt;P1835,TRUE,FALSE())</f>
        <v>#REF!</v>
      </c>
      <c r="R1835" s="1">
        <v>999</v>
      </c>
      <c r="S1835" s="1">
        <v>999</v>
      </c>
      <c r="U1835" s="1" t="b">
        <f t="shared" si="49"/>
        <v>0</v>
      </c>
      <c r="V1835" s="1" t="e">
        <f>IF(#REF!&gt;#REF!,TRUE,FALSE())</f>
        <v>#REF!</v>
      </c>
    </row>
    <row r="1836" spans="1:22" s="1" customFormat="1" ht="27">
      <c r="A1836" s="8" t="s">
        <v>935</v>
      </c>
      <c r="B1836" s="9">
        <v>310202001</v>
      </c>
      <c r="C1836" s="9" t="s">
        <v>2521</v>
      </c>
      <c r="D1836" s="9" t="s">
        <v>2522</v>
      </c>
      <c r="E1836" s="9"/>
      <c r="F1836" s="8" t="s">
        <v>2511</v>
      </c>
      <c r="G1836" s="9"/>
      <c r="H1836" s="8">
        <v>63</v>
      </c>
      <c r="I1836" s="13"/>
      <c r="J1836" s="13"/>
      <c r="L1836" s="20"/>
      <c r="M1836" s="14"/>
      <c r="P1836" s="15" t="e">
        <f>#REF!*0.838</f>
        <v>#REF!</v>
      </c>
      <c r="Q1836" s="1" t="e">
        <f>IF(#REF!&lt;P1836,TRUE,FALSE())</f>
        <v>#REF!</v>
      </c>
      <c r="S1836" s="1">
        <v>0</v>
      </c>
      <c r="T1836" s="1">
        <v>69</v>
      </c>
      <c r="U1836" s="1" t="b">
        <f t="shared" si="49"/>
        <v>0</v>
      </c>
      <c r="V1836" s="1" t="e">
        <f>IF(#REF!&gt;#REF!,TRUE,FALSE())</f>
        <v>#REF!</v>
      </c>
    </row>
    <row r="1837" spans="1:22" s="1" customFormat="1" ht="27">
      <c r="A1837" s="8" t="s">
        <v>935</v>
      </c>
      <c r="B1837" s="9">
        <v>310202002</v>
      </c>
      <c r="C1837" s="9" t="s">
        <v>2523</v>
      </c>
      <c r="D1837" s="9" t="s">
        <v>2524</v>
      </c>
      <c r="E1837" s="9"/>
      <c r="F1837" s="8" t="s">
        <v>2511</v>
      </c>
      <c r="G1837" s="9"/>
      <c r="H1837" s="8">
        <v>63</v>
      </c>
      <c r="I1837" s="13"/>
      <c r="J1837" s="13"/>
      <c r="L1837" s="20"/>
      <c r="M1837" s="14"/>
      <c r="P1837" s="15" t="e">
        <f>#REF!*0.838</f>
        <v>#REF!</v>
      </c>
      <c r="Q1837" s="1" t="e">
        <f>IF(#REF!&lt;P1837,TRUE,FALSE())</f>
        <v>#REF!</v>
      </c>
      <c r="S1837" s="1">
        <v>0</v>
      </c>
      <c r="T1837" s="1">
        <v>69</v>
      </c>
      <c r="U1837" s="1" t="b">
        <f t="shared" si="49"/>
        <v>0</v>
      </c>
      <c r="V1837" s="1" t="e">
        <f>IF(#REF!&gt;#REF!,TRUE,FALSE())</f>
        <v>#REF!</v>
      </c>
    </row>
    <row r="1838" spans="1:22" s="1" customFormat="1" ht="14.25">
      <c r="A1838" s="8"/>
      <c r="B1838" s="9">
        <v>310203</v>
      </c>
      <c r="C1838" s="9" t="s">
        <v>2525</v>
      </c>
      <c r="D1838" s="9"/>
      <c r="E1838" s="9"/>
      <c r="F1838" s="8"/>
      <c r="G1838" s="9"/>
      <c r="H1838" s="8"/>
      <c r="I1838" s="13"/>
      <c r="J1838" s="13"/>
      <c r="L1838" s="22"/>
      <c r="M1838" s="14"/>
      <c r="P1838" s="15"/>
      <c r="Q1838" s="1" t="e">
        <f>IF(#REF!&lt;P1838,TRUE,FALSE())</f>
        <v>#REF!</v>
      </c>
      <c r="R1838" s="1">
        <v>999</v>
      </c>
      <c r="S1838" s="1">
        <v>999</v>
      </c>
      <c r="U1838" s="1" t="b">
        <f t="shared" si="49"/>
        <v>0</v>
      </c>
      <c r="V1838" s="1" t="e">
        <f>IF(#REF!&gt;#REF!,TRUE,FALSE())</f>
        <v>#REF!</v>
      </c>
    </row>
    <row r="1839" spans="1:22" s="1" customFormat="1" ht="81">
      <c r="A1839" s="8" t="s">
        <v>935</v>
      </c>
      <c r="B1839" s="9">
        <v>310203001</v>
      </c>
      <c r="C1839" s="9" t="s">
        <v>2526</v>
      </c>
      <c r="D1839" s="9" t="s">
        <v>2527</v>
      </c>
      <c r="E1839" s="9"/>
      <c r="F1839" s="8" t="s">
        <v>2511</v>
      </c>
      <c r="G1839" s="9"/>
      <c r="H1839" s="8">
        <v>151</v>
      </c>
      <c r="I1839" s="13"/>
      <c r="J1839" s="13"/>
      <c r="L1839" s="20"/>
      <c r="M1839" s="14"/>
      <c r="P1839" s="15" t="e">
        <f>#REF!*0.838</f>
        <v>#REF!</v>
      </c>
      <c r="Q1839" s="1" t="e">
        <f>IF(#REF!&lt;P1839,TRUE,FALSE())</f>
        <v>#REF!</v>
      </c>
      <c r="S1839" s="1">
        <v>0</v>
      </c>
      <c r="T1839" s="1">
        <v>165</v>
      </c>
      <c r="U1839" s="1" t="b">
        <f t="shared" si="49"/>
        <v>0</v>
      </c>
      <c r="V1839" s="1" t="e">
        <f>IF(#REF!&gt;#REF!,TRUE,FALSE())</f>
        <v>#REF!</v>
      </c>
    </row>
    <row r="1840" spans="1:22" s="1" customFormat="1" ht="111.75" customHeight="1">
      <c r="A1840" s="8" t="s">
        <v>935</v>
      </c>
      <c r="B1840" s="9">
        <v>310203002</v>
      </c>
      <c r="C1840" s="9" t="s">
        <v>2528</v>
      </c>
      <c r="D1840" s="9" t="s">
        <v>2529</v>
      </c>
      <c r="E1840" s="9"/>
      <c r="F1840" s="8" t="s">
        <v>2511</v>
      </c>
      <c r="G1840" s="9"/>
      <c r="H1840" s="8">
        <v>151</v>
      </c>
      <c r="I1840" s="13"/>
      <c r="J1840" s="13"/>
      <c r="L1840" s="20"/>
      <c r="M1840" s="14"/>
      <c r="P1840" s="15" t="e">
        <f>#REF!*0.838</f>
        <v>#REF!</v>
      </c>
      <c r="Q1840" s="1" t="e">
        <f>IF(#REF!&lt;P1840,TRUE,FALSE())</f>
        <v>#REF!</v>
      </c>
      <c r="S1840" s="1">
        <v>0</v>
      </c>
      <c r="T1840" s="1">
        <v>165</v>
      </c>
      <c r="U1840" s="1" t="b">
        <f t="shared" si="49"/>
        <v>0</v>
      </c>
      <c r="V1840" s="1" t="e">
        <f>IF(#REF!&gt;#REF!,TRUE,FALSE())</f>
        <v>#REF!</v>
      </c>
    </row>
    <row r="1841" spans="1:22" s="1" customFormat="1" ht="121.5">
      <c r="A1841" s="8" t="s">
        <v>935</v>
      </c>
      <c r="B1841" s="9">
        <v>310203003</v>
      </c>
      <c r="C1841" s="9" t="s">
        <v>2530</v>
      </c>
      <c r="D1841" s="9" t="s">
        <v>2531</v>
      </c>
      <c r="E1841" s="9"/>
      <c r="F1841" s="8" t="s">
        <v>2511</v>
      </c>
      <c r="G1841" s="9"/>
      <c r="H1841" s="8">
        <v>184</v>
      </c>
      <c r="I1841" s="13"/>
      <c r="J1841" s="13"/>
      <c r="L1841" s="20"/>
      <c r="M1841" s="14"/>
      <c r="P1841" s="15" t="e">
        <f>#REF!*0.838</f>
        <v>#REF!</v>
      </c>
      <c r="Q1841" s="1" t="e">
        <f>IF(#REF!&lt;P1841,TRUE,FALSE())</f>
        <v>#REF!</v>
      </c>
      <c r="S1841" s="1">
        <v>0</v>
      </c>
      <c r="T1841" s="1">
        <v>202</v>
      </c>
      <c r="U1841" s="1" t="b">
        <f t="shared" si="49"/>
        <v>0</v>
      </c>
      <c r="V1841" s="1" t="e">
        <f>IF(#REF!&gt;#REF!,TRUE,FALSE())</f>
        <v>#REF!</v>
      </c>
    </row>
    <row r="1842" spans="1:22" s="1" customFormat="1" ht="40.5">
      <c r="A1842" s="8" t="s">
        <v>935</v>
      </c>
      <c r="B1842" s="9">
        <v>310203004</v>
      </c>
      <c r="C1842" s="9" t="s">
        <v>2532</v>
      </c>
      <c r="D1842" s="9" t="s">
        <v>2533</v>
      </c>
      <c r="E1842" s="9"/>
      <c r="F1842" s="8" t="s">
        <v>2511</v>
      </c>
      <c r="G1842" s="9"/>
      <c r="H1842" s="8">
        <v>92</v>
      </c>
      <c r="I1842" s="13"/>
      <c r="J1842" s="13"/>
      <c r="L1842" s="20"/>
      <c r="M1842" s="14"/>
      <c r="P1842" s="15" t="e">
        <f>#REF!*0.838</f>
        <v>#REF!</v>
      </c>
      <c r="Q1842" s="1" t="e">
        <f>IF(#REF!&lt;P1842,TRUE,FALSE())</f>
        <v>#REF!</v>
      </c>
      <c r="S1842" s="1">
        <v>0</v>
      </c>
      <c r="T1842" s="1">
        <v>101</v>
      </c>
      <c r="U1842" s="1" t="b">
        <f t="shared" si="49"/>
        <v>0</v>
      </c>
      <c r="V1842" s="1" t="e">
        <f>IF(#REF!&gt;#REF!,TRUE,FALSE())</f>
        <v>#REF!</v>
      </c>
    </row>
    <row r="1843" spans="1:22" s="1" customFormat="1" ht="54" customHeight="1">
      <c r="A1843" s="8" t="s">
        <v>935</v>
      </c>
      <c r="B1843" s="9">
        <v>310203005</v>
      </c>
      <c r="C1843" s="9" t="s">
        <v>2534</v>
      </c>
      <c r="D1843" s="9" t="s">
        <v>8040</v>
      </c>
      <c r="E1843" s="9"/>
      <c r="F1843" s="8" t="s">
        <v>2511</v>
      </c>
      <c r="G1843" s="9"/>
      <c r="H1843" s="8">
        <v>113</v>
      </c>
      <c r="I1843" s="13"/>
      <c r="J1843" s="13"/>
      <c r="L1843" s="20"/>
      <c r="M1843" s="14"/>
      <c r="P1843" s="15" t="e">
        <f>#REF!*0.838</f>
        <v>#REF!</v>
      </c>
      <c r="Q1843" s="1" t="e">
        <f>IF(#REF!&lt;P1843,TRUE,FALSE())</f>
        <v>#REF!</v>
      </c>
      <c r="S1843" s="1">
        <v>0</v>
      </c>
      <c r="T1843" s="1">
        <v>124</v>
      </c>
      <c r="U1843" s="1" t="b">
        <f t="shared" si="49"/>
        <v>0</v>
      </c>
      <c r="V1843" s="1" t="e">
        <f>IF(#REF!&gt;#REF!,TRUE,FALSE())</f>
        <v>#REF!</v>
      </c>
    </row>
    <row r="1844" spans="1:22" s="1" customFormat="1" ht="14.25">
      <c r="A1844" s="8"/>
      <c r="B1844" s="9">
        <v>310204</v>
      </c>
      <c r="C1844" s="9" t="s">
        <v>2535</v>
      </c>
      <c r="D1844" s="9"/>
      <c r="E1844" s="9"/>
      <c r="F1844" s="8"/>
      <c r="G1844" s="9"/>
      <c r="H1844" s="8"/>
      <c r="I1844" s="13"/>
      <c r="J1844" s="13"/>
      <c r="L1844" s="22"/>
      <c r="M1844" s="14"/>
      <c r="P1844" s="15"/>
      <c r="Q1844" s="1" t="e">
        <f>IF(#REF!&lt;P1844,TRUE,FALSE())</f>
        <v>#REF!</v>
      </c>
      <c r="R1844" s="1">
        <v>999</v>
      </c>
      <c r="S1844" s="1">
        <v>999</v>
      </c>
      <c r="U1844" s="1" t="b">
        <f t="shared" si="49"/>
        <v>0</v>
      </c>
      <c r="V1844" s="1" t="e">
        <f>IF(#REF!&gt;#REF!,TRUE,FALSE())</f>
        <v>#REF!</v>
      </c>
    </row>
    <row r="1845" spans="1:22" s="1" customFormat="1" ht="27">
      <c r="A1845" s="8" t="s">
        <v>935</v>
      </c>
      <c r="B1845" s="9">
        <v>310204001</v>
      </c>
      <c r="C1845" s="9" t="s">
        <v>2536</v>
      </c>
      <c r="D1845" s="9" t="s">
        <v>2537</v>
      </c>
      <c r="E1845" s="9"/>
      <c r="F1845" s="8" t="s">
        <v>2511</v>
      </c>
      <c r="G1845" s="9"/>
      <c r="H1845" s="8">
        <v>117</v>
      </c>
      <c r="I1845" s="13"/>
      <c r="J1845" s="13"/>
      <c r="L1845" s="20"/>
      <c r="M1845" s="14"/>
      <c r="P1845" s="15" t="e">
        <f>#REF!*0.838</f>
        <v>#REF!</v>
      </c>
      <c r="Q1845" s="1" t="e">
        <f>IF(#REF!&lt;P1845,TRUE,FALSE())</f>
        <v>#REF!</v>
      </c>
      <c r="S1845" s="1">
        <v>0</v>
      </c>
      <c r="T1845" s="1">
        <v>129</v>
      </c>
      <c r="U1845" s="1" t="b">
        <f t="shared" si="49"/>
        <v>0</v>
      </c>
      <c r="V1845" s="1" t="e">
        <f>IF(#REF!&gt;#REF!,TRUE,FALSE())</f>
        <v>#REF!</v>
      </c>
    </row>
    <row r="1846" spans="1:22" s="1" customFormat="1" ht="40.5">
      <c r="A1846" s="8" t="s">
        <v>935</v>
      </c>
      <c r="B1846" s="9">
        <v>310204002</v>
      </c>
      <c r="C1846" s="9" t="s">
        <v>2538</v>
      </c>
      <c r="D1846" s="9" t="s">
        <v>2539</v>
      </c>
      <c r="E1846" s="9"/>
      <c r="F1846" s="8" t="s">
        <v>2511</v>
      </c>
      <c r="G1846" s="9"/>
      <c r="H1846" s="8">
        <v>113</v>
      </c>
      <c r="I1846" s="13"/>
      <c r="J1846" s="13"/>
      <c r="L1846" s="20"/>
      <c r="M1846" s="14"/>
      <c r="P1846" s="15" t="e">
        <f>#REF!*0.838</f>
        <v>#REF!</v>
      </c>
      <c r="Q1846" s="1" t="e">
        <f>IF(#REF!&lt;P1846,TRUE,FALSE())</f>
        <v>#REF!</v>
      </c>
      <c r="S1846" s="1">
        <v>0</v>
      </c>
      <c r="T1846" s="1">
        <v>124</v>
      </c>
      <c r="U1846" s="1" t="b">
        <f t="shared" si="49"/>
        <v>0</v>
      </c>
      <c r="V1846" s="1" t="e">
        <f>IF(#REF!&gt;#REF!,TRUE,FALSE())</f>
        <v>#REF!</v>
      </c>
    </row>
    <row r="1847" spans="1:22" s="1" customFormat="1" ht="54">
      <c r="A1847" s="8" t="s">
        <v>935</v>
      </c>
      <c r="B1847" s="9">
        <v>310204003</v>
      </c>
      <c r="C1847" s="9" t="s">
        <v>2540</v>
      </c>
      <c r="D1847" s="9" t="s">
        <v>2541</v>
      </c>
      <c r="E1847" s="9"/>
      <c r="F1847" s="8" t="s">
        <v>2511</v>
      </c>
      <c r="G1847" s="9"/>
      <c r="H1847" s="8">
        <v>113</v>
      </c>
      <c r="I1847" s="13"/>
      <c r="J1847" s="13"/>
      <c r="L1847" s="20"/>
      <c r="M1847" s="14"/>
      <c r="P1847" s="15" t="e">
        <f>#REF!*0.838</f>
        <v>#REF!</v>
      </c>
      <c r="Q1847" s="1" t="e">
        <f>IF(#REF!&lt;P1847,TRUE,FALSE())</f>
        <v>#REF!</v>
      </c>
      <c r="S1847" s="1">
        <v>0</v>
      </c>
      <c r="T1847" s="1">
        <v>124</v>
      </c>
      <c r="U1847" s="1" t="b">
        <f t="shared" si="49"/>
        <v>0</v>
      </c>
      <c r="V1847" s="1" t="e">
        <f>IF(#REF!&gt;#REF!,TRUE,FALSE())</f>
        <v>#REF!</v>
      </c>
    </row>
    <row r="1848" spans="1:22" s="1" customFormat="1" ht="54">
      <c r="A1848" s="8" t="s">
        <v>935</v>
      </c>
      <c r="B1848" s="9">
        <v>310204004</v>
      </c>
      <c r="C1848" s="9" t="s">
        <v>2542</v>
      </c>
      <c r="D1848" s="9" t="s">
        <v>2543</v>
      </c>
      <c r="E1848" s="9"/>
      <c r="F1848" s="8" t="s">
        <v>2511</v>
      </c>
      <c r="G1848" s="9"/>
      <c r="H1848" s="8">
        <v>113</v>
      </c>
      <c r="I1848" s="13"/>
      <c r="J1848" s="13"/>
      <c r="L1848" s="20"/>
      <c r="M1848" s="14"/>
      <c r="P1848" s="15" t="e">
        <f>#REF!*0.838</f>
        <v>#REF!</v>
      </c>
      <c r="Q1848" s="1" t="e">
        <f>IF(#REF!&lt;P1848,TRUE,FALSE())</f>
        <v>#REF!</v>
      </c>
      <c r="S1848" s="1">
        <v>0</v>
      </c>
      <c r="T1848" s="1">
        <v>124</v>
      </c>
      <c r="U1848" s="1" t="b">
        <f t="shared" si="49"/>
        <v>0</v>
      </c>
      <c r="V1848" s="1" t="e">
        <f>IF(#REF!&gt;#REF!,TRUE,FALSE())</f>
        <v>#REF!</v>
      </c>
    </row>
    <row r="1849" spans="1:22" s="1" customFormat="1" ht="22.5" customHeight="1">
      <c r="A1849" s="8" t="s">
        <v>935</v>
      </c>
      <c r="B1849" s="9">
        <v>310204005</v>
      </c>
      <c r="C1849" s="9" t="s">
        <v>2544</v>
      </c>
      <c r="D1849" s="9" t="s">
        <v>2545</v>
      </c>
      <c r="E1849" s="9"/>
      <c r="F1849" s="8" t="s">
        <v>2511</v>
      </c>
      <c r="G1849" s="9"/>
      <c r="H1849" s="8">
        <v>75</v>
      </c>
      <c r="I1849" s="13"/>
      <c r="J1849" s="13"/>
      <c r="L1849" s="20"/>
      <c r="M1849" s="14"/>
      <c r="P1849" s="15" t="e">
        <f>#REF!*0.838</f>
        <v>#REF!</v>
      </c>
      <c r="Q1849" s="1" t="e">
        <f>IF(#REF!&lt;P1849,TRUE,FALSE())</f>
        <v>#REF!</v>
      </c>
      <c r="S1849" s="1">
        <v>0</v>
      </c>
      <c r="T1849" s="1">
        <v>83</v>
      </c>
      <c r="U1849" s="1" t="b">
        <f t="shared" si="49"/>
        <v>0</v>
      </c>
      <c r="V1849" s="1" t="e">
        <f>IF(#REF!&gt;#REF!,TRUE,FALSE())</f>
        <v>#REF!</v>
      </c>
    </row>
    <row r="1850" spans="1:22" s="1" customFormat="1" ht="27">
      <c r="A1850" s="8" t="s">
        <v>935</v>
      </c>
      <c r="B1850" s="9">
        <v>310204006</v>
      </c>
      <c r="C1850" s="9" t="s">
        <v>2546</v>
      </c>
      <c r="D1850" s="9" t="s">
        <v>2547</v>
      </c>
      <c r="E1850" s="9"/>
      <c r="F1850" s="8" t="s">
        <v>2511</v>
      </c>
      <c r="G1850" s="9"/>
      <c r="H1850" s="8">
        <v>75</v>
      </c>
      <c r="I1850" s="13"/>
      <c r="J1850" s="13"/>
      <c r="L1850" s="20"/>
      <c r="M1850" s="14"/>
      <c r="P1850" s="15" t="e">
        <f>#REF!*0.838</f>
        <v>#REF!</v>
      </c>
      <c r="Q1850" s="1" t="e">
        <f>IF(#REF!&lt;P1850,TRUE,FALSE())</f>
        <v>#REF!</v>
      </c>
      <c r="S1850" s="1">
        <v>0</v>
      </c>
      <c r="T1850" s="1">
        <v>83</v>
      </c>
      <c r="U1850" s="1" t="b">
        <f t="shared" si="49"/>
        <v>0</v>
      </c>
      <c r="V1850" s="1" t="e">
        <f>IF(#REF!&gt;#REF!,TRUE,FALSE())</f>
        <v>#REF!</v>
      </c>
    </row>
    <row r="1851" spans="1:22" s="1" customFormat="1" ht="14.25">
      <c r="A1851" s="8"/>
      <c r="B1851" s="9">
        <v>310205</v>
      </c>
      <c r="C1851" s="9" t="s">
        <v>2548</v>
      </c>
      <c r="D1851" s="9"/>
      <c r="E1851" s="9"/>
      <c r="F1851" s="8"/>
      <c r="G1851" s="9"/>
      <c r="H1851" s="8"/>
      <c r="I1851" s="13"/>
      <c r="J1851" s="13"/>
      <c r="L1851" s="22"/>
      <c r="M1851" s="14"/>
      <c r="P1851" s="15" t="e">
        <f>#REF!*0.838</f>
        <v>#REF!</v>
      </c>
      <c r="Q1851" s="1" t="e">
        <f>IF(#REF!&lt;P1851,TRUE,FALSE())</f>
        <v>#REF!</v>
      </c>
      <c r="R1851" s="1">
        <v>999</v>
      </c>
      <c r="S1851" s="1">
        <v>999</v>
      </c>
      <c r="U1851" s="1" t="b">
        <f t="shared" si="49"/>
        <v>0</v>
      </c>
      <c r="V1851" s="1" t="e">
        <f>IF(#REF!&gt;#REF!,TRUE,FALSE())</f>
        <v>#REF!</v>
      </c>
    </row>
    <row r="1852" spans="1:22" s="1" customFormat="1" ht="27">
      <c r="A1852" s="8" t="s">
        <v>935</v>
      </c>
      <c r="B1852" s="9">
        <v>310205001</v>
      </c>
      <c r="C1852" s="9" t="s">
        <v>2549</v>
      </c>
      <c r="D1852" s="9" t="s">
        <v>2550</v>
      </c>
      <c r="E1852" s="9"/>
      <c r="F1852" s="8" t="s">
        <v>2511</v>
      </c>
      <c r="G1852" s="9"/>
      <c r="H1852" s="8">
        <v>84</v>
      </c>
      <c r="I1852" s="13"/>
      <c r="J1852" s="13"/>
      <c r="L1852" s="20"/>
      <c r="M1852" s="14"/>
      <c r="P1852" s="15">
        <v>84</v>
      </c>
      <c r="Q1852" s="1" t="e">
        <f>IF(#REF!&lt;P1852,TRUE,FALSE())</f>
        <v>#REF!</v>
      </c>
      <c r="S1852" s="1">
        <v>0</v>
      </c>
      <c r="T1852" s="1">
        <v>92</v>
      </c>
      <c r="U1852" s="1" t="b">
        <f t="shared" si="49"/>
        <v>0</v>
      </c>
      <c r="V1852" s="1" t="e">
        <f>IF(#REF!&gt;#REF!,TRUE,FALSE())</f>
        <v>#REF!</v>
      </c>
    </row>
    <row r="1853" spans="1:22" s="1" customFormat="1" ht="14.25">
      <c r="A1853" s="8" t="s">
        <v>935</v>
      </c>
      <c r="B1853" s="9">
        <v>310205002</v>
      </c>
      <c r="C1853" s="9" t="s">
        <v>2551</v>
      </c>
      <c r="D1853" s="9" t="s">
        <v>2552</v>
      </c>
      <c r="E1853" s="9"/>
      <c r="F1853" s="8" t="s">
        <v>2511</v>
      </c>
      <c r="G1853" s="9"/>
      <c r="H1853" s="8">
        <v>67</v>
      </c>
      <c r="I1853" s="13"/>
      <c r="J1853" s="13"/>
      <c r="L1853" s="20"/>
      <c r="M1853" s="14"/>
      <c r="P1853" s="15" t="e">
        <f>#REF!*0.838</f>
        <v>#REF!</v>
      </c>
      <c r="Q1853" s="1" t="e">
        <f>IF(#REF!&lt;P1853,TRUE,FALSE())</f>
        <v>#REF!</v>
      </c>
      <c r="S1853" s="1">
        <v>0</v>
      </c>
      <c r="T1853" s="1">
        <v>73</v>
      </c>
      <c r="U1853" s="1" t="b">
        <f t="shared" si="49"/>
        <v>0</v>
      </c>
      <c r="V1853" s="1" t="e">
        <f>IF(#REF!&gt;#REF!,TRUE,FALSE())</f>
        <v>#REF!</v>
      </c>
    </row>
    <row r="1854" spans="1:22" s="1" customFormat="1" ht="14.25">
      <c r="A1854" s="8" t="s">
        <v>935</v>
      </c>
      <c r="B1854" s="9">
        <v>310205003</v>
      </c>
      <c r="C1854" s="9" t="s">
        <v>2553</v>
      </c>
      <c r="D1854" s="9" t="s">
        <v>2554</v>
      </c>
      <c r="E1854" s="9"/>
      <c r="F1854" s="8" t="s">
        <v>2511</v>
      </c>
      <c r="G1854" s="9"/>
      <c r="H1854" s="8">
        <v>63</v>
      </c>
      <c r="I1854" s="13"/>
      <c r="J1854" s="13"/>
      <c r="L1854" s="20"/>
      <c r="M1854" s="14"/>
      <c r="P1854" s="15" t="e">
        <f>#REF!*0.838</f>
        <v>#REF!</v>
      </c>
      <c r="Q1854" s="1" t="e">
        <f>IF(#REF!&lt;P1854,TRUE,FALSE())</f>
        <v>#REF!</v>
      </c>
      <c r="S1854" s="1">
        <v>0</v>
      </c>
      <c r="T1854" s="1">
        <v>69</v>
      </c>
      <c r="U1854" s="1" t="b">
        <f t="shared" si="49"/>
        <v>0</v>
      </c>
      <c r="V1854" s="1" t="e">
        <f>IF(#REF!&gt;#REF!,TRUE,FALSE())</f>
        <v>#REF!</v>
      </c>
    </row>
    <row r="1855" spans="1:22" s="1" customFormat="1" ht="54">
      <c r="A1855" s="8" t="s">
        <v>935</v>
      </c>
      <c r="B1855" s="9">
        <v>310205004</v>
      </c>
      <c r="C1855" s="9" t="s">
        <v>2555</v>
      </c>
      <c r="D1855" s="9" t="s">
        <v>2556</v>
      </c>
      <c r="E1855" s="9"/>
      <c r="F1855" s="8" t="s">
        <v>2511</v>
      </c>
      <c r="G1855" s="9"/>
      <c r="H1855" s="8">
        <v>122</v>
      </c>
      <c r="I1855" s="13"/>
      <c r="J1855" s="13"/>
      <c r="L1855" s="20"/>
      <c r="M1855" s="14"/>
      <c r="P1855" s="15" t="e">
        <f>#REF!*0.838</f>
        <v>#REF!</v>
      </c>
      <c r="Q1855" s="1" t="e">
        <f>IF(#REF!&lt;P1855,TRUE,FALSE())</f>
        <v>#REF!</v>
      </c>
      <c r="S1855" s="1">
        <v>0</v>
      </c>
      <c r="T1855" s="1">
        <v>133</v>
      </c>
      <c r="U1855" s="1" t="b">
        <f t="shared" si="49"/>
        <v>0</v>
      </c>
      <c r="V1855" s="1" t="e">
        <f>IF(#REF!&gt;#REF!,TRUE,FALSE())</f>
        <v>#REF!</v>
      </c>
    </row>
    <row r="1856" spans="1:22" s="1" customFormat="1" ht="14.25">
      <c r="A1856" s="8" t="s">
        <v>935</v>
      </c>
      <c r="B1856" s="9">
        <v>310205005</v>
      </c>
      <c r="C1856" s="9" t="s">
        <v>2557</v>
      </c>
      <c r="D1856" s="9" t="s">
        <v>2558</v>
      </c>
      <c r="E1856" s="9"/>
      <c r="F1856" s="8" t="s">
        <v>2511</v>
      </c>
      <c r="G1856" s="9"/>
      <c r="H1856" s="8">
        <v>151</v>
      </c>
      <c r="I1856" s="13"/>
      <c r="J1856" s="13"/>
      <c r="L1856" s="20"/>
      <c r="M1856" s="14"/>
      <c r="P1856" s="15" t="e">
        <f>#REF!*0.838</f>
        <v>#REF!</v>
      </c>
      <c r="Q1856" s="1" t="e">
        <f>IF(#REF!&lt;P1856,TRUE,FALSE())</f>
        <v>#REF!</v>
      </c>
      <c r="S1856" s="1">
        <v>0</v>
      </c>
      <c r="T1856" s="1">
        <v>165</v>
      </c>
      <c r="U1856" s="1" t="b">
        <f t="shared" si="49"/>
        <v>0</v>
      </c>
      <c r="V1856" s="1" t="e">
        <f>IF(#REF!&gt;#REF!,TRUE,FALSE())</f>
        <v>#REF!</v>
      </c>
    </row>
    <row r="1857" spans="1:22" s="1" customFormat="1" ht="27">
      <c r="A1857" s="8" t="s">
        <v>935</v>
      </c>
      <c r="B1857" s="9">
        <v>310205006</v>
      </c>
      <c r="C1857" s="9" t="s">
        <v>2559</v>
      </c>
      <c r="D1857" s="9" t="s">
        <v>2560</v>
      </c>
      <c r="E1857" s="9"/>
      <c r="F1857" s="8" t="s">
        <v>2511</v>
      </c>
      <c r="G1857" s="9"/>
      <c r="H1857" s="8" t="s">
        <v>216</v>
      </c>
      <c r="I1857" s="13"/>
      <c r="J1857" s="13"/>
      <c r="L1857" s="13"/>
      <c r="M1857" s="14"/>
      <c r="P1857" s="15"/>
      <c r="Q1857" s="1" t="e">
        <f>IF(#REF!&lt;P1857,TRUE,FALSE())</f>
        <v>#REF!</v>
      </c>
      <c r="S1857" s="1">
        <v>0</v>
      </c>
      <c r="T1857" s="1" t="s">
        <v>216</v>
      </c>
      <c r="U1857" s="1" t="b">
        <f t="shared" si="49"/>
        <v>0</v>
      </c>
      <c r="V1857" s="1" t="e">
        <f>IF(#REF!&gt;#REF!,TRUE,FALSE())</f>
        <v>#REF!</v>
      </c>
    </row>
    <row r="1858" spans="1:22" s="1" customFormat="1" ht="40.5">
      <c r="A1858" s="8" t="s">
        <v>935</v>
      </c>
      <c r="B1858" s="9">
        <v>310205007</v>
      </c>
      <c r="C1858" s="9" t="s">
        <v>2561</v>
      </c>
      <c r="D1858" s="9" t="s">
        <v>2562</v>
      </c>
      <c r="E1858" s="9"/>
      <c r="F1858" s="8" t="s">
        <v>2511</v>
      </c>
      <c r="G1858" s="9"/>
      <c r="H1858" s="8">
        <v>134</v>
      </c>
      <c r="I1858" s="13"/>
      <c r="J1858" s="13"/>
      <c r="L1858" s="20"/>
      <c r="M1858" s="14"/>
      <c r="P1858" s="15" t="e">
        <f>#REF!*0.838</f>
        <v>#REF!</v>
      </c>
      <c r="Q1858" s="1" t="e">
        <f>IF(#REF!&lt;P1858,TRUE,FALSE())</f>
        <v>#REF!</v>
      </c>
      <c r="S1858" s="1">
        <v>0</v>
      </c>
      <c r="T1858" s="1">
        <v>147</v>
      </c>
      <c r="U1858" s="1" t="b">
        <f t="shared" si="49"/>
        <v>0</v>
      </c>
      <c r="V1858" s="1" t="e">
        <f>IF(#REF!&gt;#REF!,TRUE,FALSE())</f>
        <v>#REF!</v>
      </c>
    </row>
    <row r="1859" spans="1:22" s="1" customFormat="1" ht="14.25">
      <c r="A1859" s="8" t="s">
        <v>935</v>
      </c>
      <c r="B1859" s="9">
        <v>310205008</v>
      </c>
      <c r="C1859" s="9" t="s">
        <v>2563</v>
      </c>
      <c r="D1859" s="9" t="s">
        <v>2564</v>
      </c>
      <c r="E1859" s="9" t="s">
        <v>2565</v>
      </c>
      <c r="F1859" s="8" t="s">
        <v>2511</v>
      </c>
      <c r="G1859" s="9"/>
      <c r="H1859" s="8">
        <v>8.4</v>
      </c>
      <c r="I1859" s="13"/>
      <c r="J1859" s="13"/>
      <c r="L1859" s="22"/>
      <c r="M1859" s="14"/>
      <c r="P1859" s="15">
        <v>8.4</v>
      </c>
      <c r="Q1859" s="1" t="e">
        <f>IF(#REF!&lt;P1859,TRUE,FALSE())</f>
        <v>#REF!</v>
      </c>
      <c r="S1859" s="1">
        <v>0</v>
      </c>
      <c r="T1859" s="1">
        <v>9.1999999999999993</v>
      </c>
      <c r="U1859" s="1" t="b">
        <f t="shared" si="49"/>
        <v>0</v>
      </c>
      <c r="V1859" s="1" t="e">
        <f>IF(#REF!&gt;#REF!,TRUE,FALSE())</f>
        <v>#REF!</v>
      </c>
    </row>
    <row r="1860" spans="1:22" s="1" customFormat="1" ht="14.25">
      <c r="A1860" s="8"/>
      <c r="B1860" s="9">
        <v>310206</v>
      </c>
      <c r="C1860" s="9" t="s">
        <v>2566</v>
      </c>
      <c r="D1860" s="9"/>
      <c r="E1860" s="9"/>
      <c r="F1860" s="8"/>
      <c r="G1860" s="9"/>
      <c r="H1860" s="8"/>
      <c r="I1860" s="13"/>
      <c r="J1860" s="13"/>
      <c r="L1860" s="22"/>
      <c r="M1860" s="14"/>
      <c r="P1860" s="15"/>
      <c r="Q1860" s="1" t="e">
        <f>IF(#REF!&lt;P1860,TRUE,FALSE())</f>
        <v>#REF!</v>
      </c>
      <c r="R1860" s="1">
        <v>999</v>
      </c>
      <c r="S1860" s="1">
        <v>999</v>
      </c>
      <c r="U1860" s="1" t="b">
        <f t="shared" si="49"/>
        <v>0</v>
      </c>
      <c r="V1860" s="1" t="e">
        <f>IF(#REF!&gt;#REF!,TRUE,FALSE())</f>
        <v>#REF!</v>
      </c>
    </row>
    <row r="1861" spans="1:22" s="1" customFormat="1" ht="27">
      <c r="A1861" s="8" t="s">
        <v>935</v>
      </c>
      <c r="B1861" s="9">
        <v>310206001</v>
      </c>
      <c r="C1861" s="9" t="s">
        <v>2567</v>
      </c>
      <c r="D1861" s="9" t="s">
        <v>2568</v>
      </c>
      <c r="E1861" s="9"/>
      <c r="F1861" s="8" t="s">
        <v>2511</v>
      </c>
      <c r="G1861" s="9"/>
      <c r="H1861" s="8">
        <v>92</v>
      </c>
      <c r="I1861" s="13"/>
      <c r="J1861" s="13"/>
      <c r="L1861" s="20"/>
      <c r="M1861" s="14"/>
      <c r="P1861" s="15" t="e">
        <f>#REF!*0.838</f>
        <v>#REF!</v>
      </c>
      <c r="Q1861" s="1" t="e">
        <f>IF(#REF!&lt;P1861,TRUE,FALSE())</f>
        <v>#REF!</v>
      </c>
      <c r="S1861" s="1">
        <v>0</v>
      </c>
      <c r="T1861" s="1">
        <v>101</v>
      </c>
      <c r="U1861" s="1" t="b">
        <f t="shared" si="49"/>
        <v>0</v>
      </c>
      <c r="V1861" s="1" t="e">
        <f>IF(#REF!&gt;#REF!,TRUE,FALSE())</f>
        <v>#REF!</v>
      </c>
    </row>
    <row r="1862" spans="1:22" s="1" customFormat="1" ht="54">
      <c r="A1862" s="8" t="s">
        <v>935</v>
      </c>
      <c r="B1862" s="9">
        <v>310206002</v>
      </c>
      <c r="C1862" s="9" t="s">
        <v>2569</v>
      </c>
      <c r="D1862" s="9" t="s">
        <v>2570</v>
      </c>
      <c r="E1862" s="9"/>
      <c r="F1862" s="8" t="s">
        <v>2511</v>
      </c>
      <c r="G1862" s="9"/>
      <c r="H1862" s="8">
        <v>130</v>
      </c>
      <c r="I1862" s="13"/>
      <c r="J1862" s="13"/>
      <c r="L1862" s="20"/>
      <c r="M1862" s="14"/>
      <c r="P1862" s="15" t="e">
        <f>#REF!*0.838</f>
        <v>#REF!</v>
      </c>
      <c r="Q1862" s="1" t="e">
        <f>IF(#REF!&lt;P1862,TRUE,FALSE())</f>
        <v>#REF!</v>
      </c>
      <c r="S1862" s="1">
        <v>0</v>
      </c>
      <c r="T1862" s="1">
        <v>142</v>
      </c>
      <c r="U1862" s="1" t="b">
        <f t="shared" si="49"/>
        <v>0</v>
      </c>
      <c r="V1862" s="1" t="e">
        <f>IF(#REF!&gt;#REF!,TRUE,FALSE())</f>
        <v>#REF!</v>
      </c>
    </row>
    <row r="1863" spans="1:22" s="1" customFormat="1" ht="14.25">
      <c r="A1863" s="8" t="s">
        <v>935</v>
      </c>
      <c r="B1863" s="9">
        <v>310206003</v>
      </c>
      <c r="C1863" s="9" t="s">
        <v>2571</v>
      </c>
      <c r="D1863" s="9" t="s">
        <v>2572</v>
      </c>
      <c r="E1863" s="9"/>
      <c r="F1863" s="8" t="s">
        <v>2511</v>
      </c>
      <c r="G1863" s="9"/>
      <c r="H1863" s="8">
        <v>46</v>
      </c>
      <c r="I1863" s="13"/>
      <c r="J1863" s="13"/>
      <c r="L1863" s="20"/>
      <c r="M1863" s="14"/>
      <c r="P1863" s="15" t="e">
        <f>#REF!*0.838</f>
        <v>#REF!</v>
      </c>
      <c r="Q1863" s="1" t="e">
        <f>IF(#REF!&lt;P1863,TRUE,FALSE())</f>
        <v>#REF!</v>
      </c>
      <c r="S1863" s="1">
        <v>0</v>
      </c>
      <c r="T1863" s="1">
        <v>50</v>
      </c>
      <c r="U1863" s="1" t="b">
        <f t="shared" si="49"/>
        <v>0</v>
      </c>
      <c r="V1863" s="1" t="e">
        <f>IF(#REF!&gt;#REF!,TRUE,FALSE())</f>
        <v>#REF!</v>
      </c>
    </row>
    <row r="1864" spans="1:22" s="1" customFormat="1" ht="67.5">
      <c r="A1864" s="8" t="s">
        <v>935</v>
      </c>
      <c r="B1864" s="9">
        <v>310206004</v>
      </c>
      <c r="C1864" s="9" t="s">
        <v>2573</v>
      </c>
      <c r="D1864" s="9" t="s">
        <v>2574</v>
      </c>
      <c r="E1864" s="9"/>
      <c r="F1864" s="8" t="s">
        <v>2511</v>
      </c>
      <c r="G1864" s="9"/>
      <c r="H1864" s="8">
        <v>201</v>
      </c>
      <c r="I1864" s="13"/>
      <c r="J1864" s="13"/>
      <c r="L1864" s="20"/>
      <c r="M1864" s="14"/>
      <c r="P1864" s="15" t="e">
        <f>#REF!*0.838</f>
        <v>#REF!</v>
      </c>
      <c r="Q1864" s="1" t="e">
        <f>IF(#REF!&lt;P1864,TRUE,FALSE())</f>
        <v>#REF!</v>
      </c>
      <c r="S1864" s="1">
        <v>0</v>
      </c>
      <c r="T1864" s="1">
        <v>220</v>
      </c>
      <c r="U1864" s="1" t="b">
        <f t="shared" si="49"/>
        <v>0</v>
      </c>
      <c r="V1864" s="1" t="e">
        <f>IF(#REF!&gt;#REF!,TRUE,FALSE())</f>
        <v>#REF!</v>
      </c>
    </row>
    <row r="1865" spans="1:22" s="1" customFormat="1" ht="40.5">
      <c r="A1865" s="8" t="s">
        <v>935</v>
      </c>
      <c r="B1865" s="9">
        <v>310206005</v>
      </c>
      <c r="C1865" s="9" t="s">
        <v>2575</v>
      </c>
      <c r="D1865" s="9" t="s">
        <v>2576</v>
      </c>
      <c r="E1865" s="9"/>
      <c r="F1865" s="8" t="s">
        <v>2511</v>
      </c>
      <c r="G1865" s="9"/>
      <c r="H1865" s="8">
        <v>92</v>
      </c>
      <c r="I1865" s="13"/>
      <c r="J1865" s="13"/>
      <c r="L1865" s="20"/>
      <c r="M1865" s="14"/>
      <c r="P1865" s="15" t="e">
        <f>#REF!*0.838</f>
        <v>#REF!</v>
      </c>
      <c r="Q1865" s="1" t="e">
        <f>IF(#REF!&lt;P1865,TRUE,FALSE())</f>
        <v>#REF!</v>
      </c>
      <c r="S1865" s="1">
        <v>0</v>
      </c>
      <c r="T1865" s="1">
        <v>101</v>
      </c>
      <c r="U1865" s="1" t="b">
        <f t="shared" si="49"/>
        <v>0</v>
      </c>
      <c r="V1865" s="1" t="e">
        <f>IF(#REF!&gt;#REF!,TRUE,FALSE())</f>
        <v>#REF!</v>
      </c>
    </row>
    <row r="1866" spans="1:22" s="1" customFormat="1" ht="14.25">
      <c r="A1866" s="8" t="s">
        <v>935</v>
      </c>
      <c r="B1866" s="9">
        <v>310206006</v>
      </c>
      <c r="C1866" s="9" t="s">
        <v>2577</v>
      </c>
      <c r="D1866" s="9" t="s">
        <v>2578</v>
      </c>
      <c r="E1866" s="9"/>
      <c r="F1866" s="8" t="s">
        <v>2511</v>
      </c>
      <c r="G1866" s="9"/>
      <c r="H1866" s="8">
        <v>67</v>
      </c>
      <c r="I1866" s="13"/>
      <c r="J1866" s="13"/>
      <c r="L1866" s="20"/>
      <c r="M1866" s="14"/>
      <c r="P1866" s="15" t="e">
        <f>#REF!*0.838</f>
        <v>#REF!</v>
      </c>
      <c r="Q1866" s="1" t="e">
        <f>IF(#REF!&lt;P1866,TRUE,FALSE())</f>
        <v>#REF!</v>
      </c>
      <c r="S1866" s="1">
        <v>0</v>
      </c>
      <c r="T1866" s="1">
        <v>73</v>
      </c>
      <c r="U1866" s="1" t="b">
        <f t="shared" si="49"/>
        <v>0</v>
      </c>
      <c r="V1866" s="1" t="e">
        <f>IF(#REF!&gt;#REF!,TRUE,FALSE())</f>
        <v>#REF!</v>
      </c>
    </row>
    <row r="1867" spans="1:22" s="1" customFormat="1" ht="27">
      <c r="A1867" s="8" t="s">
        <v>935</v>
      </c>
      <c r="B1867" s="9">
        <v>310206007</v>
      </c>
      <c r="C1867" s="9" t="s">
        <v>2579</v>
      </c>
      <c r="D1867" s="9" t="s">
        <v>2580</v>
      </c>
      <c r="E1867" s="9"/>
      <c r="F1867" s="8" t="s">
        <v>2511</v>
      </c>
      <c r="G1867" s="9"/>
      <c r="H1867" s="8">
        <v>63</v>
      </c>
      <c r="I1867" s="13"/>
      <c r="J1867" s="13"/>
      <c r="L1867" s="20"/>
      <c r="M1867" s="14"/>
      <c r="P1867" s="15" t="e">
        <f>#REF!*0.838</f>
        <v>#REF!</v>
      </c>
      <c r="Q1867" s="1" t="e">
        <f>IF(#REF!&lt;P1867,TRUE,FALSE())</f>
        <v>#REF!</v>
      </c>
      <c r="S1867" s="1">
        <v>0</v>
      </c>
      <c r="T1867" s="1">
        <v>69</v>
      </c>
      <c r="U1867" s="1" t="b">
        <f t="shared" si="49"/>
        <v>0</v>
      </c>
      <c r="V1867" s="1" t="e">
        <f>IF(#REF!&gt;#REF!,TRUE,FALSE())</f>
        <v>#REF!</v>
      </c>
    </row>
    <row r="1868" spans="1:22" s="1" customFormat="1" ht="14.25">
      <c r="A1868" s="8" t="s">
        <v>935</v>
      </c>
      <c r="B1868" s="9">
        <v>310206008</v>
      </c>
      <c r="C1868" s="9" t="s">
        <v>2581</v>
      </c>
      <c r="D1868" s="9" t="s">
        <v>2582</v>
      </c>
      <c r="E1868" s="9"/>
      <c r="F1868" s="8" t="s">
        <v>2511</v>
      </c>
      <c r="G1868" s="9"/>
      <c r="H1868" s="8">
        <v>42</v>
      </c>
      <c r="I1868" s="13"/>
      <c r="J1868" s="13"/>
      <c r="L1868" s="20"/>
      <c r="M1868" s="14"/>
      <c r="P1868" s="15" t="e">
        <f>#REF!*0.838</f>
        <v>#REF!</v>
      </c>
      <c r="Q1868" s="1" t="e">
        <f>IF(#REF!&lt;P1868,TRUE,FALSE())</f>
        <v>#REF!</v>
      </c>
      <c r="S1868" s="1">
        <v>0</v>
      </c>
      <c r="T1868" s="1">
        <v>46</v>
      </c>
      <c r="U1868" s="1" t="b">
        <f t="shared" si="49"/>
        <v>0</v>
      </c>
      <c r="V1868" s="1" t="e">
        <f>IF(#REF!&gt;#REF!,TRUE,FALSE())</f>
        <v>#REF!</v>
      </c>
    </row>
    <row r="1869" spans="1:22" s="1" customFormat="1" ht="27">
      <c r="A1869" s="8" t="s">
        <v>935</v>
      </c>
      <c r="B1869" s="9">
        <v>310206009</v>
      </c>
      <c r="C1869" s="9" t="s">
        <v>2583</v>
      </c>
      <c r="D1869" s="9" t="s">
        <v>2584</v>
      </c>
      <c r="E1869" s="9"/>
      <c r="F1869" s="8" t="s">
        <v>2511</v>
      </c>
      <c r="G1869" s="9"/>
      <c r="H1869" s="8">
        <v>113</v>
      </c>
      <c r="I1869" s="13"/>
      <c r="J1869" s="13"/>
      <c r="L1869" s="20"/>
      <c r="M1869" s="14"/>
      <c r="P1869" s="15" t="e">
        <f>#REF!*0.838</f>
        <v>#REF!</v>
      </c>
      <c r="Q1869" s="1" t="e">
        <f>IF(#REF!&lt;P1869,TRUE,FALSE())</f>
        <v>#REF!</v>
      </c>
      <c r="S1869" s="1">
        <v>0</v>
      </c>
      <c r="T1869" s="1">
        <v>124</v>
      </c>
      <c r="U1869" s="1" t="b">
        <f t="shared" si="49"/>
        <v>0</v>
      </c>
      <c r="V1869" s="1" t="e">
        <f>IF(#REF!&gt;#REF!,TRUE,FALSE())</f>
        <v>#REF!</v>
      </c>
    </row>
    <row r="1870" spans="1:22" s="1" customFormat="1" ht="14.25">
      <c r="A1870" s="8" t="s">
        <v>935</v>
      </c>
      <c r="B1870" s="9">
        <v>310206010</v>
      </c>
      <c r="C1870" s="9" t="s">
        <v>2585</v>
      </c>
      <c r="D1870" s="9" t="s">
        <v>2586</v>
      </c>
      <c r="E1870" s="9"/>
      <c r="F1870" s="8" t="s">
        <v>2511</v>
      </c>
      <c r="G1870" s="9"/>
      <c r="H1870" s="8">
        <v>80</v>
      </c>
      <c r="I1870" s="13"/>
      <c r="J1870" s="13"/>
      <c r="L1870" s="20"/>
      <c r="M1870" s="14"/>
      <c r="P1870" s="15" t="e">
        <f>#REF!*0.838</f>
        <v>#REF!</v>
      </c>
      <c r="Q1870" s="1" t="e">
        <f>IF(#REF!&lt;P1870,TRUE,FALSE())</f>
        <v>#REF!</v>
      </c>
      <c r="S1870" s="1">
        <v>0</v>
      </c>
      <c r="T1870" s="1">
        <v>87</v>
      </c>
      <c r="U1870" s="1" t="b">
        <f t="shared" si="49"/>
        <v>0</v>
      </c>
      <c r="V1870" s="1" t="e">
        <f>IF(#REF!&gt;#REF!,TRUE,FALSE())</f>
        <v>#REF!</v>
      </c>
    </row>
    <row r="1871" spans="1:22" s="1" customFormat="1" ht="27">
      <c r="A1871" s="8" t="s">
        <v>935</v>
      </c>
      <c r="B1871" s="9">
        <v>310206011</v>
      </c>
      <c r="C1871" s="9" t="s">
        <v>2587</v>
      </c>
      <c r="D1871" s="9" t="s">
        <v>2584</v>
      </c>
      <c r="E1871" s="9"/>
      <c r="F1871" s="8" t="s">
        <v>2511</v>
      </c>
      <c r="G1871" s="9"/>
      <c r="H1871" s="8">
        <v>113</v>
      </c>
      <c r="I1871" s="13"/>
      <c r="J1871" s="13"/>
      <c r="L1871" s="20"/>
      <c r="M1871" s="14"/>
      <c r="P1871" s="15" t="e">
        <f>#REF!*0.838</f>
        <v>#REF!</v>
      </c>
      <c r="Q1871" s="1" t="e">
        <f>IF(#REF!&lt;P1871,TRUE,FALSE())</f>
        <v>#REF!</v>
      </c>
      <c r="S1871" s="1">
        <v>0</v>
      </c>
      <c r="T1871" s="1">
        <v>124</v>
      </c>
      <c r="U1871" s="1" t="b">
        <f t="shared" si="49"/>
        <v>0</v>
      </c>
      <c r="V1871" s="1" t="e">
        <f>IF(#REF!&gt;#REF!,TRUE,FALSE())</f>
        <v>#REF!</v>
      </c>
    </row>
    <row r="1872" spans="1:22" s="1" customFormat="1" ht="14.25">
      <c r="A1872" s="8" t="s">
        <v>935</v>
      </c>
      <c r="B1872" s="9">
        <v>310206012</v>
      </c>
      <c r="C1872" s="9" t="s">
        <v>2588</v>
      </c>
      <c r="D1872" s="9" t="s">
        <v>2589</v>
      </c>
      <c r="E1872" s="9"/>
      <c r="F1872" s="8" t="s">
        <v>2511</v>
      </c>
      <c r="G1872" s="9"/>
      <c r="H1872" s="8">
        <v>122</v>
      </c>
      <c r="I1872" s="13"/>
      <c r="J1872" s="13"/>
      <c r="L1872" s="20"/>
      <c r="M1872" s="14"/>
      <c r="P1872" s="15" t="e">
        <f>#REF!*0.838</f>
        <v>#REF!</v>
      </c>
      <c r="Q1872" s="1" t="e">
        <f>IF(#REF!&lt;P1872,TRUE,FALSE())</f>
        <v>#REF!</v>
      </c>
      <c r="S1872" s="1">
        <v>0</v>
      </c>
      <c r="T1872" s="1">
        <v>133</v>
      </c>
      <c r="U1872" s="1" t="b">
        <f t="shared" si="49"/>
        <v>0</v>
      </c>
      <c r="V1872" s="1" t="e">
        <f>IF(#REF!&gt;#REF!,TRUE,FALSE())</f>
        <v>#REF!</v>
      </c>
    </row>
    <row r="1873" spans="1:22" s="1" customFormat="1" ht="14.25">
      <c r="A1873" s="8"/>
      <c r="B1873" s="9">
        <v>310207</v>
      </c>
      <c r="C1873" s="9" t="s">
        <v>2590</v>
      </c>
      <c r="D1873" s="9"/>
      <c r="E1873" s="9"/>
      <c r="F1873" s="8"/>
      <c r="G1873" s="9"/>
      <c r="H1873" s="8"/>
      <c r="I1873" s="13"/>
      <c r="J1873" s="13"/>
      <c r="L1873" s="22"/>
      <c r="M1873" s="14"/>
      <c r="P1873" s="15"/>
      <c r="Q1873" s="1" t="e">
        <f>IF(#REF!&lt;P1873,TRUE,FALSE())</f>
        <v>#REF!</v>
      </c>
      <c r="R1873" s="1">
        <v>999</v>
      </c>
      <c r="S1873" s="1">
        <v>999</v>
      </c>
      <c r="U1873" s="1" t="b">
        <f t="shared" si="49"/>
        <v>0</v>
      </c>
      <c r="V1873" s="1" t="e">
        <f>IF(#REF!&gt;#REF!,TRUE,FALSE())</f>
        <v>#REF!</v>
      </c>
    </row>
    <row r="1874" spans="1:22" s="1" customFormat="1" ht="40.5">
      <c r="A1874" s="8" t="s">
        <v>935</v>
      </c>
      <c r="B1874" s="9">
        <v>310207001</v>
      </c>
      <c r="C1874" s="9" t="s">
        <v>2591</v>
      </c>
      <c r="D1874" s="9" t="s">
        <v>2592</v>
      </c>
      <c r="E1874" s="9"/>
      <c r="F1874" s="8" t="s">
        <v>2511</v>
      </c>
      <c r="G1874" s="9"/>
      <c r="H1874" s="8">
        <v>113</v>
      </c>
      <c r="I1874" s="13"/>
      <c r="J1874" s="13"/>
      <c r="L1874" s="20"/>
      <c r="M1874" s="14"/>
      <c r="P1874" s="15" t="e">
        <f>#REF!*0.838</f>
        <v>#REF!</v>
      </c>
      <c r="Q1874" s="1" t="e">
        <f>IF(#REF!&lt;P1874,TRUE,FALSE())</f>
        <v>#REF!</v>
      </c>
      <c r="S1874" s="1">
        <v>0</v>
      </c>
      <c r="T1874" s="1">
        <v>124</v>
      </c>
      <c r="U1874" s="1" t="b">
        <f t="shared" si="49"/>
        <v>0</v>
      </c>
      <c r="V1874" s="1" t="e">
        <f>IF(#REF!&gt;#REF!,TRUE,FALSE())</f>
        <v>#REF!</v>
      </c>
    </row>
    <row r="1875" spans="1:22" s="1" customFormat="1" ht="54">
      <c r="A1875" s="8" t="s">
        <v>935</v>
      </c>
      <c r="B1875" s="9">
        <v>310207002</v>
      </c>
      <c r="C1875" s="9" t="s">
        <v>2593</v>
      </c>
      <c r="D1875" s="9" t="s">
        <v>2594</v>
      </c>
      <c r="E1875" s="9"/>
      <c r="F1875" s="8" t="s">
        <v>2511</v>
      </c>
      <c r="G1875" s="9"/>
      <c r="H1875" s="8">
        <v>60</v>
      </c>
      <c r="I1875" s="13"/>
      <c r="J1875" s="13"/>
      <c r="L1875" s="20"/>
      <c r="M1875" s="14"/>
      <c r="P1875" s="15" t="e">
        <f>#REF!*0.838</f>
        <v>#REF!</v>
      </c>
      <c r="Q1875" s="1" t="e">
        <f>IF(#REF!&lt;P1875,TRUE,FALSE())</f>
        <v>#REF!</v>
      </c>
      <c r="S1875" s="1">
        <v>0</v>
      </c>
      <c r="T1875" s="1">
        <v>66</v>
      </c>
      <c r="U1875" s="1" t="b">
        <f t="shared" si="49"/>
        <v>0</v>
      </c>
      <c r="V1875" s="1" t="e">
        <f>IF(#REF!&gt;#REF!,TRUE,FALSE())</f>
        <v>#REF!</v>
      </c>
    </row>
    <row r="1876" spans="1:22" s="1" customFormat="1" ht="40.5">
      <c r="A1876" s="8" t="s">
        <v>935</v>
      </c>
      <c r="B1876" s="9">
        <v>310207003</v>
      </c>
      <c r="C1876" s="9" t="s">
        <v>2595</v>
      </c>
      <c r="D1876" s="9" t="s">
        <v>2596</v>
      </c>
      <c r="E1876" s="9"/>
      <c r="F1876" s="8" t="s">
        <v>2511</v>
      </c>
      <c r="G1876" s="9"/>
      <c r="H1876" s="8">
        <v>113</v>
      </c>
      <c r="I1876" s="13"/>
      <c r="J1876" s="13"/>
      <c r="L1876" s="20"/>
      <c r="M1876" s="14"/>
      <c r="P1876" s="15" t="e">
        <f>#REF!*0.838</f>
        <v>#REF!</v>
      </c>
      <c r="Q1876" s="1" t="e">
        <f>IF(#REF!&lt;P1876,TRUE,FALSE())</f>
        <v>#REF!</v>
      </c>
      <c r="S1876" s="1">
        <v>0</v>
      </c>
      <c r="T1876" s="1">
        <v>124</v>
      </c>
      <c r="U1876" s="1" t="b">
        <f t="shared" si="49"/>
        <v>0</v>
      </c>
      <c r="V1876" s="1" t="e">
        <f>IF(#REF!&gt;#REF!,TRUE,FALSE())</f>
        <v>#REF!</v>
      </c>
    </row>
    <row r="1877" spans="1:22" s="1" customFormat="1" ht="27">
      <c r="A1877" s="8" t="s">
        <v>935</v>
      </c>
      <c r="B1877" s="9">
        <v>310207004</v>
      </c>
      <c r="C1877" s="9" t="s">
        <v>2597</v>
      </c>
      <c r="D1877" s="9" t="s">
        <v>2598</v>
      </c>
      <c r="E1877" s="9"/>
      <c r="F1877" s="8" t="s">
        <v>2511</v>
      </c>
      <c r="G1877" s="9"/>
      <c r="H1877" s="8">
        <v>67</v>
      </c>
      <c r="I1877" s="13"/>
      <c r="J1877" s="13"/>
      <c r="L1877" s="20"/>
      <c r="M1877" s="14"/>
      <c r="P1877" s="15" t="e">
        <f>#REF!*0.838</f>
        <v>#REF!</v>
      </c>
      <c r="Q1877" s="1" t="e">
        <f>IF(#REF!&lt;P1877,TRUE,FALSE())</f>
        <v>#REF!</v>
      </c>
      <c r="S1877" s="1">
        <v>0</v>
      </c>
      <c r="T1877" s="1">
        <v>73</v>
      </c>
      <c r="U1877" s="1" t="b">
        <f t="shared" si="49"/>
        <v>0</v>
      </c>
      <c r="V1877" s="1" t="e">
        <f>IF(#REF!&gt;#REF!,TRUE,FALSE())</f>
        <v>#REF!</v>
      </c>
    </row>
    <row r="1878" spans="1:22" s="1" customFormat="1" ht="27">
      <c r="A1878" s="8" t="s">
        <v>935</v>
      </c>
      <c r="B1878" s="9">
        <v>310207005</v>
      </c>
      <c r="C1878" s="9" t="s">
        <v>2599</v>
      </c>
      <c r="D1878" s="9" t="s">
        <v>2600</v>
      </c>
      <c r="E1878" s="9"/>
      <c r="F1878" s="8" t="s">
        <v>2511</v>
      </c>
      <c r="G1878" s="9"/>
      <c r="H1878" s="8">
        <v>75</v>
      </c>
      <c r="I1878" s="13"/>
      <c r="J1878" s="13"/>
      <c r="L1878" s="20"/>
      <c r="M1878" s="14"/>
      <c r="P1878" s="15" t="e">
        <f>#REF!*0.838</f>
        <v>#REF!</v>
      </c>
      <c r="Q1878" s="1" t="e">
        <f>IF(#REF!&lt;P1878,TRUE,FALSE())</f>
        <v>#REF!</v>
      </c>
      <c r="S1878" s="1">
        <v>0</v>
      </c>
      <c r="T1878" s="1">
        <v>83</v>
      </c>
      <c r="U1878" s="1" t="b">
        <f t="shared" si="49"/>
        <v>0</v>
      </c>
      <c r="V1878" s="1" t="e">
        <f>IF(#REF!&gt;#REF!,TRUE,FALSE())</f>
        <v>#REF!</v>
      </c>
    </row>
    <row r="1879" spans="1:22" s="1" customFormat="1" ht="27">
      <c r="A1879" s="8" t="s">
        <v>935</v>
      </c>
      <c r="B1879" s="9">
        <v>310207006</v>
      </c>
      <c r="C1879" s="9" t="s">
        <v>2601</v>
      </c>
      <c r="D1879" s="9" t="s">
        <v>2600</v>
      </c>
      <c r="E1879" s="9"/>
      <c r="F1879" s="8" t="s">
        <v>2511</v>
      </c>
      <c r="G1879" s="9"/>
      <c r="H1879" s="8">
        <v>113</v>
      </c>
      <c r="I1879" s="13"/>
      <c r="J1879" s="13"/>
      <c r="L1879" s="20"/>
      <c r="M1879" s="14"/>
      <c r="P1879" s="15" t="e">
        <f>#REF!*0.838</f>
        <v>#REF!</v>
      </c>
      <c r="Q1879" s="1" t="e">
        <f>IF(#REF!&lt;P1879,TRUE,FALSE())</f>
        <v>#REF!</v>
      </c>
      <c r="S1879" s="1">
        <v>0</v>
      </c>
      <c r="T1879" s="1">
        <v>124</v>
      </c>
      <c r="U1879" s="1" t="b">
        <f t="shared" si="49"/>
        <v>0</v>
      </c>
      <c r="V1879" s="1" t="e">
        <f>IF(#REF!&gt;#REF!,TRUE,FALSE())</f>
        <v>#REF!</v>
      </c>
    </row>
    <row r="1880" spans="1:22" s="1" customFormat="1" ht="14.25">
      <c r="A1880" s="8"/>
      <c r="B1880" s="9">
        <v>310208</v>
      </c>
      <c r="C1880" s="9" t="s">
        <v>2602</v>
      </c>
      <c r="D1880" s="9"/>
      <c r="E1880" s="9"/>
      <c r="F1880" s="8"/>
      <c r="G1880" s="9"/>
      <c r="H1880" s="8"/>
      <c r="I1880" s="13"/>
      <c r="J1880" s="13"/>
      <c r="L1880" s="22"/>
      <c r="M1880" s="14"/>
      <c r="P1880" s="15"/>
      <c r="Q1880" s="1" t="e">
        <f>IF(#REF!&lt;P1880,TRUE,FALSE())</f>
        <v>#REF!</v>
      </c>
      <c r="R1880" s="1">
        <v>999</v>
      </c>
      <c r="S1880" s="1">
        <v>999</v>
      </c>
      <c r="U1880" s="1" t="b">
        <f t="shared" si="49"/>
        <v>0</v>
      </c>
      <c r="V1880" s="1" t="e">
        <f>IF(#REF!&gt;#REF!,TRUE,FALSE())</f>
        <v>#REF!</v>
      </c>
    </row>
    <row r="1881" spans="1:22" s="1" customFormat="1" ht="14.25">
      <c r="A1881" s="8" t="s">
        <v>30</v>
      </c>
      <c r="B1881" s="9">
        <v>310208001</v>
      </c>
      <c r="C1881" s="9" t="s">
        <v>2603</v>
      </c>
      <c r="D1881" s="9"/>
      <c r="E1881" s="9"/>
      <c r="F1881" s="8"/>
      <c r="G1881" s="9"/>
      <c r="H1881" s="8">
        <v>134</v>
      </c>
      <c r="I1881" s="13"/>
      <c r="J1881" s="13"/>
      <c r="L1881" s="20"/>
      <c r="M1881" s="14"/>
      <c r="P1881" s="15" t="e">
        <f>#REF!*0.838</f>
        <v>#REF!</v>
      </c>
      <c r="Q1881" s="1" t="e">
        <f>IF(#REF!&lt;P1881,TRUE,FALSE())</f>
        <v>#REF!</v>
      </c>
      <c r="S1881" s="1">
        <v>111</v>
      </c>
      <c r="U1881" s="1" t="b">
        <f t="shared" si="49"/>
        <v>0</v>
      </c>
    </row>
    <row r="1882" spans="1:22" s="1" customFormat="1" ht="14.25">
      <c r="A1882" s="8" t="s">
        <v>935</v>
      </c>
      <c r="B1882" s="9">
        <v>310208002</v>
      </c>
      <c r="C1882" s="9" t="s">
        <v>2604</v>
      </c>
      <c r="D1882" s="9" t="s">
        <v>2605</v>
      </c>
      <c r="E1882" s="9"/>
      <c r="F1882" s="8" t="s">
        <v>2511</v>
      </c>
      <c r="G1882" s="9"/>
      <c r="H1882" s="8">
        <v>49</v>
      </c>
      <c r="I1882" s="13"/>
      <c r="J1882" s="13"/>
      <c r="L1882" s="20"/>
      <c r="M1882" s="14"/>
      <c r="P1882" s="15" t="e">
        <f>#REF!*0.838</f>
        <v>#REF!</v>
      </c>
      <c r="Q1882" s="1" t="e">
        <f>IF(#REF!&lt;P1882,TRUE,FALSE())</f>
        <v>#REF!</v>
      </c>
      <c r="S1882" s="1">
        <v>0</v>
      </c>
      <c r="T1882" s="1">
        <v>53</v>
      </c>
      <c r="U1882" s="1" t="b">
        <f t="shared" si="49"/>
        <v>0</v>
      </c>
      <c r="V1882" s="1" t="e">
        <f>IF(#REF!&gt;#REF!,TRUE,FALSE())</f>
        <v>#REF!</v>
      </c>
    </row>
    <row r="1883" spans="1:22" s="1" customFormat="1" ht="14.25">
      <c r="A1883" s="8"/>
      <c r="B1883" s="9">
        <v>3103</v>
      </c>
      <c r="C1883" s="9" t="s">
        <v>2606</v>
      </c>
      <c r="D1883" s="9"/>
      <c r="E1883" s="9"/>
      <c r="F1883" s="8"/>
      <c r="G1883" s="9"/>
      <c r="H1883" s="8"/>
      <c r="I1883" s="13"/>
      <c r="J1883" s="13"/>
      <c r="L1883" s="22"/>
      <c r="M1883" s="14"/>
      <c r="P1883" s="15"/>
      <c r="Q1883" s="1" t="e">
        <f>IF(#REF!&lt;P1883,TRUE,FALSE())</f>
        <v>#REF!</v>
      </c>
      <c r="R1883" s="1">
        <v>999</v>
      </c>
      <c r="S1883" s="1">
        <v>999</v>
      </c>
      <c r="U1883" s="1" t="b">
        <f t="shared" ref="U1883:U1944" si="50">IF(M1883&gt;T1883,TRUE,FALSE())</f>
        <v>0</v>
      </c>
      <c r="V1883" s="1" t="e">
        <f>IF(#REF!&gt;#REF!,TRUE,FALSE())</f>
        <v>#REF!</v>
      </c>
    </row>
    <row r="1884" spans="1:22" s="1" customFormat="1" ht="40.5">
      <c r="A1884" s="8" t="s">
        <v>39</v>
      </c>
      <c r="B1884" s="9">
        <v>310300001</v>
      </c>
      <c r="C1884" s="9" t="s">
        <v>2607</v>
      </c>
      <c r="D1884" s="9" t="s">
        <v>2608</v>
      </c>
      <c r="E1884" s="9"/>
      <c r="F1884" s="8" t="s">
        <v>2609</v>
      </c>
      <c r="G1884" s="9"/>
      <c r="H1884" s="8">
        <v>1.7</v>
      </c>
      <c r="I1884" s="13"/>
      <c r="J1884" s="13"/>
      <c r="L1884" s="22"/>
      <c r="M1884" s="14"/>
      <c r="P1884" s="15">
        <v>1.7</v>
      </c>
      <c r="Q1884" s="1" t="e">
        <f>IF(#REF!&lt;P1884,TRUE,FALSE())</f>
        <v>#REF!</v>
      </c>
      <c r="S1884" s="1">
        <v>0</v>
      </c>
      <c r="T1884" s="1">
        <v>1.8</v>
      </c>
      <c r="U1884" s="1" t="b">
        <f t="shared" si="50"/>
        <v>0</v>
      </c>
      <c r="V1884" s="1" t="e">
        <f>IF(#REF!&gt;#REF!,TRUE,FALSE())</f>
        <v>#REF!</v>
      </c>
    </row>
    <row r="1885" spans="1:22" s="1" customFormat="1" ht="40.5">
      <c r="A1885" s="8" t="s">
        <v>39</v>
      </c>
      <c r="B1885" s="9">
        <v>310300002</v>
      </c>
      <c r="C1885" s="9" t="s">
        <v>2610</v>
      </c>
      <c r="D1885" s="9" t="s">
        <v>2611</v>
      </c>
      <c r="E1885" s="9"/>
      <c r="F1885" s="8" t="s">
        <v>937</v>
      </c>
      <c r="G1885" s="9"/>
      <c r="H1885" s="8">
        <v>8.4</v>
      </c>
      <c r="I1885" s="13"/>
      <c r="J1885" s="13"/>
      <c r="L1885" s="22"/>
      <c r="M1885" s="14"/>
      <c r="P1885" s="15">
        <v>8.4</v>
      </c>
      <c r="Q1885" s="1" t="e">
        <f>IF(#REF!&lt;P1885,TRUE,FALSE())</f>
        <v>#REF!</v>
      </c>
      <c r="S1885" s="1">
        <v>0</v>
      </c>
      <c r="T1885" s="1">
        <v>9.1999999999999993</v>
      </c>
      <c r="U1885" s="1" t="b">
        <f t="shared" si="50"/>
        <v>0</v>
      </c>
      <c r="V1885" s="1" t="e">
        <f>IF(#REF!&gt;#REF!,TRUE,FALSE())</f>
        <v>#REF!</v>
      </c>
    </row>
    <row r="1886" spans="1:22" s="1" customFormat="1" ht="14.25">
      <c r="A1886" s="8" t="s">
        <v>39</v>
      </c>
      <c r="B1886" s="9">
        <v>310300003</v>
      </c>
      <c r="C1886" s="9" t="s">
        <v>2612</v>
      </c>
      <c r="D1886" s="9"/>
      <c r="E1886" s="9"/>
      <c r="F1886" s="8" t="s">
        <v>2609</v>
      </c>
      <c r="G1886" s="9"/>
      <c r="H1886" s="8">
        <v>7.5</v>
      </c>
      <c r="I1886" s="13"/>
      <c r="J1886" s="13"/>
      <c r="L1886" s="22"/>
      <c r="M1886" s="14"/>
      <c r="P1886" s="15" t="e">
        <f>#REF!*0.838</f>
        <v>#REF!</v>
      </c>
      <c r="Q1886" s="1" t="e">
        <f>IF(#REF!&lt;P1886,TRUE,FALSE())</f>
        <v>#REF!</v>
      </c>
      <c r="S1886" s="1">
        <v>0</v>
      </c>
      <c r="T1886" s="1">
        <v>8.3000000000000007</v>
      </c>
      <c r="U1886" s="1" t="b">
        <f t="shared" si="50"/>
        <v>0</v>
      </c>
      <c r="V1886" s="1" t="e">
        <f>IF(#REF!&gt;#REF!,TRUE,FALSE())</f>
        <v>#REF!</v>
      </c>
    </row>
    <row r="1887" spans="1:22" s="1" customFormat="1" ht="14.25">
      <c r="A1887" s="8" t="s">
        <v>39</v>
      </c>
      <c r="B1887" s="9">
        <v>310300004</v>
      </c>
      <c r="C1887" s="9" t="s">
        <v>2613</v>
      </c>
      <c r="D1887" s="9"/>
      <c r="E1887" s="9"/>
      <c r="F1887" s="8" t="s">
        <v>2614</v>
      </c>
      <c r="G1887" s="9"/>
      <c r="H1887" s="8">
        <v>29</v>
      </c>
      <c r="I1887" s="13"/>
      <c r="J1887" s="13"/>
      <c r="L1887" s="20"/>
      <c r="M1887" s="14"/>
      <c r="P1887" s="15" t="e">
        <f>#REF!*0.838</f>
        <v>#REF!</v>
      </c>
      <c r="Q1887" s="1" t="e">
        <f>IF(#REF!&lt;P1887,TRUE,FALSE())</f>
        <v>#REF!</v>
      </c>
      <c r="S1887" s="1">
        <v>0</v>
      </c>
      <c r="T1887" s="1">
        <v>32</v>
      </c>
      <c r="U1887" s="1" t="b">
        <f t="shared" si="50"/>
        <v>0</v>
      </c>
      <c r="V1887" s="1" t="e">
        <f>IF(#REF!&gt;#REF!,TRUE,FALSE())</f>
        <v>#REF!</v>
      </c>
    </row>
    <row r="1888" spans="1:22" s="1" customFormat="1" ht="40.5">
      <c r="A1888" s="8" t="s">
        <v>39</v>
      </c>
      <c r="B1888" s="9">
        <v>310300005</v>
      </c>
      <c r="C1888" s="9" t="s">
        <v>2615</v>
      </c>
      <c r="D1888" s="9" t="s">
        <v>2616</v>
      </c>
      <c r="E1888" s="9"/>
      <c r="F1888" s="8" t="s">
        <v>2614</v>
      </c>
      <c r="G1888" s="9"/>
      <c r="H1888" s="8">
        <v>42</v>
      </c>
      <c r="I1888" s="13"/>
      <c r="J1888" s="13"/>
      <c r="L1888" s="20"/>
      <c r="M1888" s="14"/>
      <c r="P1888" s="15" t="e">
        <f>#REF!*0.838</f>
        <v>#REF!</v>
      </c>
      <c r="Q1888" s="1" t="e">
        <f>IF(#REF!&lt;P1888,TRUE,FALSE())</f>
        <v>#REF!</v>
      </c>
      <c r="S1888" s="1">
        <v>0</v>
      </c>
      <c r="T1888" s="1">
        <v>46</v>
      </c>
      <c r="U1888" s="1" t="b">
        <f t="shared" si="50"/>
        <v>0</v>
      </c>
      <c r="V1888" s="1" t="e">
        <f>IF(#REF!&gt;#REF!,TRUE,FALSE())</f>
        <v>#REF!</v>
      </c>
    </row>
    <row r="1889" spans="1:22" s="1" customFormat="1" ht="14.25">
      <c r="A1889" s="8" t="s">
        <v>39</v>
      </c>
      <c r="B1889" s="9">
        <v>310300006</v>
      </c>
      <c r="C1889" s="9" t="s">
        <v>2617</v>
      </c>
      <c r="D1889" s="9"/>
      <c r="E1889" s="9"/>
      <c r="F1889" s="8" t="s">
        <v>2609</v>
      </c>
      <c r="G1889" s="9"/>
      <c r="H1889" s="8">
        <v>4.2</v>
      </c>
      <c r="I1889" s="13"/>
      <c r="J1889" s="13"/>
      <c r="L1889" s="22"/>
      <c r="M1889" s="14"/>
      <c r="P1889" s="15" t="e">
        <f>#REF!*0.838</f>
        <v>#REF!</v>
      </c>
      <c r="Q1889" s="1" t="e">
        <f>IF(#REF!&lt;P1889,TRUE,FALSE())</f>
        <v>#REF!</v>
      </c>
      <c r="S1889" s="1">
        <v>0</v>
      </c>
      <c r="T1889" s="1">
        <v>4.5999999999999996</v>
      </c>
      <c r="U1889" s="1" t="b">
        <f t="shared" si="50"/>
        <v>0</v>
      </c>
      <c r="V1889" s="1" t="e">
        <f>IF(#REF!&gt;#REF!,TRUE,FALSE())</f>
        <v>#REF!</v>
      </c>
    </row>
    <row r="1890" spans="1:22" s="1" customFormat="1" ht="27">
      <c r="A1890" s="8" t="s">
        <v>39</v>
      </c>
      <c r="B1890" s="9">
        <v>310300007</v>
      </c>
      <c r="C1890" s="9" t="s">
        <v>2618</v>
      </c>
      <c r="D1890" s="9" t="s">
        <v>2619</v>
      </c>
      <c r="E1890" s="9"/>
      <c r="F1890" s="8" t="s">
        <v>937</v>
      </c>
      <c r="G1890" s="9"/>
      <c r="H1890" s="8">
        <v>8.4</v>
      </c>
      <c r="I1890" s="13"/>
      <c r="J1890" s="13"/>
      <c r="L1890" s="22"/>
      <c r="M1890" s="14"/>
      <c r="P1890" s="15">
        <v>8.4</v>
      </c>
      <c r="Q1890" s="1" t="e">
        <f>IF(#REF!&lt;P1890,TRUE,FALSE())</f>
        <v>#REF!</v>
      </c>
      <c r="S1890" s="1">
        <v>0</v>
      </c>
      <c r="T1890" s="1">
        <v>9.1999999999999993</v>
      </c>
      <c r="U1890" s="1" t="b">
        <f t="shared" si="50"/>
        <v>0</v>
      </c>
      <c r="V1890" s="1" t="e">
        <f>IF(#REF!&gt;#REF!,TRUE,FALSE())</f>
        <v>#REF!</v>
      </c>
    </row>
    <row r="1891" spans="1:22" s="1" customFormat="1" ht="14.25">
      <c r="A1891" s="8" t="s">
        <v>39</v>
      </c>
      <c r="B1891" s="9">
        <v>310300008</v>
      </c>
      <c r="C1891" s="9" t="s">
        <v>2620</v>
      </c>
      <c r="D1891" s="9"/>
      <c r="E1891" s="9"/>
      <c r="F1891" s="8" t="s">
        <v>2609</v>
      </c>
      <c r="G1891" s="9"/>
      <c r="H1891" s="8">
        <v>4.2</v>
      </c>
      <c r="I1891" s="13"/>
      <c r="J1891" s="13"/>
      <c r="L1891" s="22"/>
      <c r="M1891" s="14"/>
      <c r="P1891" s="15" t="e">
        <f>#REF!*0.838</f>
        <v>#REF!</v>
      </c>
      <c r="Q1891" s="1" t="e">
        <f>IF(#REF!&lt;P1891,TRUE,FALSE())</f>
        <v>#REF!</v>
      </c>
      <c r="S1891" s="1">
        <v>0</v>
      </c>
      <c r="T1891" s="1">
        <v>4.5999999999999996</v>
      </c>
      <c r="U1891" s="1" t="b">
        <f t="shared" si="50"/>
        <v>0</v>
      </c>
      <c r="V1891" s="1" t="e">
        <f>IF(#REF!&gt;#REF!,TRUE,FALSE())</f>
        <v>#REF!</v>
      </c>
    </row>
    <row r="1892" spans="1:22" s="1" customFormat="1" ht="40.5">
      <c r="A1892" s="8" t="s">
        <v>39</v>
      </c>
      <c r="B1892" s="9">
        <v>310300009</v>
      </c>
      <c r="C1892" s="9" t="s">
        <v>2621</v>
      </c>
      <c r="D1892" s="9" t="s">
        <v>2622</v>
      </c>
      <c r="E1892" s="9"/>
      <c r="F1892" s="8" t="s">
        <v>14</v>
      </c>
      <c r="G1892" s="9"/>
      <c r="H1892" s="8">
        <v>59</v>
      </c>
      <c r="I1892" s="13"/>
      <c r="J1892" s="13"/>
      <c r="L1892" s="20"/>
      <c r="M1892" s="14"/>
      <c r="P1892" s="15">
        <v>59</v>
      </c>
      <c r="Q1892" s="1" t="e">
        <f>IF(#REF!&lt;P1892,TRUE,FALSE())</f>
        <v>#REF!</v>
      </c>
      <c r="S1892" s="1">
        <v>0</v>
      </c>
      <c r="T1892" s="1">
        <v>64</v>
      </c>
      <c r="U1892" s="1" t="b">
        <f t="shared" si="50"/>
        <v>0</v>
      </c>
      <c r="V1892" s="1" t="e">
        <f>IF(#REF!&gt;#REF!,TRUE,FALSE())</f>
        <v>#REF!</v>
      </c>
    </row>
    <row r="1893" spans="1:22" s="1" customFormat="1" ht="14.25">
      <c r="A1893" s="8" t="s">
        <v>39</v>
      </c>
      <c r="B1893" s="9">
        <v>310300010</v>
      </c>
      <c r="C1893" s="9" t="s">
        <v>2623</v>
      </c>
      <c r="D1893" s="9"/>
      <c r="E1893" s="9"/>
      <c r="F1893" s="8" t="s">
        <v>2614</v>
      </c>
      <c r="G1893" s="9"/>
      <c r="H1893" s="8">
        <v>1.7</v>
      </c>
      <c r="I1893" s="13"/>
      <c r="J1893" s="13"/>
      <c r="L1893" s="22"/>
      <c r="M1893" s="14"/>
      <c r="P1893" s="15" t="e">
        <f>#REF!*0.838</f>
        <v>#REF!</v>
      </c>
      <c r="Q1893" s="1" t="e">
        <f>IF(#REF!&lt;P1893,TRUE,FALSE())</f>
        <v>#REF!</v>
      </c>
      <c r="S1893" s="1">
        <v>0</v>
      </c>
      <c r="T1893" s="1">
        <v>1.8</v>
      </c>
      <c r="U1893" s="1" t="b">
        <f t="shared" si="50"/>
        <v>0</v>
      </c>
      <c r="V1893" s="1" t="e">
        <f>IF(#REF!&gt;#REF!,TRUE,FALSE())</f>
        <v>#REF!</v>
      </c>
    </row>
    <row r="1894" spans="1:22" s="1" customFormat="1" ht="14.25">
      <c r="A1894" s="8" t="s">
        <v>39</v>
      </c>
      <c r="B1894" s="9">
        <v>310300011</v>
      </c>
      <c r="C1894" s="9" t="s">
        <v>2624</v>
      </c>
      <c r="D1894" s="9" t="s">
        <v>2625</v>
      </c>
      <c r="E1894" s="9"/>
      <c r="F1894" s="8" t="s">
        <v>2609</v>
      </c>
      <c r="G1894" s="9"/>
      <c r="H1894" s="8">
        <v>1.7</v>
      </c>
      <c r="I1894" s="13"/>
      <c r="J1894" s="13"/>
      <c r="L1894" s="22"/>
      <c r="M1894" s="14"/>
      <c r="P1894" s="15" t="e">
        <f>#REF!*0.838</f>
        <v>#REF!</v>
      </c>
      <c r="Q1894" s="1" t="e">
        <f>IF(#REF!&lt;P1894,TRUE,FALSE())</f>
        <v>#REF!</v>
      </c>
      <c r="S1894" s="1">
        <v>0</v>
      </c>
      <c r="T1894" s="1">
        <v>1.8</v>
      </c>
      <c r="U1894" s="1" t="b">
        <f t="shared" si="50"/>
        <v>0</v>
      </c>
      <c r="V1894" s="1" t="e">
        <f>IF(#REF!&gt;#REF!,TRUE,FALSE())</f>
        <v>#REF!</v>
      </c>
    </row>
    <row r="1895" spans="1:22" s="1" customFormat="1" ht="14.25">
      <c r="A1895" s="8" t="s">
        <v>39</v>
      </c>
      <c r="B1895" s="9">
        <v>310300012</v>
      </c>
      <c r="C1895" s="9" t="s">
        <v>2626</v>
      </c>
      <c r="D1895" s="9"/>
      <c r="E1895" s="9"/>
      <c r="F1895" s="8" t="s">
        <v>14</v>
      </c>
      <c r="G1895" s="9"/>
      <c r="H1895" s="8">
        <v>4.2</v>
      </c>
      <c r="I1895" s="13"/>
      <c r="J1895" s="13"/>
      <c r="L1895" s="22"/>
      <c r="M1895" s="14"/>
      <c r="P1895" s="15" t="e">
        <f>#REF!*0.838</f>
        <v>#REF!</v>
      </c>
      <c r="Q1895" s="1" t="e">
        <f>IF(#REF!&lt;P1895,TRUE,FALSE())</f>
        <v>#REF!</v>
      </c>
      <c r="S1895" s="1">
        <v>0</v>
      </c>
      <c r="T1895" s="1">
        <v>4.5999999999999996</v>
      </c>
      <c r="U1895" s="1" t="b">
        <f t="shared" si="50"/>
        <v>0</v>
      </c>
      <c r="V1895" s="1" t="e">
        <f>IF(#REF!&gt;#REF!,TRUE,FALSE())</f>
        <v>#REF!</v>
      </c>
    </row>
    <row r="1896" spans="1:22" s="1" customFormat="1" ht="40.5">
      <c r="A1896" s="8" t="s">
        <v>39</v>
      </c>
      <c r="B1896" s="9">
        <v>310300013</v>
      </c>
      <c r="C1896" s="9" t="s">
        <v>2627</v>
      </c>
      <c r="D1896" s="9" t="s">
        <v>2628</v>
      </c>
      <c r="E1896" s="9"/>
      <c r="F1896" s="8" t="s">
        <v>2609</v>
      </c>
      <c r="G1896" s="9" t="s">
        <v>2629</v>
      </c>
      <c r="H1896" s="8">
        <v>23</v>
      </c>
      <c r="I1896" s="13"/>
      <c r="J1896" s="13"/>
      <c r="L1896" s="20"/>
      <c r="M1896" s="14"/>
      <c r="P1896" s="15" t="e">
        <f>#REF!*0.838</f>
        <v>#REF!</v>
      </c>
      <c r="Q1896" s="1" t="e">
        <f>IF(#REF!&lt;P1896,TRUE,FALSE())</f>
        <v>#REF!</v>
      </c>
      <c r="S1896" s="1">
        <v>0</v>
      </c>
      <c r="T1896" s="1">
        <v>26</v>
      </c>
      <c r="U1896" s="1" t="b">
        <f t="shared" si="50"/>
        <v>0</v>
      </c>
      <c r="V1896" s="1" t="e">
        <f>IF(#REF!&gt;#REF!,TRUE,FALSE())</f>
        <v>#REF!</v>
      </c>
    </row>
    <row r="1897" spans="1:22" s="1" customFormat="1" ht="14.25">
      <c r="A1897" s="8" t="s">
        <v>39</v>
      </c>
      <c r="B1897" s="9">
        <v>310300014</v>
      </c>
      <c r="C1897" s="9" t="s">
        <v>2630</v>
      </c>
      <c r="D1897" s="9"/>
      <c r="E1897" s="9"/>
      <c r="F1897" s="8" t="s">
        <v>2609</v>
      </c>
      <c r="G1897" s="9"/>
      <c r="H1897" s="8">
        <v>5</v>
      </c>
      <c r="I1897" s="13"/>
      <c r="J1897" s="13"/>
      <c r="L1897" s="22"/>
      <c r="M1897" s="14"/>
      <c r="P1897" s="15" t="e">
        <f>#REF!*0.838</f>
        <v>#REF!</v>
      </c>
      <c r="Q1897" s="1" t="e">
        <f>IF(#REF!&lt;P1897,TRUE,FALSE())</f>
        <v>#REF!</v>
      </c>
      <c r="S1897" s="1">
        <v>0</v>
      </c>
      <c r="T1897" s="1">
        <v>5.5</v>
      </c>
      <c r="U1897" s="1" t="b">
        <f t="shared" si="50"/>
        <v>0</v>
      </c>
      <c r="V1897" s="1" t="e">
        <f>IF(#REF!&gt;#REF!,TRUE,FALSE())</f>
        <v>#REF!</v>
      </c>
    </row>
    <row r="1898" spans="1:22" s="1" customFormat="1" ht="14.25">
      <c r="A1898" s="8" t="s">
        <v>39</v>
      </c>
      <c r="B1898" s="9">
        <v>310300015</v>
      </c>
      <c r="C1898" s="9" t="s">
        <v>2631</v>
      </c>
      <c r="D1898" s="9"/>
      <c r="E1898" s="9"/>
      <c r="F1898" s="8" t="s">
        <v>2614</v>
      </c>
      <c r="G1898" s="9"/>
      <c r="H1898" s="8">
        <v>1.7</v>
      </c>
      <c r="I1898" s="13"/>
      <c r="J1898" s="13"/>
      <c r="L1898" s="22"/>
      <c r="M1898" s="14"/>
      <c r="P1898" s="15" t="e">
        <f>#REF!*0.838</f>
        <v>#REF!</v>
      </c>
      <c r="Q1898" s="1" t="e">
        <f>IF(#REF!&lt;P1898,TRUE,FALSE())</f>
        <v>#REF!</v>
      </c>
      <c r="S1898" s="1">
        <v>0</v>
      </c>
      <c r="T1898" s="1">
        <v>1.8</v>
      </c>
      <c r="U1898" s="1" t="b">
        <f t="shared" si="50"/>
        <v>0</v>
      </c>
      <c r="V1898" s="1" t="e">
        <f>IF(#REF!&gt;#REF!,TRUE,FALSE())</f>
        <v>#REF!</v>
      </c>
    </row>
    <row r="1899" spans="1:22" s="1" customFormat="1" ht="14.25">
      <c r="A1899" s="8" t="s">
        <v>39</v>
      </c>
      <c r="B1899" s="9">
        <v>310300016</v>
      </c>
      <c r="C1899" s="9" t="s">
        <v>2632</v>
      </c>
      <c r="D1899" s="9"/>
      <c r="E1899" s="9"/>
      <c r="F1899" s="8" t="s">
        <v>2609</v>
      </c>
      <c r="G1899" s="9"/>
      <c r="H1899" s="8">
        <v>9.1999999999999993</v>
      </c>
      <c r="I1899" s="13"/>
      <c r="J1899" s="13"/>
      <c r="L1899" s="22"/>
      <c r="M1899" s="14"/>
      <c r="P1899" s="15" t="e">
        <f>#REF!*0.838</f>
        <v>#REF!</v>
      </c>
      <c r="Q1899" s="1" t="e">
        <f>IF(#REF!&lt;P1899,TRUE,FALSE())</f>
        <v>#REF!</v>
      </c>
      <c r="S1899" s="1">
        <v>0</v>
      </c>
      <c r="T1899" s="1">
        <v>10</v>
      </c>
      <c r="U1899" s="1" t="b">
        <f t="shared" si="50"/>
        <v>0</v>
      </c>
      <c r="V1899" s="1" t="e">
        <f>IF(#REF!&gt;#REF!,TRUE,FALSE())</f>
        <v>#REF!</v>
      </c>
    </row>
    <row r="1900" spans="1:22" s="1" customFormat="1" ht="14.25">
      <c r="A1900" s="8" t="s">
        <v>39</v>
      </c>
      <c r="B1900" s="9">
        <v>310300017</v>
      </c>
      <c r="C1900" s="9" t="s">
        <v>2633</v>
      </c>
      <c r="D1900" s="9"/>
      <c r="E1900" s="9"/>
      <c r="F1900" s="8" t="s">
        <v>2609</v>
      </c>
      <c r="G1900" s="9"/>
      <c r="H1900" s="8">
        <v>9.1999999999999993</v>
      </c>
      <c r="I1900" s="13"/>
      <c r="J1900" s="13"/>
      <c r="L1900" s="22"/>
      <c r="M1900" s="14"/>
      <c r="P1900" s="15" t="e">
        <f>#REF!*0.838</f>
        <v>#REF!</v>
      </c>
      <c r="Q1900" s="1" t="e">
        <f>IF(#REF!&lt;P1900,TRUE,FALSE())</f>
        <v>#REF!</v>
      </c>
      <c r="S1900" s="1">
        <v>0</v>
      </c>
      <c r="T1900" s="1">
        <v>10</v>
      </c>
      <c r="U1900" s="1" t="b">
        <f t="shared" si="50"/>
        <v>0</v>
      </c>
      <c r="V1900" s="1" t="e">
        <f>IF(#REF!&gt;#REF!,TRUE,FALSE())</f>
        <v>#REF!</v>
      </c>
    </row>
    <row r="1901" spans="1:22" s="1" customFormat="1" ht="27">
      <c r="A1901" s="8" t="s">
        <v>39</v>
      </c>
      <c r="B1901" s="9">
        <v>310300018</v>
      </c>
      <c r="C1901" s="9" t="s">
        <v>2634</v>
      </c>
      <c r="D1901" s="9" t="s">
        <v>2635</v>
      </c>
      <c r="E1901" s="9"/>
      <c r="F1901" s="8" t="s">
        <v>2614</v>
      </c>
      <c r="G1901" s="9"/>
      <c r="H1901" s="8">
        <v>44</v>
      </c>
      <c r="I1901" s="13"/>
      <c r="J1901" s="13"/>
      <c r="L1901" s="20"/>
      <c r="M1901" s="14"/>
      <c r="P1901" s="15" t="e">
        <f>#REF!*0.838</f>
        <v>#REF!</v>
      </c>
      <c r="Q1901" s="1" t="e">
        <f>IF(#REF!&lt;P1901,TRUE,FALSE())</f>
        <v>#REF!</v>
      </c>
      <c r="S1901" s="1">
        <v>0</v>
      </c>
      <c r="T1901" s="1">
        <v>48</v>
      </c>
      <c r="U1901" s="1" t="b">
        <f t="shared" si="50"/>
        <v>0</v>
      </c>
      <c r="V1901" s="1" t="e">
        <f>IF(#REF!&gt;#REF!,TRUE,FALSE())</f>
        <v>#REF!</v>
      </c>
    </row>
    <row r="1902" spans="1:22" s="1" customFormat="1" ht="54">
      <c r="A1902" s="8" t="s">
        <v>39</v>
      </c>
      <c r="B1902" s="9">
        <v>310300019</v>
      </c>
      <c r="C1902" s="9" t="s">
        <v>2636</v>
      </c>
      <c r="D1902" s="9" t="s">
        <v>2637</v>
      </c>
      <c r="E1902" s="9"/>
      <c r="F1902" s="8" t="s">
        <v>2609</v>
      </c>
      <c r="G1902" s="9"/>
      <c r="H1902" s="8">
        <v>46</v>
      </c>
      <c r="I1902" s="13"/>
      <c r="J1902" s="13"/>
      <c r="L1902" s="20"/>
      <c r="M1902" s="14"/>
      <c r="P1902" s="15">
        <v>46</v>
      </c>
      <c r="Q1902" s="1" t="e">
        <f>IF(#REF!&lt;P1902,TRUE,FALSE())</f>
        <v>#REF!</v>
      </c>
      <c r="S1902" s="1">
        <v>0</v>
      </c>
      <c r="T1902" s="1">
        <v>50</v>
      </c>
      <c r="U1902" s="1" t="b">
        <f t="shared" si="50"/>
        <v>0</v>
      </c>
      <c r="V1902" s="1" t="e">
        <f>IF(#REF!&gt;#REF!,TRUE,FALSE())</f>
        <v>#REF!</v>
      </c>
    </row>
    <row r="1903" spans="1:22" s="1" customFormat="1" ht="40.5">
      <c r="A1903" s="8" t="s">
        <v>39</v>
      </c>
      <c r="B1903" s="9">
        <v>310300020</v>
      </c>
      <c r="C1903" s="9" t="s">
        <v>2638</v>
      </c>
      <c r="D1903" s="9" t="s">
        <v>2639</v>
      </c>
      <c r="E1903" s="9"/>
      <c r="F1903" s="8"/>
      <c r="G1903" s="9"/>
      <c r="H1903" s="8"/>
      <c r="I1903" s="13"/>
      <c r="J1903" s="13"/>
      <c r="L1903" s="22"/>
      <c r="M1903" s="14"/>
      <c r="P1903" s="15"/>
      <c r="Q1903" s="1" t="e">
        <f>IF(#REF!&lt;P1903,TRUE,FALSE())</f>
        <v>#REF!</v>
      </c>
      <c r="R1903" s="1">
        <v>999</v>
      </c>
      <c r="S1903" s="1">
        <v>999</v>
      </c>
      <c r="U1903" s="1" t="b">
        <f t="shared" si="50"/>
        <v>0</v>
      </c>
      <c r="V1903" s="1" t="e">
        <f>IF(#REF!&gt;#REF!,TRUE,FALSE())</f>
        <v>#REF!</v>
      </c>
    </row>
    <row r="1904" spans="1:22" s="1" customFormat="1" ht="27">
      <c r="A1904" s="8" t="s">
        <v>39</v>
      </c>
      <c r="B1904" s="9" t="s">
        <v>2640</v>
      </c>
      <c r="C1904" s="9" t="s">
        <v>2641</v>
      </c>
      <c r="D1904" s="9"/>
      <c r="E1904" s="9"/>
      <c r="F1904" s="8" t="s">
        <v>937</v>
      </c>
      <c r="G1904" s="9"/>
      <c r="H1904" s="8">
        <v>5</v>
      </c>
      <c r="I1904" s="13"/>
      <c r="J1904" s="13"/>
      <c r="L1904" s="22"/>
      <c r="M1904" s="14"/>
      <c r="P1904" s="15" t="e">
        <f>#REF!*0.838</f>
        <v>#REF!</v>
      </c>
      <c r="Q1904" s="1" t="e">
        <f>IF(#REF!&lt;P1904,TRUE,FALSE())</f>
        <v>#REF!</v>
      </c>
      <c r="S1904" s="1">
        <v>0</v>
      </c>
      <c r="T1904" s="1">
        <v>5.5</v>
      </c>
      <c r="U1904" s="1" t="b">
        <f t="shared" si="50"/>
        <v>0</v>
      </c>
      <c r="V1904" s="1" t="e">
        <f>IF(#REF!&gt;#REF!,TRUE,FALSE())</f>
        <v>#REF!</v>
      </c>
    </row>
    <row r="1905" spans="1:22" s="1" customFormat="1" ht="27">
      <c r="A1905" s="8" t="s">
        <v>39</v>
      </c>
      <c r="B1905" s="9" t="s">
        <v>2642</v>
      </c>
      <c r="C1905" s="9" t="s">
        <v>2643</v>
      </c>
      <c r="D1905" s="9"/>
      <c r="E1905" s="9"/>
      <c r="F1905" s="8" t="s">
        <v>2614</v>
      </c>
      <c r="G1905" s="9"/>
      <c r="H1905" s="8">
        <v>27</v>
      </c>
      <c r="I1905" s="13"/>
      <c r="J1905" s="13"/>
      <c r="L1905" s="20"/>
      <c r="M1905" s="14"/>
      <c r="P1905" s="15" t="e">
        <f>#REF!*0.838</f>
        <v>#REF!</v>
      </c>
      <c r="Q1905" s="1" t="e">
        <f>IF(#REF!&lt;P1905,TRUE,FALSE())</f>
        <v>#REF!</v>
      </c>
      <c r="S1905" s="1">
        <v>0</v>
      </c>
      <c r="T1905" s="1">
        <v>29</v>
      </c>
      <c r="U1905" s="1" t="b">
        <f t="shared" si="50"/>
        <v>0</v>
      </c>
      <c r="V1905" s="1" t="e">
        <f>IF(#REF!&gt;#REF!,TRUE,FALSE())</f>
        <v>#REF!</v>
      </c>
    </row>
    <row r="1906" spans="1:22" s="1" customFormat="1" ht="27">
      <c r="A1906" s="8" t="s">
        <v>39</v>
      </c>
      <c r="B1906" s="9" t="s">
        <v>2644</v>
      </c>
      <c r="C1906" s="9" t="s">
        <v>2645</v>
      </c>
      <c r="D1906" s="9"/>
      <c r="E1906" s="9"/>
      <c r="F1906" s="8" t="s">
        <v>2614</v>
      </c>
      <c r="G1906" s="9"/>
      <c r="H1906" s="8">
        <v>42</v>
      </c>
      <c r="I1906" s="13"/>
      <c r="J1906" s="13"/>
      <c r="L1906" s="20"/>
      <c r="M1906" s="14"/>
      <c r="P1906" s="15" t="e">
        <f>#REF!*0.838</f>
        <v>#REF!</v>
      </c>
      <c r="Q1906" s="1" t="e">
        <f>IF(#REF!&lt;P1906,TRUE,FALSE())</f>
        <v>#REF!</v>
      </c>
      <c r="S1906" s="1">
        <v>0</v>
      </c>
      <c r="T1906" s="1">
        <v>46</v>
      </c>
      <c r="U1906" s="1" t="b">
        <f t="shared" si="50"/>
        <v>0</v>
      </c>
      <c r="V1906" s="1" t="e">
        <f>IF(#REF!&gt;#REF!,TRUE,FALSE())</f>
        <v>#REF!</v>
      </c>
    </row>
    <row r="1907" spans="1:22" s="1" customFormat="1" ht="14.25">
      <c r="A1907" s="8" t="s">
        <v>39</v>
      </c>
      <c r="B1907" s="9">
        <v>310300021</v>
      </c>
      <c r="C1907" s="9" t="s">
        <v>2646</v>
      </c>
      <c r="D1907" s="9"/>
      <c r="E1907" s="9"/>
      <c r="F1907" s="8" t="s">
        <v>2614</v>
      </c>
      <c r="G1907" s="9"/>
      <c r="H1907" s="8">
        <v>5</v>
      </c>
      <c r="I1907" s="13"/>
      <c r="J1907" s="13"/>
      <c r="L1907" s="22"/>
      <c r="M1907" s="14"/>
      <c r="P1907" s="15" t="e">
        <f>#REF!*0.838</f>
        <v>#REF!</v>
      </c>
      <c r="Q1907" s="1" t="e">
        <f>IF(#REF!&lt;P1907,TRUE,FALSE())</f>
        <v>#REF!</v>
      </c>
      <c r="S1907" s="1">
        <v>0</v>
      </c>
      <c r="T1907" s="1">
        <v>5.5</v>
      </c>
      <c r="U1907" s="1" t="b">
        <f t="shared" si="50"/>
        <v>0</v>
      </c>
      <c r="V1907" s="1" t="e">
        <f>IF(#REF!&gt;#REF!,TRUE,FALSE())</f>
        <v>#REF!</v>
      </c>
    </row>
    <row r="1908" spans="1:22" s="1" customFormat="1" ht="14.25">
      <c r="A1908" s="8" t="s">
        <v>39</v>
      </c>
      <c r="B1908" s="9">
        <v>310300022</v>
      </c>
      <c r="C1908" s="9" t="s">
        <v>2647</v>
      </c>
      <c r="D1908" s="9" t="s">
        <v>2648</v>
      </c>
      <c r="E1908" s="9"/>
      <c r="F1908" s="8" t="s">
        <v>2614</v>
      </c>
      <c r="G1908" s="9"/>
      <c r="H1908" s="8">
        <v>27</v>
      </c>
      <c r="I1908" s="13"/>
      <c r="J1908" s="13"/>
      <c r="L1908" s="20"/>
      <c r="M1908" s="14"/>
      <c r="P1908" s="15" t="e">
        <f>#REF!*0.838</f>
        <v>#REF!</v>
      </c>
      <c r="Q1908" s="1" t="e">
        <f>IF(#REF!&lt;P1908,TRUE,FALSE())</f>
        <v>#REF!</v>
      </c>
      <c r="S1908" s="1">
        <v>0</v>
      </c>
      <c r="T1908" s="1">
        <v>29</v>
      </c>
      <c r="U1908" s="1" t="b">
        <f t="shared" si="50"/>
        <v>0</v>
      </c>
      <c r="V1908" s="1" t="e">
        <f>IF(#REF!&gt;#REF!,TRUE,FALSE())</f>
        <v>#REF!</v>
      </c>
    </row>
    <row r="1909" spans="1:22" s="1" customFormat="1" ht="14.25">
      <c r="A1909" s="8" t="s">
        <v>39</v>
      </c>
      <c r="B1909" s="9">
        <v>310300023</v>
      </c>
      <c r="C1909" s="9" t="s">
        <v>2649</v>
      </c>
      <c r="D1909" s="9"/>
      <c r="E1909" s="9"/>
      <c r="F1909" s="8" t="s">
        <v>2609</v>
      </c>
      <c r="G1909" s="9"/>
      <c r="H1909" s="8">
        <v>15</v>
      </c>
      <c r="I1909" s="13"/>
      <c r="J1909" s="13"/>
      <c r="L1909" s="20"/>
      <c r="M1909" s="14"/>
      <c r="P1909" s="15" t="e">
        <f>#REF!*0.838</f>
        <v>#REF!</v>
      </c>
      <c r="Q1909" s="1" t="e">
        <f>IF(#REF!&lt;P1909,TRUE,FALSE())</f>
        <v>#REF!</v>
      </c>
      <c r="S1909" s="1">
        <v>0</v>
      </c>
      <c r="T1909" s="1">
        <v>17</v>
      </c>
      <c r="U1909" s="1" t="b">
        <f t="shared" si="50"/>
        <v>0</v>
      </c>
      <c r="V1909" s="1" t="e">
        <f>IF(#REF!&gt;#REF!,TRUE,FALSE())</f>
        <v>#REF!</v>
      </c>
    </row>
    <row r="1910" spans="1:22" s="1" customFormat="1" ht="14.25">
      <c r="A1910" s="8" t="s">
        <v>39</v>
      </c>
      <c r="B1910" s="9">
        <v>310300024</v>
      </c>
      <c r="C1910" s="9" t="s">
        <v>2650</v>
      </c>
      <c r="D1910" s="9"/>
      <c r="E1910" s="9"/>
      <c r="F1910" s="8" t="s">
        <v>2609</v>
      </c>
      <c r="G1910" s="9"/>
      <c r="H1910" s="8">
        <v>7.5</v>
      </c>
      <c r="I1910" s="13"/>
      <c r="J1910" s="13"/>
      <c r="L1910" s="22"/>
      <c r="M1910" s="14"/>
      <c r="P1910" s="15" t="e">
        <f>#REF!*0.838</f>
        <v>#REF!</v>
      </c>
      <c r="Q1910" s="1" t="e">
        <f>IF(#REF!&lt;P1910,TRUE,FALSE())</f>
        <v>#REF!</v>
      </c>
      <c r="S1910" s="1">
        <v>0</v>
      </c>
      <c r="T1910" s="1">
        <v>8.3000000000000007</v>
      </c>
      <c r="U1910" s="1" t="b">
        <f t="shared" si="50"/>
        <v>0</v>
      </c>
      <c r="V1910" s="1" t="e">
        <f>IF(#REF!&gt;#REF!,TRUE,FALSE())</f>
        <v>#REF!</v>
      </c>
    </row>
    <row r="1911" spans="1:22" s="1" customFormat="1" ht="14.25">
      <c r="A1911" s="8" t="s">
        <v>39</v>
      </c>
      <c r="B1911" s="9">
        <v>310300025</v>
      </c>
      <c r="C1911" s="9" t="s">
        <v>2651</v>
      </c>
      <c r="D1911" s="9"/>
      <c r="E1911" s="9"/>
      <c r="F1911" s="8" t="s">
        <v>2609</v>
      </c>
      <c r="G1911" s="9"/>
      <c r="H1911" s="8">
        <v>12</v>
      </c>
      <c r="I1911" s="13"/>
      <c r="J1911" s="13"/>
      <c r="L1911" s="20"/>
      <c r="M1911" s="14"/>
      <c r="P1911" s="15" t="e">
        <f>#REF!*0.838</f>
        <v>#REF!</v>
      </c>
      <c r="Q1911" s="1" t="e">
        <f>IF(#REF!&lt;P1911,TRUE,FALSE())</f>
        <v>#REF!</v>
      </c>
      <c r="S1911" s="1">
        <v>0</v>
      </c>
      <c r="T1911" s="1">
        <v>13</v>
      </c>
      <c r="U1911" s="1" t="b">
        <f t="shared" si="50"/>
        <v>0</v>
      </c>
      <c r="V1911" s="1" t="e">
        <f>IF(#REF!&gt;#REF!,TRUE,FALSE())</f>
        <v>#REF!</v>
      </c>
    </row>
    <row r="1912" spans="1:22" s="1" customFormat="1" ht="14.25">
      <c r="A1912" s="8" t="s">
        <v>39</v>
      </c>
      <c r="B1912" s="9">
        <v>310300026</v>
      </c>
      <c r="C1912" s="9" t="s">
        <v>2652</v>
      </c>
      <c r="D1912" s="9"/>
      <c r="E1912" s="9"/>
      <c r="F1912" s="8"/>
      <c r="G1912" s="9"/>
      <c r="H1912" s="8"/>
      <c r="I1912" s="13"/>
      <c r="J1912" s="13"/>
      <c r="L1912" s="22"/>
      <c r="M1912" s="14"/>
      <c r="P1912" s="15"/>
      <c r="Q1912" s="1" t="e">
        <f>IF(#REF!&lt;P1912,TRUE,FALSE())</f>
        <v>#REF!</v>
      </c>
      <c r="R1912" s="1">
        <v>999</v>
      </c>
      <c r="S1912" s="1">
        <v>999</v>
      </c>
      <c r="U1912" s="1" t="b">
        <f t="shared" si="50"/>
        <v>0</v>
      </c>
      <c r="V1912" s="1" t="e">
        <f>IF(#REF!&gt;#REF!,TRUE,FALSE())</f>
        <v>#REF!</v>
      </c>
    </row>
    <row r="1913" spans="1:22" s="1" customFormat="1" ht="27">
      <c r="A1913" s="8" t="s">
        <v>39</v>
      </c>
      <c r="B1913" s="9" t="s">
        <v>2653</v>
      </c>
      <c r="C1913" s="9" t="s">
        <v>1020</v>
      </c>
      <c r="D1913" s="9"/>
      <c r="E1913" s="9"/>
      <c r="F1913" s="8" t="s">
        <v>2614</v>
      </c>
      <c r="G1913" s="9"/>
      <c r="H1913" s="8">
        <v>4.2</v>
      </c>
      <c r="I1913" s="13"/>
      <c r="J1913" s="13"/>
      <c r="L1913" s="22"/>
      <c r="M1913" s="14"/>
      <c r="P1913" s="15" t="e">
        <f>#REF!*0.838</f>
        <v>#REF!</v>
      </c>
      <c r="Q1913" s="1" t="e">
        <f>IF(#REF!&lt;P1913,TRUE,FALSE())</f>
        <v>#REF!</v>
      </c>
      <c r="S1913" s="1">
        <v>0</v>
      </c>
      <c r="T1913" s="1">
        <v>4.5999999999999996</v>
      </c>
      <c r="U1913" s="1" t="b">
        <f t="shared" si="50"/>
        <v>0</v>
      </c>
      <c r="V1913" s="1" t="e">
        <f>IF(#REF!&gt;#REF!,TRUE,FALSE())</f>
        <v>#REF!</v>
      </c>
    </row>
    <row r="1914" spans="1:22" s="1" customFormat="1" ht="27">
      <c r="A1914" s="8" t="s">
        <v>39</v>
      </c>
      <c r="B1914" s="9" t="s">
        <v>2654</v>
      </c>
      <c r="C1914" s="9" t="s">
        <v>948</v>
      </c>
      <c r="D1914" s="9"/>
      <c r="E1914" s="9"/>
      <c r="F1914" s="8" t="s">
        <v>2614</v>
      </c>
      <c r="G1914" s="9"/>
      <c r="H1914" s="8">
        <v>176</v>
      </c>
      <c r="I1914" s="13"/>
      <c r="J1914" s="13"/>
      <c r="L1914" s="20"/>
      <c r="M1914" s="14"/>
      <c r="P1914" s="15" t="e">
        <f>#REF!*0.838</f>
        <v>#REF!</v>
      </c>
      <c r="Q1914" s="1" t="e">
        <f>IF(#REF!&lt;P1914,TRUE,FALSE())</f>
        <v>#REF!</v>
      </c>
      <c r="S1914" s="1">
        <v>0</v>
      </c>
      <c r="T1914" s="1">
        <v>193</v>
      </c>
      <c r="U1914" s="1" t="b">
        <f t="shared" si="50"/>
        <v>0</v>
      </c>
      <c r="V1914" s="1" t="e">
        <f>IF(#REF!&gt;#REF!,TRUE,FALSE())</f>
        <v>#REF!</v>
      </c>
    </row>
    <row r="1915" spans="1:22" s="1" customFormat="1" ht="14.25">
      <c r="A1915" s="8" t="s">
        <v>39</v>
      </c>
      <c r="B1915" s="9">
        <v>310300027</v>
      </c>
      <c r="C1915" s="9" t="s">
        <v>2655</v>
      </c>
      <c r="D1915" s="9"/>
      <c r="E1915" s="9"/>
      <c r="F1915" s="8"/>
      <c r="G1915" s="9"/>
      <c r="H1915" s="8"/>
      <c r="I1915" s="13"/>
      <c r="J1915" s="13"/>
      <c r="L1915" s="22"/>
      <c r="M1915" s="14"/>
      <c r="P1915" s="15"/>
      <c r="Q1915" s="1" t="e">
        <f>IF(#REF!&lt;P1915,TRUE,FALSE())</f>
        <v>#REF!</v>
      </c>
      <c r="R1915" s="1">
        <v>999</v>
      </c>
      <c r="S1915" s="1">
        <v>999</v>
      </c>
      <c r="U1915" s="1" t="b">
        <f t="shared" si="50"/>
        <v>0</v>
      </c>
      <c r="V1915" s="1" t="e">
        <f>IF(#REF!&gt;#REF!,TRUE,FALSE())</f>
        <v>#REF!</v>
      </c>
    </row>
    <row r="1916" spans="1:22" s="1" customFormat="1" ht="27">
      <c r="A1916" s="8" t="s">
        <v>39</v>
      </c>
      <c r="B1916" s="9" t="s">
        <v>2656</v>
      </c>
      <c r="C1916" s="9" t="s">
        <v>2657</v>
      </c>
      <c r="D1916" s="9"/>
      <c r="E1916" s="9"/>
      <c r="F1916" s="8" t="s">
        <v>2609</v>
      </c>
      <c r="G1916" s="9"/>
      <c r="H1916" s="8">
        <v>7.5</v>
      </c>
      <c r="I1916" s="13"/>
      <c r="J1916" s="13"/>
      <c r="L1916" s="22"/>
      <c r="M1916" s="14"/>
      <c r="P1916" s="15" t="e">
        <f>#REF!*0.838</f>
        <v>#REF!</v>
      </c>
      <c r="Q1916" s="1" t="e">
        <f>IF(#REF!&lt;P1916,TRUE,FALSE())</f>
        <v>#REF!</v>
      </c>
      <c r="S1916" s="1">
        <v>0</v>
      </c>
      <c r="T1916" s="1">
        <v>8.3000000000000007</v>
      </c>
      <c r="U1916" s="1" t="b">
        <f t="shared" si="50"/>
        <v>0</v>
      </c>
      <c r="V1916" s="1" t="e">
        <f>IF(#REF!&gt;#REF!,TRUE,FALSE())</f>
        <v>#REF!</v>
      </c>
    </row>
    <row r="1917" spans="1:22" s="1" customFormat="1" ht="27">
      <c r="A1917" s="8" t="s">
        <v>39</v>
      </c>
      <c r="B1917" s="9" t="s">
        <v>2658</v>
      </c>
      <c r="C1917" s="9" t="s">
        <v>2659</v>
      </c>
      <c r="D1917" s="9"/>
      <c r="E1917" s="9"/>
      <c r="F1917" s="8" t="s">
        <v>2609</v>
      </c>
      <c r="G1917" s="9"/>
      <c r="H1917" s="8">
        <v>23</v>
      </c>
      <c r="I1917" s="13"/>
      <c r="J1917" s="13"/>
      <c r="L1917" s="20"/>
      <c r="M1917" s="14"/>
      <c r="P1917" s="15" t="e">
        <v>#N/A</v>
      </c>
      <c r="Q1917" s="1" t="e">
        <f>IF(#REF!&lt;P1917,TRUE,FALSE())</f>
        <v>#REF!</v>
      </c>
      <c r="S1917" s="1">
        <v>0</v>
      </c>
      <c r="T1917" s="1">
        <v>26</v>
      </c>
      <c r="U1917" s="1" t="b">
        <f t="shared" si="50"/>
        <v>0</v>
      </c>
      <c r="V1917" s="1" t="e">
        <f>IF(#REF!&gt;#REF!,TRUE,FALSE())</f>
        <v>#REF!</v>
      </c>
    </row>
    <row r="1918" spans="1:22" s="1" customFormat="1" ht="14.25">
      <c r="A1918" s="8" t="s">
        <v>39</v>
      </c>
      <c r="B1918" s="9">
        <v>310300028</v>
      </c>
      <c r="C1918" s="9" t="s">
        <v>2660</v>
      </c>
      <c r="D1918" s="9" t="s">
        <v>2661</v>
      </c>
      <c r="E1918" s="9"/>
      <c r="F1918" s="8" t="s">
        <v>2609</v>
      </c>
      <c r="G1918" s="9" t="s">
        <v>2662</v>
      </c>
      <c r="H1918" s="8">
        <v>122</v>
      </c>
      <c r="I1918" s="13"/>
      <c r="J1918" s="13"/>
      <c r="L1918" s="20"/>
      <c r="M1918" s="14"/>
      <c r="P1918" s="15" t="e">
        <f>#REF!*0.838</f>
        <v>#REF!</v>
      </c>
      <c r="Q1918" s="1" t="e">
        <f>IF(#REF!&lt;P1918,TRUE,FALSE())</f>
        <v>#REF!</v>
      </c>
      <c r="S1918" s="1">
        <v>0</v>
      </c>
      <c r="T1918" s="1">
        <v>133</v>
      </c>
      <c r="U1918" s="1" t="b">
        <f t="shared" si="50"/>
        <v>0</v>
      </c>
      <c r="V1918" s="1" t="e">
        <f>IF(#REF!&gt;#REF!,TRUE,FALSE())</f>
        <v>#REF!</v>
      </c>
    </row>
    <row r="1919" spans="1:22" s="1" customFormat="1" ht="14.25">
      <c r="A1919" s="8" t="s">
        <v>39</v>
      </c>
      <c r="B1919" s="9">
        <v>310300029</v>
      </c>
      <c r="C1919" s="9" t="s">
        <v>2663</v>
      </c>
      <c r="D1919" s="9"/>
      <c r="E1919" s="9"/>
      <c r="F1919" s="8" t="s">
        <v>2609</v>
      </c>
      <c r="G1919" s="9"/>
      <c r="H1919" s="8">
        <v>19</v>
      </c>
      <c r="I1919" s="13"/>
      <c r="J1919" s="13"/>
      <c r="L1919" s="20"/>
      <c r="M1919" s="14"/>
      <c r="P1919" s="15" t="e">
        <f>#REF!*0.838</f>
        <v>#REF!</v>
      </c>
      <c r="Q1919" s="1" t="e">
        <f>IF(#REF!&lt;P1919,TRUE,FALSE())</f>
        <v>#REF!</v>
      </c>
      <c r="S1919" s="1">
        <v>0</v>
      </c>
      <c r="T1919" s="1">
        <v>21</v>
      </c>
      <c r="U1919" s="1" t="b">
        <f t="shared" si="50"/>
        <v>0</v>
      </c>
      <c r="V1919" s="1" t="e">
        <f>IF(#REF!&gt;#REF!,TRUE,FALSE())</f>
        <v>#REF!</v>
      </c>
    </row>
    <row r="1920" spans="1:22" s="1" customFormat="1" ht="27">
      <c r="A1920" s="8" t="s">
        <v>39</v>
      </c>
      <c r="B1920" s="9">
        <v>310300030</v>
      </c>
      <c r="C1920" s="9" t="s">
        <v>2664</v>
      </c>
      <c r="D1920" s="9" t="s">
        <v>2665</v>
      </c>
      <c r="E1920" s="9"/>
      <c r="F1920" s="8" t="s">
        <v>2609</v>
      </c>
      <c r="G1920" s="9"/>
      <c r="H1920" s="8">
        <v>5</v>
      </c>
      <c r="I1920" s="13"/>
      <c r="J1920" s="13"/>
      <c r="L1920" s="22"/>
      <c r="M1920" s="14"/>
      <c r="P1920" s="15" t="e">
        <f>#REF!*0.838</f>
        <v>#REF!</v>
      </c>
      <c r="Q1920" s="1" t="e">
        <f>IF(#REF!&lt;P1920,TRUE,FALSE())</f>
        <v>#REF!</v>
      </c>
      <c r="S1920" s="1">
        <v>0</v>
      </c>
      <c r="T1920" s="1">
        <v>5.5</v>
      </c>
      <c r="U1920" s="1" t="b">
        <f t="shared" si="50"/>
        <v>0</v>
      </c>
      <c r="V1920" s="1" t="e">
        <f>IF(#REF!&gt;#REF!,TRUE,FALSE())</f>
        <v>#REF!</v>
      </c>
    </row>
    <row r="1921" spans="1:22" s="1" customFormat="1" ht="27">
      <c r="A1921" s="8" t="s">
        <v>39</v>
      </c>
      <c r="B1921" s="9">
        <v>310300031</v>
      </c>
      <c r="C1921" s="9" t="s">
        <v>2666</v>
      </c>
      <c r="D1921" s="9" t="s">
        <v>2667</v>
      </c>
      <c r="E1921" s="9"/>
      <c r="F1921" s="8" t="s">
        <v>2609</v>
      </c>
      <c r="G1921" s="9"/>
      <c r="H1921" s="8">
        <v>46</v>
      </c>
      <c r="I1921" s="13"/>
      <c r="J1921" s="13"/>
      <c r="L1921" s="20"/>
      <c r="M1921" s="14"/>
      <c r="P1921" s="15" t="e">
        <f>#REF!*0.838</f>
        <v>#REF!</v>
      </c>
      <c r="Q1921" s="1" t="e">
        <f>IF(#REF!&lt;P1921,TRUE,FALSE())</f>
        <v>#REF!</v>
      </c>
      <c r="S1921" s="1">
        <v>0</v>
      </c>
      <c r="T1921" s="1">
        <v>50</v>
      </c>
      <c r="U1921" s="1" t="b">
        <f t="shared" si="50"/>
        <v>0</v>
      </c>
      <c r="V1921" s="1" t="e">
        <f>IF(#REF!&gt;#REF!,TRUE,FALSE())</f>
        <v>#REF!</v>
      </c>
    </row>
    <row r="1922" spans="1:22" s="1" customFormat="1" ht="14.25">
      <c r="A1922" s="8" t="s">
        <v>39</v>
      </c>
      <c r="B1922" s="9">
        <v>310300032</v>
      </c>
      <c r="C1922" s="9" t="s">
        <v>2668</v>
      </c>
      <c r="D1922" s="9"/>
      <c r="E1922" s="9"/>
      <c r="F1922" s="8" t="s">
        <v>2614</v>
      </c>
      <c r="G1922" s="9"/>
      <c r="H1922" s="8">
        <v>23</v>
      </c>
      <c r="I1922" s="13"/>
      <c r="J1922" s="13"/>
      <c r="L1922" s="20"/>
      <c r="M1922" s="14"/>
      <c r="P1922" s="15" t="e">
        <f>#REF!*0.838</f>
        <v>#REF!</v>
      </c>
      <c r="Q1922" s="1" t="e">
        <f>IF(#REF!&lt;P1922,TRUE,FALSE())</f>
        <v>#REF!</v>
      </c>
      <c r="S1922" s="1">
        <v>0</v>
      </c>
      <c r="T1922" s="1">
        <v>26</v>
      </c>
      <c r="U1922" s="1" t="b">
        <f t="shared" si="50"/>
        <v>0</v>
      </c>
      <c r="V1922" s="1" t="e">
        <f>IF(#REF!&gt;#REF!,TRUE,FALSE())</f>
        <v>#REF!</v>
      </c>
    </row>
    <row r="1923" spans="1:22" s="1" customFormat="1" ht="14.25">
      <c r="A1923" s="8" t="s">
        <v>39</v>
      </c>
      <c r="B1923" s="9">
        <v>310300033</v>
      </c>
      <c r="C1923" s="9" t="s">
        <v>2669</v>
      </c>
      <c r="D1923" s="9"/>
      <c r="E1923" s="9"/>
      <c r="F1923" s="8" t="s">
        <v>2614</v>
      </c>
      <c r="G1923" s="9"/>
      <c r="H1923" s="8">
        <v>9.1999999999999993</v>
      </c>
      <c r="I1923" s="13"/>
      <c r="J1923" s="13"/>
      <c r="L1923" s="22"/>
      <c r="M1923" s="14"/>
      <c r="P1923" s="15" t="e">
        <f>#REF!*0.838</f>
        <v>#REF!</v>
      </c>
      <c r="Q1923" s="1" t="e">
        <f>IF(#REF!&lt;P1923,TRUE,FALSE())</f>
        <v>#REF!</v>
      </c>
      <c r="S1923" s="1">
        <v>0</v>
      </c>
      <c r="T1923" s="1">
        <v>10</v>
      </c>
      <c r="U1923" s="1" t="b">
        <f t="shared" si="50"/>
        <v>0</v>
      </c>
      <c r="V1923" s="1" t="e">
        <f>IF(#REF!&gt;#REF!,TRUE,FALSE())</f>
        <v>#REF!</v>
      </c>
    </row>
    <row r="1924" spans="1:22" s="1" customFormat="1" ht="14.25">
      <c r="A1924" s="8" t="s">
        <v>39</v>
      </c>
      <c r="B1924" s="9">
        <v>310300034</v>
      </c>
      <c r="C1924" s="9" t="s">
        <v>2670</v>
      </c>
      <c r="D1924" s="9"/>
      <c r="E1924" s="9"/>
      <c r="F1924" s="8" t="s">
        <v>2614</v>
      </c>
      <c r="G1924" s="9"/>
      <c r="H1924" s="8">
        <v>10</v>
      </c>
      <c r="I1924" s="13"/>
      <c r="J1924" s="13"/>
      <c r="L1924" s="20"/>
      <c r="M1924" s="14"/>
      <c r="P1924" s="15" t="e">
        <f>#REF!*0.838</f>
        <v>#REF!</v>
      </c>
      <c r="Q1924" s="1" t="e">
        <f>IF(#REF!&lt;P1924,TRUE,FALSE())</f>
        <v>#REF!</v>
      </c>
      <c r="S1924" s="1">
        <v>0</v>
      </c>
      <c r="T1924" s="1">
        <v>11</v>
      </c>
      <c r="U1924" s="1" t="b">
        <f t="shared" si="50"/>
        <v>0</v>
      </c>
      <c r="V1924" s="1" t="e">
        <f>IF(#REF!&gt;#REF!,TRUE,FALSE())</f>
        <v>#REF!</v>
      </c>
    </row>
    <row r="1925" spans="1:22" s="1" customFormat="1" ht="14.25">
      <c r="A1925" s="8" t="s">
        <v>39</v>
      </c>
      <c r="B1925" s="9">
        <v>310300035</v>
      </c>
      <c r="C1925" s="9" t="s">
        <v>2671</v>
      </c>
      <c r="D1925" s="9"/>
      <c r="E1925" s="9"/>
      <c r="F1925" s="8" t="s">
        <v>2614</v>
      </c>
      <c r="G1925" s="9"/>
      <c r="H1925" s="8">
        <v>9.1999999999999993</v>
      </c>
      <c r="I1925" s="13"/>
      <c r="J1925" s="13"/>
      <c r="L1925" s="22"/>
      <c r="M1925" s="14"/>
      <c r="P1925" s="15" t="e">
        <f>#REF!*0.838</f>
        <v>#REF!</v>
      </c>
      <c r="Q1925" s="1" t="e">
        <f>IF(#REF!&lt;P1925,TRUE,FALSE())</f>
        <v>#REF!</v>
      </c>
      <c r="S1925" s="1">
        <v>0</v>
      </c>
      <c r="T1925" s="1">
        <v>10</v>
      </c>
      <c r="U1925" s="1" t="b">
        <f t="shared" si="50"/>
        <v>0</v>
      </c>
      <c r="V1925" s="1" t="e">
        <f>IF(#REF!&gt;#REF!,TRUE,FALSE())</f>
        <v>#REF!</v>
      </c>
    </row>
    <row r="1926" spans="1:22" s="1" customFormat="1" ht="14.25">
      <c r="A1926" s="8" t="s">
        <v>39</v>
      </c>
      <c r="B1926" s="9">
        <v>310300036</v>
      </c>
      <c r="C1926" s="9" t="s">
        <v>2672</v>
      </c>
      <c r="D1926" s="9"/>
      <c r="E1926" s="9"/>
      <c r="F1926" s="8" t="s">
        <v>2614</v>
      </c>
      <c r="G1926" s="9"/>
      <c r="H1926" s="8">
        <v>11</v>
      </c>
      <c r="I1926" s="13"/>
      <c r="J1926" s="13"/>
      <c r="L1926" s="20"/>
      <c r="M1926" s="14"/>
      <c r="P1926" s="15">
        <v>11</v>
      </c>
      <c r="Q1926" s="1" t="e">
        <f>IF(#REF!&lt;P1926,TRUE,FALSE())</f>
        <v>#REF!</v>
      </c>
      <c r="S1926" s="1">
        <v>0</v>
      </c>
      <c r="T1926" s="1">
        <v>12</v>
      </c>
      <c r="U1926" s="1" t="b">
        <f t="shared" si="50"/>
        <v>0</v>
      </c>
      <c r="V1926" s="1" t="e">
        <f>IF(#REF!&gt;#REF!,TRUE,FALSE())</f>
        <v>#REF!</v>
      </c>
    </row>
    <row r="1927" spans="1:22" s="1" customFormat="1" ht="27">
      <c r="A1927" s="8" t="s">
        <v>39</v>
      </c>
      <c r="B1927" s="9">
        <v>310300037</v>
      </c>
      <c r="C1927" s="9" t="s">
        <v>2673</v>
      </c>
      <c r="D1927" s="9" t="s">
        <v>2674</v>
      </c>
      <c r="E1927" s="9"/>
      <c r="F1927" s="8" t="s">
        <v>2609</v>
      </c>
      <c r="G1927" s="9"/>
      <c r="H1927" s="8">
        <v>27</v>
      </c>
      <c r="I1927" s="13"/>
      <c r="J1927" s="13"/>
      <c r="L1927" s="20"/>
      <c r="M1927" s="14"/>
      <c r="P1927" s="15" t="e">
        <f>#REF!*0.838</f>
        <v>#REF!</v>
      </c>
      <c r="Q1927" s="1" t="e">
        <f>IF(#REF!&lt;P1927,TRUE,FALSE())</f>
        <v>#REF!</v>
      </c>
      <c r="S1927" s="1">
        <v>0</v>
      </c>
      <c r="T1927" s="1">
        <v>29</v>
      </c>
      <c r="U1927" s="1" t="b">
        <f t="shared" si="50"/>
        <v>0</v>
      </c>
      <c r="V1927" s="1" t="e">
        <f>IF(#REF!&gt;#REF!,TRUE,FALSE())</f>
        <v>#REF!</v>
      </c>
    </row>
    <row r="1928" spans="1:22" s="1" customFormat="1" ht="14.25">
      <c r="A1928" s="8" t="s">
        <v>39</v>
      </c>
      <c r="B1928" s="9">
        <v>310300038</v>
      </c>
      <c r="C1928" s="9" t="s">
        <v>2675</v>
      </c>
      <c r="D1928" s="9"/>
      <c r="E1928" s="9"/>
      <c r="F1928" s="8" t="s">
        <v>2609</v>
      </c>
      <c r="G1928" s="9"/>
      <c r="H1928" s="8">
        <v>10</v>
      </c>
      <c r="I1928" s="13"/>
      <c r="J1928" s="13"/>
      <c r="L1928" s="20"/>
      <c r="M1928" s="14"/>
      <c r="P1928" s="15" t="e">
        <f>#REF!*0.838</f>
        <v>#REF!</v>
      </c>
      <c r="Q1928" s="1" t="e">
        <f>IF(#REF!&lt;P1928,TRUE,FALSE())</f>
        <v>#REF!</v>
      </c>
      <c r="S1928" s="1">
        <v>0</v>
      </c>
      <c r="T1928" s="1">
        <v>11</v>
      </c>
      <c r="U1928" s="1" t="b">
        <f t="shared" si="50"/>
        <v>0</v>
      </c>
      <c r="V1928" s="1" t="e">
        <f>IF(#REF!&gt;#REF!,TRUE,FALSE())</f>
        <v>#REF!</v>
      </c>
    </row>
    <row r="1929" spans="1:22" s="1" customFormat="1" ht="14.25">
      <c r="A1929" s="8" t="s">
        <v>39</v>
      </c>
      <c r="B1929" s="9">
        <v>310300039</v>
      </c>
      <c r="C1929" s="9" t="s">
        <v>2676</v>
      </c>
      <c r="D1929" s="9"/>
      <c r="E1929" s="9"/>
      <c r="F1929" s="8" t="s">
        <v>2609</v>
      </c>
      <c r="G1929" s="9"/>
      <c r="H1929" s="8">
        <v>17</v>
      </c>
      <c r="I1929" s="13"/>
      <c r="J1929" s="13"/>
      <c r="L1929" s="20"/>
      <c r="M1929" s="14"/>
      <c r="P1929" s="15" t="e">
        <f>#REF!*0.838</f>
        <v>#REF!</v>
      </c>
      <c r="Q1929" s="1" t="e">
        <f>IF(#REF!&lt;P1929,TRUE,FALSE())</f>
        <v>#REF!</v>
      </c>
      <c r="S1929" s="1">
        <v>0</v>
      </c>
      <c r="T1929" s="1">
        <v>18</v>
      </c>
      <c r="U1929" s="1" t="b">
        <f t="shared" si="50"/>
        <v>0</v>
      </c>
      <c r="V1929" s="1" t="e">
        <f>IF(#REF!&gt;#REF!,TRUE,FALSE())</f>
        <v>#REF!</v>
      </c>
    </row>
    <row r="1930" spans="1:22" s="1" customFormat="1" ht="14.25">
      <c r="A1930" s="8" t="s">
        <v>39</v>
      </c>
      <c r="B1930" s="9">
        <v>310300040</v>
      </c>
      <c r="C1930" s="9" t="s">
        <v>2677</v>
      </c>
      <c r="D1930" s="9"/>
      <c r="E1930" s="9"/>
      <c r="F1930" s="8" t="s">
        <v>2614</v>
      </c>
      <c r="G1930" s="9"/>
      <c r="H1930" s="8">
        <v>126</v>
      </c>
      <c r="I1930" s="13"/>
      <c r="J1930" s="13"/>
      <c r="L1930" s="20"/>
      <c r="M1930" s="14"/>
      <c r="P1930" s="15" t="e">
        <f>#REF!*0.838</f>
        <v>#REF!</v>
      </c>
      <c r="Q1930" s="1" t="e">
        <f>IF(#REF!&lt;P1930,TRUE,FALSE())</f>
        <v>#REF!</v>
      </c>
      <c r="S1930" s="1">
        <v>0</v>
      </c>
      <c r="T1930" s="1">
        <v>138</v>
      </c>
      <c r="U1930" s="1" t="b">
        <f t="shared" si="50"/>
        <v>0</v>
      </c>
      <c r="V1930" s="1" t="e">
        <f>IF(#REF!&gt;#REF!,TRUE,FALSE())</f>
        <v>#REF!</v>
      </c>
    </row>
    <row r="1931" spans="1:22" s="1" customFormat="1" ht="14.25">
      <c r="A1931" s="8" t="s">
        <v>39</v>
      </c>
      <c r="B1931" s="9">
        <v>310300041</v>
      </c>
      <c r="C1931" s="9" t="s">
        <v>2678</v>
      </c>
      <c r="D1931" s="9"/>
      <c r="E1931" s="9"/>
      <c r="F1931" s="8" t="s">
        <v>2614</v>
      </c>
      <c r="G1931" s="9" t="s">
        <v>2679</v>
      </c>
      <c r="H1931" s="8">
        <v>80</v>
      </c>
      <c r="I1931" s="13"/>
      <c r="J1931" s="13"/>
      <c r="L1931" s="20"/>
      <c r="M1931" s="14"/>
      <c r="P1931" s="15" t="e">
        <f>#REF!*0.838</f>
        <v>#REF!</v>
      </c>
      <c r="Q1931" s="1" t="e">
        <f>IF(#REF!&lt;P1931,TRUE,FALSE())</f>
        <v>#REF!</v>
      </c>
      <c r="S1931" s="1">
        <v>0</v>
      </c>
      <c r="T1931" s="1">
        <v>87</v>
      </c>
      <c r="U1931" s="1" t="b">
        <f t="shared" si="50"/>
        <v>0</v>
      </c>
      <c r="V1931" s="1" t="e">
        <f>IF(#REF!&gt;#REF!,TRUE,FALSE())</f>
        <v>#REF!</v>
      </c>
    </row>
    <row r="1932" spans="1:22" s="1" customFormat="1" ht="14.25">
      <c r="A1932" s="8" t="s">
        <v>39</v>
      </c>
      <c r="B1932" s="9">
        <v>310300042</v>
      </c>
      <c r="C1932" s="9" t="s">
        <v>2680</v>
      </c>
      <c r="D1932" s="9" t="s">
        <v>2681</v>
      </c>
      <c r="E1932" s="9"/>
      <c r="F1932" s="8" t="s">
        <v>2614</v>
      </c>
      <c r="G1932" s="9"/>
      <c r="H1932" s="8">
        <v>19</v>
      </c>
      <c r="I1932" s="13"/>
      <c r="J1932" s="13"/>
      <c r="L1932" s="20"/>
      <c r="M1932" s="14"/>
      <c r="P1932" s="15" t="e">
        <f>#REF!*0.838</f>
        <v>#REF!</v>
      </c>
      <c r="Q1932" s="1" t="e">
        <f>IF(#REF!&lt;P1932,TRUE,FALSE())</f>
        <v>#REF!</v>
      </c>
      <c r="S1932" s="1">
        <v>0</v>
      </c>
      <c r="T1932" s="1">
        <v>21</v>
      </c>
      <c r="U1932" s="1" t="b">
        <f t="shared" si="50"/>
        <v>0</v>
      </c>
      <c r="V1932" s="1" t="e">
        <f>IF(#REF!&gt;#REF!,TRUE,FALSE())</f>
        <v>#REF!</v>
      </c>
    </row>
    <row r="1933" spans="1:22" s="1" customFormat="1" ht="14.25">
      <c r="A1933" s="8" t="s">
        <v>39</v>
      </c>
      <c r="B1933" s="9">
        <v>310300043</v>
      </c>
      <c r="C1933" s="9" t="s">
        <v>2682</v>
      </c>
      <c r="D1933" s="9"/>
      <c r="E1933" s="9"/>
      <c r="F1933" s="8" t="s">
        <v>2614</v>
      </c>
      <c r="G1933" s="9"/>
      <c r="H1933" s="8">
        <v>3.4</v>
      </c>
      <c r="I1933" s="13"/>
      <c r="J1933" s="13"/>
      <c r="L1933" s="22"/>
      <c r="M1933" s="14"/>
      <c r="P1933" s="15" t="e">
        <f>#REF!*0.838</f>
        <v>#REF!</v>
      </c>
      <c r="Q1933" s="1" t="e">
        <f>IF(#REF!&lt;P1933,TRUE,FALSE())</f>
        <v>#REF!</v>
      </c>
      <c r="S1933" s="1">
        <v>0</v>
      </c>
      <c r="T1933" s="1">
        <v>3.7</v>
      </c>
      <c r="U1933" s="1" t="b">
        <f t="shared" si="50"/>
        <v>0</v>
      </c>
      <c r="V1933" s="1" t="e">
        <f>IF(#REF!&gt;#REF!,TRUE,FALSE())</f>
        <v>#REF!</v>
      </c>
    </row>
    <row r="1934" spans="1:22" s="1" customFormat="1" ht="14.25">
      <c r="A1934" s="8" t="s">
        <v>39</v>
      </c>
      <c r="B1934" s="9">
        <v>310300044</v>
      </c>
      <c r="C1934" s="9" t="s">
        <v>2683</v>
      </c>
      <c r="D1934" s="9" t="s">
        <v>2684</v>
      </c>
      <c r="E1934" s="9"/>
      <c r="F1934" s="8" t="s">
        <v>2614</v>
      </c>
      <c r="G1934" s="9"/>
      <c r="H1934" s="8">
        <v>22</v>
      </c>
      <c r="I1934" s="13"/>
      <c r="J1934" s="13"/>
      <c r="L1934" s="20"/>
      <c r="M1934" s="14"/>
      <c r="P1934" s="15" t="e">
        <f>#REF!*0.838</f>
        <v>#REF!</v>
      </c>
      <c r="Q1934" s="1" t="e">
        <f>IF(#REF!&lt;P1934,TRUE,FALSE())</f>
        <v>#REF!</v>
      </c>
      <c r="S1934" s="1">
        <v>0</v>
      </c>
      <c r="T1934" s="1">
        <v>24</v>
      </c>
      <c r="U1934" s="1" t="b">
        <f t="shared" si="50"/>
        <v>0</v>
      </c>
      <c r="V1934" s="1" t="e">
        <f>IF(#REF!&gt;#REF!,TRUE,FALSE())</f>
        <v>#REF!</v>
      </c>
    </row>
    <row r="1935" spans="1:22" s="1" customFormat="1" ht="14.25">
      <c r="A1935" s="8" t="s">
        <v>39</v>
      </c>
      <c r="B1935" s="9">
        <v>310300045</v>
      </c>
      <c r="C1935" s="9" t="s">
        <v>2685</v>
      </c>
      <c r="D1935" s="9"/>
      <c r="E1935" s="9"/>
      <c r="F1935" s="8" t="s">
        <v>2609</v>
      </c>
      <c r="G1935" s="9"/>
      <c r="H1935" s="8">
        <v>59</v>
      </c>
      <c r="I1935" s="13"/>
      <c r="J1935" s="13"/>
      <c r="L1935" s="20"/>
      <c r="M1935" s="14"/>
      <c r="P1935" s="15">
        <v>59</v>
      </c>
      <c r="Q1935" s="1" t="e">
        <f>IF(#REF!&lt;P1935,TRUE,FALSE())</f>
        <v>#REF!</v>
      </c>
      <c r="S1935" s="1">
        <v>0</v>
      </c>
      <c r="T1935" s="1">
        <v>64</v>
      </c>
      <c r="U1935" s="1" t="b">
        <f t="shared" si="50"/>
        <v>0</v>
      </c>
      <c r="V1935" s="1" t="e">
        <f>IF(#REF!&gt;#REF!,TRUE,FALSE())</f>
        <v>#REF!</v>
      </c>
    </row>
    <row r="1936" spans="1:22" s="1" customFormat="1" ht="40.5">
      <c r="A1936" s="8" t="s">
        <v>39</v>
      </c>
      <c r="B1936" s="9">
        <v>310300046</v>
      </c>
      <c r="C1936" s="9" t="s">
        <v>2686</v>
      </c>
      <c r="D1936" s="9" t="s">
        <v>2687</v>
      </c>
      <c r="E1936" s="9"/>
      <c r="F1936" s="8" t="s">
        <v>2614</v>
      </c>
      <c r="G1936" s="9"/>
      <c r="H1936" s="8">
        <v>15</v>
      </c>
      <c r="I1936" s="13"/>
      <c r="J1936" s="13"/>
      <c r="L1936" s="20"/>
      <c r="M1936" s="14"/>
      <c r="P1936" s="15" t="e">
        <f>#REF!*0.838</f>
        <v>#REF!</v>
      </c>
      <c r="Q1936" s="1" t="e">
        <f>IF(#REF!&lt;P1936,TRUE,FALSE())</f>
        <v>#REF!</v>
      </c>
      <c r="S1936" s="1">
        <v>0</v>
      </c>
      <c r="T1936" s="1">
        <v>17</v>
      </c>
      <c r="U1936" s="1" t="b">
        <f t="shared" si="50"/>
        <v>0</v>
      </c>
      <c r="V1936" s="1" t="e">
        <f>IF(#REF!&gt;#REF!,TRUE,FALSE())</f>
        <v>#REF!</v>
      </c>
    </row>
    <row r="1937" spans="1:22" s="1" customFormat="1" ht="14.25">
      <c r="A1937" s="8" t="s">
        <v>39</v>
      </c>
      <c r="B1937" s="9">
        <v>310300047</v>
      </c>
      <c r="C1937" s="9" t="s">
        <v>2688</v>
      </c>
      <c r="D1937" s="9"/>
      <c r="E1937" s="9"/>
      <c r="F1937" s="8" t="s">
        <v>2614</v>
      </c>
      <c r="G1937" s="9"/>
      <c r="H1937" s="8">
        <v>15</v>
      </c>
      <c r="I1937" s="13"/>
      <c r="J1937" s="13"/>
      <c r="L1937" s="20"/>
      <c r="M1937" s="14"/>
      <c r="P1937" s="15" t="e">
        <f>#REF!*0.838</f>
        <v>#REF!</v>
      </c>
      <c r="Q1937" s="1" t="e">
        <f>IF(#REF!&lt;P1937,TRUE,FALSE())</f>
        <v>#REF!</v>
      </c>
      <c r="S1937" s="1">
        <v>0</v>
      </c>
      <c r="T1937" s="1">
        <v>17</v>
      </c>
      <c r="U1937" s="1" t="b">
        <f t="shared" si="50"/>
        <v>0</v>
      </c>
      <c r="V1937" s="1" t="e">
        <f>IF(#REF!&gt;#REF!,TRUE,FALSE())</f>
        <v>#REF!</v>
      </c>
    </row>
    <row r="1938" spans="1:22" s="1" customFormat="1" ht="14.25">
      <c r="A1938" s="8" t="s">
        <v>39</v>
      </c>
      <c r="B1938" s="9">
        <v>310300048</v>
      </c>
      <c r="C1938" s="9" t="s">
        <v>2689</v>
      </c>
      <c r="D1938" s="9"/>
      <c r="E1938" s="9"/>
      <c r="F1938" s="8" t="s">
        <v>2609</v>
      </c>
      <c r="G1938" s="9"/>
      <c r="H1938" s="8">
        <v>10</v>
      </c>
      <c r="I1938" s="13"/>
      <c r="J1938" s="13"/>
      <c r="L1938" s="20"/>
      <c r="M1938" s="14"/>
      <c r="P1938" s="15">
        <v>10</v>
      </c>
      <c r="Q1938" s="1" t="e">
        <f>IF(#REF!&lt;P1938,TRUE,FALSE())</f>
        <v>#REF!</v>
      </c>
      <c r="S1938" s="1">
        <v>0</v>
      </c>
      <c r="T1938" s="1">
        <v>11</v>
      </c>
      <c r="U1938" s="1" t="b">
        <f t="shared" si="50"/>
        <v>0</v>
      </c>
      <c r="V1938" s="1" t="e">
        <f>IF(#REF!&gt;#REF!,TRUE,FALSE())</f>
        <v>#REF!</v>
      </c>
    </row>
    <row r="1939" spans="1:22" s="1" customFormat="1" ht="27">
      <c r="A1939" s="8" t="s">
        <v>39</v>
      </c>
      <c r="B1939" s="9">
        <v>310300049</v>
      </c>
      <c r="C1939" s="9" t="s">
        <v>2690</v>
      </c>
      <c r="D1939" s="9" t="s">
        <v>2691</v>
      </c>
      <c r="E1939" s="9"/>
      <c r="F1939" s="8" t="s">
        <v>2614</v>
      </c>
      <c r="G1939" s="9"/>
      <c r="H1939" s="8">
        <v>32</v>
      </c>
      <c r="I1939" s="13"/>
      <c r="J1939" s="13"/>
      <c r="L1939" s="20"/>
      <c r="M1939" s="14"/>
      <c r="P1939" s="15">
        <v>32</v>
      </c>
      <c r="Q1939" s="1" t="e">
        <f>IF(#REF!&lt;P1939,TRUE,FALSE())</f>
        <v>#REF!</v>
      </c>
      <c r="S1939" s="1">
        <v>0</v>
      </c>
      <c r="T1939" s="1">
        <v>35</v>
      </c>
      <c r="U1939" s="1" t="b">
        <f t="shared" si="50"/>
        <v>0</v>
      </c>
      <c r="V1939" s="1" t="e">
        <f>IF(#REF!&gt;#REF!,TRUE,FALSE())</f>
        <v>#REF!</v>
      </c>
    </row>
    <row r="1940" spans="1:22" s="1" customFormat="1" ht="14.25">
      <c r="A1940" s="8" t="s">
        <v>39</v>
      </c>
      <c r="B1940" s="9">
        <v>310300050</v>
      </c>
      <c r="C1940" s="9" t="s">
        <v>2692</v>
      </c>
      <c r="D1940" s="9"/>
      <c r="E1940" s="9"/>
      <c r="F1940" s="8" t="s">
        <v>2614</v>
      </c>
      <c r="G1940" s="9"/>
      <c r="H1940" s="8">
        <v>22</v>
      </c>
      <c r="I1940" s="13"/>
      <c r="J1940" s="13"/>
      <c r="L1940" s="20"/>
      <c r="M1940" s="14"/>
      <c r="P1940" s="15" t="e">
        <f>#REF!*0.838</f>
        <v>#REF!</v>
      </c>
      <c r="Q1940" s="1" t="e">
        <f>IF(#REF!&lt;P1940,TRUE,FALSE())</f>
        <v>#REF!</v>
      </c>
      <c r="S1940" s="1">
        <v>0</v>
      </c>
      <c r="T1940" s="1">
        <v>24</v>
      </c>
      <c r="U1940" s="1" t="b">
        <f t="shared" si="50"/>
        <v>0</v>
      </c>
      <c r="V1940" s="1" t="e">
        <f>IF(#REF!&gt;#REF!,TRUE,FALSE())</f>
        <v>#REF!</v>
      </c>
    </row>
    <row r="1941" spans="1:22" s="1" customFormat="1" ht="14.25">
      <c r="A1941" s="8" t="s">
        <v>39</v>
      </c>
      <c r="B1941" s="9">
        <v>310300051</v>
      </c>
      <c r="C1941" s="9" t="s">
        <v>2693</v>
      </c>
      <c r="D1941" s="9"/>
      <c r="E1941" s="9"/>
      <c r="F1941" s="8" t="s">
        <v>2609</v>
      </c>
      <c r="G1941" s="9"/>
      <c r="H1941" s="8">
        <v>25</v>
      </c>
      <c r="I1941" s="13"/>
      <c r="J1941" s="13"/>
      <c r="L1941" s="20"/>
      <c r="M1941" s="14"/>
      <c r="P1941" s="15" t="e">
        <f>#REF!*0.838</f>
        <v>#REF!</v>
      </c>
      <c r="Q1941" s="1" t="e">
        <f>IF(#REF!&lt;P1941,TRUE,FALSE())</f>
        <v>#REF!</v>
      </c>
      <c r="S1941" s="1">
        <v>0</v>
      </c>
      <c r="T1941" s="1">
        <v>28</v>
      </c>
      <c r="U1941" s="1" t="b">
        <f t="shared" si="50"/>
        <v>0</v>
      </c>
      <c r="V1941" s="1" t="e">
        <f>IF(#REF!&gt;#REF!,TRUE,FALSE())</f>
        <v>#REF!</v>
      </c>
    </row>
    <row r="1942" spans="1:22" s="1" customFormat="1" ht="14.25">
      <c r="A1942" s="8" t="s">
        <v>39</v>
      </c>
      <c r="B1942" s="9">
        <v>310300052</v>
      </c>
      <c r="C1942" s="9" t="s">
        <v>2694</v>
      </c>
      <c r="D1942" s="9"/>
      <c r="E1942" s="9"/>
      <c r="F1942" s="8" t="s">
        <v>14</v>
      </c>
      <c r="G1942" s="9" t="s">
        <v>2695</v>
      </c>
      <c r="H1942" s="8">
        <v>38</v>
      </c>
      <c r="I1942" s="13"/>
      <c r="J1942" s="13"/>
      <c r="L1942" s="20"/>
      <c r="M1942" s="14"/>
      <c r="P1942" s="15">
        <v>38</v>
      </c>
      <c r="Q1942" s="1" t="e">
        <f>IF(#REF!&lt;P1942,TRUE,FALSE())</f>
        <v>#REF!</v>
      </c>
      <c r="S1942" s="1">
        <v>0</v>
      </c>
      <c r="T1942" s="1">
        <v>41</v>
      </c>
      <c r="U1942" s="1" t="b">
        <f t="shared" si="50"/>
        <v>0</v>
      </c>
      <c r="V1942" s="1" t="e">
        <f>IF(#REF!&gt;#REF!,TRUE,FALSE())</f>
        <v>#REF!</v>
      </c>
    </row>
    <row r="1943" spans="1:22" s="1" customFormat="1" ht="14.25">
      <c r="A1943" s="8" t="s">
        <v>39</v>
      </c>
      <c r="B1943" s="9">
        <v>310300053</v>
      </c>
      <c r="C1943" s="9" t="s">
        <v>2696</v>
      </c>
      <c r="D1943" s="9" t="s">
        <v>2697</v>
      </c>
      <c r="E1943" s="9"/>
      <c r="F1943" s="8" t="s">
        <v>2614</v>
      </c>
      <c r="G1943" s="9" t="s">
        <v>2698</v>
      </c>
      <c r="H1943" s="8">
        <v>29</v>
      </c>
      <c r="I1943" s="13"/>
      <c r="J1943" s="13"/>
      <c r="L1943" s="20"/>
      <c r="M1943" s="14"/>
      <c r="P1943" s="15">
        <v>29</v>
      </c>
      <c r="Q1943" s="1" t="e">
        <f>IF(#REF!&lt;P1943,TRUE,FALSE())</f>
        <v>#REF!</v>
      </c>
      <c r="S1943" s="1">
        <v>0</v>
      </c>
      <c r="T1943" s="1">
        <v>32</v>
      </c>
      <c r="U1943" s="1" t="b">
        <f t="shared" si="50"/>
        <v>0</v>
      </c>
      <c r="V1943" s="1" t="e">
        <f>IF(#REF!&gt;#REF!,TRUE,FALSE())</f>
        <v>#REF!</v>
      </c>
    </row>
    <row r="1944" spans="1:22" s="1" customFormat="1" ht="40.5">
      <c r="A1944" s="8" t="s">
        <v>39</v>
      </c>
      <c r="B1944" s="9">
        <v>310300054</v>
      </c>
      <c r="C1944" s="9" t="s">
        <v>2699</v>
      </c>
      <c r="D1944" s="9" t="s">
        <v>2700</v>
      </c>
      <c r="E1944" s="9" t="s">
        <v>590</v>
      </c>
      <c r="F1944" s="8"/>
      <c r="G1944" s="9" t="s">
        <v>2701</v>
      </c>
      <c r="H1944" s="8"/>
      <c r="I1944" s="13"/>
      <c r="J1944" s="13"/>
      <c r="L1944" s="22"/>
      <c r="M1944" s="14"/>
      <c r="P1944" s="15"/>
      <c r="Q1944" s="1" t="e">
        <f>IF(#REF!&lt;P1944,TRUE,FALSE())</f>
        <v>#REF!</v>
      </c>
      <c r="R1944" s="1">
        <v>999</v>
      </c>
      <c r="S1944" s="1">
        <v>999</v>
      </c>
      <c r="U1944" s="1" t="b">
        <f t="shared" si="50"/>
        <v>0</v>
      </c>
      <c r="V1944" s="1" t="e">
        <f>IF(#REF!&gt;#REF!,TRUE,FALSE())</f>
        <v>#REF!</v>
      </c>
    </row>
    <row r="1945" spans="1:22" s="1" customFormat="1" ht="27">
      <c r="A1945" s="8" t="s">
        <v>39</v>
      </c>
      <c r="B1945" s="9" t="s">
        <v>2702</v>
      </c>
      <c r="C1945" s="9" t="s">
        <v>2703</v>
      </c>
      <c r="D1945" s="9"/>
      <c r="E1945" s="9"/>
      <c r="F1945" s="8" t="s">
        <v>2614</v>
      </c>
      <c r="G1945" s="9"/>
      <c r="H1945" s="8">
        <v>151</v>
      </c>
      <c r="I1945" s="13"/>
      <c r="J1945" s="13"/>
      <c r="L1945" s="20"/>
      <c r="M1945" s="14"/>
      <c r="P1945" s="15" t="e">
        <f>#REF!*0.838</f>
        <v>#REF!</v>
      </c>
      <c r="Q1945" s="1" t="e">
        <f>IF(#REF!&lt;P1945,TRUE,FALSE())</f>
        <v>#REF!</v>
      </c>
      <c r="S1945" s="1">
        <v>0</v>
      </c>
      <c r="T1945" s="1">
        <v>165</v>
      </c>
      <c r="U1945" s="1" t="b">
        <f t="shared" ref="U1945:U2005" si="51">IF(M1945&gt;T1945,TRUE,FALSE())</f>
        <v>0</v>
      </c>
      <c r="V1945" s="1" t="e">
        <f>IF(#REF!&gt;#REF!,TRUE,FALSE())</f>
        <v>#REF!</v>
      </c>
    </row>
    <row r="1946" spans="1:22" s="1" customFormat="1" ht="27">
      <c r="A1946" s="8" t="s">
        <v>39</v>
      </c>
      <c r="B1946" s="9" t="s">
        <v>2704</v>
      </c>
      <c r="C1946" s="9" t="s">
        <v>2705</v>
      </c>
      <c r="D1946" s="9"/>
      <c r="E1946" s="9"/>
      <c r="F1946" s="8" t="s">
        <v>2614</v>
      </c>
      <c r="G1946" s="9"/>
      <c r="H1946" s="8">
        <v>218</v>
      </c>
      <c r="I1946" s="13"/>
      <c r="J1946" s="13"/>
      <c r="L1946" s="20"/>
      <c r="M1946" s="14"/>
      <c r="P1946" s="15" t="e">
        <f>#REF!*0.838</f>
        <v>#REF!</v>
      </c>
      <c r="Q1946" s="1" t="e">
        <f>IF(#REF!&lt;P1946,TRUE,FALSE())</f>
        <v>#REF!</v>
      </c>
      <c r="S1946" s="1">
        <v>0</v>
      </c>
      <c r="T1946" s="1">
        <v>239</v>
      </c>
      <c r="U1946" s="1" t="b">
        <f t="shared" si="51"/>
        <v>0</v>
      </c>
      <c r="V1946" s="1" t="e">
        <f>IF(#REF!&gt;#REF!,TRUE,FALSE())</f>
        <v>#REF!</v>
      </c>
    </row>
    <row r="1947" spans="1:22" s="1" customFormat="1" ht="14.25">
      <c r="A1947" s="8" t="s">
        <v>39</v>
      </c>
      <c r="B1947" s="9">
        <v>310300055</v>
      </c>
      <c r="C1947" s="9" t="s">
        <v>2706</v>
      </c>
      <c r="D1947" s="9"/>
      <c r="E1947" s="9"/>
      <c r="F1947" s="8" t="s">
        <v>2614</v>
      </c>
      <c r="G1947" s="9"/>
      <c r="H1947" s="8">
        <v>75</v>
      </c>
      <c r="I1947" s="13"/>
      <c r="J1947" s="13"/>
      <c r="L1947" s="20"/>
      <c r="M1947" s="14"/>
      <c r="P1947" s="15" t="e">
        <f>#REF!*0.838</f>
        <v>#REF!</v>
      </c>
      <c r="Q1947" s="1" t="e">
        <f>IF(#REF!&lt;P1947,TRUE,FALSE())</f>
        <v>#REF!</v>
      </c>
      <c r="S1947" s="1">
        <v>0</v>
      </c>
      <c r="T1947" s="1">
        <v>83</v>
      </c>
      <c r="U1947" s="1" t="b">
        <f t="shared" si="51"/>
        <v>0</v>
      </c>
      <c r="V1947" s="1" t="e">
        <f>IF(#REF!&gt;#REF!,TRUE,FALSE())</f>
        <v>#REF!</v>
      </c>
    </row>
    <row r="1948" spans="1:22" s="1" customFormat="1" ht="27">
      <c r="A1948" s="8" t="s">
        <v>39</v>
      </c>
      <c r="B1948" s="9">
        <v>310300056</v>
      </c>
      <c r="C1948" s="9" t="s">
        <v>2707</v>
      </c>
      <c r="D1948" s="9" t="s">
        <v>2708</v>
      </c>
      <c r="E1948" s="9"/>
      <c r="F1948" s="8"/>
      <c r="G1948" s="9"/>
      <c r="H1948" s="8"/>
      <c r="I1948" s="13"/>
      <c r="J1948" s="13"/>
      <c r="L1948" s="22"/>
      <c r="M1948" s="14"/>
      <c r="P1948" s="15"/>
      <c r="Q1948" s="1" t="e">
        <f>IF(#REF!&lt;P1948,TRUE,FALSE())</f>
        <v>#REF!</v>
      </c>
      <c r="R1948" s="1">
        <v>999</v>
      </c>
      <c r="S1948" s="1">
        <v>999</v>
      </c>
      <c r="U1948" s="1" t="b">
        <f t="shared" si="51"/>
        <v>0</v>
      </c>
      <c r="V1948" s="1" t="e">
        <f>IF(#REF!&gt;#REF!,TRUE,FALSE())</f>
        <v>#REF!</v>
      </c>
    </row>
    <row r="1949" spans="1:22" s="1" customFormat="1" ht="27">
      <c r="A1949" s="8" t="s">
        <v>39</v>
      </c>
      <c r="B1949" s="9" t="s">
        <v>2709</v>
      </c>
      <c r="C1949" s="9" t="s">
        <v>2710</v>
      </c>
      <c r="D1949" s="9"/>
      <c r="E1949" s="9"/>
      <c r="F1949" s="8" t="s">
        <v>2614</v>
      </c>
      <c r="G1949" s="9"/>
      <c r="H1949" s="8">
        <v>4.2</v>
      </c>
      <c r="I1949" s="13"/>
      <c r="J1949" s="13"/>
      <c r="L1949" s="22"/>
      <c r="M1949" s="14"/>
      <c r="P1949" s="15" t="e">
        <f>#REF!*0.838</f>
        <v>#REF!</v>
      </c>
      <c r="Q1949" s="1" t="e">
        <f>IF(#REF!&lt;P1949,TRUE,FALSE())</f>
        <v>#REF!</v>
      </c>
      <c r="S1949" s="1">
        <v>0</v>
      </c>
      <c r="T1949" s="1">
        <v>4.5999999999999996</v>
      </c>
      <c r="U1949" s="1" t="b">
        <f t="shared" si="51"/>
        <v>0</v>
      </c>
      <c r="V1949" s="1" t="e">
        <f>IF(#REF!&gt;#REF!,TRUE,FALSE())</f>
        <v>#REF!</v>
      </c>
    </row>
    <row r="1950" spans="1:22" s="1" customFormat="1" ht="27">
      <c r="A1950" s="8" t="s">
        <v>39</v>
      </c>
      <c r="B1950" s="9" t="s">
        <v>2711</v>
      </c>
      <c r="C1950" s="9" t="s">
        <v>2712</v>
      </c>
      <c r="D1950" s="9"/>
      <c r="E1950" s="9"/>
      <c r="F1950" s="8" t="s">
        <v>2614</v>
      </c>
      <c r="G1950" s="9"/>
      <c r="H1950" s="8">
        <v>21</v>
      </c>
      <c r="I1950" s="13"/>
      <c r="J1950" s="13"/>
      <c r="L1950" s="20"/>
      <c r="M1950" s="14"/>
      <c r="P1950" s="15" t="e">
        <v>#N/A</v>
      </c>
      <c r="Q1950" s="1" t="e">
        <f>IF(#REF!&lt;P1950,TRUE,FALSE())</f>
        <v>#REF!</v>
      </c>
      <c r="S1950" s="1">
        <v>0</v>
      </c>
      <c r="T1950" s="1">
        <v>23</v>
      </c>
      <c r="U1950" s="1" t="b">
        <f t="shared" si="51"/>
        <v>0</v>
      </c>
      <c r="V1950" s="1" t="e">
        <f>IF(#REF!&gt;#REF!,TRUE,FALSE())</f>
        <v>#REF!</v>
      </c>
    </row>
    <row r="1951" spans="1:22" s="1" customFormat="1" ht="14.25">
      <c r="A1951" s="8" t="s">
        <v>39</v>
      </c>
      <c r="B1951" s="9">
        <v>310300057</v>
      </c>
      <c r="C1951" s="9" t="s">
        <v>2713</v>
      </c>
      <c r="D1951" s="9"/>
      <c r="E1951" s="9"/>
      <c r="F1951" s="8" t="s">
        <v>2614</v>
      </c>
      <c r="G1951" s="9"/>
      <c r="H1951" s="8">
        <v>122</v>
      </c>
      <c r="I1951" s="13"/>
      <c r="J1951" s="13"/>
      <c r="L1951" s="20"/>
      <c r="M1951" s="14"/>
      <c r="P1951" s="15" t="e">
        <f>#REF!*0.838</f>
        <v>#REF!</v>
      </c>
      <c r="Q1951" s="1" t="e">
        <f>IF(#REF!&lt;P1951,TRUE,FALSE())</f>
        <v>#REF!</v>
      </c>
      <c r="S1951" s="1">
        <v>0</v>
      </c>
      <c r="T1951" s="1">
        <v>133</v>
      </c>
      <c r="U1951" s="1" t="b">
        <f t="shared" si="51"/>
        <v>0</v>
      </c>
      <c r="V1951" s="1" t="e">
        <f>IF(#REF!&gt;#REF!,TRUE,FALSE())</f>
        <v>#REF!</v>
      </c>
    </row>
    <row r="1952" spans="1:22" s="1" customFormat="1" ht="40.5">
      <c r="A1952" s="8" t="s">
        <v>39</v>
      </c>
      <c r="B1952" s="9">
        <v>310300058</v>
      </c>
      <c r="C1952" s="9" t="s">
        <v>2714</v>
      </c>
      <c r="D1952" s="9" t="s">
        <v>2715</v>
      </c>
      <c r="E1952" s="9"/>
      <c r="F1952" s="8" t="s">
        <v>2614</v>
      </c>
      <c r="G1952" s="9"/>
      <c r="H1952" s="8">
        <v>17</v>
      </c>
      <c r="I1952" s="13"/>
      <c r="J1952" s="13"/>
      <c r="L1952" s="20"/>
      <c r="M1952" s="14"/>
      <c r="P1952" s="15" t="e">
        <f>#REF!*0.838</f>
        <v>#REF!</v>
      </c>
      <c r="Q1952" s="1" t="e">
        <f>IF(#REF!&lt;P1952,TRUE,FALSE())</f>
        <v>#REF!</v>
      </c>
      <c r="S1952" s="1">
        <v>0</v>
      </c>
      <c r="T1952" s="1">
        <v>18</v>
      </c>
      <c r="U1952" s="1" t="b">
        <f t="shared" si="51"/>
        <v>0</v>
      </c>
      <c r="V1952" s="1" t="e">
        <f>IF(#REF!&gt;#REF!,TRUE,FALSE())</f>
        <v>#REF!</v>
      </c>
    </row>
    <row r="1953" spans="1:22" s="1" customFormat="1" ht="14.25">
      <c r="A1953" s="8" t="s">
        <v>39</v>
      </c>
      <c r="B1953" s="9">
        <v>310300059</v>
      </c>
      <c r="C1953" s="9" t="s">
        <v>2716</v>
      </c>
      <c r="D1953" s="9"/>
      <c r="E1953" s="9"/>
      <c r="F1953" s="8" t="s">
        <v>2614</v>
      </c>
      <c r="G1953" s="9"/>
      <c r="H1953" s="8">
        <v>126</v>
      </c>
      <c r="I1953" s="13"/>
      <c r="J1953" s="13"/>
      <c r="L1953" s="20"/>
      <c r="M1953" s="14"/>
      <c r="P1953" s="15" t="e">
        <f>#REF!*0.838</f>
        <v>#REF!</v>
      </c>
      <c r="Q1953" s="1" t="e">
        <f>IF(#REF!&lt;P1953,TRUE,FALSE())</f>
        <v>#REF!</v>
      </c>
      <c r="S1953" s="1">
        <v>0</v>
      </c>
      <c r="T1953" s="1">
        <v>138</v>
      </c>
      <c r="U1953" s="1" t="b">
        <f t="shared" si="51"/>
        <v>0</v>
      </c>
      <c r="V1953" s="1" t="e">
        <f>IF(#REF!&gt;#REF!,TRUE,FALSE())</f>
        <v>#REF!</v>
      </c>
    </row>
    <row r="1954" spans="1:22" s="1" customFormat="1" ht="14.25">
      <c r="A1954" s="8" t="s">
        <v>39</v>
      </c>
      <c r="B1954" s="9">
        <v>310300060</v>
      </c>
      <c r="C1954" s="9" t="s">
        <v>2717</v>
      </c>
      <c r="D1954" s="9"/>
      <c r="E1954" s="9"/>
      <c r="F1954" s="8" t="s">
        <v>2614</v>
      </c>
      <c r="G1954" s="9"/>
      <c r="H1954" s="8">
        <v>34</v>
      </c>
      <c r="I1954" s="13"/>
      <c r="J1954" s="13"/>
      <c r="L1954" s="20"/>
      <c r="M1954" s="14"/>
      <c r="P1954" s="15" t="e">
        <f>#REF!*0.838</f>
        <v>#REF!</v>
      </c>
      <c r="Q1954" s="1" t="e">
        <f>IF(#REF!&lt;P1954,TRUE,FALSE())</f>
        <v>#REF!</v>
      </c>
      <c r="S1954" s="1">
        <v>0</v>
      </c>
      <c r="T1954" s="1">
        <v>37</v>
      </c>
      <c r="U1954" s="1" t="b">
        <f t="shared" si="51"/>
        <v>0</v>
      </c>
      <c r="V1954" s="1" t="e">
        <f>IF(#REF!&gt;#REF!,TRUE,FALSE())</f>
        <v>#REF!</v>
      </c>
    </row>
    <row r="1955" spans="1:22" s="1" customFormat="1" ht="14.25">
      <c r="A1955" s="8" t="s">
        <v>39</v>
      </c>
      <c r="B1955" s="9">
        <v>310300061</v>
      </c>
      <c r="C1955" s="9" t="s">
        <v>2718</v>
      </c>
      <c r="D1955" s="9"/>
      <c r="E1955" s="9"/>
      <c r="F1955" s="8" t="s">
        <v>14</v>
      </c>
      <c r="G1955" s="9"/>
      <c r="H1955" s="8" t="s">
        <v>216</v>
      </c>
      <c r="I1955" s="13"/>
      <c r="J1955" s="13"/>
      <c r="L1955" s="13"/>
      <c r="M1955" s="14"/>
      <c r="P1955" s="15"/>
      <c r="Q1955" s="1" t="e">
        <f>IF(#REF!&lt;P1955,TRUE,FALSE())</f>
        <v>#REF!</v>
      </c>
      <c r="S1955" s="1">
        <v>0</v>
      </c>
      <c r="T1955" s="1" t="s">
        <v>216</v>
      </c>
      <c r="U1955" s="1" t="b">
        <f t="shared" si="51"/>
        <v>0</v>
      </c>
      <c r="V1955" s="1" t="e">
        <f>IF(#REF!&gt;#REF!,TRUE,FALSE())</f>
        <v>#REF!</v>
      </c>
    </row>
    <row r="1956" spans="1:22" s="1" customFormat="1" ht="14.25">
      <c r="A1956" s="8" t="s">
        <v>39</v>
      </c>
      <c r="B1956" s="9">
        <v>310300062</v>
      </c>
      <c r="C1956" s="9" t="s">
        <v>2719</v>
      </c>
      <c r="D1956" s="9"/>
      <c r="E1956" s="9"/>
      <c r="F1956" s="8" t="s">
        <v>14</v>
      </c>
      <c r="G1956" s="9"/>
      <c r="H1956" s="8" t="s">
        <v>216</v>
      </c>
      <c r="I1956" s="13"/>
      <c r="J1956" s="13"/>
      <c r="L1956" s="13"/>
      <c r="M1956" s="14"/>
      <c r="P1956" s="15"/>
      <c r="Q1956" s="1" t="e">
        <f>IF(#REF!&lt;P1956,TRUE,FALSE())</f>
        <v>#REF!</v>
      </c>
      <c r="S1956" s="1">
        <v>0</v>
      </c>
      <c r="T1956" s="1" t="s">
        <v>216</v>
      </c>
      <c r="U1956" s="1" t="b">
        <f t="shared" si="51"/>
        <v>0</v>
      </c>
      <c r="V1956" s="1" t="e">
        <f>IF(#REF!&gt;#REF!,TRUE,FALSE())</f>
        <v>#REF!</v>
      </c>
    </row>
    <row r="1957" spans="1:22" s="1" customFormat="1" ht="14.25">
      <c r="A1957" s="8" t="s">
        <v>39</v>
      </c>
      <c r="B1957" s="9">
        <v>310300063</v>
      </c>
      <c r="C1957" s="9" t="s">
        <v>2720</v>
      </c>
      <c r="D1957" s="9"/>
      <c r="E1957" s="9"/>
      <c r="F1957" s="8" t="s">
        <v>2614</v>
      </c>
      <c r="G1957" s="9"/>
      <c r="H1957" s="8">
        <v>151</v>
      </c>
      <c r="I1957" s="13"/>
      <c r="J1957" s="13"/>
      <c r="L1957" s="20"/>
      <c r="M1957" s="14"/>
      <c r="P1957" s="15" t="e">
        <f>#REF!*0.838</f>
        <v>#REF!</v>
      </c>
      <c r="Q1957" s="1" t="e">
        <f>IF(#REF!&lt;P1957,TRUE,FALSE())</f>
        <v>#REF!</v>
      </c>
      <c r="S1957" s="1">
        <v>0</v>
      </c>
      <c r="T1957" s="1">
        <v>165</v>
      </c>
      <c r="U1957" s="1" t="b">
        <f t="shared" si="51"/>
        <v>0</v>
      </c>
      <c r="V1957" s="1" t="e">
        <f>IF(#REF!&gt;#REF!,TRUE,FALSE())</f>
        <v>#REF!</v>
      </c>
    </row>
    <row r="1958" spans="1:22" s="1" customFormat="1" ht="27">
      <c r="A1958" s="8" t="s">
        <v>39</v>
      </c>
      <c r="B1958" s="9">
        <v>310300064</v>
      </c>
      <c r="C1958" s="9" t="s">
        <v>2721</v>
      </c>
      <c r="D1958" s="9" t="s">
        <v>2722</v>
      </c>
      <c r="E1958" s="9"/>
      <c r="F1958" s="8" t="s">
        <v>2614</v>
      </c>
      <c r="G1958" s="9"/>
      <c r="H1958" s="8">
        <v>184</v>
      </c>
      <c r="I1958" s="13"/>
      <c r="J1958" s="13"/>
      <c r="L1958" s="20"/>
      <c r="M1958" s="14"/>
      <c r="P1958" s="15" t="e">
        <f>#REF!*0.838</f>
        <v>#REF!</v>
      </c>
      <c r="Q1958" s="1" t="e">
        <f>IF(#REF!&lt;P1958,TRUE,FALSE())</f>
        <v>#REF!</v>
      </c>
      <c r="S1958" s="1">
        <v>0</v>
      </c>
      <c r="T1958" s="1">
        <v>202</v>
      </c>
      <c r="U1958" s="1" t="b">
        <f t="shared" si="51"/>
        <v>0</v>
      </c>
      <c r="V1958" s="1" t="e">
        <f>IF(#REF!&gt;#REF!,TRUE,FALSE())</f>
        <v>#REF!</v>
      </c>
    </row>
    <row r="1959" spans="1:22" s="1" customFormat="1" ht="40.5">
      <c r="A1959" s="8" t="s">
        <v>39</v>
      </c>
      <c r="B1959" s="9">
        <v>310300065</v>
      </c>
      <c r="C1959" s="9" t="s">
        <v>2723</v>
      </c>
      <c r="D1959" s="9" t="s">
        <v>2724</v>
      </c>
      <c r="E1959" s="9" t="s">
        <v>2725</v>
      </c>
      <c r="F1959" s="8" t="s">
        <v>2614</v>
      </c>
      <c r="G1959" s="9"/>
      <c r="H1959" s="8">
        <v>105</v>
      </c>
      <c r="I1959" s="13"/>
      <c r="J1959" s="13"/>
      <c r="L1959" s="20"/>
      <c r="M1959" s="14"/>
      <c r="P1959" s="15" t="e">
        <f>#REF!*0.838</f>
        <v>#REF!</v>
      </c>
      <c r="Q1959" s="1" t="e">
        <f>IF(#REF!&lt;P1959,TRUE,FALSE())</f>
        <v>#REF!</v>
      </c>
      <c r="S1959" s="1">
        <v>0</v>
      </c>
      <c r="T1959" s="1">
        <v>115</v>
      </c>
      <c r="U1959" s="1" t="b">
        <f t="shared" si="51"/>
        <v>0</v>
      </c>
      <c r="V1959" s="1" t="e">
        <f>IF(#REF!&gt;#REF!,TRUE,FALSE())</f>
        <v>#REF!</v>
      </c>
    </row>
    <row r="1960" spans="1:22" s="1" customFormat="1" ht="14.25">
      <c r="A1960" s="8" t="s">
        <v>39</v>
      </c>
      <c r="B1960" s="9">
        <v>310300066</v>
      </c>
      <c r="C1960" s="9" t="s">
        <v>2726</v>
      </c>
      <c r="D1960" s="9"/>
      <c r="E1960" s="9"/>
      <c r="F1960" s="8" t="s">
        <v>2614</v>
      </c>
      <c r="G1960" s="9"/>
      <c r="H1960" s="8">
        <v>75</v>
      </c>
      <c r="I1960" s="13"/>
      <c r="J1960" s="13"/>
      <c r="L1960" s="20"/>
      <c r="M1960" s="14"/>
      <c r="P1960" s="15" t="e">
        <f>#REF!*0.838</f>
        <v>#REF!</v>
      </c>
      <c r="Q1960" s="1" t="e">
        <f>IF(#REF!&lt;P1960,TRUE,FALSE())</f>
        <v>#REF!</v>
      </c>
      <c r="S1960" s="1">
        <v>0</v>
      </c>
      <c r="T1960" s="1">
        <v>83</v>
      </c>
      <c r="U1960" s="1" t="b">
        <f t="shared" si="51"/>
        <v>0</v>
      </c>
      <c r="V1960" s="1" t="e">
        <f>IF(#REF!&gt;#REF!,TRUE,FALSE())</f>
        <v>#REF!</v>
      </c>
    </row>
    <row r="1961" spans="1:22" s="1" customFormat="1" ht="14.25">
      <c r="A1961" s="8" t="s">
        <v>39</v>
      </c>
      <c r="B1961" s="9">
        <v>310300067</v>
      </c>
      <c r="C1961" s="9" t="s">
        <v>2727</v>
      </c>
      <c r="D1961" s="9" t="s">
        <v>2728</v>
      </c>
      <c r="E1961" s="9"/>
      <c r="F1961" s="8" t="s">
        <v>2614</v>
      </c>
      <c r="G1961" s="9"/>
      <c r="H1961" s="8">
        <v>77</v>
      </c>
      <c r="I1961" s="13"/>
      <c r="J1961" s="13"/>
      <c r="L1961" s="20"/>
      <c r="M1961" s="14"/>
      <c r="P1961" s="15" t="e">
        <f>#REF!*0.838</f>
        <v>#REF!</v>
      </c>
      <c r="Q1961" s="1" t="e">
        <f>IF(#REF!&lt;P1961,TRUE,FALSE())</f>
        <v>#REF!</v>
      </c>
      <c r="S1961" s="1">
        <v>0</v>
      </c>
      <c r="T1961" s="1">
        <v>84</v>
      </c>
      <c r="U1961" s="1" t="b">
        <f t="shared" si="51"/>
        <v>0</v>
      </c>
      <c r="V1961" s="1" t="e">
        <f>IF(#REF!&gt;#REF!,TRUE,FALSE())</f>
        <v>#REF!</v>
      </c>
    </row>
    <row r="1962" spans="1:22" s="1" customFormat="1" ht="14.25">
      <c r="A1962" s="8" t="s">
        <v>39</v>
      </c>
      <c r="B1962" s="9">
        <v>310300068</v>
      </c>
      <c r="C1962" s="9" t="s">
        <v>2729</v>
      </c>
      <c r="D1962" s="9" t="s">
        <v>2730</v>
      </c>
      <c r="E1962" s="9"/>
      <c r="F1962" s="8" t="s">
        <v>2614</v>
      </c>
      <c r="G1962" s="9"/>
      <c r="H1962" s="8">
        <v>84</v>
      </c>
      <c r="I1962" s="13"/>
      <c r="J1962" s="13"/>
      <c r="L1962" s="20"/>
      <c r="M1962" s="14"/>
      <c r="P1962" s="15" t="e">
        <f>#REF!*0.838</f>
        <v>#REF!</v>
      </c>
      <c r="Q1962" s="1" t="e">
        <f>IF(#REF!&lt;P1962,TRUE,FALSE())</f>
        <v>#REF!</v>
      </c>
      <c r="S1962" s="1">
        <v>0</v>
      </c>
      <c r="T1962" s="1">
        <v>92</v>
      </c>
      <c r="U1962" s="1" t="b">
        <f t="shared" si="51"/>
        <v>0</v>
      </c>
      <c r="V1962" s="1" t="e">
        <f>IF(#REF!&gt;#REF!,TRUE,FALSE())</f>
        <v>#REF!</v>
      </c>
    </row>
    <row r="1963" spans="1:22" s="1" customFormat="1" ht="27">
      <c r="A1963" s="8" t="s">
        <v>39</v>
      </c>
      <c r="B1963" s="9">
        <v>310300069</v>
      </c>
      <c r="C1963" s="9" t="s">
        <v>2731</v>
      </c>
      <c r="D1963" s="9" t="s">
        <v>2732</v>
      </c>
      <c r="E1963" s="9"/>
      <c r="F1963" s="8" t="s">
        <v>2609</v>
      </c>
      <c r="G1963" s="9"/>
      <c r="H1963" s="8">
        <v>6.7</v>
      </c>
      <c r="I1963" s="13"/>
      <c r="J1963" s="13"/>
      <c r="L1963" s="22"/>
      <c r="M1963" s="14"/>
      <c r="P1963" s="15" t="e">
        <f>#REF!*0.838</f>
        <v>#REF!</v>
      </c>
      <c r="Q1963" s="1" t="e">
        <f>IF(#REF!&lt;P1963,TRUE,FALSE())</f>
        <v>#REF!</v>
      </c>
      <c r="S1963" s="1">
        <v>0</v>
      </c>
      <c r="T1963" s="1">
        <v>7</v>
      </c>
      <c r="U1963" s="1" t="b">
        <f t="shared" si="51"/>
        <v>0</v>
      </c>
      <c r="V1963" s="1" t="e">
        <f>IF(#REF!&gt;#REF!,TRUE,FALSE())</f>
        <v>#REF!</v>
      </c>
    </row>
    <row r="1964" spans="1:22" s="1" customFormat="1" ht="14.25">
      <c r="A1964" s="8" t="s">
        <v>39</v>
      </c>
      <c r="B1964" s="9">
        <v>310300070</v>
      </c>
      <c r="C1964" s="9" t="s">
        <v>2733</v>
      </c>
      <c r="D1964" s="9"/>
      <c r="E1964" s="9"/>
      <c r="F1964" s="8" t="s">
        <v>14</v>
      </c>
      <c r="G1964" s="9"/>
      <c r="H1964" s="8" t="s">
        <v>216</v>
      </c>
      <c r="I1964" s="13"/>
      <c r="J1964" s="13"/>
      <c r="L1964" s="13"/>
      <c r="M1964" s="14"/>
      <c r="P1964" s="15"/>
      <c r="Q1964" s="1" t="e">
        <f>IF(#REF!&lt;P1964,TRUE,FALSE())</f>
        <v>#REF!</v>
      </c>
      <c r="S1964" s="1">
        <v>0</v>
      </c>
      <c r="T1964" s="1" t="s">
        <v>216</v>
      </c>
      <c r="U1964" s="1" t="b">
        <f t="shared" si="51"/>
        <v>0</v>
      </c>
      <c r="V1964" s="1" t="e">
        <f>IF(#REF!&gt;#REF!,TRUE,FALSE())</f>
        <v>#REF!</v>
      </c>
    </row>
    <row r="1965" spans="1:22" s="1" customFormat="1" ht="14.25">
      <c r="A1965" s="8" t="s">
        <v>39</v>
      </c>
      <c r="B1965" s="9">
        <v>310300071</v>
      </c>
      <c r="C1965" s="9" t="s">
        <v>2734</v>
      </c>
      <c r="D1965" s="9"/>
      <c r="E1965" s="9"/>
      <c r="F1965" s="8" t="s">
        <v>14</v>
      </c>
      <c r="G1965" s="9"/>
      <c r="H1965" s="8">
        <v>38</v>
      </c>
      <c r="I1965" s="13"/>
      <c r="J1965" s="13"/>
      <c r="L1965" s="20"/>
      <c r="M1965" s="14"/>
      <c r="P1965" s="15" t="e">
        <f>#REF!*0.838</f>
        <v>#REF!</v>
      </c>
      <c r="Q1965" s="1" t="e">
        <f>IF(#REF!&lt;P1965,TRUE,FALSE())</f>
        <v>#REF!</v>
      </c>
      <c r="S1965" s="1">
        <v>0</v>
      </c>
      <c r="T1965" s="1">
        <v>41</v>
      </c>
      <c r="U1965" s="1" t="b">
        <f t="shared" si="51"/>
        <v>0</v>
      </c>
      <c r="V1965" s="1" t="e">
        <f>IF(#REF!&gt;#REF!,TRUE,FALSE())</f>
        <v>#REF!</v>
      </c>
    </row>
    <row r="1966" spans="1:22" s="1" customFormat="1" ht="14.25">
      <c r="A1966" s="8" t="s">
        <v>39</v>
      </c>
      <c r="B1966" s="9">
        <v>310300072</v>
      </c>
      <c r="C1966" s="9" t="s">
        <v>2735</v>
      </c>
      <c r="D1966" s="9"/>
      <c r="E1966" s="9"/>
      <c r="F1966" s="8" t="s">
        <v>2609</v>
      </c>
      <c r="G1966" s="9"/>
      <c r="H1966" s="8">
        <v>2.5</v>
      </c>
      <c r="I1966" s="13"/>
      <c r="J1966" s="13"/>
      <c r="L1966" s="22"/>
      <c r="M1966" s="14"/>
      <c r="P1966" s="15" t="e">
        <f>#REF!*0.838</f>
        <v>#REF!</v>
      </c>
      <c r="Q1966" s="1" t="e">
        <f>IF(#REF!&lt;P1966,TRUE,FALSE())</f>
        <v>#REF!</v>
      </c>
      <c r="S1966" s="1">
        <v>0</v>
      </c>
      <c r="T1966" s="1">
        <v>2.8</v>
      </c>
      <c r="U1966" s="1" t="b">
        <f t="shared" si="51"/>
        <v>0</v>
      </c>
      <c r="V1966" s="1" t="e">
        <f>IF(#REF!&gt;#REF!,TRUE,FALSE())</f>
        <v>#REF!</v>
      </c>
    </row>
    <row r="1967" spans="1:22" s="1" customFormat="1" ht="14.25">
      <c r="A1967" s="8" t="s">
        <v>39</v>
      </c>
      <c r="B1967" s="9">
        <v>310300073</v>
      </c>
      <c r="C1967" s="9" t="s">
        <v>2736</v>
      </c>
      <c r="D1967" s="9" t="s">
        <v>2737</v>
      </c>
      <c r="E1967" s="9"/>
      <c r="F1967" s="8" t="s">
        <v>14</v>
      </c>
      <c r="G1967" s="9"/>
      <c r="H1967" s="8">
        <v>130</v>
      </c>
      <c r="I1967" s="13"/>
      <c r="J1967" s="13"/>
      <c r="L1967" s="20"/>
      <c r="M1967" s="14"/>
      <c r="P1967" s="15" t="e">
        <f>#REF!*0.838</f>
        <v>#REF!</v>
      </c>
      <c r="Q1967" s="1" t="e">
        <f>IF(#REF!&lt;P1967,TRUE,FALSE())</f>
        <v>#REF!</v>
      </c>
      <c r="S1967" s="1">
        <v>0</v>
      </c>
      <c r="T1967" s="1">
        <v>142</v>
      </c>
      <c r="U1967" s="1" t="b">
        <f t="shared" si="51"/>
        <v>0</v>
      </c>
      <c r="V1967" s="1" t="e">
        <f>IF(#REF!&gt;#REF!,TRUE,FALSE())</f>
        <v>#REF!</v>
      </c>
    </row>
    <row r="1968" spans="1:22" s="1" customFormat="1" ht="14.25">
      <c r="A1968" s="8" t="s">
        <v>39</v>
      </c>
      <c r="B1968" s="9">
        <v>310300074</v>
      </c>
      <c r="C1968" s="9" t="s">
        <v>2738</v>
      </c>
      <c r="D1968" s="9"/>
      <c r="E1968" s="9"/>
      <c r="F1968" s="8" t="s">
        <v>14</v>
      </c>
      <c r="G1968" s="9"/>
      <c r="H1968" s="8">
        <v>21</v>
      </c>
      <c r="I1968" s="13"/>
      <c r="J1968" s="13"/>
      <c r="L1968" s="20"/>
      <c r="M1968" s="14"/>
      <c r="P1968" s="15" t="e">
        <f>#REF!*0.838</f>
        <v>#REF!</v>
      </c>
      <c r="Q1968" s="1" t="e">
        <f>IF(#REF!&lt;P1968,TRUE,FALSE())</f>
        <v>#REF!</v>
      </c>
      <c r="S1968" s="1">
        <v>0</v>
      </c>
      <c r="T1968" s="1">
        <v>23</v>
      </c>
      <c r="U1968" s="1" t="b">
        <f t="shared" si="51"/>
        <v>0</v>
      </c>
      <c r="V1968" s="1" t="e">
        <f>IF(#REF!&gt;#REF!,TRUE,FALSE())</f>
        <v>#REF!</v>
      </c>
    </row>
    <row r="1969" spans="1:22" s="1" customFormat="1" ht="14.25">
      <c r="A1969" s="8" t="s">
        <v>39</v>
      </c>
      <c r="B1969" s="9">
        <v>310300075</v>
      </c>
      <c r="C1969" s="9" t="s">
        <v>2739</v>
      </c>
      <c r="D1969" s="9"/>
      <c r="E1969" s="9"/>
      <c r="F1969" s="8" t="s">
        <v>14</v>
      </c>
      <c r="G1969" s="9" t="s">
        <v>2740</v>
      </c>
      <c r="H1969" s="8">
        <v>134</v>
      </c>
      <c r="I1969" s="13"/>
      <c r="J1969" s="13"/>
      <c r="L1969" s="20"/>
      <c r="M1969" s="14"/>
      <c r="P1969" s="15" t="e">
        <f>#REF!*0.838</f>
        <v>#REF!</v>
      </c>
      <c r="Q1969" s="1" t="e">
        <f>IF(#REF!&lt;P1969,TRUE,FALSE())</f>
        <v>#REF!</v>
      </c>
      <c r="S1969" s="1">
        <v>0</v>
      </c>
      <c r="T1969" s="1">
        <v>147</v>
      </c>
      <c r="U1969" s="1" t="b">
        <f t="shared" si="51"/>
        <v>0</v>
      </c>
      <c r="V1969" s="1" t="e">
        <f>IF(#REF!&gt;#REF!,TRUE,FALSE())</f>
        <v>#REF!</v>
      </c>
    </row>
    <row r="1970" spans="1:22" s="1" customFormat="1" ht="14.25">
      <c r="A1970" s="8" t="s">
        <v>39</v>
      </c>
      <c r="B1970" s="9">
        <v>310300076</v>
      </c>
      <c r="C1970" s="9" t="s">
        <v>2741</v>
      </c>
      <c r="D1970" s="9" t="s">
        <v>2742</v>
      </c>
      <c r="E1970" s="9"/>
      <c r="F1970" s="8" t="s">
        <v>2614</v>
      </c>
      <c r="G1970" s="9"/>
      <c r="H1970" s="8">
        <v>13</v>
      </c>
      <c r="I1970" s="13"/>
      <c r="J1970" s="13"/>
      <c r="L1970" s="20"/>
      <c r="M1970" s="14"/>
      <c r="P1970" s="15" t="e">
        <f>#REF!*0.838</f>
        <v>#REF!</v>
      </c>
      <c r="Q1970" s="1" t="e">
        <f>IF(#REF!&lt;P1970,TRUE,FALSE())</f>
        <v>#REF!</v>
      </c>
      <c r="S1970" s="1">
        <v>0</v>
      </c>
      <c r="T1970" s="1">
        <v>14</v>
      </c>
      <c r="U1970" s="1" t="b">
        <f t="shared" si="51"/>
        <v>0</v>
      </c>
      <c r="V1970" s="1" t="e">
        <f>IF(#REF!&gt;#REF!,TRUE,FALSE())</f>
        <v>#REF!</v>
      </c>
    </row>
    <row r="1971" spans="1:22" s="1" customFormat="1" ht="14.25">
      <c r="A1971" s="8" t="s">
        <v>39</v>
      </c>
      <c r="B1971" s="9">
        <v>310300077</v>
      </c>
      <c r="C1971" s="9" t="s">
        <v>2743</v>
      </c>
      <c r="D1971" s="9" t="s">
        <v>2742</v>
      </c>
      <c r="E1971" s="9"/>
      <c r="F1971" s="8" t="s">
        <v>2614</v>
      </c>
      <c r="G1971" s="9"/>
      <c r="H1971" s="8">
        <v>25</v>
      </c>
      <c r="I1971" s="13"/>
      <c r="J1971" s="13"/>
      <c r="L1971" s="20"/>
      <c r="M1971" s="14"/>
      <c r="P1971" s="15" t="e">
        <f>#REF!*0.838</f>
        <v>#REF!</v>
      </c>
      <c r="Q1971" s="1" t="e">
        <f>IF(#REF!&lt;P1971,TRUE,FALSE())</f>
        <v>#REF!</v>
      </c>
      <c r="S1971" s="1">
        <v>0</v>
      </c>
      <c r="T1971" s="1">
        <v>28</v>
      </c>
      <c r="U1971" s="1" t="b">
        <f t="shared" si="51"/>
        <v>0</v>
      </c>
      <c r="V1971" s="1" t="e">
        <f>IF(#REF!&gt;#REF!,TRUE,FALSE())</f>
        <v>#REF!</v>
      </c>
    </row>
    <row r="1972" spans="1:22" s="1" customFormat="1" ht="27">
      <c r="A1972" s="8" t="s">
        <v>30</v>
      </c>
      <c r="B1972" s="9">
        <v>310300078</v>
      </c>
      <c r="C1972" s="9" t="s">
        <v>2744</v>
      </c>
      <c r="D1972" s="9" t="s">
        <v>2745</v>
      </c>
      <c r="E1972" s="9"/>
      <c r="F1972" s="8" t="s">
        <v>2614</v>
      </c>
      <c r="G1972" s="9"/>
      <c r="H1972" s="8">
        <v>1510</v>
      </c>
      <c r="I1972" s="13"/>
      <c r="J1972" s="13"/>
      <c r="L1972" s="13"/>
      <c r="M1972" s="14"/>
      <c r="P1972" s="15" t="e">
        <f>#REF!*0.838</f>
        <v>#REF!</v>
      </c>
      <c r="Q1972" s="1" t="e">
        <f>IF(#REF!&lt;P1972,TRUE,FALSE())</f>
        <v>#REF!</v>
      </c>
      <c r="S1972" s="1">
        <v>0</v>
      </c>
      <c r="T1972" s="1">
        <v>2150</v>
      </c>
      <c r="U1972" s="1" t="b">
        <f t="shared" si="51"/>
        <v>0</v>
      </c>
      <c r="V1972" s="1" t="e">
        <f>IF(#REF!&gt;#REF!,TRUE,FALSE())</f>
        <v>#REF!</v>
      </c>
    </row>
    <row r="1973" spans="1:22" s="1" customFormat="1" ht="14.25">
      <c r="A1973" s="8" t="s">
        <v>30</v>
      </c>
      <c r="B1973" s="9">
        <v>310300079</v>
      </c>
      <c r="C1973" s="9" t="s">
        <v>2746</v>
      </c>
      <c r="D1973" s="9"/>
      <c r="E1973" s="9"/>
      <c r="F1973" s="8" t="s">
        <v>2614</v>
      </c>
      <c r="G1973" s="9"/>
      <c r="H1973" s="8">
        <v>2010</v>
      </c>
      <c r="I1973" s="13"/>
      <c r="J1973" s="13"/>
      <c r="L1973" s="13"/>
      <c r="M1973" s="14"/>
      <c r="P1973" s="15" t="e">
        <f>#REF!*0.838</f>
        <v>#REF!</v>
      </c>
      <c r="Q1973" s="1" t="e">
        <f>IF(#REF!&lt;P1973,TRUE,FALSE())</f>
        <v>#REF!</v>
      </c>
      <c r="S1973" s="1">
        <v>0</v>
      </c>
      <c r="T1973" s="1">
        <v>2860</v>
      </c>
      <c r="U1973" s="1" t="b">
        <f t="shared" si="51"/>
        <v>0</v>
      </c>
      <c r="V1973" s="1" t="e">
        <f>IF(#REF!&gt;#REF!,TRUE,FALSE())</f>
        <v>#REF!</v>
      </c>
    </row>
    <row r="1974" spans="1:22" s="1" customFormat="1" ht="14.25">
      <c r="A1974" s="8" t="s">
        <v>30</v>
      </c>
      <c r="B1974" s="9">
        <v>310300080</v>
      </c>
      <c r="C1974" s="9" t="s">
        <v>2747</v>
      </c>
      <c r="D1974" s="9"/>
      <c r="E1974" s="9"/>
      <c r="F1974" s="8" t="s">
        <v>2614</v>
      </c>
      <c r="G1974" s="9"/>
      <c r="H1974" s="8">
        <v>385</v>
      </c>
      <c r="I1974" s="13"/>
      <c r="J1974" s="13"/>
      <c r="L1974" s="20"/>
      <c r="M1974" s="14"/>
      <c r="P1974" s="15" t="e">
        <f>#REF!*0.838</f>
        <v>#REF!</v>
      </c>
      <c r="Q1974" s="1" t="e">
        <f>IF(#REF!&lt;P1974,TRUE,FALSE())</f>
        <v>#REF!</v>
      </c>
      <c r="S1974" s="1">
        <v>0</v>
      </c>
      <c r="T1974" s="1">
        <v>549</v>
      </c>
      <c r="U1974" s="1" t="b">
        <f t="shared" si="51"/>
        <v>0</v>
      </c>
      <c r="V1974" s="1" t="e">
        <f>IF(#REF!&gt;#REF!,TRUE,FALSE())</f>
        <v>#REF!</v>
      </c>
    </row>
    <row r="1975" spans="1:22" s="1" customFormat="1" ht="27">
      <c r="A1975" s="8" t="s">
        <v>30</v>
      </c>
      <c r="B1975" s="9">
        <v>310300081</v>
      </c>
      <c r="C1975" s="9" t="s">
        <v>2748</v>
      </c>
      <c r="D1975" s="9" t="s">
        <v>2749</v>
      </c>
      <c r="E1975" s="9"/>
      <c r="F1975" s="8" t="s">
        <v>2614</v>
      </c>
      <c r="G1975" s="9"/>
      <c r="H1975" s="8">
        <v>335</v>
      </c>
      <c r="I1975" s="13"/>
      <c r="J1975" s="13"/>
      <c r="L1975" s="20"/>
      <c r="M1975" s="14"/>
      <c r="P1975" s="15" t="e">
        <f>#REF!*0.838</f>
        <v>#REF!</v>
      </c>
      <c r="Q1975" s="1" t="e">
        <f>IF(#REF!&lt;P1975,TRUE,FALSE())</f>
        <v>#REF!</v>
      </c>
      <c r="S1975" s="1">
        <v>0</v>
      </c>
      <c r="T1975" s="1">
        <v>477</v>
      </c>
      <c r="U1975" s="1" t="b">
        <f t="shared" si="51"/>
        <v>0</v>
      </c>
      <c r="V1975" s="1" t="e">
        <f>IF(#REF!&gt;#REF!,TRUE,FALSE())</f>
        <v>#REF!</v>
      </c>
    </row>
    <row r="1976" spans="1:22" s="1" customFormat="1" ht="27">
      <c r="A1976" s="8" t="s">
        <v>30</v>
      </c>
      <c r="B1976" s="9">
        <v>310300082</v>
      </c>
      <c r="C1976" s="9" t="s">
        <v>2750</v>
      </c>
      <c r="D1976" s="9" t="s">
        <v>2751</v>
      </c>
      <c r="E1976" s="9"/>
      <c r="F1976" s="8" t="s">
        <v>14</v>
      </c>
      <c r="G1976" s="9"/>
      <c r="H1976" s="8">
        <v>1090</v>
      </c>
      <c r="I1976" s="13"/>
      <c r="J1976" s="13"/>
      <c r="L1976" s="13"/>
      <c r="M1976" s="14"/>
      <c r="P1976" s="15" t="e">
        <f>#REF!*0.838</f>
        <v>#REF!</v>
      </c>
      <c r="Q1976" s="1" t="e">
        <f>IF(#REF!&lt;P1976,TRUE,FALSE())</f>
        <v>#REF!</v>
      </c>
      <c r="S1976" s="1">
        <v>0</v>
      </c>
      <c r="T1976" s="1">
        <v>1550</v>
      </c>
      <c r="U1976" s="1" t="b">
        <f t="shared" si="51"/>
        <v>0</v>
      </c>
      <c r="V1976" s="1" t="e">
        <f>IF(#REF!&gt;#REF!,TRUE,FALSE())</f>
        <v>#REF!</v>
      </c>
    </row>
    <row r="1977" spans="1:22" s="1" customFormat="1" ht="14.25">
      <c r="A1977" s="8" t="s">
        <v>30</v>
      </c>
      <c r="B1977" s="9">
        <v>310300083</v>
      </c>
      <c r="C1977" s="9" t="s">
        <v>2752</v>
      </c>
      <c r="D1977" s="9"/>
      <c r="E1977" s="9"/>
      <c r="F1977" s="8" t="s">
        <v>14</v>
      </c>
      <c r="G1977" s="9"/>
      <c r="H1977" s="8" t="s">
        <v>216</v>
      </c>
      <c r="I1977" s="13"/>
      <c r="J1977" s="13"/>
      <c r="L1977" s="13"/>
      <c r="M1977" s="14"/>
      <c r="P1977" s="15"/>
      <c r="Q1977" s="1" t="e">
        <f>IF(#REF!&lt;P1977,TRUE,FALSE())</f>
        <v>#REF!</v>
      </c>
      <c r="S1977" s="1">
        <v>0</v>
      </c>
      <c r="T1977" s="1" t="s">
        <v>216</v>
      </c>
      <c r="U1977" s="1" t="b">
        <f t="shared" si="51"/>
        <v>0</v>
      </c>
      <c r="V1977" s="1" t="e">
        <f>IF(#REF!&gt;#REF!,TRUE,FALSE())</f>
        <v>#REF!</v>
      </c>
    </row>
    <row r="1978" spans="1:22" s="1" customFormat="1" ht="14.25">
      <c r="A1978" s="8" t="s">
        <v>30</v>
      </c>
      <c r="B1978" s="9">
        <v>310300084</v>
      </c>
      <c r="C1978" s="9" t="s">
        <v>2753</v>
      </c>
      <c r="D1978" s="9" t="s">
        <v>2754</v>
      </c>
      <c r="E1978" s="9"/>
      <c r="F1978" s="8" t="s">
        <v>2614</v>
      </c>
      <c r="G1978" s="9"/>
      <c r="H1978" s="8">
        <v>11</v>
      </c>
      <c r="I1978" s="13"/>
      <c r="J1978" s="13"/>
      <c r="L1978" s="20"/>
      <c r="M1978" s="14"/>
      <c r="P1978" s="15" t="e">
        <f>#REF!*0.838</f>
        <v>#REF!</v>
      </c>
      <c r="Q1978" s="1" t="e">
        <f>IF(#REF!&lt;P1978,TRUE,FALSE())</f>
        <v>#REF!</v>
      </c>
      <c r="S1978" s="1">
        <v>0</v>
      </c>
      <c r="T1978" s="1">
        <v>16</v>
      </c>
      <c r="U1978" s="1" t="b">
        <f t="shared" si="51"/>
        <v>0</v>
      </c>
      <c r="V1978" s="1" t="e">
        <f>IF(#REF!&gt;#REF!,TRUE,FALSE())</f>
        <v>#REF!</v>
      </c>
    </row>
    <row r="1979" spans="1:22" s="1" customFormat="1" ht="14.25">
      <c r="A1979" s="8" t="s">
        <v>30</v>
      </c>
      <c r="B1979" s="9">
        <v>310300085</v>
      </c>
      <c r="C1979" s="9" t="s">
        <v>2755</v>
      </c>
      <c r="D1979" s="9" t="s">
        <v>2756</v>
      </c>
      <c r="E1979" s="9"/>
      <c r="F1979" s="8" t="s">
        <v>2614</v>
      </c>
      <c r="G1979" s="9"/>
      <c r="H1979" s="8">
        <v>11</v>
      </c>
      <c r="I1979" s="13"/>
      <c r="J1979" s="13"/>
      <c r="L1979" s="20"/>
      <c r="M1979" s="14"/>
      <c r="P1979" s="15" t="e">
        <f>#REF!*0.838</f>
        <v>#REF!</v>
      </c>
      <c r="Q1979" s="1" t="e">
        <f>IF(#REF!&lt;P1979,TRUE,FALSE())</f>
        <v>#REF!</v>
      </c>
      <c r="S1979" s="1">
        <v>0</v>
      </c>
      <c r="T1979" s="1">
        <v>16</v>
      </c>
      <c r="U1979" s="1" t="b">
        <f t="shared" si="51"/>
        <v>0</v>
      </c>
      <c r="V1979" s="1" t="e">
        <f>IF(#REF!&gt;#REF!,TRUE,FALSE())</f>
        <v>#REF!</v>
      </c>
    </row>
    <row r="1980" spans="1:22" s="1" customFormat="1" ht="27">
      <c r="A1980" s="8" t="s">
        <v>30</v>
      </c>
      <c r="B1980" s="9">
        <v>310300086</v>
      </c>
      <c r="C1980" s="9" t="s">
        <v>2757</v>
      </c>
      <c r="D1980" s="9" t="s">
        <v>2758</v>
      </c>
      <c r="E1980" s="9" t="s">
        <v>2759</v>
      </c>
      <c r="F1980" s="8" t="s">
        <v>2614</v>
      </c>
      <c r="G1980" s="9"/>
      <c r="H1980" s="8">
        <v>796</v>
      </c>
      <c r="I1980" s="13"/>
      <c r="J1980" s="13"/>
      <c r="L1980" s="20"/>
      <c r="M1980" s="14"/>
      <c r="P1980" s="15" t="e">
        <f>#REF!*0.838</f>
        <v>#REF!</v>
      </c>
      <c r="Q1980" s="1" t="e">
        <f>IF(#REF!&lt;P1980,TRUE,FALSE())</f>
        <v>#REF!</v>
      </c>
      <c r="S1980" s="1">
        <v>0</v>
      </c>
      <c r="T1980" s="1">
        <v>1130</v>
      </c>
      <c r="U1980" s="1" t="b">
        <f t="shared" si="51"/>
        <v>0</v>
      </c>
      <c r="V1980" s="1" t="e">
        <f>IF(#REF!&gt;#REF!,TRUE,FALSE())</f>
        <v>#REF!</v>
      </c>
    </row>
    <row r="1981" spans="1:22" s="1" customFormat="1" ht="14.25">
      <c r="A1981" s="8" t="s">
        <v>30</v>
      </c>
      <c r="B1981" s="9">
        <v>310300087</v>
      </c>
      <c r="C1981" s="9" t="s">
        <v>2760</v>
      </c>
      <c r="D1981" s="9"/>
      <c r="E1981" s="9"/>
      <c r="F1981" s="8" t="s">
        <v>14</v>
      </c>
      <c r="G1981" s="9"/>
      <c r="H1981" s="8">
        <v>2.5</v>
      </c>
      <c r="I1981" s="13"/>
      <c r="J1981" s="13"/>
      <c r="L1981" s="22"/>
      <c r="M1981" s="14"/>
      <c r="P1981" s="15" t="e">
        <f>#REF!*0.838</f>
        <v>#REF!</v>
      </c>
      <c r="Q1981" s="1" t="e">
        <f>IF(#REF!&lt;P1981,TRUE,FALSE())</f>
        <v>#REF!</v>
      </c>
      <c r="S1981" s="1">
        <v>0</v>
      </c>
      <c r="T1981" s="1">
        <v>3.6</v>
      </c>
      <c r="U1981" s="1" t="b">
        <f t="shared" si="51"/>
        <v>0</v>
      </c>
      <c r="V1981" s="1" t="e">
        <f>IF(#REF!&gt;#REF!,TRUE,FALSE())</f>
        <v>#REF!</v>
      </c>
    </row>
    <row r="1982" spans="1:22" s="1" customFormat="1" ht="14.25">
      <c r="A1982" s="8" t="s">
        <v>30</v>
      </c>
      <c r="B1982" s="9">
        <v>310300088</v>
      </c>
      <c r="C1982" s="9" t="s">
        <v>2761</v>
      </c>
      <c r="D1982" s="9"/>
      <c r="E1982" s="9"/>
      <c r="F1982" s="8" t="s">
        <v>2614</v>
      </c>
      <c r="G1982" s="9"/>
      <c r="H1982" s="8">
        <v>7.1</v>
      </c>
      <c r="I1982" s="13"/>
      <c r="J1982" s="13"/>
      <c r="M1982" s="21"/>
      <c r="P1982" s="15">
        <v>7.1</v>
      </c>
      <c r="Q1982" s="1" t="e">
        <f>IF(#REF!&lt;P1982,TRUE,FALSE())</f>
        <v>#REF!</v>
      </c>
      <c r="S1982" s="1">
        <v>0</v>
      </c>
      <c r="T1982" s="1">
        <v>8.3000000000000007</v>
      </c>
      <c r="U1982" s="1" t="b">
        <f t="shared" si="51"/>
        <v>0</v>
      </c>
      <c r="V1982" s="1" t="e">
        <f>IF(#REF!&gt;#REF!,TRUE,FALSE())</f>
        <v>#REF!</v>
      </c>
    </row>
    <row r="1983" spans="1:22" s="1" customFormat="1" ht="27">
      <c r="A1983" s="8" t="s">
        <v>30</v>
      </c>
      <c r="B1983" s="9">
        <v>310300089</v>
      </c>
      <c r="C1983" s="9" t="s">
        <v>2762</v>
      </c>
      <c r="D1983" s="9" t="s">
        <v>2763</v>
      </c>
      <c r="E1983" s="9"/>
      <c r="F1983" s="8" t="s">
        <v>14</v>
      </c>
      <c r="G1983" s="9"/>
      <c r="H1983" s="8">
        <v>20</v>
      </c>
      <c r="I1983" s="13"/>
      <c r="J1983" s="13"/>
      <c r="M1983" s="21"/>
      <c r="P1983" s="15">
        <v>20</v>
      </c>
      <c r="Q1983" s="1" t="e">
        <f>IF(#REF!&lt;P1983,TRUE,FALSE())</f>
        <v>#REF!</v>
      </c>
      <c r="S1983" s="1">
        <v>0</v>
      </c>
      <c r="T1983" s="1">
        <v>23</v>
      </c>
      <c r="U1983" s="1" t="b">
        <f t="shared" si="51"/>
        <v>0</v>
      </c>
      <c r="V1983" s="1" t="e">
        <f>IF(#REF!&gt;#REF!,TRUE,FALSE())</f>
        <v>#REF!</v>
      </c>
    </row>
    <row r="1984" spans="1:22" s="1" customFormat="1" ht="14.25">
      <c r="A1984" s="8" t="s">
        <v>30</v>
      </c>
      <c r="B1984" s="9">
        <v>310300090</v>
      </c>
      <c r="C1984" s="9" t="s">
        <v>2764</v>
      </c>
      <c r="D1984" s="9"/>
      <c r="E1984" s="9"/>
      <c r="F1984" s="8" t="s">
        <v>14</v>
      </c>
      <c r="G1984" s="9" t="s">
        <v>2765</v>
      </c>
      <c r="H1984" s="8">
        <v>926</v>
      </c>
      <c r="I1984" s="13"/>
      <c r="J1984" s="13"/>
      <c r="L1984" s="20"/>
      <c r="M1984" s="14"/>
      <c r="P1984" s="15" t="e">
        <f>#REF!*0.838</f>
        <v>#REF!</v>
      </c>
      <c r="Q1984" s="1" t="e">
        <f>IF(#REF!&lt;P1984,TRUE,FALSE())</f>
        <v>#REF!</v>
      </c>
      <c r="S1984" s="1">
        <v>0</v>
      </c>
      <c r="T1984" s="1">
        <v>1320</v>
      </c>
      <c r="U1984" s="1" t="b">
        <f t="shared" si="51"/>
        <v>0</v>
      </c>
      <c r="V1984" s="1" t="e">
        <f>IF(#REF!&gt;#REF!,TRUE,FALSE())</f>
        <v>#REF!</v>
      </c>
    </row>
    <row r="1985" spans="1:22" s="1" customFormat="1" ht="14.25">
      <c r="A1985" s="8" t="s">
        <v>30</v>
      </c>
      <c r="B1985" s="9">
        <v>310300091</v>
      </c>
      <c r="C1985" s="9" t="s">
        <v>2766</v>
      </c>
      <c r="D1985" s="9"/>
      <c r="E1985" s="9"/>
      <c r="F1985" s="8" t="s">
        <v>2614</v>
      </c>
      <c r="G1985" s="9"/>
      <c r="H1985" s="8">
        <v>21</v>
      </c>
      <c r="I1985" s="13"/>
      <c r="J1985" s="13"/>
      <c r="L1985" s="20"/>
      <c r="M1985" s="14"/>
      <c r="P1985" s="15">
        <v>21</v>
      </c>
      <c r="Q1985" s="1" t="e">
        <f>IF(#REF!&lt;P1985,TRUE,FALSE())</f>
        <v>#REF!</v>
      </c>
      <c r="S1985" s="1">
        <v>0</v>
      </c>
      <c r="T1985" s="1">
        <v>30</v>
      </c>
      <c r="U1985" s="1" t="b">
        <f t="shared" si="51"/>
        <v>0</v>
      </c>
      <c r="V1985" s="1" t="e">
        <f>IF(#REF!&gt;#REF!,TRUE,FALSE())</f>
        <v>#REF!</v>
      </c>
    </row>
    <row r="1986" spans="1:22" s="1" customFormat="1" ht="14.25">
      <c r="A1986" s="8" t="s">
        <v>30</v>
      </c>
      <c r="B1986" s="9">
        <v>310300092</v>
      </c>
      <c r="C1986" s="9" t="s">
        <v>2767</v>
      </c>
      <c r="D1986" s="9"/>
      <c r="E1986" s="9"/>
      <c r="F1986" s="8" t="s">
        <v>2614</v>
      </c>
      <c r="G1986" s="9"/>
      <c r="H1986" s="8">
        <v>18</v>
      </c>
      <c r="I1986" s="13"/>
      <c r="J1986" s="13"/>
      <c r="L1986" s="20"/>
      <c r="M1986" s="14"/>
      <c r="P1986" s="15" t="e">
        <f>#REF!*0.838</f>
        <v>#REF!</v>
      </c>
      <c r="Q1986" s="1" t="e">
        <f>IF(#REF!&lt;P1986,TRUE,FALSE())</f>
        <v>#REF!</v>
      </c>
      <c r="S1986" s="1">
        <v>0</v>
      </c>
      <c r="T1986" s="1">
        <v>25</v>
      </c>
      <c r="U1986" s="1" t="b">
        <f t="shared" si="51"/>
        <v>0</v>
      </c>
      <c r="V1986" s="1" t="e">
        <f>IF(#REF!&gt;#REF!,TRUE,FALSE())</f>
        <v>#REF!</v>
      </c>
    </row>
    <row r="1987" spans="1:22" s="1" customFormat="1" ht="14.25">
      <c r="A1987" s="8" t="s">
        <v>30</v>
      </c>
      <c r="B1987" s="9">
        <v>310300093</v>
      </c>
      <c r="C1987" s="9" t="s">
        <v>2768</v>
      </c>
      <c r="D1987" s="9"/>
      <c r="E1987" s="9"/>
      <c r="F1987" s="8" t="s">
        <v>2614</v>
      </c>
      <c r="G1987" s="9"/>
      <c r="H1987" s="8">
        <v>36</v>
      </c>
      <c r="I1987" s="13"/>
      <c r="J1987" s="13"/>
      <c r="L1987" s="20"/>
      <c r="M1987" s="14"/>
      <c r="P1987" s="15">
        <v>36</v>
      </c>
      <c r="Q1987" s="1" t="e">
        <f>IF(#REF!&lt;P1987,TRUE,FALSE())</f>
        <v>#REF!</v>
      </c>
      <c r="S1987" s="1">
        <v>0</v>
      </c>
      <c r="T1987" s="1">
        <v>51</v>
      </c>
      <c r="U1987" s="1" t="b">
        <f t="shared" si="51"/>
        <v>0</v>
      </c>
      <c r="V1987" s="1" t="e">
        <f>IF(#REF!&gt;#REF!,TRUE,FALSE())</f>
        <v>#REF!</v>
      </c>
    </row>
    <row r="1988" spans="1:22" s="1" customFormat="1" ht="14.25">
      <c r="A1988" s="8" t="s">
        <v>30</v>
      </c>
      <c r="B1988" s="9">
        <v>310300094</v>
      </c>
      <c r="C1988" s="9" t="s">
        <v>2769</v>
      </c>
      <c r="D1988" s="9"/>
      <c r="E1988" s="9"/>
      <c r="F1988" s="8" t="s">
        <v>2614</v>
      </c>
      <c r="G1988" s="9"/>
      <c r="H1988" s="8">
        <v>14</v>
      </c>
      <c r="I1988" s="13"/>
      <c r="J1988" s="13"/>
      <c r="L1988" s="20"/>
      <c r="M1988" s="14"/>
      <c r="P1988" s="15">
        <v>14</v>
      </c>
      <c r="Q1988" s="1" t="e">
        <f>IF(#REF!&lt;P1988,TRUE,FALSE())</f>
        <v>#REF!</v>
      </c>
      <c r="S1988" s="1">
        <v>0</v>
      </c>
      <c r="T1988" s="1">
        <v>21</v>
      </c>
      <c r="U1988" s="1" t="b">
        <f t="shared" si="51"/>
        <v>0</v>
      </c>
      <c r="V1988" s="1" t="e">
        <f>IF(#REF!&gt;#REF!,TRUE,FALSE())</f>
        <v>#REF!</v>
      </c>
    </row>
    <row r="1989" spans="1:22" s="1" customFormat="1" ht="14.25">
      <c r="A1989" s="8" t="s">
        <v>30</v>
      </c>
      <c r="B1989" s="9">
        <v>310300095</v>
      </c>
      <c r="C1989" s="9" t="s">
        <v>2770</v>
      </c>
      <c r="D1989" s="9" t="s">
        <v>2771</v>
      </c>
      <c r="E1989" s="9"/>
      <c r="F1989" s="8" t="s">
        <v>2614</v>
      </c>
      <c r="G1989" s="9"/>
      <c r="H1989" s="8">
        <v>18</v>
      </c>
      <c r="I1989" s="13"/>
      <c r="J1989" s="13"/>
      <c r="L1989" s="20"/>
      <c r="M1989" s="14"/>
      <c r="P1989" s="15" t="e">
        <f>#REF!*0.838</f>
        <v>#REF!</v>
      </c>
      <c r="Q1989" s="1" t="e">
        <f>IF(#REF!&lt;P1989,TRUE,FALSE())</f>
        <v>#REF!</v>
      </c>
      <c r="S1989" s="1">
        <v>0</v>
      </c>
      <c r="T1989" s="1">
        <v>26</v>
      </c>
      <c r="U1989" s="1" t="b">
        <f t="shared" si="51"/>
        <v>0</v>
      </c>
      <c r="V1989" s="1" t="e">
        <f>IF(#REF!&gt;#REF!,TRUE,FALSE())</f>
        <v>#REF!</v>
      </c>
    </row>
    <row r="1990" spans="1:22" s="1" customFormat="1" ht="14.25">
      <c r="A1990" s="8" t="s">
        <v>30</v>
      </c>
      <c r="B1990" s="9">
        <v>310300096</v>
      </c>
      <c r="C1990" s="9" t="s">
        <v>2772</v>
      </c>
      <c r="D1990" s="9"/>
      <c r="E1990" s="9"/>
      <c r="F1990" s="8" t="s">
        <v>14</v>
      </c>
      <c r="G1990" s="9"/>
      <c r="H1990" s="8">
        <v>5.9</v>
      </c>
      <c r="I1990" s="13"/>
      <c r="J1990" s="13"/>
      <c r="L1990" s="22"/>
      <c r="M1990" s="14"/>
      <c r="P1990" s="15" t="e">
        <f>#REF!*0.838</f>
        <v>#REF!</v>
      </c>
      <c r="Q1990" s="1" t="e">
        <f>IF(#REF!&lt;P1990,TRUE,FALSE())</f>
        <v>#REF!</v>
      </c>
      <c r="S1990" s="1">
        <v>0</v>
      </c>
      <c r="T1990" s="1">
        <v>8.3000000000000007</v>
      </c>
      <c r="U1990" s="1" t="b">
        <f t="shared" si="51"/>
        <v>0</v>
      </c>
      <c r="V1990" s="1" t="e">
        <f>IF(#REF!&gt;#REF!,TRUE,FALSE())</f>
        <v>#REF!</v>
      </c>
    </row>
    <row r="1991" spans="1:22" s="1" customFormat="1" ht="27">
      <c r="A1991" s="8" t="s">
        <v>30</v>
      </c>
      <c r="B1991" s="9">
        <v>310300097</v>
      </c>
      <c r="C1991" s="9" t="s">
        <v>2773</v>
      </c>
      <c r="D1991" s="9" t="s">
        <v>2774</v>
      </c>
      <c r="E1991" s="9"/>
      <c r="F1991" s="8" t="s">
        <v>14</v>
      </c>
      <c r="G1991" s="9"/>
      <c r="H1991" s="8">
        <v>21</v>
      </c>
      <c r="I1991" s="13"/>
      <c r="J1991" s="13"/>
      <c r="L1991" s="20"/>
      <c r="M1991" s="14"/>
      <c r="P1991" s="15" t="e">
        <f>#REF!*0.838</f>
        <v>#REF!</v>
      </c>
      <c r="Q1991" s="1" t="e">
        <f>IF(#REF!&lt;P1991,TRUE,FALSE())</f>
        <v>#REF!</v>
      </c>
      <c r="S1991" s="1">
        <v>0</v>
      </c>
      <c r="T1991" s="1">
        <v>30</v>
      </c>
      <c r="U1991" s="1" t="b">
        <f t="shared" si="51"/>
        <v>0</v>
      </c>
      <c r="V1991" s="1" t="e">
        <f>IF(#REF!&gt;#REF!,TRUE,FALSE())</f>
        <v>#REF!</v>
      </c>
    </row>
    <row r="1992" spans="1:22" s="1" customFormat="1" ht="14.25">
      <c r="A1992" s="8" t="s">
        <v>30</v>
      </c>
      <c r="B1992" s="9">
        <v>310300098</v>
      </c>
      <c r="C1992" s="9" t="s">
        <v>2775</v>
      </c>
      <c r="D1992" s="9"/>
      <c r="E1992" s="9"/>
      <c r="F1992" s="8" t="s">
        <v>2609</v>
      </c>
      <c r="G1992" s="9"/>
      <c r="H1992" s="8">
        <v>7.5</v>
      </c>
      <c r="I1992" s="13"/>
      <c r="J1992" s="13"/>
      <c r="L1992" s="22"/>
      <c r="M1992" s="14"/>
      <c r="P1992" s="15" t="e">
        <f>#REF!*0.838</f>
        <v>#REF!</v>
      </c>
      <c r="Q1992" s="1" t="e">
        <f>IF(#REF!&lt;P1992,TRUE,FALSE())</f>
        <v>#REF!</v>
      </c>
      <c r="S1992" s="1">
        <v>0</v>
      </c>
      <c r="T1992" s="1">
        <v>11</v>
      </c>
      <c r="U1992" s="1" t="b">
        <f t="shared" si="51"/>
        <v>0</v>
      </c>
      <c r="V1992" s="1" t="e">
        <f>IF(#REF!&gt;#REF!,TRUE,FALSE())</f>
        <v>#REF!</v>
      </c>
    </row>
    <row r="1993" spans="1:22" s="1" customFormat="1" ht="14.25">
      <c r="A1993" s="8" t="s">
        <v>30</v>
      </c>
      <c r="B1993" s="9">
        <v>310300099</v>
      </c>
      <c r="C1993" s="9" t="s">
        <v>2776</v>
      </c>
      <c r="D1993" s="9"/>
      <c r="E1993" s="9"/>
      <c r="F1993" s="8" t="s">
        <v>2614</v>
      </c>
      <c r="G1993" s="9"/>
      <c r="H1993" s="8">
        <v>5.9</v>
      </c>
      <c r="I1993" s="13"/>
      <c r="J1993" s="13"/>
      <c r="L1993" s="22"/>
      <c r="M1993" s="14"/>
      <c r="P1993" s="15" t="e">
        <f>#REF!*0.838</f>
        <v>#REF!</v>
      </c>
      <c r="Q1993" s="1" t="e">
        <f>IF(#REF!&lt;P1993,TRUE,FALSE())</f>
        <v>#REF!</v>
      </c>
      <c r="S1993" s="1">
        <v>0</v>
      </c>
      <c r="T1993" s="1">
        <v>8.3000000000000007</v>
      </c>
      <c r="U1993" s="1" t="b">
        <f t="shared" si="51"/>
        <v>0</v>
      </c>
      <c r="V1993" s="1" t="e">
        <f>IF(#REF!&gt;#REF!,TRUE,FALSE())</f>
        <v>#REF!</v>
      </c>
    </row>
    <row r="1994" spans="1:22" s="1" customFormat="1" ht="14.25">
      <c r="A1994" s="8" t="s">
        <v>30</v>
      </c>
      <c r="B1994" s="9">
        <v>310300100</v>
      </c>
      <c r="C1994" s="9" t="s">
        <v>2777</v>
      </c>
      <c r="D1994" s="9" t="s">
        <v>2778</v>
      </c>
      <c r="E1994" s="9"/>
      <c r="F1994" s="8" t="s">
        <v>14</v>
      </c>
      <c r="G1994" s="9"/>
      <c r="H1994" s="8">
        <v>712</v>
      </c>
      <c r="I1994" s="13"/>
      <c r="J1994" s="13"/>
      <c r="L1994" s="20"/>
      <c r="M1994" s="14"/>
      <c r="P1994" s="15" t="e">
        <f>#REF!*0.838</f>
        <v>#REF!</v>
      </c>
      <c r="Q1994" s="1" t="e">
        <f>IF(#REF!&lt;P1994,TRUE,FALSE())</f>
        <v>#REF!</v>
      </c>
      <c r="S1994" s="1">
        <v>0</v>
      </c>
      <c r="T1994" s="1">
        <v>1010</v>
      </c>
      <c r="U1994" s="1" t="b">
        <f t="shared" si="51"/>
        <v>0</v>
      </c>
      <c r="V1994" s="1" t="e">
        <f>IF(#REF!&gt;#REF!,TRUE,FALSE())</f>
        <v>#REF!</v>
      </c>
    </row>
    <row r="1995" spans="1:22" s="1" customFormat="1" ht="14.25">
      <c r="A1995" s="8" t="s">
        <v>30</v>
      </c>
      <c r="B1995" s="9">
        <v>310300101</v>
      </c>
      <c r="C1995" s="9" t="s">
        <v>2779</v>
      </c>
      <c r="D1995" s="9" t="s">
        <v>2780</v>
      </c>
      <c r="E1995" s="9"/>
      <c r="F1995" s="8" t="s">
        <v>14</v>
      </c>
      <c r="G1995" s="9"/>
      <c r="H1995" s="8">
        <v>796</v>
      </c>
      <c r="I1995" s="13"/>
      <c r="J1995" s="13"/>
      <c r="L1995" s="20"/>
      <c r="M1995" s="14"/>
      <c r="P1995" s="15" t="e">
        <f>#REF!*0.838</f>
        <v>#REF!</v>
      </c>
      <c r="Q1995" s="1" t="e">
        <f>IF(#REF!&lt;P1995,TRUE,FALSE())</f>
        <v>#REF!</v>
      </c>
      <c r="S1995" s="1">
        <v>0</v>
      </c>
      <c r="T1995" s="1">
        <v>1130</v>
      </c>
      <c r="U1995" s="1" t="b">
        <f t="shared" si="51"/>
        <v>0</v>
      </c>
      <c r="V1995" s="1" t="e">
        <f>IF(#REF!&gt;#REF!,TRUE,FALSE())</f>
        <v>#REF!</v>
      </c>
    </row>
    <row r="1996" spans="1:22" s="1" customFormat="1" ht="14.25">
      <c r="A1996" s="8" t="s">
        <v>30</v>
      </c>
      <c r="B1996" s="9">
        <v>310300102</v>
      </c>
      <c r="C1996" s="9" t="s">
        <v>2781</v>
      </c>
      <c r="D1996" s="9"/>
      <c r="E1996" s="9"/>
      <c r="F1996" s="8" t="s">
        <v>14</v>
      </c>
      <c r="G1996" s="9"/>
      <c r="H1996" s="8">
        <v>32</v>
      </c>
      <c r="I1996" s="13"/>
      <c r="J1996" s="13"/>
      <c r="L1996" s="20"/>
      <c r="M1996" s="14"/>
      <c r="P1996" s="15">
        <v>32</v>
      </c>
      <c r="Q1996" s="1" t="e">
        <f>IF(#REF!&lt;P1996,TRUE,FALSE())</f>
        <v>#REF!</v>
      </c>
      <c r="S1996" s="1">
        <v>0</v>
      </c>
      <c r="T1996" s="1">
        <v>46</v>
      </c>
      <c r="U1996" s="1" t="b">
        <f t="shared" si="51"/>
        <v>0</v>
      </c>
      <c r="V1996" s="1" t="e">
        <f>IF(#REF!&gt;#REF!,TRUE,FALSE())</f>
        <v>#REF!</v>
      </c>
    </row>
    <row r="1997" spans="1:22" s="1" customFormat="1" ht="14.25">
      <c r="A1997" s="8" t="s">
        <v>30</v>
      </c>
      <c r="B1997" s="9">
        <v>310300103</v>
      </c>
      <c r="C1997" s="9" t="s">
        <v>2782</v>
      </c>
      <c r="D1997" s="9"/>
      <c r="E1997" s="9"/>
      <c r="F1997" s="8" t="s">
        <v>14</v>
      </c>
      <c r="G1997" s="9"/>
      <c r="H1997" s="8">
        <v>25</v>
      </c>
      <c r="I1997" s="13"/>
      <c r="J1997" s="13"/>
      <c r="L1997" s="20"/>
      <c r="M1997" s="14"/>
      <c r="P1997" s="15" t="e">
        <f>#REF!*0.838</f>
        <v>#REF!</v>
      </c>
      <c r="Q1997" s="1" t="e">
        <f>IF(#REF!&lt;P1997,TRUE,FALSE())</f>
        <v>#REF!</v>
      </c>
      <c r="S1997" s="1">
        <v>0</v>
      </c>
      <c r="T1997" s="1">
        <v>36</v>
      </c>
      <c r="U1997" s="1" t="b">
        <f t="shared" si="51"/>
        <v>0</v>
      </c>
      <c r="V1997" s="1" t="e">
        <f>IF(#REF!&gt;#REF!,TRUE,FALSE())</f>
        <v>#REF!</v>
      </c>
    </row>
    <row r="1998" spans="1:22" ht="47.25" customHeight="1">
      <c r="A1998" s="8" t="s">
        <v>30</v>
      </c>
      <c r="B1998" s="9">
        <v>310300104</v>
      </c>
      <c r="C1998" s="9" t="s">
        <v>2783</v>
      </c>
      <c r="D1998" s="9" t="s">
        <v>2784</v>
      </c>
      <c r="E1998" s="9"/>
      <c r="F1998" s="8" t="s">
        <v>14</v>
      </c>
      <c r="G1998" s="9"/>
      <c r="H1998" s="8">
        <v>42</v>
      </c>
      <c r="I1998" s="12"/>
      <c r="J1998" s="12"/>
      <c r="P1998" s="7" t="e">
        <f>#REF!*0.838</f>
        <v>#REF!</v>
      </c>
      <c r="Q1998" s="4" t="e">
        <f>IF(#REF!&lt;P1998,TRUE,FALSE())</f>
        <v>#REF!</v>
      </c>
      <c r="S1998" s="4">
        <v>0</v>
      </c>
      <c r="T1998" s="4">
        <v>60</v>
      </c>
      <c r="U1998" s="4" t="b">
        <f t="shared" si="51"/>
        <v>0</v>
      </c>
      <c r="V1998" s="4" t="e">
        <f>IF(#REF!&gt;#REF!,TRUE,FALSE())</f>
        <v>#REF!</v>
      </c>
    </row>
    <row r="1999" spans="1:22" s="1" customFormat="1" ht="14.25">
      <c r="A1999" s="8" t="s">
        <v>30</v>
      </c>
      <c r="B1999" s="9">
        <v>310300105</v>
      </c>
      <c r="C1999" s="9" t="s">
        <v>2785</v>
      </c>
      <c r="D1999" s="9"/>
      <c r="E1999" s="9"/>
      <c r="F1999" s="8" t="s">
        <v>2614</v>
      </c>
      <c r="G1999" s="9"/>
      <c r="H1999" s="8">
        <v>4.2</v>
      </c>
      <c r="I1999" s="13"/>
      <c r="J1999" s="13"/>
      <c r="L1999" s="22"/>
      <c r="M1999" s="14"/>
      <c r="P1999" s="15">
        <v>4.2</v>
      </c>
      <c r="Q1999" s="1" t="e">
        <f>IF(#REF!&lt;P1999,TRUE,FALSE())</f>
        <v>#REF!</v>
      </c>
      <c r="S1999" s="1">
        <v>0</v>
      </c>
      <c r="T1999" s="1">
        <v>6</v>
      </c>
      <c r="U1999" s="1" t="b">
        <f t="shared" si="51"/>
        <v>0</v>
      </c>
      <c r="V1999" s="1" t="e">
        <f>IF(#REF!&gt;#REF!,TRUE,FALSE())</f>
        <v>#REF!</v>
      </c>
    </row>
    <row r="2000" spans="1:22" s="1" customFormat="1" ht="14.25">
      <c r="A2000" s="8" t="s">
        <v>30</v>
      </c>
      <c r="B2000" s="9">
        <v>310300106</v>
      </c>
      <c r="C2000" s="9" t="s">
        <v>2786</v>
      </c>
      <c r="D2000" s="9"/>
      <c r="E2000" s="9"/>
      <c r="F2000" s="8" t="s">
        <v>2614</v>
      </c>
      <c r="G2000" s="9" t="s">
        <v>2765</v>
      </c>
      <c r="H2000" s="8">
        <v>22</v>
      </c>
      <c r="I2000" s="13"/>
      <c r="J2000" s="13"/>
      <c r="L2000" s="20"/>
      <c r="M2000" s="14"/>
      <c r="P2000" s="15" t="e">
        <f>#REF!*0.838</f>
        <v>#REF!</v>
      </c>
      <c r="Q2000" s="1" t="e">
        <f>IF(#REF!&lt;P2000,TRUE,FALSE())</f>
        <v>#REF!</v>
      </c>
      <c r="S2000" s="1">
        <v>0</v>
      </c>
      <c r="T2000" s="1">
        <v>31</v>
      </c>
      <c r="U2000" s="1" t="b">
        <f t="shared" si="51"/>
        <v>0</v>
      </c>
      <c r="V2000" s="1" t="e">
        <f>IF(#REF!&gt;#REF!,TRUE,FALSE())</f>
        <v>#REF!</v>
      </c>
    </row>
    <row r="2001" spans="1:22" s="1" customFormat="1" ht="27">
      <c r="A2001" s="8" t="s">
        <v>30</v>
      </c>
      <c r="B2001" s="9">
        <v>310300107</v>
      </c>
      <c r="C2001" s="9" t="s">
        <v>2787</v>
      </c>
      <c r="D2001" s="9" t="s">
        <v>2788</v>
      </c>
      <c r="E2001" s="9"/>
      <c r="F2001" s="8" t="s">
        <v>2609</v>
      </c>
      <c r="G2001" s="9"/>
      <c r="H2001" s="8">
        <v>17</v>
      </c>
      <c r="I2001" s="13"/>
      <c r="J2001" s="13"/>
      <c r="L2001" s="20"/>
      <c r="M2001" s="14"/>
      <c r="P2001" s="15" t="e">
        <f>#REF!*0.838</f>
        <v>#REF!</v>
      </c>
      <c r="Q2001" s="1" t="e">
        <f>IF(#REF!&lt;P2001,TRUE,FALSE())</f>
        <v>#REF!</v>
      </c>
      <c r="S2001" s="1">
        <v>0</v>
      </c>
      <c r="T2001" s="1">
        <v>23</v>
      </c>
      <c r="U2001" s="1" t="b">
        <f t="shared" si="51"/>
        <v>0</v>
      </c>
      <c r="V2001" s="1" t="e">
        <f>IF(#REF!&gt;#REF!,TRUE,FALSE())</f>
        <v>#REF!</v>
      </c>
    </row>
    <row r="2002" spans="1:22" s="1" customFormat="1" ht="14.25">
      <c r="A2002" s="8" t="s">
        <v>30</v>
      </c>
      <c r="B2002" s="9">
        <v>310300108</v>
      </c>
      <c r="C2002" s="9" t="s">
        <v>2789</v>
      </c>
      <c r="D2002" s="9"/>
      <c r="E2002" s="9"/>
      <c r="F2002" s="8" t="s">
        <v>2614</v>
      </c>
      <c r="G2002" s="9"/>
      <c r="H2002" s="8">
        <v>8.4</v>
      </c>
      <c r="I2002" s="13"/>
      <c r="J2002" s="13"/>
      <c r="L2002" s="22"/>
      <c r="M2002" s="14"/>
      <c r="P2002" s="15" t="e">
        <f>#REF!*0.838</f>
        <v>#REF!</v>
      </c>
      <c r="Q2002" s="1" t="e">
        <f>IF(#REF!&lt;P2002,TRUE,FALSE())</f>
        <v>#REF!</v>
      </c>
      <c r="S2002" s="1">
        <v>0</v>
      </c>
      <c r="T2002" s="1">
        <v>12</v>
      </c>
      <c r="U2002" s="1" t="b">
        <f t="shared" si="51"/>
        <v>0</v>
      </c>
      <c r="V2002" s="1" t="e">
        <f>IF(#REF!&gt;#REF!,TRUE,FALSE())</f>
        <v>#REF!</v>
      </c>
    </row>
    <row r="2003" spans="1:22" s="1" customFormat="1" ht="14.25">
      <c r="A2003" s="8"/>
      <c r="B2003" s="9">
        <v>3104</v>
      </c>
      <c r="C2003" s="9" t="s">
        <v>2790</v>
      </c>
      <c r="D2003" s="9"/>
      <c r="E2003" s="9"/>
      <c r="F2003" s="8"/>
      <c r="G2003" s="9"/>
      <c r="H2003" s="8"/>
      <c r="I2003" s="13"/>
      <c r="J2003" s="13"/>
      <c r="L2003" s="22"/>
      <c r="M2003" s="14"/>
      <c r="P2003" s="15"/>
      <c r="Q2003" s="1" t="e">
        <f>IF(#REF!&lt;P2003,TRUE,FALSE())</f>
        <v>#REF!</v>
      </c>
      <c r="R2003" s="1">
        <v>999</v>
      </c>
      <c r="S2003" s="1">
        <v>999</v>
      </c>
      <c r="U2003" s="1" t="b">
        <f t="shared" si="51"/>
        <v>0</v>
      </c>
      <c r="V2003" s="1" t="e">
        <f>IF(#REF!&gt;#REF!,TRUE,FALSE())</f>
        <v>#REF!</v>
      </c>
    </row>
    <row r="2004" spans="1:22" s="1" customFormat="1" ht="14.25">
      <c r="A2004" s="8"/>
      <c r="B2004" s="9">
        <v>310401</v>
      </c>
      <c r="C2004" s="9" t="s">
        <v>2791</v>
      </c>
      <c r="D2004" s="9"/>
      <c r="E2004" s="9"/>
      <c r="F2004" s="8"/>
      <c r="G2004" s="9"/>
      <c r="H2004" s="8"/>
      <c r="I2004" s="13"/>
      <c r="J2004" s="13"/>
      <c r="L2004" s="22"/>
      <c r="M2004" s="14"/>
      <c r="P2004" s="15"/>
      <c r="Q2004" s="1" t="e">
        <f>IF(#REF!&lt;P2004,TRUE,FALSE())</f>
        <v>#REF!</v>
      </c>
      <c r="R2004" s="1">
        <v>999</v>
      </c>
      <c r="S2004" s="1">
        <v>999</v>
      </c>
      <c r="U2004" s="1" t="b">
        <f t="shared" si="51"/>
        <v>0</v>
      </c>
      <c r="V2004" s="1" t="e">
        <f>IF(#REF!&gt;#REF!,TRUE,FALSE())</f>
        <v>#REF!</v>
      </c>
    </row>
    <row r="2005" spans="1:22" s="1" customFormat="1" ht="14.25">
      <c r="A2005" s="8" t="s">
        <v>39</v>
      </c>
      <c r="B2005" s="9">
        <v>310401001</v>
      </c>
      <c r="C2005" s="9" t="s">
        <v>2792</v>
      </c>
      <c r="D2005" s="9"/>
      <c r="E2005" s="9"/>
      <c r="F2005" s="8" t="s">
        <v>14</v>
      </c>
      <c r="G2005" s="9"/>
      <c r="H2005" s="8">
        <v>193</v>
      </c>
      <c r="I2005" s="13"/>
      <c r="J2005" s="13"/>
      <c r="L2005" s="20"/>
      <c r="M2005" s="14"/>
      <c r="P2005" s="15" t="e">
        <f>#REF!*0.838</f>
        <v>#REF!</v>
      </c>
      <c r="Q2005" s="1" t="e">
        <f>IF(#REF!&lt;P2005,TRUE,FALSE())</f>
        <v>#REF!</v>
      </c>
      <c r="S2005" s="1">
        <v>0</v>
      </c>
      <c r="T2005" s="1">
        <v>211</v>
      </c>
      <c r="U2005" s="1" t="b">
        <f t="shared" si="51"/>
        <v>0</v>
      </c>
      <c r="V2005" s="1" t="e">
        <f>IF(#REF!&gt;#REF!,TRUE,FALSE())</f>
        <v>#REF!</v>
      </c>
    </row>
    <row r="2006" spans="1:22" s="1" customFormat="1" ht="27">
      <c r="A2006" s="8" t="s">
        <v>39</v>
      </c>
      <c r="B2006" s="9">
        <v>310401002</v>
      </c>
      <c r="C2006" s="9" t="s">
        <v>2793</v>
      </c>
      <c r="D2006" s="9" t="s">
        <v>2794</v>
      </c>
      <c r="E2006" s="9"/>
      <c r="F2006" s="8" t="s">
        <v>14</v>
      </c>
      <c r="G2006" s="9"/>
      <c r="H2006" s="8">
        <v>72</v>
      </c>
      <c r="I2006" s="13"/>
      <c r="J2006" s="13"/>
      <c r="L2006" s="20"/>
      <c r="M2006" s="14"/>
      <c r="P2006" s="15" t="e">
        <f>#REF!*0.838</f>
        <v>#REF!</v>
      </c>
      <c r="Q2006" s="1" t="e">
        <f>IF(#REF!&lt;P2006,TRUE,FALSE())</f>
        <v>#REF!</v>
      </c>
      <c r="S2006" s="1">
        <v>0</v>
      </c>
      <c r="T2006" s="1">
        <v>79</v>
      </c>
      <c r="U2006" s="1" t="b">
        <f t="shared" ref="U2006:U2069" si="52">IF(M2006&gt;T2006,TRUE,FALSE())</f>
        <v>0</v>
      </c>
      <c r="V2006" s="1" t="e">
        <f>IF(#REF!&gt;#REF!,TRUE,FALSE())</f>
        <v>#REF!</v>
      </c>
    </row>
    <row r="2007" spans="1:22" s="1" customFormat="1" ht="14.25">
      <c r="A2007" s="8" t="s">
        <v>39</v>
      </c>
      <c r="B2007" s="9">
        <v>310401003</v>
      </c>
      <c r="C2007" s="9" t="s">
        <v>2795</v>
      </c>
      <c r="D2007" s="9"/>
      <c r="E2007" s="9"/>
      <c r="F2007" s="8" t="s">
        <v>14</v>
      </c>
      <c r="G2007" s="9"/>
      <c r="H2007" s="8">
        <v>32</v>
      </c>
      <c r="I2007" s="13"/>
      <c r="J2007" s="13"/>
      <c r="L2007" s="20"/>
      <c r="M2007" s="14"/>
      <c r="P2007" s="15">
        <v>32</v>
      </c>
      <c r="Q2007" s="1" t="e">
        <f>IF(#REF!&lt;P2007,TRUE,FALSE())</f>
        <v>#REF!</v>
      </c>
      <c r="S2007" s="1">
        <v>0</v>
      </c>
      <c r="T2007" s="1">
        <v>35</v>
      </c>
      <c r="U2007" s="1" t="b">
        <f t="shared" si="52"/>
        <v>0</v>
      </c>
      <c r="V2007" s="1" t="e">
        <f>IF(#REF!&gt;#REF!,TRUE,FALSE())</f>
        <v>#REF!</v>
      </c>
    </row>
    <row r="2008" spans="1:22" s="1" customFormat="1" ht="14.25">
      <c r="A2008" s="8" t="s">
        <v>39</v>
      </c>
      <c r="B2008" s="9">
        <v>310401004</v>
      </c>
      <c r="C2008" s="9" t="s">
        <v>2796</v>
      </c>
      <c r="D2008" s="9"/>
      <c r="E2008" s="9"/>
      <c r="F2008" s="8" t="s">
        <v>14</v>
      </c>
      <c r="G2008" s="9"/>
      <c r="H2008" s="8">
        <v>19</v>
      </c>
      <c r="I2008" s="13"/>
      <c r="J2008" s="13"/>
      <c r="L2008" s="20"/>
      <c r="M2008" s="14"/>
      <c r="P2008" s="15" t="e">
        <f>#REF!*0.838</f>
        <v>#REF!</v>
      </c>
      <c r="Q2008" s="1" t="e">
        <f>IF(#REF!&lt;P2008,TRUE,FALSE())</f>
        <v>#REF!</v>
      </c>
      <c r="S2008" s="1">
        <v>0</v>
      </c>
      <c r="T2008" s="1">
        <v>21</v>
      </c>
      <c r="U2008" s="1" t="b">
        <f t="shared" si="52"/>
        <v>0</v>
      </c>
      <c r="V2008" s="1" t="e">
        <f>IF(#REF!&gt;#REF!,TRUE,FALSE())</f>
        <v>#REF!</v>
      </c>
    </row>
    <row r="2009" spans="1:22" s="1" customFormat="1" ht="14.25">
      <c r="A2009" s="8" t="s">
        <v>39</v>
      </c>
      <c r="B2009" s="9">
        <v>310401005</v>
      </c>
      <c r="C2009" s="9" t="s">
        <v>2797</v>
      </c>
      <c r="D2009" s="9"/>
      <c r="E2009" s="9"/>
      <c r="F2009" s="8" t="s">
        <v>14</v>
      </c>
      <c r="G2009" s="9"/>
      <c r="H2009" s="8">
        <v>19</v>
      </c>
      <c r="I2009" s="13"/>
      <c r="J2009" s="13"/>
      <c r="L2009" s="20"/>
      <c r="M2009" s="14"/>
      <c r="P2009" s="15" t="e">
        <f>#REF!*0.838</f>
        <v>#REF!</v>
      </c>
      <c r="Q2009" s="1" t="e">
        <f>IF(#REF!&lt;P2009,TRUE,FALSE())</f>
        <v>#REF!</v>
      </c>
      <c r="S2009" s="1">
        <v>0</v>
      </c>
      <c r="T2009" s="1">
        <v>21</v>
      </c>
      <c r="U2009" s="1" t="b">
        <f t="shared" si="52"/>
        <v>0</v>
      </c>
      <c r="V2009" s="1" t="e">
        <f>IF(#REF!&gt;#REF!,TRUE,FALSE())</f>
        <v>#REF!</v>
      </c>
    </row>
    <row r="2010" spans="1:22" s="1" customFormat="1" ht="14.25">
      <c r="A2010" s="8" t="s">
        <v>39</v>
      </c>
      <c r="B2010" s="9">
        <v>310401006</v>
      </c>
      <c r="C2010" s="9" t="s">
        <v>2798</v>
      </c>
      <c r="D2010" s="9" t="s">
        <v>2799</v>
      </c>
      <c r="E2010" s="9"/>
      <c r="F2010" s="8" t="s">
        <v>14</v>
      </c>
      <c r="G2010" s="9"/>
      <c r="H2010" s="8">
        <v>18</v>
      </c>
      <c r="I2010" s="13"/>
      <c r="J2010" s="13"/>
      <c r="L2010" s="20"/>
      <c r="M2010" s="14"/>
      <c r="P2010" s="15" t="e">
        <f>#REF!*0.838</f>
        <v>#REF!</v>
      </c>
      <c r="Q2010" s="1" t="e">
        <f>IF(#REF!&lt;P2010,TRUE,FALSE())</f>
        <v>#REF!</v>
      </c>
      <c r="S2010" s="1">
        <v>0</v>
      </c>
      <c r="T2010" s="1">
        <v>19</v>
      </c>
      <c r="U2010" s="1" t="b">
        <f t="shared" si="52"/>
        <v>0</v>
      </c>
      <c r="V2010" s="1" t="e">
        <f>IF(#REF!&gt;#REF!,TRUE,FALSE())</f>
        <v>#REF!</v>
      </c>
    </row>
    <row r="2011" spans="1:22" s="1" customFormat="1" ht="14.25">
      <c r="A2011" s="8" t="s">
        <v>39</v>
      </c>
      <c r="B2011" s="9">
        <v>310401007</v>
      </c>
      <c r="C2011" s="9" t="s">
        <v>2800</v>
      </c>
      <c r="D2011" s="9"/>
      <c r="E2011" s="9"/>
      <c r="F2011" s="8" t="s">
        <v>14</v>
      </c>
      <c r="G2011" s="9"/>
      <c r="H2011" s="8">
        <v>19</v>
      </c>
      <c r="I2011" s="13"/>
      <c r="J2011" s="13"/>
      <c r="L2011" s="20"/>
      <c r="M2011" s="14"/>
      <c r="P2011" s="15" t="e">
        <f>#REF!*0.838</f>
        <v>#REF!</v>
      </c>
      <c r="Q2011" s="1" t="e">
        <f>IF(#REF!&lt;P2011,TRUE,FALSE())</f>
        <v>#REF!</v>
      </c>
      <c r="S2011" s="1">
        <v>0</v>
      </c>
      <c r="T2011" s="1">
        <v>21</v>
      </c>
      <c r="U2011" s="1" t="b">
        <f t="shared" si="52"/>
        <v>0</v>
      </c>
      <c r="V2011" s="1" t="e">
        <f>IF(#REF!&gt;#REF!,TRUE,FALSE())</f>
        <v>#REF!</v>
      </c>
    </row>
    <row r="2012" spans="1:22" s="1" customFormat="1" ht="14.25">
      <c r="A2012" s="8" t="s">
        <v>39</v>
      </c>
      <c r="B2012" s="9">
        <v>310401008</v>
      </c>
      <c r="C2012" s="9" t="s">
        <v>2801</v>
      </c>
      <c r="D2012" s="9"/>
      <c r="E2012" s="9"/>
      <c r="F2012" s="8" t="s">
        <v>14</v>
      </c>
      <c r="G2012" s="9"/>
      <c r="H2012" s="8">
        <v>19</v>
      </c>
      <c r="I2012" s="13"/>
      <c r="J2012" s="13"/>
      <c r="L2012" s="20"/>
      <c r="M2012" s="14"/>
      <c r="P2012" s="15" t="e">
        <f>#REF!*0.838</f>
        <v>#REF!</v>
      </c>
      <c r="Q2012" s="1" t="e">
        <f>IF(#REF!&lt;P2012,TRUE,FALSE())</f>
        <v>#REF!</v>
      </c>
      <c r="S2012" s="1">
        <v>0</v>
      </c>
      <c r="T2012" s="1">
        <v>21</v>
      </c>
      <c r="U2012" s="1" t="b">
        <f t="shared" si="52"/>
        <v>0</v>
      </c>
      <c r="V2012" s="1" t="e">
        <f>IF(#REF!&gt;#REF!,TRUE,FALSE())</f>
        <v>#REF!</v>
      </c>
    </row>
    <row r="2013" spans="1:22" s="1" customFormat="1" ht="27">
      <c r="A2013" s="8" t="s">
        <v>39</v>
      </c>
      <c r="B2013" s="9">
        <v>310401009</v>
      </c>
      <c r="C2013" s="9" t="s">
        <v>2802</v>
      </c>
      <c r="D2013" s="9" t="s">
        <v>2803</v>
      </c>
      <c r="E2013" s="9"/>
      <c r="F2013" s="8" t="s">
        <v>14</v>
      </c>
      <c r="G2013" s="9"/>
      <c r="H2013" s="8">
        <v>15</v>
      </c>
      <c r="I2013" s="13"/>
      <c r="J2013" s="13"/>
      <c r="L2013" s="20"/>
      <c r="M2013" s="14"/>
      <c r="P2013" s="15" t="e">
        <f>#REF!*0.838</f>
        <v>#REF!</v>
      </c>
      <c r="Q2013" s="1" t="e">
        <f>IF(#REF!&lt;P2013,TRUE,FALSE())</f>
        <v>#REF!</v>
      </c>
      <c r="S2013" s="1">
        <v>0</v>
      </c>
      <c r="T2013" s="1">
        <v>17</v>
      </c>
      <c r="U2013" s="1" t="b">
        <f t="shared" si="52"/>
        <v>0</v>
      </c>
      <c r="V2013" s="1" t="e">
        <f>IF(#REF!&gt;#REF!,TRUE,FALSE())</f>
        <v>#REF!</v>
      </c>
    </row>
    <row r="2014" spans="1:22" s="1" customFormat="1" ht="27">
      <c r="A2014" s="8" t="s">
        <v>39</v>
      </c>
      <c r="B2014" s="9">
        <v>310401010</v>
      </c>
      <c r="C2014" s="9" t="s">
        <v>2804</v>
      </c>
      <c r="D2014" s="9" t="s">
        <v>2805</v>
      </c>
      <c r="E2014" s="9"/>
      <c r="F2014" s="8" t="s">
        <v>14</v>
      </c>
      <c r="G2014" s="9" t="s">
        <v>2806</v>
      </c>
      <c r="H2014" s="8">
        <v>49</v>
      </c>
      <c r="I2014" s="13"/>
      <c r="J2014" s="13"/>
      <c r="L2014" s="20"/>
      <c r="M2014" s="14"/>
      <c r="P2014" s="15" t="e">
        <f>#REF!*0.838</f>
        <v>#REF!</v>
      </c>
      <c r="Q2014" s="1" t="e">
        <f>IF(#REF!&lt;P2014,TRUE,FALSE())</f>
        <v>#REF!</v>
      </c>
      <c r="S2014" s="1">
        <v>0</v>
      </c>
      <c r="T2014" s="1">
        <v>53</v>
      </c>
      <c r="U2014" s="1" t="b">
        <f t="shared" si="52"/>
        <v>0</v>
      </c>
      <c r="V2014" s="1" t="e">
        <f>IF(#REF!&gt;#REF!,TRUE,FALSE())</f>
        <v>#REF!</v>
      </c>
    </row>
    <row r="2015" spans="1:22" s="1" customFormat="1" ht="14.25">
      <c r="A2015" s="8" t="s">
        <v>39</v>
      </c>
      <c r="B2015" s="9">
        <v>310401011</v>
      </c>
      <c r="C2015" s="9" t="s">
        <v>2807</v>
      </c>
      <c r="D2015" s="9"/>
      <c r="E2015" s="9"/>
      <c r="F2015" s="8" t="s">
        <v>14</v>
      </c>
      <c r="G2015" s="9"/>
      <c r="H2015" s="8">
        <v>12</v>
      </c>
      <c r="I2015" s="13"/>
      <c r="J2015" s="13"/>
      <c r="L2015" s="20"/>
      <c r="M2015" s="14"/>
      <c r="P2015" s="15" t="e">
        <f>#REF!*0.838</f>
        <v>#REF!</v>
      </c>
      <c r="Q2015" s="1" t="e">
        <f>IF(#REF!&lt;P2015,TRUE,FALSE())</f>
        <v>#REF!</v>
      </c>
      <c r="S2015" s="1">
        <v>0</v>
      </c>
      <c r="T2015" s="1">
        <v>13</v>
      </c>
      <c r="U2015" s="1" t="b">
        <f t="shared" si="52"/>
        <v>0</v>
      </c>
      <c r="V2015" s="1" t="e">
        <f>IF(#REF!&gt;#REF!,TRUE,FALSE())</f>
        <v>#REF!</v>
      </c>
    </row>
    <row r="2016" spans="1:22" s="1" customFormat="1" ht="14.25">
      <c r="A2016" s="8" t="s">
        <v>39</v>
      </c>
      <c r="B2016" s="9">
        <v>310401012</v>
      </c>
      <c r="C2016" s="9" t="s">
        <v>2808</v>
      </c>
      <c r="D2016" s="9" t="s">
        <v>2809</v>
      </c>
      <c r="E2016" s="9"/>
      <c r="F2016" s="8" t="s">
        <v>14</v>
      </c>
      <c r="G2016" s="9"/>
      <c r="H2016" s="8">
        <v>67</v>
      </c>
      <c r="I2016" s="13"/>
      <c r="J2016" s="13"/>
      <c r="L2016" s="20"/>
      <c r="M2016" s="14"/>
      <c r="P2016" s="15" t="e">
        <f>#REF!*0.838</f>
        <v>#REF!</v>
      </c>
      <c r="Q2016" s="1" t="e">
        <f>IF(#REF!&lt;P2016,TRUE,FALSE())</f>
        <v>#REF!</v>
      </c>
      <c r="S2016" s="1">
        <v>0</v>
      </c>
      <c r="T2016" s="1">
        <v>73</v>
      </c>
      <c r="U2016" s="1" t="b">
        <f t="shared" si="52"/>
        <v>0</v>
      </c>
      <c r="V2016" s="1" t="e">
        <f>IF(#REF!&gt;#REF!,TRUE,FALSE())</f>
        <v>#REF!</v>
      </c>
    </row>
    <row r="2017" spans="1:22" s="1" customFormat="1" ht="14.25">
      <c r="A2017" s="8" t="s">
        <v>39</v>
      </c>
      <c r="B2017" s="9">
        <v>310401013</v>
      </c>
      <c r="C2017" s="9" t="s">
        <v>2810</v>
      </c>
      <c r="D2017" s="9" t="s">
        <v>2811</v>
      </c>
      <c r="E2017" s="9"/>
      <c r="F2017" s="8" t="s">
        <v>14</v>
      </c>
      <c r="G2017" s="9"/>
      <c r="H2017" s="8">
        <v>5</v>
      </c>
      <c r="I2017" s="13"/>
      <c r="J2017" s="13"/>
      <c r="L2017" s="22"/>
      <c r="M2017" s="14"/>
      <c r="P2017" s="15" t="e">
        <f>#REF!*0.838</f>
        <v>#REF!</v>
      </c>
      <c r="Q2017" s="1" t="e">
        <f>IF(#REF!&lt;P2017,TRUE,FALSE())</f>
        <v>#REF!</v>
      </c>
      <c r="S2017" s="1">
        <v>0</v>
      </c>
      <c r="T2017" s="1">
        <v>5.5</v>
      </c>
      <c r="U2017" s="1" t="b">
        <f t="shared" si="52"/>
        <v>0</v>
      </c>
      <c r="V2017" s="1" t="e">
        <f>IF(#REF!&gt;#REF!,TRUE,FALSE())</f>
        <v>#REF!</v>
      </c>
    </row>
    <row r="2018" spans="1:22" s="1" customFormat="1" ht="14.25">
      <c r="A2018" s="8" t="s">
        <v>39</v>
      </c>
      <c r="B2018" s="9">
        <v>310401014</v>
      </c>
      <c r="C2018" s="9" t="s">
        <v>2812</v>
      </c>
      <c r="D2018" s="9"/>
      <c r="E2018" s="9"/>
      <c r="F2018" s="8" t="s">
        <v>14</v>
      </c>
      <c r="G2018" s="9"/>
      <c r="H2018" s="8">
        <v>46</v>
      </c>
      <c r="I2018" s="13"/>
      <c r="J2018" s="13"/>
      <c r="L2018" s="20"/>
      <c r="M2018" s="14"/>
      <c r="P2018" s="15" t="e">
        <f>#REF!*0.838</f>
        <v>#REF!</v>
      </c>
      <c r="Q2018" s="1" t="e">
        <f>IF(#REF!&lt;P2018,TRUE,FALSE())</f>
        <v>#REF!</v>
      </c>
      <c r="S2018" s="1">
        <v>0</v>
      </c>
      <c r="T2018" s="1">
        <v>50</v>
      </c>
      <c r="U2018" s="1" t="b">
        <f t="shared" si="52"/>
        <v>0</v>
      </c>
      <c r="V2018" s="1" t="e">
        <f>IF(#REF!&gt;#REF!,TRUE,FALSE())</f>
        <v>#REF!</v>
      </c>
    </row>
    <row r="2019" spans="1:22" s="1" customFormat="1" ht="27">
      <c r="A2019" s="8" t="s">
        <v>39</v>
      </c>
      <c r="B2019" s="9">
        <v>310401015</v>
      </c>
      <c r="C2019" s="9" t="s">
        <v>2813</v>
      </c>
      <c r="D2019" s="9" t="s">
        <v>2814</v>
      </c>
      <c r="E2019" s="9"/>
      <c r="F2019" s="8" t="s">
        <v>14</v>
      </c>
      <c r="G2019" s="9"/>
      <c r="H2019" s="8">
        <v>75</v>
      </c>
      <c r="I2019" s="13"/>
      <c r="J2019" s="13"/>
      <c r="L2019" s="20"/>
      <c r="M2019" s="14"/>
      <c r="P2019" s="15">
        <v>75</v>
      </c>
      <c r="Q2019" s="1" t="e">
        <f>IF(#REF!&lt;P2019,TRUE,FALSE())</f>
        <v>#REF!</v>
      </c>
      <c r="S2019" s="1">
        <v>0</v>
      </c>
      <c r="T2019" s="1">
        <v>83</v>
      </c>
      <c r="U2019" s="1" t="b">
        <f t="shared" si="52"/>
        <v>0</v>
      </c>
      <c r="V2019" s="1" t="e">
        <f>IF(#REF!&gt;#REF!,TRUE,FALSE())</f>
        <v>#REF!</v>
      </c>
    </row>
    <row r="2020" spans="1:22" s="1" customFormat="1" ht="14.25">
      <c r="A2020" s="8" t="s">
        <v>39</v>
      </c>
      <c r="B2020" s="9">
        <v>310401016</v>
      </c>
      <c r="C2020" s="9" t="s">
        <v>2815</v>
      </c>
      <c r="D2020" s="9"/>
      <c r="E2020" s="9"/>
      <c r="F2020" s="8" t="s">
        <v>14</v>
      </c>
      <c r="G2020" s="9" t="s">
        <v>2816</v>
      </c>
      <c r="H2020" s="8">
        <v>80</v>
      </c>
      <c r="I2020" s="13"/>
      <c r="J2020" s="13"/>
      <c r="L2020" s="20"/>
      <c r="M2020" s="14"/>
      <c r="P2020" s="15" t="e">
        <f>#REF!*0.838</f>
        <v>#REF!</v>
      </c>
      <c r="Q2020" s="1" t="e">
        <f>IF(#REF!&lt;P2020,TRUE,FALSE())</f>
        <v>#REF!</v>
      </c>
      <c r="S2020" s="1">
        <v>0</v>
      </c>
      <c r="T2020" s="1">
        <v>87</v>
      </c>
      <c r="U2020" s="1" t="b">
        <f t="shared" si="52"/>
        <v>0</v>
      </c>
      <c r="V2020" s="1" t="e">
        <f>IF(#REF!&gt;#REF!,TRUE,FALSE())</f>
        <v>#REF!</v>
      </c>
    </row>
    <row r="2021" spans="1:22" s="1" customFormat="1" ht="14.25">
      <c r="A2021" s="8" t="s">
        <v>39</v>
      </c>
      <c r="B2021" s="9">
        <v>310401017</v>
      </c>
      <c r="C2021" s="9" t="s">
        <v>2817</v>
      </c>
      <c r="D2021" s="9"/>
      <c r="E2021" s="9"/>
      <c r="F2021" s="8" t="s">
        <v>14</v>
      </c>
      <c r="G2021" s="9"/>
      <c r="H2021" s="8">
        <v>80</v>
      </c>
      <c r="I2021" s="13"/>
      <c r="J2021" s="13"/>
      <c r="L2021" s="20"/>
      <c r="M2021" s="14"/>
      <c r="P2021" s="15" t="e">
        <f>#REF!*0.838</f>
        <v>#REF!</v>
      </c>
      <c r="Q2021" s="1" t="e">
        <f>IF(#REF!&lt;P2021,TRUE,FALSE())</f>
        <v>#REF!</v>
      </c>
      <c r="S2021" s="1">
        <v>0</v>
      </c>
      <c r="T2021" s="1">
        <v>87</v>
      </c>
      <c r="U2021" s="1" t="b">
        <f t="shared" si="52"/>
        <v>0</v>
      </c>
      <c r="V2021" s="1" t="e">
        <f>IF(#REF!&gt;#REF!,TRUE,FALSE())</f>
        <v>#REF!</v>
      </c>
    </row>
    <row r="2022" spans="1:22" s="1" customFormat="1" ht="14.25">
      <c r="A2022" s="8" t="s">
        <v>39</v>
      </c>
      <c r="B2022" s="9">
        <v>310401018</v>
      </c>
      <c r="C2022" s="9" t="s">
        <v>2818</v>
      </c>
      <c r="D2022" s="9"/>
      <c r="E2022" s="9"/>
      <c r="F2022" s="8" t="s">
        <v>14</v>
      </c>
      <c r="G2022" s="9"/>
      <c r="H2022" s="8">
        <v>80</v>
      </c>
      <c r="I2022" s="13"/>
      <c r="J2022" s="13"/>
      <c r="L2022" s="20"/>
      <c r="M2022" s="14"/>
      <c r="P2022" s="15" t="e">
        <f>#REF!*0.838</f>
        <v>#REF!</v>
      </c>
      <c r="Q2022" s="1" t="e">
        <f>IF(#REF!&lt;P2022,TRUE,FALSE())</f>
        <v>#REF!</v>
      </c>
      <c r="S2022" s="1">
        <v>0</v>
      </c>
      <c r="T2022" s="1">
        <v>87</v>
      </c>
      <c r="U2022" s="1" t="b">
        <f t="shared" si="52"/>
        <v>0</v>
      </c>
      <c r="V2022" s="1" t="e">
        <f>IF(#REF!&gt;#REF!,TRUE,FALSE())</f>
        <v>#REF!</v>
      </c>
    </row>
    <row r="2023" spans="1:22" s="1" customFormat="1" ht="14.25">
      <c r="A2023" s="8" t="s">
        <v>39</v>
      </c>
      <c r="B2023" s="9">
        <v>310401019</v>
      </c>
      <c r="C2023" s="9" t="s">
        <v>2819</v>
      </c>
      <c r="D2023" s="9"/>
      <c r="E2023" s="9"/>
      <c r="F2023" s="8" t="s">
        <v>14</v>
      </c>
      <c r="G2023" s="9"/>
      <c r="H2023" s="8">
        <v>80</v>
      </c>
      <c r="I2023" s="13"/>
      <c r="J2023" s="13"/>
      <c r="L2023" s="20"/>
      <c r="M2023" s="14"/>
      <c r="P2023" s="15" t="e">
        <f>#REF!*0.838</f>
        <v>#REF!</v>
      </c>
      <c r="Q2023" s="1" t="e">
        <f>IF(#REF!&lt;P2023,TRUE,FALSE())</f>
        <v>#REF!</v>
      </c>
      <c r="S2023" s="1">
        <v>0</v>
      </c>
      <c r="T2023" s="1">
        <v>87</v>
      </c>
      <c r="U2023" s="1" t="b">
        <f t="shared" si="52"/>
        <v>0</v>
      </c>
      <c r="V2023" s="1" t="e">
        <f>IF(#REF!&gt;#REF!,TRUE,FALSE())</f>
        <v>#REF!</v>
      </c>
    </row>
    <row r="2024" spans="1:22" s="1" customFormat="1" ht="14.25">
      <c r="A2024" s="8" t="s">
        <v>39</v>
      </c>
      <c r="B2024" s="9">
        <v>310401020</v>
      </c>
      <c r="C2024" s="9" t="s">
        <v>2820</v>
      </c>
      <c r="D2024" s="9"/>
      <c r="E2024" s="9"/>
      <c r="F2024" s="8" t="s">
        <v>14</v>
      </c>
      <c r="G2024" s="9"/>
      <c r="H2024" s="8">
        <v>80</v>
      </c>
      <c r="I2024" s="13"/>
      <c r="J2024" s="13"/>
      <c r="L2024" s="20"/>
      <c r="M2024" s="14"/>
      <c r="P2024" s="15" t="e">
        <f>#REF!*0.838</f>
        <v>#REF!</v>
      </c>
      <c r="Q2024" s="1" t="e">
        <f>IF(#REF!&lt;P2024,TRUE,FALSE())</f>
        <v>#REF!</v>
      </c>
      <c r="S2024" s="1">
        <v>0</v>
      </c>
      <c r="T2024" s="1">
        <v>87</v>
      </c>
      <c r="U2024" s="1" t="b">
        <f t="shared" si="52"/>
        <v>0</v>
      </c>
      <c r="V2024" s="1" t="e">
        <f>IF(#REF!&gt;#REF!,TRUE,FALSE())</f>
        <v>#REF!</v>
      </c>
    </row>
    <row r="2025" spans="1:22" s="1" customFormat="1" ht="14.25">
      <c r="A2025" s="8" t="s">
        <v>39</v>
      </c>
      <c r="B2025" s="9">
        <v>310401021</v>
      </c>
      <c r="C2025" s="9" t="s">
        <v>2821</v>
      </c>
      <c r="D2025" s="9" t="s">
        <v>2822</v>
      </c>
      <c r="E2025" s="9"/>
      <c r="F2025" s="8" t="s">
        <v>14</v>
      </c>
      <c r="G2025" s="9"/>
      <c r="H2025" s="8">
        <v>74</v>
      </c>
      <c r="I2025" s="13"/>
      <c r="J2025" s="13"/>
      <c r="L2025" s="20"/>
      <c r="M2025" s="14"/>
      <c r="P2025" s="15" t="e">
        <f>#REF!*0.838</f>
        <v>#REF!</v>
      </c>
      <c r="Q2025" s="1" t="e">
        <f>IF(#REF!&lt;P2025,TRUE,FALSE())</f>
        <v>#REF!</v>
      </c>
      <c r="S2025" s="1">
        <v>0</v>
      </c>
      <c r="T2025" s="1">
        <v>81</v>
      </c>
      <c r="U2025" s="1" t="b">
        <f t="shared" si="52"/>
        <v>0</v>
      </c>
      <c r="V2025" s="1" t="e">
        <f>IF(#REF!&gt;#REF!,TRUE,FALSE())</f>
        <v>#REF!</v>
      </c>
    </row>
    <row r="2026" spans="1:22" s="1" customFormat="1" ht="40.5">
      <c r="A2026" s="8" t="s">
        <v>39</v>
      </c>
      <c r="B2026" s="9">
        <v>310401022</v>
      </c>
      <c r="C2026" s="9" t="s">
        <v>2823</v>
      </c>
      <c r="D2026" s="9" t="s">
        <v>2824</v>
      </c>
      <c r="E2026" s="9"/>
      <c r="F2026" s="8" t="s">
        <v>14</v>
      </c>
      <c r="G2026" s="9"/>
      <c r="H2026" s="8">
        <v>34</v>
      </c>
      <c r="I2026" s="13"/>
      <c r="J2026" s="13"/>
      <c r="L2026" s="20"/>
      <c r="M2026" s="14"/>
      <c r="P2026" s="15" t="e">
        <f>#REF!*0.838</f>
        <v>#REF!</v>
      </c>
      <c r="Q2026" s="1" t="e">
        <f>IF(#REF!&lt;P2026,TRUE,FALSE())</f>
        <v>#REF!</v>
      </c>
      <c r="S2026" s="1">
        <v>0</v>
      </c>
      <c r="T2026" s="1">
        <v>37</v>
      </c>
      <c r="U2026" s="1" t="b">
        <f t="shared" si="52"/>
        <v>0</v>
      </c>
      <c r="V2026" s="1" t="e">
        <f>IF(#REF!&gt;#REF!,TRUE,FALSE())</f>
        <v>#REF!</v>
      </c>
    </row>
    <row r="2027" spans="1:22" s="1" customFormat="1" ht="14.25">
      <c r="A2027" s="8" t="s">
        <v>39</v>
      </c>
      <c r="B2027" s="9">
        <v>310401023</v>
      </c>
      <c r="C2027" s="9" t="s">
        <v>2825</v>
      </c>
      <c r="D2027" s="9"/>
      <c r="E2027" s="9"/>
      <c r="F2027" s="8" t="s">
        <v>14</v>
      </c>
      <c r="G2027" s="9"/>
      <c r="H2027" s="8">
        <v>19</v>
      </c>
      <c r="I2027" s="13"/>
      <c r="J2027" s="13"/>
      <c r="L2027" s="20"/>
      <c r="M2027" s="14"/>
      <c r="P2027" s="15" t="e">
        <f>#REF!*0.838</f>
        <v>#REF!</v>
      </c>
      <c r="Q2027" s="1" t="e">
        <f>IF(#REF!&lt;P2027,TRUE,FALSE())</f>
        <v>#REF!</v>
      </c>
      <c r="S2027" s="1">
        <v>0</v>
      </c>
      <c r="T2027" s="1">
        <v>21</v>
      </c>
      <c r="U2027" s="1" t="b">
        <f t="shared" si="52"/>
        <v>0</v>
      </c>
      <c r="V2027" s="1" t="e">
        <f>IF(#REF!&gt;#REF!,TRUE,FALSE())</f>
        <v>#REF!</v>
      </c>
    </row>
    <row r="2028" spans="1:22" s="1" customFormat="1" ht="14.25">
      <c r="A2028" s="8" t="s">
        <v>39</v>
      </c>
      <c r="B2028" s="9">
        <v>310401024</v>
      </c>
      <c r="C2028" s="9" t="s">
        <v>2826</v>
      </c>
      <c r="D2028" s="9"/>
      <c r="E2028" s="9"/>
      <c r="F2028" s="8" t="s">
        <v>14</v>
      </c>
      <c r="G2028" s="9"/>
      <c r="H2028" s="8">
        <v>19</v>
      </c>
      <c r="I2028" s="13"/>
      <c r="J2028" s="13"/>
      <c r="L2028" s="20"/>
      <c r="M2028" s="14"/>
      <c r="P2028" s="15" t="e">
        <f>#REF!*0.838</f>
        <v>#REF!</v>
      </c>
      <c r="Q2028" s="1" t="e">
        <f>IF(#REF!&lt;P2028,TRUE,FALSE())</f>
        <v>#REF!</v>
      </c>
      <c r="S2028" s="1">
        <v>0</v>
      </c>
      <c r="T2028" s="1">
        <v>21</v>
      </c>
      <c r="U2028" s="1" t="b">
        <f t="shared" si="52"/>
        <v>0</v>
      </c>
      <c r="V2028" s="1" t="e">
        <f>IF(#REF!&gt;#REF!,TRUE,FALSE())</f>
        <v>#REF!</v>
      </c>
    </row>
    <row r="2029" spans="1:22" s="1" customFormat="1" ht="14.25">
      <c r="A2029" s="8" t="s">
        <v>39</v>
      </c>
      <c r="B2029" s="9">
        <v>310401025</v>
      </c>
      <c r="C2029" s="9" t="s">
        <v>2827</v>
      </c>
      <c r="D2029" s="9"/>
      <c r="E2029" s="9"/>
      <c r="F2029" s="8" t="s">
        <v>14</v>
      </c>
      <c r="G2029" s="9"/>
      <c r="H2029" s="8">
        <v>40</v>
      </c>
      <c r="I2029" s="13"/>
      <c r="J2029" s="13"/>
      <c r="L2029" s="20"/>
      <c r="M2029" s="14"/>
      <c r="P2029" s="15">
        <v>40</v>
      </c>
      <c r="Q2029" s="1" t="e">
        <f>IF(#REF!&lt;P2029,TRUE,FALSE())</f>
        <v>#REF!</v>
      </c>
      <c r="S2029" s="1">
        <v>0</v>
      </c>
      <c r="T2029" s="1">
        <v>44</v>
      </c>
      <c r="U2029" s="1" t="b">
        <f t="shared" si="52"/>
        <v>0</v>
      </c>
      <c r="V2029" s="1" t="e">
        <f>IF(#REF!&gt;#REF!,TRUE,FALSE())</f>
        <v>#REF!</v>
      </c>
    </row>
    <row r="2030" spans="1:22" s="1" customFormat="1" ht="27">
      <c r="A2030" s="8" t="s">
        <v>39</v>
      </c>
      <c r="B2030" s="9">
        <v>310401026</v>
      </c>
      <c r="C2030" s="9" t="s">
        <v>2828</v>
      </c>
      <c r="D2030" s="9" t="s">
        <v>2829</v>
      </c>
      <c r="E2030" s="9"/>
      <c r="F2030" s="8" t="s">
        <v>14</v>
      </c>
      <c r="G2030" s="9"/>
      <c r="H2030" s="8">
        <v>46</v>
      </c>
      <c r="I2030" s="13"/>
      <c r="J2030" s="13"/>
      <c r="L2030" s="20"/>
      <c r="M2030" s="14"/>
      <c r="P2030" s="15" t="e">
        <f>#REF!*0.838</f>
        <v>#REF!</v>
      </c>
      <c r="Q2030" s="1" t="e">
        <f>IF(#REF!&lt;P2030,TRUE,FALSE())</f>
        <v>#REF!</v>
      </c>
      <c r="S2030" s="1">
        <v>0</v>
      </c>
      <c r="T2030" s="1">
        <v>50</v>
      </c>
      <c r="U2030" s="1" t="b">
        <f t="shared" si="52"/>
        <v>0</v>
      </c>
      <c r="V2030" s="1" t="e">
        <f>IF(#REF!&gt;#REF!,TRUE,FALSE())</f>
        <v>#REF!</v>
      </c>
    </row>
    <row r="2031" spans="1:22" s="1" customFormat="1" ht="14.25">
      <c r="A2031" s="8" t="s">
        <v>39</v>
      </c>
      <c r="B2031" s="9">
        <v>310401027</v>
      </c>
      <c r="C2031" s="9" t="s">
        <v>2830</v>
      </c>
      <c r="D2031" s="9" t="s">
        <v>2831</v>
      </c>
      <c r="E2031" s="9"/>
      <c r="F2031" s="8" t="s">
        <v>14</v>
      </c>
      <c r="G2031" s="9"/>
      <c r="H2031" s="8">
        <v>46</v>
      </c>
      <c r="I2031" s="13"/>
      <c r="J2031" s="13"/>
      <c r="L2031" s="20"/>
      <c r="M2031" s="14"/>
      <c r="P2031" s="15" t="e">
        <f>#REF!*0.838</f>
        <v>#REF!</v>
      </c>
      <c r="Q2031" s="1" t="e">
        <f>IF(#REF!&lt;P2031,TRUE,FALSE())</f>
        <v>#REF!</v>
      </c>
      <c r="S2031" s="1">
        <v>0</v>
      </c>
      <c r="T2031" s="1">
        <v>50</v>
      </c>
      <c r="U2031" s="1" t="b">
        <f t="shared" si="52"/>
        <v>0</v>
      </c>
      <c r="V2031" s="1" t="e">
        <f>IF(#REF!&gt;#REF!,TRUE,FALSE())</f>
        <v>#REF!</v>
      </c>
    </row>
    <row r="2032" spans="1:22" s="1" customFormat="1" ht="14.25">
      <c r="A2032" s="8" t="s">
        <v>39</v>
      </c>
      <c r="B2032" s="9">
        <v>310401028</v>
      </c>
      <c r="C2032" s="9" t="s">
        <v>2832</v>
      </c>
      <c r="D2032" s="9" t="s">
        <v>2833</v>
      </c>
      <c r="E2032" s="9"/>
      <c r="F2032" s="8" t="s">
        <v>14</v>
      </c>
      <c r="G2032" s="9"/>
      <c r="H2032" s="8">
        <v>80</v>
      </c>
      <c r="I2032" s="13"/>
      <c r="J2032" s="13"/>
      <c r="L2032" s="20"/>
      <c r="M2032" s="14"/>
      <c r="P2032" s="15" t="e">
        <f>#REF!*0.838</f>
        <v>#REF!</v>
      </c>
      <c r="Q2032" s="1" t="e">
        <f>IF(#REF!&lt;P2032,TRUE,FALSE())</f>
        <v>#REF!</v>
      </c>
      <c r="S2032" s="1">
        <v>0</v>
      </c>
      <c r="T2032" s="1">
        <v>87</v>
      </c>
      <c r="U2032" s="1" t="b">
        <f t="shared" si="52"/>
        <v>0</v>
      </c>
      <c r="V2032" s="1" t="e">
        <f>IF(#REF!&gt;#REF!,TRUE,FALSE())</f>
        <v>#REF!</v>
      </c>
    </row>
    <row r="2033" spans="1:22" s="1" customFormat="1" ht="14.25">
      <c r="A2033" s="8" t="s">
        <v>39</v>
      </c>
      <c r="B2033" s="9">
        <v>310401029</v>
      </c>
      <c r="C2033" s="9" t="s">
        <v>2834</v>
      </c>
      <c r="D2033" s="9"/>
      <c r="E2033" s="9"/>
      <c r="F2033" s="8" t="s">
        <v>14</v>
      </c>
      <c r="G2033" s="9"/>
      <c r="H2033" s="8">
        <v>80</v>
      </c>
      <c r="I2033" s="13"/>
      <c r="J2033" s="13"/>
      <c r="L2033" s="20"/>
      <c r="M2033" s="14"/>
      <c r="P2033" s="15" t="e">
        <f>#REF!*0.838</f>
        <v>#REF!</v>
      </c>
      <c r="Q2033" s="1" t="e">
        <f>IF(#REF!&lt;P2033,TRUE,FALSE())</f>
        <v>#REF!</v>
      </c>
      <c r="S2033" s="1">
        <v>0</v>
      </c>
      <c r="T2033" s="1">
        <v>87</v>
      </c>
      <c r="U2033" s="1" t="b">
        <f t="shared" si="52"/>
        <v>0</v>
      </c>
      <c r="V2033" s="1" t="e">
        <f>IF(#REF!&gt;#REF!,TRUE,FALSE())</f>
        <v>#REF!</v>
      </c>
    </row>
    <row r="2034" spans="1:22" s="1" customFormat="1" ht="14.25">
      <c r="A2034" s="8" t="s">
        <v>39</v>
      </c>
      <c r="B2034" s="9">
        <v>310401030</v>
      </c>
      <c r="C2034" s="9" t="s">
        <v>2835</v>
      </c>
      <c r="D2034" s="9"/>
      <c r="E2034" s="9"/>
      <c r="F2034" s="8" t="s">
        <v>14</v>
      </c>
      <c r="G2034" s="9"/>
      <c r="H2034" s="8">
        <v>40</v>
      </c>
      <c r="I2034" s="13"/>
      <c r="J2034" s="13"/>
      <c r="L2034" s="20"/>
      <c r="M2034" s="14"/>
      <c r="P2034" s="15" t="e">
        <f>#REF!*0.838</f>
        <v>#REF!</v>
      </c>
      <c r="Q2034" s="1" t="e">
        <f>IF(#REF!&lt;P2034,TRUE,FALSE())</f>
        <v>#REF!</v>
      </c>
      <c r="S2034" s="1">
        <v>0</v>
      </c>
      <c r="T2034" s="1">
        <v>44</v>
      </c>
      <c r="U2034" s="1" t="b">
        <f t="shared" si="52"/>
        <v>0</v>
      </c>
      <c r="V2034" s="1" t="e">
        <f>IF(#REF!&gt;#REF!,TRUE,FALSE())</f>
        <v>#REF!</v>
      </c>
    </row>
    <row r="2035" spans="1:22" s="1" customFormat="1" ht="14.25">
      <c r="A2035" s="8" t="s">
        <v>39</v>
      </c>
      <c r="B2035" s="9">
        <v>310401031</v>
      </c>
      <c r="C2035" s="9" t="s">
        <v>2836</v>
      </c>
      <c r="D2035" s="9"/>
      <c r="E2035" s="9"/>
      <c r="F2035" s="8" t="s">
        <v>14</v>
      </c>
      <c r="G2035" s="9"/>
      <c r="H2035" s="8">
        <v>13</v>
      </c>
      <c r="I2035" s="13"/>
      <c r="J2035" s="13"/>
      <c r="L2035" s="20"/>
      <c r="M2035" s="14"/>
      <c r="P2035" s="15" t="e">
        <f>#REF!*0.838</f>
        <v>#REF!</v>
      </c>
      <c r="Q2035" s="1" t="e">
        <f>IF(#REF!&lt;P2035,TRUE,FALSE())</f>
        <v>#REF!</v>
      </c>
      <c r="S2035" s="1">
        <v>0</v>
      </c>
      <c r="T2035" s="1">
        <v>14</v>
      </c>
      <c r="U2035" s="1" t="b">
        <f t="shared" si="52"/>
        <v>0</v>
      </c>
      <c r="V2035" s="1" t="e">
        <f>IF(#REF!&gt;#REF!,TRUE,FALSE())</f>
        <v>#REF!</v>
      </c>
    </row>
    <row r="2036" spans="1:22" s="1" customFormat="1" ht="14.25">
      <c r="A2036" s="8" t="s">
        <v>39</v>
      </c>
      <c r="B2036" s="9">
        <v>310401032</v>
      </c>
      <c r="C2036" s="9" t="s">
        <v>2837</v>
      </c>
      <c r="D2036" s="9" t="s">
        <v>2838</v>
      </c>
      <c r="E2036" s="9"/>
      <c r="F2036" s="8" t="s">
        <v>14</v>
      </c>
      <c r="G2036" s="9"/>
      <c r="H2036" s="8">
        <v>12</v>
      </c>
      <c r="I2036" s="13"/>
      <c r="J2036" s="13"/>
      <c r="L2036" s="20"/>
      <c r="M2036" s="14"/>
      <c r="P2036" s="15" t="e">
        <f>#REF!*0.838</f>
        <v>#REF!</v>
      </c>
      <c r="Q2036" s="1" t="e">
        <f>IF(#REF!&lt;P2036,TRUE,FALSE())</f>
        <v>#REF!</v>
      </c>
      <c r="S2036" s="1">
        <v>0</v>
      </c>
      <c r="T2036" s="1">
        <v>13</v>
      </c>
      <c r="U2036" s="1" t="b">
        <f t="shared" si="52"/>
        <v>0</v>
      </c>
      <c r="V2036" s="1" t="e">
        <f>IF(#REF!&gt;#REF!,TRUE,FALSE())</f>
        <v>#REF!</v>
      </c>
    </row>
    <row r="2037" spans="1:22" s="1" customFormat="1" ht="14.25">
      <c r="A2037" s="8" t="s">
        <v>39</v>
      </c>
      <c r="B2037" s="9">
        <v>310401033</v>
      </c>
      <c r="C2037" s="9" t="s">
        <v>2839</v>
      </c>
      <c r="D2037" s="9"/>
      <c r="E2037" s="9"/>
      <c r="F2037" s="8" t="s">
        <v>14</v>
      </c>
      <c r="G2037" s="9"/>
      <c r="H2037" s="8">
        <v>12</v>
      </c>
      <c r="I2037" s="13"/>
      <c r="J2037" s="13"/>
      <c r="L2037" s="20"/>
      <c r="M2037" s="14"/>
      <c r="P2037" s="15">
        <v>12</v>
      </c>
      <c r="Q2037" s="1" t="e">
        <f>IF(#REF!&lt;P2037,TRUE,FALSE())</f>
        <v>#REF!</v>
      </c>
      <c r="S2037" s="1">
        <v>0</v>
      </c>
      <c r="T2037" s="1">
        <v>13</v>
      </c>
      <c r="U2037" s="1" t="b">
        <f t="shared" si="52"/>
        <v>0</v>
      </c>
      <c r="V2037" s="1" t="e">
        <f>IF(#REF!&gt;#REF!,TRUE,FALSE())</f>
        <v>#REF!</v>
      </c>
    </row>
    <row r="2038" spans="1:22" s="1" customFormat="1" ht="40.5">
      <c r="A2038" s="8" t="s">
        <v>39</v>
      </c>
      <c r="B2038" s="9">
        <v>310401034</v>
      </c>
      <c r="C2038" s="9" t="s">
        <v>2840</v>
      </c>
      <c r="D2038" s="9" t="s">
        <v>2841</v>
      </c>
      <c r="E2038" s="9"/>
      <c r="F2038" s="8" t="s">
        <v>14</v>
      </c>
      <c r="G2038" s="9"/>
      <c r="H2038" s="8">
        <v>67</v>
      </c>
      <c r="I2038" s="13"/>
      <c r="J2038" s="13"/>
      <c r="L2038" s="20"/>
      <c r="M2038" s="14"/>
      <c r="P2038" s="15">
        <v>67</v>
      </c>
      <c r="Q2038" s="1" t="e">
        <f>IF(#REF!&lt;P2038,TRUE,FALSE())</f>
        <v>#REF!</v>
      </c>
      <c r="S2038" s="1">
        <v>0</v>
      </c>
      <c r="T2038" s="1">
        <v>73</v>
      </c>
      <c r="U2038" s="1" t="b">
        <f t="shared" si="52"/>
        <v>0</v>
      </c>
      <c r="V2038" s="1" t="e">
        <f>IF(#REF!&gt;#REF!,TRUE,FALSE())</f>
        <v>#REF!</v>
      </c>
    </row>
    <row r="2039" spans="1:22" s="1" customFormat="1" ht="14.25">
      <c r="A2039" s="8" t="s">
        <v>39</v>
      </c>
      <c r="B2039" s="9">
        <v>310401035</v>
      </c>
      <c r="C2039" s="9" t="s">
        <v>2842</v>
      </c>
      <c r="D2039" s="9"/>
      <c r="E2039" s="9"/>
      <c r="F2039" s="8" t="s">
        <v>14</v>
      </c>
      <c r="G2039" s="9"/>
      <c r="H2039" s="8">
        <v>40</v>
      </c>
      <c r="I2039" s="13"/>
      <c r="J2039" s="13"/>
      <c r="L2039" s="20"/>
      <c r="M2039" s="14"/>
      <c r="P2039" s="15" t="e">
        <f>#REF!*0.838</f>
        <v>#REF!</v>
      </c>
      <c r="Q2039" s="1" t="e">
        <f>IF(#REF!&lt;P2039,TRUE,FALSE())</f>
        <v>#REF!</v>
      </c>
      <c r="S2039" s="1">
        <v>0</v>
      </c>
      <c r="T2039" s="1">
        <v>44</v>
      </c>
      <c r="U2039" s="1" t="b">
        <f t="shared" si="52"/>
        <v>0</v>
      </c>
      <c r="V2039" s="1" t="e">
        <f>IF(#REF!&gt;#REF!,TRUE,FALSE())</f>
        <v>#REF!</v>
      </c>
    </row>
    <row r="2040" spans="1:22" s="1" customFormat="1" ht="14.25">
      <c r="A2040" s="8" t="s">
        <v>39</v>
      </c>
      <c r="B2040" s="9">
        <v>310401036</v>
      </c>
      <c r="C2040" s="9" t="s">
        <v>2843</v>
      </c>
      <c r="D2040" s="9"/>
      <c r="E2040" s="9"/>
      <c r="F2040" s="8" t="s">
        <v>14</v>
      </c>
      <c r="G2040" s="9"/>
      <c r="H2040" s="8">
        <v>5.9</v>
      </c>
      <c r="I2040" s="13"/>
      <c r="J2040" s="13"/>
      <c r="L2040" s="22"/>
      <c r="M2040" s="14"/>
      <c r="P2040" s="15">
        <v>5.9</v>
      </c>
      <c r="Q2040" s="1" t="e">
        <f>IF(#REF!&lt;P2040,TRUE,FALSE())</f>
        <v>#REF!</v>
      </c>
      <c r="S2040" s="1">
        <v>0</v>
      </c>
      <c r="T2040" s="1">
        <v>6.4</v>
      </c>
      <c r="U2040" s="1" t="b">
        <f t="shared" si="52"/>
        <v>0</v>
      </c>
      <c r="V2040" s="1" t="e">
        <f>IF(#REF!&gt;#REF!,TRUE,FALSE())</f>
        <v>#REF!</v>
      </c>
    </row>
    <row r="2041" spans="1:22" s="1" customFormat="1" ht="14.25">
      <c r="A2041" s="8" t="s">
        <v>39</v>
      </c>
      <c r="B2041" s="9">
        <v>310401037</v>
      </c>
      <c r="C2041" s="9" t="s">
        <v>2844</v>
      </c>
      <c r="D2041" s="9"/>
      <c r="E2041" s="9"/>
      <c r="F2041" s="8" t="s">
        <v>14</v>
      </c>
      <c r="G2041" s="9"/>
      <c r="H2041" s="8">
        <v>8.4</v>
      </c>
      <c r="I2041" s="13"/>
      <c r="J2041" s="13"/>
      <c r="L2041" s="22"/>
      <c r="M2041" s="14"/>
      <c r="P2041" s="15" t="e">
        <f>#REF!*0.838</f>
        <v>#REF!</v>
      </c>
      <c r="Q2041" s="1" t="e">
        <f>IF(#REF!&lt;P2041,TRUE,FALSE())</f>
        <v>#REF!</v>
      </c>
      <c r="S2041" s="1">
        <v>0</v>
      </c>
      <c r="T2041" s="1">
        <v>9.1999999999999993</v>
      </c>
      <c r="U2041" s="1" t="b">
        <f t="shared" si="52"/>
        <v>0</v>
      </c>
      <c r="V2041" s="1" t="e">
        <f>IF(#REF!&gt;#REF!,TRUE,FALSE())</f>
        <v>#REF!</v>
      </c>
    </row>
    <row r="2042" spans="1:22" s="1" customFormat="1" ht="14.25">
      <c r="A2042" s="8" t="s">
        <v>39</v>
      </c>
      <c r="B2042" s="9">
        <v>310401038</v>
      </c>
      <c r="C2042" s="9" t="s">
        <v>2845</v>
      </c>
      <c r="D2042" s="9" t="s">
        <v>2846</v>
      </c>
      <c r="E2042" s="9"/>
      <c r="F2042" s="8" t="s">
        <v>14</v>
      </c>
      <c r="G2042" s="9"/>
      <c r="H2042" s="8">
        <v>5.9</v>
      </c>
      <c r="I2042" s="13"/>
      <c r="J2042" s="13"/>
      <c r="L2042" s="22"/>
      <c r="M2042" s="14"/>
      <c r="P2042" s="15" t="e">
        <f>#REF!*0.838</f>
        <v>#REF!</v>
      </c>
      <c r="Q2042" s="1" t="e">
        <f>IF(#REF!&lt;P2042,TRUE,FALSE())</f>
        <v>#REF!</v>
      </c>
      <c r="S2042" s="1">
        <v>0</v>
      </c>
      <c r="T2042" s="1">
        <v>6.4</v>
      </c>
      <c r="U2042" s="1" t="b">
        <f t="shared" si="52"/>
        <v>0</v>
      </c>
      <c r="V2042" s="1" t="e">
        <f>IF(#REF!&gt;#REF!,TRUE,FALSE())</f>
        <v>#REF!</v>
      </c>
    </row>
    <row r="2043" spans="1:22" s="1" customFormat="1" ht="14.25">
      <c r="A2043" s="8" t="s">
        <v>30</v>
      </c>
      <c r="B2043" s="9">
        <v>310401039</v>
      </c>
      <c r="C2043" s="9" t="s">
        <v>2847</v>
      </c>
      <c r="D2043" s="9"/>
      <c r="E2043" s="9"/>
      <c r="F2043" s="8" t="s">
        <v>14</v>
      </c>
      <c r="G2043" s="9"/>
      <c r="H2043" s="8">
        <v>17</v>
      </c>
      <c r="I2043" s="13"/>
      <c r="J2043" s="13"/>
      <c r="L2043" s="20"/>
      <c r="M2043" s="14"/>
      <c r="P2043" s="15">
        <v>17</v>
      </c>
      <c r="Q2043" s="1" t="e">
        <f>IF(#REF!&lt;P2043,TRUE,FALSE())</f>
        <v>#REF!</v>
      </c>
      <c r="S2043" s="1">
        <v>0</v>
      </c>
      <c r="T2043" s="1">
        <v>18</v>
      </c>
      <c r="U2043" s="1" t="b">
        <f t="shared" si="52"/>
        <v>0</v>
      </c>
      <c r="V2043" s="1" t="e">
        <f>IF(#REF!&gt;#REF!,TRUE,FALSE())</f>
        <v>#REF!</v>
      </c>
    </row>
    <row r="2044" spans="1:22" s="1" customFormat="1" ht="14.25">
      <c r="A2044" s="8" t="s">
        <v>30</v>
      </c>
      <c r="B2044" s="9">
        <v>310401040</v>
      </c>
      <c r="C2044" s="9" t="s">
        <v>2848</v>
      </c>
      <c r="D2044" s="9" t="s">
        <v>2849</v>
      </c>
      <c r="E2044" s="9"/>
      <c r="F2044" s="8" t="s">
        <v>14</v>
      </c>
      <c r="G2044" s="9"/>
      <c r="H2044" s="8">
        <v>25</v>
      </c>
      <c r="I2044" s="13"/>
      <c r="J2044" s="13"/>
      <c r="L2044" s="20"/>
      <c r="M2044" s="14"/>
      <c r="P2044" s="15">
        <v>25</v>
      </c>
      <c r="Q2044" s="1" t="e">
        <f>IF(#REF!&lt;P2044,TRUE,FALSE())</f>
        <v>#REF!</v>
      </c>
      <c r="S2044" s="1">
        <v>0</v>
      </c>
      <c r="T2044" s="1">
        <v>28</v>
      </c>
      <c r="U2044" s="1" t="b">
        <f t="shared" si="52"/>
        <v>0</v>
      </c>
      <c r="V2044" s="1" t="e">
        <f>IF(#REF!&gt;#REF!,TRUE,FALSE())</f>
        <v>#REF!</v>
      </c>
    </row>
    <row r="2045" spans="1:22" s="1" customFormat="1" ht="14.25">
      <c r="A2045" s="8" t="s">
        <v>30</v>
      </c>
      <c r="B2045" s="9">
        <v>310401041</v>
      </c>
      <c r="C2045" s="9" t="s">
        <v>2850</v>
      </c>
      <c r="D2045" s="9" t="s">
        <v>2851</v>
      </c>
      <c r="E2045" s="9"/>
      <c r="F2045" s="8" t="s">
        <v>2852</v>
      </c>
      <c r="G2045" s="9"/>
      <c r="H2045" s="8">
        <v>10</v>
      </c>
      <c r="I2045" s="13"/>
      <c r="J2045" s="13"/>
      <c r="L2045" s="20"/>
      <c r="M2045" s="14"/>
      <c r="P2045" s="15">
        <v>10</v>
      </c>
      <c r="Q2045" s="1" t="e">
        <f>IF(#REF!&lt;P2045,TRUE,FALSE())</f>
        <v>#REF!</v>
      </c>
      <c r="S2045" s="1">
        <v>0</v>
      </c>
      <c r="T2045" s="1">
        <v>11</v>
      </c>
      <c r="U2045" s="1" t="b">
        <f t="shared" si="52"/>
        <v>0</v>
      </c>
      <c r="V2045" s="1" t="e">
        <f>IF(#REF!&gt;#REF!,TRUE,FALSE())</f>
        <v>#REF!</v>
      </c>
    </row>
    <row r="2046" spans="1:22" s="1" customFormat="1" ht="14.25">
      <c r="A2046" s="8" t="s">
        <v>30</v>
      </c>
      <c r="B2046" s="9">
        <v>310401042</v>
      </c>
      <c r="C2046" s="9" t="s">
        <v>2853</v>
      </c>
      <c r="D2046" s="9"/>
      <c r="E2046" s="9"/>
      <c r="F2046" s="8" t="s">
        <v>14</v>
      </c>
      <c r="G2046" s="9"/>
      <c r="H2046" s="8">
        <v>9.1999999999999993</v>
      </c>
      <c r="I2046" s="13"/>
      <c r="J2046" s="13"/>
      <c r="L2046" s="22"/>
      <c r="M2046" s="14"/>
      <c r="P2046" s="15" t="e">
        <f>#REF!*0.838</f>
        <v>#REF!</v>
      </c>
      <c r="Q2046" s="1" t="e">
        <f>IF(#REF!&lt;P2046,TRUE,FALSE())</f>
        <v>#REF!</v>
      </c>
      <c r="S2046" s="1">
        <v>0</v>
      </c>
      <c r="T2046" s="1">
        <v>10</v>
      </c>
      <c r="U2046" s="1" t="b">
        <f t="shared" si="52"/>
        <v>0</v>
      </c>
      <c r="V2046" s="1" t="e">
        <f>IF(#REF!&gt;#REF!,TRUE,FALSE())</f>
        <v>#REF!</v>
      </c>
    </row>
    <row r="2047" spans="1:22" s="1" customFormat="1" ht="14.25">
      <c r="A2047" s="8" t="s">
        <v>30</v>
      </c>
      <c r="B2047" s="9">
        <v>310401043</v>
      </c>
      <c r="C2047" s="9" t="s">
        <v>2854</v>
      </c>
      <c r="D2047" s="9"/>
      <c r="E2047" s="9"/>
      <c r="F2047" s="8" t="s">
        <v>14</v>
      </c>
      <c r="G2047" s="9"/>
      <c r="H2047" s="8">
        <v>5</v>
      </c>
      <c r="I2047" s="13"/>
      <c r="J2047" s="13"/>
      <c r="L2047" s="22"/>
      <c r="M2047" s="14"/>
      <c r="P2047" s="15" t="e">
        <f>#REF!*0.838</f>
        <v>#REF!</v>
      </c>
      <c r="Q2047" s="1" t="e">
        <f>IF(#REF!&lt;P2047,TRUE,FALSE())</f>
        <v>#REF!</v>
      </c>
      <c r="S2047" s="1">
        <v>0</v>
      </c>
      <c r="T2047" s="1">
        <v>5.5</v>
      </c>
      <c r="U2047" s="1" t="b">
        <f t="shared" si="52"/>
        <v>0</v>
      </c>
      <c r="V2047" s="1" t="e">
        <f>IF(#REF!&gt;#REF!,TRUE,FALSE())</f>
        <v>#REF!</v>
      </c>
    </row>
    <row r="2048" spans="1:22" s="1" customFormat="1" ht="14.25">
      <c r="A2048" s="8" t="s">
        <v>30</v>
      </c>
      <c r="B2048" s="9">
        <v>310401044</v>
      </c>
      <c r="C2048" s="9" t="s">
        <v>2855</v>
      </c>
      <c r="D2048" s="9"/>
      <c r="E2048" s="9"/>
      <c r="F2048" s="8" t="s">
        <v>14</v>
      </c>
      <c r="G2048" s="9"/>
      <c r="H2048" s="8">
        <v>10</v>
      </c>
      <c r="I2048" s="13"/>
      <c r="J2048" s="13"/>
      <c r="L2048" s="20"/>
      <c r="M2048" s="14"/>
      <c r="P2048" s="15" t="e">
        <f>#REF!*0.838</f>
        <v>#REF!</v>
      </c>
      <c r="Q2048" s="1" t="e">
        <f>IF(#REF!&lt;P2048,TRUE,FALSE())</f>
        <v>#REF!</v>
      </c>
      <c r="S2048" s="1">
        <v>0</v>
      </c>
      <c r="T2048" s="1">
        <v>11</v>
      </c>
      <c r="U2048" s="1" t="b">
        <f t="shared" si="52"/>
        <v>0</v>
      </c>
      <c r="V2048" s="1" t="e">
        <f>IF(#REF!&gt;#REF!,TRUE,FALSE())</f>
        <v>#REF!</v>
      </c>
    </row>
    <row r="2049" spans="1:22" s="1" customFormat="1" ht="14.25">
      <c r="A2049" s="8" t="s">
        <v>30</v>
      </c>
      <c r="B2049" s="9">
        <v>310401045</v>
      </c>
      <c r="C2049" s="9" t="s">
        <v>2856</v>
      </c>
      <c r="D2049" s="9"/>
      <c r="E2049" s="9"/>
      <c r="F2049" s="8" t="s">
        <v>14</v>
      </c>
      <c r="G2049" s="9"/>
      <c r="H2049" s="8">
        <v>10</v>
      </c>
      <c r="I2049" s="13"/>
      <c r="J2049" s="13"/>
      <c r="L2049" s="20"/>
      <c r="M2049" s="14"/>
      <c r="P2049" s="15" t="e">
        <f>#REF!*0.838</f>
        <v>#REF!</v>
      </c>
      <c r="Q2049" s="1" t="e">
        <f>IF(#REF!&lt;P2049,TRUE,FALSE())</f>
        <v>#REF!</v>
      </c>
      <c r="S2049" s="1">
        <v>0</v>
      </c>
      <c r="T2049" s="1">
        <v>11</v>
      </c>
      <c r="U2049" s="1" t="b">
        <f t="shared" si="52"/>
        <v>0</v>
      </c>
      <c r="V2049" s="1" t="e">
        <f>IF(#REF!&gt;#REF!,TRUE,FALSE())</f>
        <v>#REF!</v>
      </c>
    </row>
    <row r="2050" spans="1:22" s="1" customFormat="1" ht="14.25">
      <c r="A2050" s="8" t="s">
        <v>30</v>
      </c>
      <c r="B2050" s="9">
        <v>310401046</v>
      </c>
      <c r="C2050" s="9" t="s">
        <v>2857</v>
      </c>
      <c r="D2050" s="9" t="s">
        <v>2858</v>
      </c>
      <c r="E2050" s="9"/>
      <c r="F2050" s="8" t="s">
        <v>14</v>
      </c>
      <c r="G2050" s="9"/>
      <c r="H2050" s="8">
        <v>34</v>
      </c>
      <c r="I2050" s="13"/>
      <c r="J2050" s="13"/>
      <c r="L2050" s="20"/>
      <c r="M2050" s="14"/>
      <c r="P2050" s="15" t="e">
        <f>#REF!*0.838</f>
        <v>#REF!</v>
      </c>
      <c r="Q2050" s="1" t="e">
        <f>IF(#REF!&lt;P2050,TRUE,FALSE())</f>
        <v>#REF!</v>
      </c>
      <c r="S2050" s="1">
        <v>0</v>
      </c>
      <c r="T2050" s="1">
        <v>37</v>
      </c>
      <c r="U2050" s="1" t="b">
        <f t="shared" si="52"/>
        <v>0</v>
      </c>
      <c r="V2050" s="1" t="e">
        <f>IF(#REF!&gt;#REF!,TRUE,FALSE())</f>
        <v>#REF!</v>
      </c>
    </row>
    <row r="2051" spans="1:22" s="1" customFormat="1" ht="14.25">
      <c r="A2051" s="8" t="s">
        <v>30</v>
      </c>
      <c r="B2051" s="9">
        <v>310401047</v>
      </c>
      <c r="C2051" s="9" t="s">
        <v>2859</v>
      </c>
      <c r="D2051" s="9"/>
      <c r="E2051" s="9"/>
      <c r="F2051" s="8" t="s">
        <v>14</v>
      </c>
      <c r="G2051" s="9"/>
      <c r="H2051" s="8">
        <v>8.4</v>
      </c>
      <c r="I2051" s="13"/>
      <c r="J2051" s="13"/>
      <c r="L2051" s="22"/>
      <c r="M2051" s="14"/>
      <c r="P2051" s="15" t="e">
        <f>#REF!*0.838</f>
        <v>#REF!</v>
      </c>
      <c r="Q2051" s="1" t="e">
        <f>IF(#REF!&lt;P2051,TRUE,FALSE())</f>
        <v>#REF!</v>
      </c>
      <c r="S2051" s="1">
        <v>0</v>
      </c>
      <c r="T2051" s="1">
        <v>9</v>
      </c>
      <c r="U2051" s="1" t="b">
        <f t="shared" si="52"/>
        <v>0</v>
      </c>
      <c r="V2051" s="1" t="e">
        <f>IF(#REF!&gt;#REF!,TRUE,FALSE())</f>
        <v>#REF!</v>
      </c>
    </row>
    <row r="2052" spans="1:22" s="1" customFormat="1" ht="27">
      <c r="A2052" s="8" t="s">
        <v>30</v>
      </c>
      <c r="B2052" s="9">
        <v>310401048</v>
      </c>
      <c r="C2052" s="9" t="s">
        <v>2860</v>
      </c>
      <c r="D2052" s="9" t="s">
        <v>2861</v>
      </c>
      <c r="E2052" s="9"/>
      <c r="F2052" s="8" t="s">
        <v>14</v>
      </c>
      <c r="G2052" s="9"/>
      <c r="H2052" s="8">
        <v>42</v>
      </c>
      <c r="I2052" s="13"/>
      <c r="J2052" s="13"/>
      <c r="L2052" s="20"/>
      <c r="M2052" s="14"/>
      <c r="P2052" s="15" t="e">
        <f>#REF!*0.838</f>
        <v>#REF!</v>
      </c>
      <c r="Q2052" s="1" t="e">
        <f>IF(#REF!&lt;P2052,TRUE,FALSE())</f>
        <v>#REF!</v>
      </c>
      <c r="S2052" s="1">
        <v>0</v>
      </c>
      <c r="T2052" s="1">
        <v>46</v>
      </c>
      <c r="U2052" s="1" t="b">
        <f t="shared" si="52"/>
        <v>0</v>
      </c>
      <c r="V2052" s="1" t="e">
        <f>IF(#REF!&gt;#REF!,TRUE,FALSE())</f>
        <v>#REF!</v>
      </c>
    </row>
    <row r="2053" spans="1:22" s="1" customFormat="1" ht="14.25">
      <c r="A2053" s="8" t="s">
        <v>30</v>
      </c>
      <c r="B2053" s="9">
        <v>310401049</v>
      </c>
      <c r="C2053" s="9" t="s">
        <v>2862</v>
      </c>
      <c r="D2053" s="9"/>
      <c r="E2053" s="9"/>
      <c r="F2053" s="8"/>
      <c r="G2053" s="9" t="s">
        <v>2863</v>
      </c>
      <c r="H2053" s="8"/>
      <c r="I2053" s="13"/>
      <c r="J2053" s="13"/>
      <c r="L2053" s="13"/>
      <c r="M2053" s="14"/>
      <c r="P2053" s="15"/>
      <c r="Q2053" s="1" t="e">
        <f>IF(#REF!&lt;P2053,TRUE,FALSE())</f>
        <v>#REF!</v>
      </c>
      <c r="R2053" s="1">
        <v>999</v>
      </c>
      <c r="S2053" s="1">
        <v>999</v>
      </c>
      <c r="T2053" s="1" t="s">
        <v>2864</v>
      </c>
      <c r="U2053" s="1" t="b">
        <f t="shared" si="52"/>
        <v>0</v>
      </c>
      <c r="V2053" s="1" t="e">
        <f>IF(#REF!&gt;#REF!,TRUE,FALSE())</f>
        <v>#REF!</v>
      </c>
    </row>
    <row r="2054" spans="1:22" s="1" customFormat="1" ht="27">
      <c r="A2054" s="8" t="s">
        <v>30</v>
      </c>
      <c r="B2054" s="9" t="s">
        <v>2865</v>
      </c>
      <c r="C2054" s="9" t="s">
        <v>2866</v>
      </c>
      <c r="D2054" s="9"/>
      <c r="E2054" s="9"/>
      <c r="F2054" s="8" t="s">
        <v>14</v>
      </c>
      <c r="G2054" s="9"/>
      <c r="H2054" s="8">
        <v>98</v>
      </c>
      <c r="I2054" s="13"/>
      <c r="J2054" s="13"/>
      <c r="L2054" s="20"/>
      <c r="M2054" s="14"/>
      <c r="P2054" s="15" t="e">
        <f>#REF!*0.838</f>
        <v>#REF!</v>
      </c>
      <c r="Q2054" s="1" t="e">
        <f>IF(#REF!&lt;P2054,TRUE,FALSE())</f>
        <v>#REF!</v>
      </c>
      <c r="S2054" s="1">
        <v>0</v>
      </c>
      <c r="T2054" s="1">
        <v>107</v>
      </c>
      <c r="U2054" s="1" t="b">
        <f t="shared" si="52"/>
        <v>0</v>
      </c>
      <c r="V2054" s="1" t="e">
        <f>IF(#REF!&gt;#REF!,TRUE,FALSE())</f>
        <v>#REF!</v>
      </c>
    </row>
    <row r="2055" spans="1:22" s="1" customFormat="1" ht="27">
      <c r="A2055" s="8" t="s">
        <v>30</v>
      </c>
      <c r="B2055" s="9" t="s">
        <v>2867</v>
      </c>
      <c r="C2055" s="9" t="s">
        <v>2868</v>
      </c>
      <c r="D2055" s="9"/>
      <c r="E2055" s="9"/>
      <c r="F2055" s="8" t="s">
        <v>14</v>
      </c>
      <c r="G2055" s="9"/>
      <c r="H2055" s="8">
        <v>88</v>
      </c>
      <c r="I2055" s="13"/>
      <c r="J2055" s="13"/>
      <c r="L2055" s="20"/>
      <c r="M2055" s="14"/>
      <c r="P2055" s="15" t="e">
        <f>#REF!*0.838</f>
        <v>#REF!</v>
      </c>
      <c r="Q2055" s="1" t="e">
        <f>IF(#REF!&lt;P2055,TRUE,FALSE())</f>
        <v>#REF!</v>
      </c>
      <c r="S2055" s="1">
        <v>0</v>
      </c>
      <c r="T2055" s="1">
        <v>96</v>
      </c>
      <c r="U2055" s="1" t="b">
        <f t="shared" si="52"/>
        <v>0</v>
      </c>
      <c r="V2055" s="1" t="e">
        <f>IF(#REF!&gt;#REF!,TRUE,FALSE())</f>
        <v>#REF!</v>
      </c>
    </row>
    <row r="2056" spans="1:22" s="1" customFormat="1" ht="27">
      <c r="A2056" s="8" t="s">
        <v>30</v>
      </c>
      <c r="B2056" s="9" t="s">
        <v>2869</v>
      </c>
      <c r="C2056" s="9" t="s">
        <v>2870</v>
      </c>
      <c r="D2056" s="9"/>
      <c r="E2056" s="9"/>
      <c r="F2056" s="8" t="s">
        <v>14</v>
      </c>
      <c r="G2056" s="9"/>
      <c r="H2056" s="8">
        <v>134</v>
      </c>
      <c r="I2056" s="13"/>
      <c r="J2056" s="13"/>
      <c r="L2056" s="20"/>
      <c r="M2056" s="14"/>
      <c r="P2056" s="15" t="e">
        <f>#REF!*0.838</f>
        <v>#REF!</v>
      </c>
      <c r="Q2056" s="1" t="e">
        <f>IF(#REF!&lt;P2056,TRUE,FALSE())</f>
        <v>#REF!</v>
      </c>
      <c r="S2056" s="1">
        <v>0</v>
      </c>
      <c r="T2056" s="1">
        <v>147</v>
      </c>
      <c r="U2056" s="1" t="b">
        <f t="shared" si="52"/>
        <v>0</v>
      </c>
      <c r="V2056" s="1" t="e">
        <f>IF(#REF!&gt;#REF!,TRUE,FALSE())</f>
        <v>#REF!</v>
      </c>
    </row>
    <row r="2057" spans="1:22" s="1" customFormat="1" ht="27">
      <c r="A2057" s="8" t="s">
        <v>30</v>
      </c>
      <c r="B2057" s="9" t="s">
        <v>2871</v>
      </c>
      <c r="C2057" s="9" t="s">
        <v>2872</v>
      </c>
      <c r="D2057" s="9"/>
      <c r="E2057" s="9"/>
      <c r="F2057" s="8" t="s">
        <v>14</v>
      </c>
      <c r="G2057" s="9"/>
      <c r="H2057" s="8">
        <v>10</v>
      </c>
      <c r="I2057" s="13"/>
      <c r="J2057" s="13"/>
      <c r="L2057" s="20"/>
      <c r="M2057" s="14"/>
      <c r="P2057" s="15" t="e">
        <f>#REF!*0.838</f>
        <v>#REF!</v>
      </c>
      <c r="Q2057" s="1" t="e">
        <f>IF(#REF!&lt;P2057,TRUE,FALSE())</f>
        <v>#REF!</v>
      </c>
      <c r="S2057" s="1">
        <v>0</v>
      </c>
      <c r="T2057" s="1">
        <v>11</v>
      </c>
      <c r="U2057" s="1" t="b">
        <f t="shared" si="52"/>
        <v>0</v>
      </c>
      <c r="V2057" s="1" t="e">
        <f>IF(#REF!&gt;#REF!,TRUE,FALSE())</f>
        <v>#REF!</v>
      </c>
    </row>
    <row r="2058" spans="1:22" s="1" customFormat="1" ht="14.25">
      <c r="A2058" s="8"/>
      <c r="B2058" s="9">
        <v>310402</v>
      </c>
      <c r="C2058" s="9" t="s">
        <v>2873</v>
      </c>
      <c r="D2058" s="9"/>
      <c r="E2058" s="9"/>
      <c r="F2058" s="8"/>
      <c r="G2058" s="9"/>
      <c r="H2058" s="8"/>
      <c r="I2058" s="13"/>
      <c r="J2058" s="13"/>
      <c r="L2058" s="22"/>
      <c r="M2058" s="14"/>
      <c r="P2058" s="15"/>
      <c r="Q2058" s="1" t="e">
        <f>IF(#REF!&lt;P2058,TRUE,FALSE())</f>
        <v>#REF!</v>
      </c>
      <c r="R2058" s="1">
        <v>999</v>
      </c>
      <c r="S2058" s="1">
        <v>999</v>
      </c>
      <c r="U2058" s="1" t="b">
        <f t="shared" si="52"/>
        <v>0</v>
      </c>
      <c r="V2058" s="1" t="e">
        <f>IF(#REF!&gt;#REF!,TRUE,FALSE())</f>
        <v>#REF!</v>
      </c>
    </row>
    <row r="2059" spans="1:22" s="1" customFormat="1" ht="14.25">
      <c r="A2059" s="8" t="s">
        <v>39</v>
      </c>
      <c r="B2059" s="9">
        <v>310402001</v>
      </c>
      <c r="C2059" s="9" t="s">
        <v>2874</v>
      </c>
      <c r="D2059" s="9"/>
      <c r="E2059" s="9"/>
      <c r="F2059" s="8" t="s">
        <v>14</v>
      </c>
      <c r="G2059" s="9"/>
      <c r="H2059" s="8">
        <v>132</v>
      </c>
      <c r="I2059" s="13"/>
      <c r="J2059" s="13"/>
      <c r="L2059" s="20"/>
      <c r="M2059" s="14"/>
      <c r="P2059" s="15">
        <v>132</v>
      </c>
      <c r="Q2059" s="1" t="e">
        <f>IF(#REF!&lt;P2059,TRUE,FALSE())</f>
        <v>#REF!</v>
      </c>
      <c r="S2059" s="1">
        <v>0</v>
      </c>
      <c r="T2059" s="1">
        <v>145</v>
      </c>
      <c r="U2059" s="1" t="b">
        <f t="shared" si="52"/>
        <v>0</v>
      </c>
      <c r="V2059" s="1" t="e">
        <f>IF(#REF!&gt;#REF!,TRUE,FALSE())</f>
        <v>#REF!</v>
      </c>
    </row>
    <row r="2060" spans="1:22" s="1" customFormat="1" ht="14.25">
      <c r="A2060" s="8" t="s">
        <v>39</v>
      </c>
      <c r="B2060" s="9">
        <v>310402002</v>
      </c>
      <c r="C2060" s="9" t="s">
        <v>2875</v>
      </c>
      <c r="D2060" s="9"/>
      <c r="E2060" s="9"/>
      <c r="F2060" s="8" t="s">
        <v>14</v>
      </c>
      <c r="G2060" s="9"/>
      <c r="H2060" s="8">
        <v>5</v>
      </c>
      <c r="I2060" s="13"/>
      <c r="J2060" s="13"/>
      <c r="L2060" s="22"/>
      <c r="M2060" s="14"/>
      <c r="P2060" s="15">
        <v>5</v>
      </c>
      <c r="Q2060" s="1" t="e">
        <f>IF(#REF!&lt;P2060,TRUE,FALSE())</f>
        <v>#REF!</v>
      </c>
      <c r="S2060" s="1">
        <v>0</v>
      </c>
      <c r="T2060" s="1">
        <v>5.5</v>
      </c>
      <c r="U2060" s="1" t="b">
        <f t="shared" si="52"/>
        <v>0</v>
      </c>
      <c r="V2060" s="1" t="e">
        <f>IF(#REF!&gt;#REF!,TRUE,FALSE())</f>
        <v>#REF!</v>
      </c>
    </row>
    <row r="2061" spans="1:22" s="1" customFormat="1" ht="14.25">
      <c r="A2061" s="8" t="s">
        <v>39</v>
      </c>
      <c r="B2061" s="9">
        <v>310402003</v>
      </c>
      <c r="C2061" s="9" t="s">
        <v>2876</v>
      </c>
      <c r="D2061" s="9"/>
      <c r="E2061" s="9"/>
      <c r="F2061" s="8" t="s">
        <v>14</v>
      </c>
      <c r="G2061" s="9"/>
      <c r="H2061" s="8">
        <v>6.7</v>
      </c>
      <c r="I2061" s="13"/>
      <c r="J2061" s="13"/>
      <c r="L2061" s="22"/>
      <c r="M2061" s="14"/>
      <c r="P2061" s="15">
        <v>6.7</v>
      </c>
      <c r="Q2061" s="1" t="e">
        <f>IF(#REF!&lt;P2061,TRUE,FALSE())</f>
        <v>#REF!</v>
      </c>
      <c r="S2061" s="1">
        <v>0</v>
      </c>
      <c r="T2061" s="1">
        <v>7.3</v>
      </c>
      <c r="U2061" s="1" t="b">
        <f t="shared" si="52"/>
        <v>0</v>
      </c>
      <c r="V2061" s="1" t="e">
        <f>IF(#REF!&gt;#REF!,TRUE,FALSE())</f>
        <v>#REF!</v>
      </c>
    </row>
    <row r="2062" spans="1:22" s="1" customFormat="1" ht="14.25">
      <c r="A2062" s="8" t="s">
        <v>39</v>
      </c>
      <c r="B2062" s="9">
        <v>310402004</v>
      </c>
      <c r="C2062" s="9" t="s">
        <v>2877</v>
      </c>
      <c r="D2062" s="9" t="s">
        <v>2878</v>
      </c>
      <c r="E2062" s="9"/>
      <c r="F2062" s="8" t="s">
        <v>14</v>
      </c>
      <c r="G2062" s="9"/>
      <c r="H2062" s="8">
        <v>84</v>
      </c>
      <c r="I2062" s="13"/>
      <c r="J2062" s="13"/>
      <c r="L2062" s="20"/>
      <c r="M2062" s="14"/>
      <c r="P2062" s="15" t="e">
        <f>#REF!*0.838</f>
        <v>#REF!</v>
      </c>
      <c r="Q2062" s="1" t="e">
        <f>IF(#REF!&lt;P2062,TRUE,FALSE())</f>
        <v>#REF!</v>
      </c>
      <c r="S2062" s="1">
        <v>0</v>
      </c>
      <c r="T2062" s="1">
        <v>92</v>
      </c>
      <c r="U2062" s="1" t="b">
        <f t="shared" si="52"/>
        <v>0</v>
      </c>
      <c r="V2062" s="1" t="e">
        <f>IF(#REF!&gt;#REF!,TRUE,FALSE())</f>
        <v>#REF!</v>
      </c>
    </row>
    <row r="2063" spans="1:22" s="1" customFormat="1" ht="14.25">
      <c r="A2063" s="8" t="s">
        <v>39</v>
      </c>
      <c r="B2063" s="9">
        <v>310402005</v>
      </c>
      <c r="C2063" s="9" t="s">
        <v>2879</v>
      </c>
      <c r="D2063" s="9"/>
      <c r="E2063" s="9"/>
      <c r="F2063" s="8" t="s">
        <v>14</v>
      </c>
      <c r="G2063" s="9"/>
      <c r="H2063" s="8">
        <v>8.4</v>
      </c>
      <c r="I2063" s="13"/>
      <c r="J2063" s="13"/>
      <c r="L2063" s="22"/>
      <c r="M2063" s="14"/>
      <c r="P2063" s="15" t="e">
        <f>#REF!*0.838</f>
        <v>#REF!</v>
      </c>
      <c r="Q2063" s="1" t="e">
        <f>IF(#REF!&lt;P2063,TRUE,FALSE())</f>
        <v>#REF!</v>
      </c>
      <c r="S2063" s="1">
        <v>0</v>
      </c>
      <c r="T2063" s="1">
        <v>9.1999999999999993</v>
      </c>
      <c r="U2063" s="1" t="b">
        <f t="shared" si="52"/>
        <v>0</v>
      </c>
      <c r="V2063" s="1" t="e">
        <f>IF(#REF!&gt;#REF!,TRUE,FALSE())</f>
        <v>#REF!</v>
      </c>
    </row>
    <row r="2064" spans="1:22" s="1" customFormat="1" ht="14.25">
      <c r="A2064" s="8" t="s">
        <v>39</v>
      </c>
      <c r="B2064" s="9">
        <v>310402006</v>
      </c>
      <c r="C2064" s="9" t="s">
        <v>2880</v>
      </c>
      <c r="D2064" s="9" t="s">
        <v>2881</v>
      </c>
      <c r="E2064" s="9"/>
      <c r="F2064" s="8" t="s">
        <v>14</v>
      </c>
      <c r="G2064" s="9"/>
      <c r="H2064" s="8">
        <v>15</v>
      </c>
      <c r="I2064" s="13"/>
      <c r="J2064" s="13"/>
      <c r="L2064" s="20"/>
      <c r="M2064" s="14"/>
      <c r="P2064" s="15" t="e">
        <f>#REF!*0.838</f>
        <v>#REF!</v>
      </c>
      <c r="Q2064" s="1" t="e">
        <f>IF(#REF!&lt;P2064,TRUE,FALSE())</f>
        <v>#REF!</v>
      </c>
      <c r="S2064" s="1">
        <v>0</v>
      </c>
      <c r="T2064" s="1">
        <v>17</v>
      </c>
      <c r="U2064" s="1" t="b">
        <f t="shared" si="52"/>
        <v>0</v>
      </c>
      <c r="V2064" s="1" t="e">
        <f>IF(#REF!&gt;#REF!,TRUE,FALSE())</f>
        <v>#REF!</v>
      </c>
    </row>
    <row r="2065" spans="1:22" s="1" customFormat="1" ht="14.25">
      <c r="A2065" s="8" t="s">
        <v>39</v>
      </c>
      <c r="B2065" s="9">
        <v>310402007</v>
      </c>
      <c r="C2065" s="9" t="s">
        <v>2882</v>
      </c>
      <c r="D2065" s="9"/>
      <c r="E2065" s="9"/>
      <c r="F2065" s="8" t="s">
        <v>14</v>
      </c>
      <c r="G2065" s="9"/>
      <c r="H2065" s="8">
        <v>8.4</v>
      </c>
      <c r="I2065" s="13"/>
      <c r="J2065" s="13"/>
      <c r="L2065" s="22"/>
      <c r="M2065" s="14"/>
      <c r="P2065" s="15" t="e">
        <f>#REF!*0.838</f>
        <v>#REF!</v>
      </c>
      <c r="Q2065" s="1" t="e">
        <f>IF(#REF!&lt;P2065,TRUE,FALSE())</f>
        <v>#REF!</v>
      </c>
      <c r="S2065" s="1">
        <v>0</v>
      </c>
      <c r="T2065" s="1">
        <v>9.1999999999999993</v>
      </c>
      <c r="U2065" s="1" t="b">
        <f t="shared" si="52"/>
        <v>0</v>
      </c>
      <c r="V2065" s="1" t="e">
        <f>IF(#REF!&gt;#REF!,TRUE,FALSE())</f>
        <v>#REF!</v>
      </c>
    </row>
    <row r="2066" spans="1:22" s="1" customFormat="1" ht="14.25">
      <c r="A2066" s="8" t="s">
        <v>39</v>
      </c>
      <c r="B2066" s="9">
        <v>310402008</v>
      </c>
      <c r="C2066" s="9" t="s">
        <v>2883</v>
      </c>
      <c r="D2066" s="9"/>
      <c r="E2066" s="9"/>
      <c r="F2066" s="8" t="s">
        <v>14</v>
      </c>
      <c r="G2066" s="9"/>
      <c r="H2066" s="8">
        <v>46</v>
      </c>
      <c r="I2066" s="13"/>
      <c r="J2066" s="13"/>
      <c r="L2066" s="20"/>
      <c r="M2066" s="14"/>
      <c r="P2066" s="15" t="e">
        <f>#REF!*0.838</f>
        <v>#REF!</v>
      </c>
      <c r="Q2066" s="1" t="e">
        <f>IF(#REF!&lt;P2066,TRUE,FALSE())</f>
        <v>#REF!</v>
      </c>
      <c r="S2066" s="1">
        <v>0</v>
      </c>
      <c r="T2066" s="1">
        <v>50</v>
      </c>
      <c r="U2066" s="1" t="b">
        <f t="shared" si="52"/>
        <v>0</v>
      </c>
      <c r="V2066" s="1" t="e">
        <f>IF(#REF!&gt;#REF!,TRUE,FALSE())</f>
        <v>#REF!</v>
      </c>
    </row>
    <row r="2067" spans="1:22" s="1" customFormat="1" ht="14.25">
      <c r="A2067" s="8" t="s">
        <v>39</v>
      </c>
      <c r="B2067" s="9">
        <v>310402009</v>
      </c>
      <c r="C2067" s="9" t="s">
        <v>2884</v>
      </c>
      <c r="D2067" s="9"/>
      <c r="E2067" s="9"/>
      <c r="F2067" s="8" t="s">
        <v>14</v>
      </c>
      <c r="G2067" s="9"/>
      <c r="H2067" s="8">
        <v>46</v>
      </c>
      <c r="I2067" s="13"/>
      <c r="J2067" s="13"/>
      <c r="L2067" s="20"/>
      <c r="M2067" s="14"/>
      <c r="P2067" s="15" t="e">
        <f>#REF!*0.838</f>
        <v>#REF!</v>
      </c>
      <c r="Q2067" s="1" t="e">
        <f>IF(#REF!&lt;P2067,TRUE,FALSE())</f>
        <v>#REF!</v>
      </c>
      <c r="S2067" s="1">
        <v>0</v>
      </c>
      <c r="T2067" s="1">
        <v>50</v>
      </c>
      <c r="U2067" s="1" t="b">
        <f t="shared" si="52"/>
        <v>0</v>
      </c>
      <c r="V2067" s="1" t="e">
        <f>IF(#REF!&gt;#REF!,TRUE,FALSE())</f>
        <v>#REF!</v>
      </c>
    </row>
    <row r="2068" spans="1:22" s="1" customFormat="1" ht="14.25">
      <c r="A2068" s="8" t="s">
        <v>39</v>
      </c>
      <c r="B2068" s="9">
        <v>310402010</v>
      </c>
      <c r="C2068" s="9" t="s">
        <v>2885</v>
      </c>
      <c r="D2068" s="9"/>
      <c r="E2068" s="9"/>
      <c r="F2068" s="8" t="s">
        <v>14</v>
      </c>
      <c r="G2068" s="9" t="s">
        <v>2886</v>
      </c>
      <c r="H2068" s="8">
        <v>8.4</v>
      </c>
      <c r="I2068" s="13"/>
      <c r="J2068" s="13"/>
      <c r="L2068" s="22"/>
      <c r="M2068" s="14"/>
      <c r="P2068" s="15" t="e">
        <f>#REF!*0.838</f>
        <v>#REF!</v>
      </c>
      <c r="Q2068" s="1" t="e">
        <f>IF(#REF!&lt;P2068,TRUE,FALSE())</f>
        <v>#REF!</v>
      </c>
      <c r="S2068" s="1">
        <v>0</v>
      </c>
      <c r="T2068" s="1">
        <v>9.1999999999999993</v>
      </c>
      <c r="U2068" s="1" t="b">
        <f t="shared" si="52"/>
        <v>0</v>
      </c>
      <c r="V2068" s="1" t="e">
        <f>IF(#REF!&gt;#REF!,TRUE,FALSE())</f>
        <v>#REF!</v>
      </c>
    </row>
    <row r="2069" spans="1:22" s="1" customFormat="1" ht="14.25">
      <c r="A2069" s="8" t="s">
        <v>30</v>
      </c>
      <c r="B2069" s="9">
        <v>310402011</v>
      </c>
      <c r="C2069" s="9" t="s">
        <v>2887</v>
      </c>
      <c r="D2069" s="9"/>
      <c r="E2069" s="9"/>
      <c r="F2069" s="8" t="s">
        <v>14</v>
      </c>
      <c r="G2069" s="9"/>
      <c r="H2069" s="8">
        <v>42</v>
      </c>
      <c r="I2069" s="13"/>
      <c r="J2069" s="13"/>
      <c r="L2069" s="20"/>
      <c r="M2069" s="14"/>
      <c r="P2069" s="15" t="e">
        <f>#REF!*0.838</f>
        <v>#REF!</v>
      </c>
      <c r="Q2069" s="1" t="e">
        <f>IF(#REF!&lt;P2069,TRUE,FALSE())</f>
        <v>#REF!</v>
      </c>
      <c r="S2069" s="1">
        <v>0</v>
      </c>
      <c r="T2069" s="1">
        <v>46</v>
      </c>
      <c r="U2069" s="1" t="b">
        <f t="shared" si="52"/>
        <v>0</v>
      </c>
      <c r="V2069" s="1" t="e">
        <f>IF(#REF!&gt;#REF!,TRUE,FALSE())</f>
        <v>#REF!</v>
      </c>
    </row>
    <row r="2070" spans="1:22" s="1" customFormat="1" ht="14.25">
      <c r="A2070" s="8" t="s">
        <v>30</v>
      </c>
      <c r="B2070" s="9">
        <v>310402012</v>
      </c>
      <c r="C2070" s="9" t="s">
        <v>2888</v>
      </c>
      <c r="D2070" s="9"/>
      <c r="E2070" s="9"/>
      <c r="F2070" s="8" t="s">
        <v>14</v>
      </c>
      <c r="G2070" s="9"/>
      <c r="H2070" s="8">
        <v>11</v>
      </c>
      <c r="I2070" s="13"/>
      <c r="J2070" s="13"/>
      <c r="L2070" s="20"/>
      <c r="M2070" s="14"/>
      <c r="P2070" s="15">
        <v>11</v>
      </c>
      <c r="Q2070" s="1" t="e">
        <f>IF(#REF!&lt;P2070,TRUE,FALSE())</f>
        <v>#REF!</v>
      </c>
      <c r="S2070" s="1">
        <v>0</v>
      </c>
      <c r="T2070" s="1">
        <v>12</v>
      </c>
      <c r="U2070" s="1" t="b">
        <f t="shared" ref="U2070:U2088" si="53">IF(M2070&gt;T2070,TRUE,FALSE())</f>
        <v>0</v>
      </c>
      <c r="V2070" s="1" t="e">
        <f>IF(#REF!&gt;#REF!,TRUE,FALSE())</f>
        <v>#REF!</v>
      </c>
    </row>
    <row r="2071" spans="1:22" s="1" customFormat="1" ht="14.25">
      <c r="A2071" s="8" t="s">
        <v>30</v>
      </c>
      <c r="B2071" s="9">
        <v>310402013</v>
      </c>
      <c r="C2071" s="9" t="s">
        <v>2889</v>
      </c>
      <c r="D2071" s="9"/>
      <c r="E2071" s="9"/>
      <c r="F2071" s="8" t="s">
        <v>14</v>
      </c>
      <c r="G2071" s="9"/>
      <c r="H2071" s="8">
        <v>65</v>
      </c>
      <c r="I2071" s="13"/>
      <c r="J2071" s="13"/>
      <c r="L2071" s="20"/>
      <c r="M2071" s="14"/>
      <c r="P2071" s="15" t="e">
        <f>#REF!*0.838</f>
        <v>#REF!</v>
      </c>
      <c r="Q2071" s="1" t="e">
        <f>IF(#REF!&lt;P2071,TRUE,FALSE())</f>
        <v>#REF!</v>
      </c>
      <c r="S2071" s="1">
        <v>0</v>
      </c>
      <c r="T2071" s="1">
        <v>72</v>
      </c>
      <c r="U2071" s="1" t="b">
        <f t="shared" si="53"/>
        <v>0</v>
      </c>
      <c r="V2071" s="1" t="e">
        <f>IF(#REF!&gt;#REF!,TRUE,FALSE())</f>
        <v>#REF!</v>
      </c>
    </row>
    <row r="2072" spans="1:22" s="1" customFormat="1" ht="14.25">
      <c r="A2072" s="8" t="s">
        <v>30</v>
      </c>
      <c r="B2072" s="9">
        <v>310402014</v>
      </c>
      <c r="C2072" s="9" t="s">
        <v>2890</v>
      </c>
      <c r="D2072" s="9"/>
      <c r="E2072" s="9"/>
      <c r="F2072" s="8" t="s">
        <v>14</v>
      </c>
      <c r="G2072" s="9"/>
      <c r="H2072" s="8">
        <v>46</v>
      </c>
      <c r="I2072" s="13"/>
      <c r="J2072" s="13"/>
      <c r="L2072" s="20"/>
      <c r="M2072" s="14"/>
      <c r="P2072" s="15" t="e">
        <f>#REF!*0.838</f>
        <v>#REF!</v>
      </c>
      <c r="Q2072" s="1" t="e">
        <f>IF(#REF!&lt;P2072,TRUE,FALSE())</f>
        <v>#REF!</v>
      </c>
      <c r="S2072" s="1">
        <v>0</v>
      </c>
      <c r="T2072" s="1">
        <v>50</v>
      </c>
      <c r="U2072" s="1" t="b">
        <f t="shared" si="53"/>
        <v>0</v>
      </c>
      <c r="V2072" s="1" t="e">
        <f>IF(#REF!&gt;#REF!,TRUE,FALSE())</f>
        <v>#REF!</v>
      </c>
    </row>
    <row r="2073" spans="1:22" s="1" customFormat="1" ht="14.25">
      <c r="A2073" s="8" t="s">
        <v>30</v>
      </c>
      <c r="B2073" s="9">
        <v>310402015</v>
      </c>
      <c r="C2073" s="9" t="s">
        <v>2891</v>
      </c>
      <c r="D2073" s="9"/>
      <c r="E2073" s="9"/>
      <c r="F2073" s="8" t="s">
        <v>14</v>
      </c>
      <c r="G2073" s="9" t="s">
        <v>2892</v>
      </c>
      <c r="H2073" s="8">
        <v>25</v>
      </c>
      <c r="I2073" s="13"/>
      <c r="J2073" s="13"/>
      <c r="M2073" s="21"/>
      <c r="P2073" s="15">
        <v>126</v>
      </c>
      <c r="Q2073" s="1" t="e">
        <f>IF(#REF!&lt;P2073,TRUE,FALSE())</f>
        <v>#REF!</v>
      </c>
      <c r="S2073" s="1">
        <v>0</v>
      </c>
      <c r="T2073" s="1">
        <v>28</v>
      </c>
      <c r="U2073" s="1" t="b">
        <f t="shared" si="53"/>
        <v>0</v>
      </c>
      <c r="V2073" s="1" t="e">
        <f>IF(#REF!&gt;#REF!,TRUE,FALSE())</f>
        <v>#REF!</v>
      </c>
    </row>
    <row r="2074" spans="1:22" s="1" customFormat="1" ht="14.25">
      <c r="A2074" s="8" t="s">
        <v>30</v>
      </c>
      <c r="B2074" s="9">
        <v>310402016</v>
      </c>
      <c r="C2074" s="9" t="s">
        <v>2893</v>
      </c>
      <c r="D2074" s="9" t="s">
        <v>2894</v>
      </c>
      <c r="E2074" s="9"/>
      <c r="F2074" s="8" t="s">
        <v>14</v>
      </c>
      <c r="G2074" s="9"/>
      <c r="H2074" s="8">
        <v>65</v>
      </c>
      <c r="I2074" s="13"/>
      <c r="J2074" s="13"/>
      <c r="L2074" s="20"/>
      <c r="M2074" s="14"/>
      <c r="P2074" s="15" t="e">
        <f>#REF!*0.838</f>
        <v>#REF!</v>
      </c>
      <c r="Q2074" s="1" t="e">
        <f>IF(#REF!&lt;P2074,TRUE,FALSE())</f>
        <v>#REF!</v>
      </c>
      <c r="S2074" s="1">
        <v>0</v>
      </c>
      <c r="T2074" s="1">
        <v>72</v>
      </c>
      <c r="U2074" s="1" t="b">
        <f t="shared" si="53"/>
        <v>0</v>
      </c>
      <c r="V2074" s="1" t="e">
        <f>IF(#REF!&gt;#REF!,TRUE,FALSE())</f>
        <v>#REF!</v>
      </c>
    </row>
    <row r="2075" spans="1:22" s="1" customFormat="1" ht="27">
      <c r="A2075" s="8" t="s">
        <v>30</v>
      </c>
      <c r="B2075" s="9">
        <v>310402017</v>
      </c>
      <c r="C2075" s="9" t="s">
        <v>2895</v>
      </c>
      <c r="D2075" s="9" t="s">
        <v>2896</v>
      </c>
      <c r="E2075" s="9"/>
      <c r="F2075" s="8" t="s">
        <v>14</v>
      </c>
      <c r="G2075" s="9"/>
      <c r="H2075" s="8">
        <v>13</v>
      </c>
      <c r="I2075" s="13"/>
      <c r="J2075" s="13"/>
      <c r="L2075" s="20"/>
      <c r="M2075" s="14"/>
      <c r="P2075" s="15" t="e">
        <f>#REF!*0.838</f>
        <v>#REF!</v>
      </c>
      <c r="Q2075" s="1" t="e">
        <f>IF(#REF!&lt;P2075,TRUE,FALSE())</f>
        <v>#REF!</v>
      </c>
      <c r="S2075" s="1">
        <v>0</v>
      </c>
      <c r="T2075" s="1">
        <v>14</v>
      </c>
      <c r="U2075" s="1" t="b">
        <f t="shared" si="53"/>
        <v>0</v>
      </c>
      <c r="V2075" s="1" t="e">
        <f>IF(#REF!&gt;#REF!,TRUE,FALSE())</f>
        <v>#REF!</v>
      </c>
    </row>
    <row r="2076" spans="1:22" s="1" customFormat="1" ht="14.25">
      <c r="A2076" s="8" t="s">
        <v>30</v>
      </c>
      <c r="B2076" s="9">
        <v>310402018</v>
      </c>
      <c r="C2076" s="9" t="s">
        <v>2897</v>
      </c>
      <c r="D2076" s="9"/>
      <c r="E2076" s="9"/>
      <c r="F2076" s="8" t="s">
        <v>14</v>
      </c>
      <c r="G2076" s="9"/>
      <c r="H2076" s="8">
        <v>50</v>
      </c>
      <c r="I2076" s="13"/>
      <c r="J2076" s="13"/>
      <c r="L2076" s="20"/>
      <c r="M2076" s="14"/>
      <c r="P2076" s="15" t="e">
        <f>#REF!*0.838</f>
        <v>#REF!</v>
      </c>
      <c r="Q2076" s="1" t="e">
        <f>IF(#REF!&lt;P2076,TRUE,FALSE())</f>
        <v>#REF!</v>
      </c>
      <c r="S2076" s="1">
        <v>0</v>
      </c>
      <c r="T2076" s="1">
        <v>55</v>
      </c>
      <c r="U2076" s="1" t="b">
        <f t="shared" si="53"/>
        <v>0</v>
      </c>
      <c r="V2076" s="1" t="e">
        <f>IF(#REF!&gt;#REF!,TRUE,FALSE())</f>
        <v>#REF!</v>
      </c>
    </row>
    <row r="2077" spans="1:22" s="1" customFormat="1" ht="14.25">
      <c r="A2077" s="8" t="s">
        <v>30</v>
      </c>
      <c r="B2077" s="9">
        <v>310402019</v>
      </c>
      <c r="C2077" s="9" t="s">
        <v>2898</v>
      </c>
      <c r="D2077" s="9"/>
      <c r="E2077" s="9"/>
      <c r="F2077" s="8" t="s">
        <v>14</v>
      </c>
      <c r="G2077" s="9"/>
      <c r="H2077" s="8">
        <v>13</v>
      </c>
      <c r="I2077" s="13"/>
      <c r="J2077" s="13"/>
      <c r="L2077" s="20"/>
      <c r="M2077" s="14"/>
      <c r="P2077" s="15" t="e">
        <f>#REF!*0.838</f>
        <v>#REF!</v>
      </c>
      <c r="Q2077" s="1" t="e">
        <f>IF(#REF!&lt;P2077,TRUE,FALSE())</f>
        <v>#REF!</v>
      </c>
      <c r="S2077" s="1">
        <v>0</v>
      </c>
      <c r="T2077" s="1">
        <v>14</v>
      </c>
      <c r="U2077" s="1" t="b">
        <f t="shared" si="53"/>
        <v>0</v>
      </c>
      <c r="V2077" s="1" t="e">
        <f>IF(#REF!&gt;#REF!,TRUE,FALSE())</f>
        <v>#REF!</v>
      </c>
    </row>
    <row r="2078" spans="1:22" s="1" customFormat="1" ht="14.25">
      <c r="A2078" s="8" t="s">
        <v>30</v>
      </c>
      <c r="B2078" s="9">
        <v>310402020</v>
      </c>
      <c r="C2078" s="9" t="s">
        <v>2899</v>
      </c>
      <c r="D2078" s="9"/>
      <c r="E2078" s="9"/>
      <c r="F2078" s="8" t="s">
        <v>14</v>
      </c>
      <c r="G2078" s="9"/>
      <c r="H2078" s="8">
        <v>6.7</v>
      </c>
      <c r="I2078" s="13"/>
      <c r="J2078" s="13"/>
      <c r="L2078" s="22"/>
      <c r="M2078" s="14"/>
      <c r="P2078" s="15">
        <v>6.7</v>
      </c>
      <c r="Q2078" s="1" t="e">
        <f>IF(#REF!&lt;P2078,TRUE,FALSE())</f>
        <v>#REF!</v>
      </c>
      <c r="S2078" s="1">
        <v>0</v>
      </c>
      <c r="T2078" s="1">
        <v>7.3</v>
      </c>
      <c r="U2078" s="1" t="b">
        <f t="shared" si="53"/>
        <v>0</v>
      </c>
      <c r="V2078" s="1" t="e">
        <f>IF(#REF!&gt;#REF!,TRUE,FALSE())</f>
        <v>#REF!</v>
      </c>
    </row>
    <row r="2079" spans="1:22" s="1" customFormat="1" ht="14.25">
      <c r="A2079" s="8" t="s">
        <v>30</v>
      </c>
      <c r="B2079" s="9">
        <v>310402021</v>
      </c>
      <c r="C2079" s="9" t="s">
        <v>2900</v>
      </c>
      <c r="D2079" s="9"/>
      <c r="E2079" s="9"/>
      <c r="F2079" s="8" t="s">
        <v>14</v>
      </c>
      <c r="G2079" s="9"/>
      <c r="H2079" s="8">
        <v>15</v>
      </c>
      <c r="I2079" s="13"/>
      <c r="J2079" s="13"/>
      <c r="L2079" s="20"/>
      <c r="M2079" s="14"/>
      <c r="P2079" s="15" t="e">
        <f>#REF!*0.838</f>
        <v>#REF!</v>
      </c>
      <c r="Q2079" s="1" t="e">
        <f>IF(#REF!&lt;P2079,TRUE,FALSE())</f>
        <v>#REF!</v>
      </c>
      <c r="S2079" s="1">
        <v>0</v>
      </c>
      <c r="T2079" s="1">
        <v>17</v>
      </c>
      <c r="U2079" s="1" t="b">
        <f t="shared" si="53"/>
        <v>0</v>
      </c>
      <c r="V2079" s="1" t="e">
        <f>IF(#REF!&gt;#REF!,TRUE,FALSE())</f>
        <v>#REF!</v>
      </c>
    </row>
    <row r="2080" spans="1:22" s="1" customFormat="1" ht="14.25">
      <c r="A2080" s="8" t="s">
        <v>30</v>
      </c>
      <c r="B2080" s="9">
        <v>310402022</v>
      </c>
      <c r="C2080" s="9" t="s">
        <v>2901</v>
      </c>
      <c r="D2080" s="9"/>
      <c r="E2080" s="9"/>
      <c r="F2080" s="8" t="s">
        <v>14</v>
      </c>
      <c r="G2080" s="9"/>
      <c r="H2080" s="8">
        <v>20</v>
      </c>
      <c r="I2080" s="13"/>
      <c r="J2080" s="13"/>
      <c r="L2080" s="20"/>
      <c r="M2080" s="14"/>
      <c r="P2080" s="15">
        <v>20</v>
      </c>
      <c r="Q2080" s="1" t="e">
        <f>IF(#REF!&lt;P2080,TRUE,FALSE())</f>
        <v>#REF!</v>
      </c>
      <c r="S2080" s="1">
        <v>0</v>
      </c>
      <c r="T2080" s="1">
        <v>22</v>
      </c>
      <c r="U2080" s="1" t="b">
        <f t="shared" si="53"/>
        <v>0</v>
      </c>
      <c r="V2080" s="1" t="e">
        <f>IF(#REF!&gt;#REF!,TRUE,FALSE())</f>
        <v>#REF!</v>
      </c>
    </row>
    <row r="2081" spans="1:22" s="1" customFormat="1" ht="14.25">
      <c r="A2081" s="8" t="s">
        <v>30</v>
      </c>
      <c r="B2081" s="9">
        <v>310402023</v>
      </c>
      <c r="C2081" s="9" t="s">
        <v>2902</v>
      </c>
      <c r="D2081" s="9"/>
      <c r="E2081" s="9"/>
      <c r="F2081" s="8" t="s">
        <v>14</v>
      </c>
      <c r="G2081" s="9"/>
      <c r="H2081" s="8">
        <v>50</v>
      </c>
      <c r="I2081" s="13"/>
      <c r="J2081" s="13"/>
      <c r="L2081" s="20"/>
      <c r="M2081" s="14"/>
      <c r="P2081" s="15">
        <v>50</v>
      </c>
      <c r="Q2081" s="1" t="e">
        <f>IF(#REF!&lt;P2081,TRUE,FALSE())</f>
        <v>#REF!</v>
      </c>
      <c r="S2081" s="1">
        <v>0</v>
      </c>
      <c r="T2081" s="1">
        <v>55</v>
      </c>
      <c r="U2081" s="1" t="b">
        <f t="shared" si="53"/>
        <v>0</v>
      </c>
      <c r="V2081" s="1" t="e">
        <f>IF(#REF!&gt;#REF!,TRUE,FALSE())</f>
        <v>#REF!</v>
      </c>
    </row>
    <row r="2082" spans="1:22" s="1" customFormat="1" ht="14.25">
      <c r="A2082" s="8" t="s">
        <v>30</v>
      </c>
      <c r="B2082" s="9">
        <v>310402024</v>
      </c>
      <c r="C2082" s="9" t="s">
        <v>2903</v>
      </c>
      <c r="D2082" s="9"/>
      <c r="E2082" s="9"/>
      <c r="F2082" s="8" t="s">
        <v>14</v>
      </c>
      <c r="G2082" s="9"/>
      <c r="H2082" s="8">
        <v>29</v>
      </c>
      <c r="I2082" s="13"/>
      <c r="J2082" s="13"/>
      <c r="L2082" s="20"/>
      <c r="M2082" s="14"/>
      <c r="P2082" s="15">
        <v>29</v>
      </c>
      <c r="Q2082" s="1" t="e">
        <f>IF(#REF!&lt;P2082,TRUE,FALSE())</f>
        <v>#REF!</v>
      </c>
      <c r="S2082" s="1">
        <v>0</v>
      </c>
      <c r="T2082" s="1">
        <v>32</v>
      </c>
      <c r="U2082" s="1" t="b">
        <f t="shared" si="53"/>
        <v>0</v>
      </c>
      <c r="V2082" s="1" t="e">
        <f>IF(#REF!&gt;#REF!,TRUE,FALSE())</f>
        <v>#REF!</v>
      </c>
    </row>
    <row r="2083" spans="1:22" s="1" customFormat="1" ht="14.25">
      <c r="A2083" s="8" t="s">
        <v>30</v>
      </c>
      <c r="B2083" s="9">
        <v>310402025</v>
      </c>
      <c r="C2083" s="9" t="s">
        <v>2904</v>
      </c>
      <c r="D2083" s="9"/>
      <c r="E2083" s="9"/>
      <c r="F2083" s="8"/>
      <c r="G2083" s="9"/>
      <c r="H2083" s="8"/>
      <c r="I2083" s="13"/>
      <c r="J2083" s="13"/>
      <c r="L2083" s="22"/>
      <c r="M2083" s="14"/>
      <c r="P2083" s="15"/>
      <c r="Q2083" s="1" t="e">
        <f>IF(#REF!&lt;P2083,TRUE,FALSE())</f>
        <v>#REF!</v>
      </c>
      <c r="R2083" s="1">
        <v>999</v>
      </c>
      <c r="S2083" s="1">
        <v>999</v>
      </c>
      <c r="U2083" s="1" t="b">
        <f t="shared" si="53"/>
        <v>0</v>
      </c>
      <c r="V2083" s="1" t="e">
        <f>IF(#REF!&gt;#REF!,TRUE,FALSE())</f>
        <v>#REF!</v>
      </c>
    </row>
    <row r="2084" spans="1:22" s="1" customFormat="1" ht="27">
      <c r="A2084" s="8" t="s">
        <v>30</v>
      </c>
      <c r="B2084" s="9" t="s">
        <v>2905</v>
      </c>
      <c r="C2084" s="9" t="s">
        <v>2866</v>
      </c>
      <c r="D2084" s="9"/>
      <c r="E2084" s="9"/>
      <c r="F2084" s="8" t="s">
        <v>14</v>
      </c>
      <c r="G2084" s="9"/>
      <c r="H2084" s="8">
        <v>96</v>
      </c>
      <c r="I2084" s="13"/>
      <c r="J2084" s="13"/>
      <c r="L2084" s="20"/>
      <c r="M2084" s="14"/>
      <c r="P2084" s="15" t="e">
        <f>#REF!*0.838</f>
        <v>#REF!</v>
      </c>
      <c r="Q2084" s="1" t="e">
        <f>IF(#REF!&lt;P2084,TRUE,FALSE())</f>
        <v>#REF!</v>
      </c>
      <c r="S2084" s="1">
        <v>0</v>
      </c>
      <c r="T2084" s="1">
        <v>106</v>
      </c>
      <c r="U2084" s="1" t="b">
        <f t="shared" si="53"/>
        <v>0</v>
      </c>
      <c r="V2084" s="1" t="e">
        <f>IF(#REF!&gt;#REF!,TRUE,FALSE())</f>
        <v>#REF!</v>
      </c>
    </row>
    <row r="2085" spans="1:22" s="1" customFormat="1" ht="27">
      <c r="A2085" s="8" t="s">
        <v>30</v>
      </c>
      <c r="B2085" s="9" t="s">
        <v>2906</v>
      </c>
      <c r="C2085" s="9" t="s">
        <v>2868</v>
      </c>
      <c r="D2085" s="9"/>
      <c r="E2085" s="9"/>
      <c r="F2085" s="8" t="s">
        <v>14</v>
      </c>
      <c r="G2085" s="9"/>
      <c r="H2085" s="8">
        <v>92</v>
      </c>
      <c r="I2085" s="13"/>
      <c r="J2085" s="13"/>
      <c r="L2085" s="20"/>
      <c r="M2085" s="14"/>
      <c r="P2085" s="15" t="e">
        <f>#REF!*0.838</f>
        <v>#REF!</v>
      </c>
      <c r="Q2085" s="1" t="e">
        <f>IF(#REF!&lt;P2085,TRUE,FALSE())</f>
        <v>#REF!</v>
      </c>
      <c r="S2085" s="1">
        <v>0</v>
      </c>
      <c r="T2085" s="1">
        <v>101</v>
      </c>
      <c r="U2085" s="1" t="b">
        <f t="shared" si="53"/>
        <v>0</v>
      </c>
      <c r="V2085" s="1" t="e">
        <f>IF(#REF!&gt;#REF!,TRUE,FALSE())</f>
        <v>#REF!</v>
      </c>
    </row>
    <row r="2086" spans="1:22" s="1" customFormat="1" ht="27">
      <c r="A2086" s="8" t="s">
        <v>30</v>
      </c>
      <c r="B2086" s="9" t="s">
        <v>2907</v>
      </c>
      <c r="C2086" s="9" t="s">
        <v>2870</v>
      </c>
      <c r="D2086" s="9"/>
      <c r="E2086" s="9"/>
      <c r="F2086" s="8" t="s">
        <v>14</v>
      </c>
      <c r="G2086" s="9"/>
      <c r="H2086" s="8">
        <v>134</v>
      </c>
      <c r="I2086" s="13"/>
      <c r="J2086" s="13"/>
      <c r="L2086" s="20"/>
      <c r="M2086" s="14"/>
      <c r="P2086" s="15" t="e">
        <f>#REF!*0.838</f>
        <v>#REF!</v>
      </c>
      <c r="Q2086" s="1" t="e">
        <f>IF(#REF!&lt;P2086,TRUE,FALSE())</f>
        <v>#REF!</v>
      </c>
      <c r="S2086" s="1">
        <v>0</v>
      </c>
      <c r="T2086" s="1">
        <v>147</v>
      </c>
      <c r="U2086" s="1" t="b">
        <f t="shared" si="53"/>
        <v>0</v>
      </c>
      <c r="V2086" s="1" t="e">
        <f>IF(#REF!&gt;#REF!,TRUE,FALSE())</f>
        <v>#REF!</v>
      </c>
    </row>
    <row r="2087" spans="1:22" s="1" customFormat="1" ht="27">
      <c r="A2087" s="8" t="s">
        <v>30</v>
      </c>
      <c r="B2087" s="9" t="s">
        <v>2908</v>
      </c>
      <c r="C2087" s="9" t="s">
        <v>2872</v>
      </c>
      <c r="D2087" s="9"/>
      <c r="E2087" s="9"/>
      <c r="F2087" s="8" t="s">
        <v>14</v>
      </c>
      <c r="G2087" s="9"/>
      <c r="H2087" s="8">
        <v>10</v>
      </c>
      <c r="I2087" s="13"/>
      <c r="J2087" s="13"/>
      <c r="L2087" s="20"/>
      <c r="M2087" s="14"/>
      <c r="P2087" s="15" t="e">
        <f>#REF!*0.838</f>
        <v>#REF!</v>
      </c>
      <c r="Q2087" s="1" t="e">
        <f>IF(#REF!&lt;P2087,TRUE,FALSE())</f>
        <v>#REF!</v>
      </c>
      <c r="S2087" s="1">
        <v>0</v>
      </c>
      <c r="T2087" s="1">
        <v>11</v>
      </c>
      <c r="U2087" s="1" t="b">
        <f t="shared" si="53"/>
        <v>0</v>
      </c>
      <c r="V2087" s="1" t="e">
        <f>IF(#REF!&gt;#REF!,TRUE,FALSE())</f>
        <v>#REF!</v>
      </c>
    </row>
    <row r="2088" spans="1:22" s="1" customFormat="1" ht="27">
      <c r="A2088" s="8" t="s">
        <v>30</v>
      </c>
      <c r="B2088" s="9" t="s">
        <v>2909</v>
      </c>
      <c r="C2088" s="9" t="s">
        <v>2910</v>
      </c>
      <c r="D2088" s="9"/>
      <c r="E2088" s="9"/>
      <c r="F2088" s="8" t="s">
        <v>14</v>
      </c>
      <c r="G2088" s="9"/>
      <c r="H2088" s="8">
        <v>9.1999999999999993</v>
      </c>
      <c r="I2088" s="13"/>
      <c r="J2088" s="13"/>
      <c r="L2088" s="22"/>
      <c r="M2088" s="14"/>
      <c r="P2088" s="15" t="e">
        <f>#REF!*0.838</f>
        <v>#REF!</v>
      </c>
      <c r="Q2088" s="1" t="e">
        <f>IF(#REF!&lt;P2088,TRUE,FALSE())</f>
        <v>#REF!</v>
      </c>
      <c r="S2088" s="1">
        <v>0</v>
      </c>
      <c r="T2088" s="1">
        <v>10</v>
      </c>
      <c r="U2088" s="1" t="b">
        <f t="shared" si="53"/>
        <v>0</v>
      </c>
      <c r="V2088" s="1" t="e">
        <f>IF(#REF!&gt;#REF!,TRUE,FALSE())</f>
        <v>#REF!</v>
      </c>
    </row>
    <row r="2089" spans="1:22" s="1" customFormat="1" ht="14.25">
      <c r="A2089" s="8"/>
      <c r="B2089" s="9">
        <v>310403</v>
      </c>
      <c r="C2089" s="9" t="s">
        <v>2911</v>
      </c>
      <c r="D2089" s="9"/>
      <c r="E2089" s="9"/>
      <c r="F2089" s="8"/>
      <c r="G2089" s="9"/>
      <c r="H2089" s="8"/>
      <c r="I2089" s="13"/>
      <c r="J2089" s="13"/>
      <c r="L2089" s="22"/>
      <c r="M2089" s="14"/>
      <c r="P2089" s="15"/>
      <c r="Q2089" s="1" t="e">
        <f>IF(#REF!&lt;P2089,TRUE,FALSE())</f>
        <v>#REF!</v>
      </c>
      <c r="R2089" s="1">
        <v>999</v>
      </c>
      <c r="S2089" s="1">
        <v>999</v>
      </c>
      <c r="U2089" s="1" t="b">
        <f t="shared" ref="U2089:U2144" si="54">IF(M2089&gt;T2089,TRUE,FALSE())</f>
        <v>0</v>
      </c>
      <c r="V2089" s="1" t="e">
        <f>IF(#REF!&gt;#REF!,TRUE,FALSE())</f>
        <v>#REF!</v>
      </c>
    </row>
    <row r="2090" spans="1:22" s="1" customFormat="1" ht="14.25">
      <c r="A2090" s="8" t="s">
        <v>39</v>
      </c>
      <c r="B2090" s="9">
        <v>310403001</v>
      </c>
      <c r="C2090" s="9" t="s">
        <v>2912</v>
      </c>
      <c r="D2090" s="9" t="s">
        <v>2913</v>
      </c>
      <c r="E2090" s="9"/>
      <c r="F2090" s="8" t="s">
        <v>14</v>
      </c>
      <c r="G2090" s="9"/>
      <c r="H2090" s="8">
        <v>15</v>
      </c>
      <c r="I2090" s="13"/>
      <c r="J2090" s="13"/>
      <c r="L2090" s="20"/>
      <c r="M2090" s="14"/>
      <c r="P2090" s="15" t="e">
        <f>#REF!*0.838</f>
        <v>#REF!</v>
      </c>
      <c r="Q2090" s="1" t="e">
        <f>IF(#REF!&lt;P2090,TRUE,FALSE())</f>
        <v>#REF!</v>
      </c>
      <c r="S2090" s="1">
        <v>0</v>
      </c>
      <c r="T2090" s="1">
        <v>17</v>
      </c>
      <c r="U2090" s="1" t="b">
        <f t="shared" si="54"/>
        <v>0</v>
      </c>
      <c r="V2090" s="1" t="e">
        <f>IF(#REF!&gt;#REF!,TRUE,FALSE())</f>
        <v>#REF!</v>
      </c>
    </row>
    <row r="2091" spans="1:22" s="1" customFormat="1" ht="14.25">
      <c r="A2091" s="8" t="s">
        <v>39</v>
      </c>
      <c r="B2091" s="9">
        <v>310403002</v>
      </c>
      <c r="C2091" s="9" t="s">
        <v>2914</v>
      </c>
      <c r="D2091" s="9"/>
      <c r="E2091" s="9"/>
      <c r="F2091" s="8" t="s">
        <v>14</v>
      </c>
      <c r="G2091" s="9"/>
      <c r="H2091" s="8">
        <v>32</v>
      </c>
      <c r="I2091" s="13"/>
      <c r="J2091" s="13"/>
      <c r="L2091" s="20"/>
      <c r="M2091" s="14"/>
      <c r="P2091" s="15" t="e">
        <f>#REF!*0.838</f>
        <v>#REF!</v>
      </c>
      <c r="Q2091" s="1" t="e">
        <f>IF(#REF!&lt;P2091,TRUE,FALSE())</f>
        <v>#REF!</v>
      </c>
      <c r="S2091" s="1">
        <v>0</v>
      </c>
      <c r="T2091" s="1">
        <v>35</v>
      </c>
      <c r="U2091" s="1" t="b">
        <f t="shared" si="54"/>
        <v>0</v>
      </c>
      <c r="V2091" s="1" t="e">
        <f>IF(#REF!&gt;#REF!,TRUE,FALSE())</f>
        <v>#REF!</v>
      </c>
    </row>
    <row r="2092" spans="1:22" s="1" customFormat="1" ht="14.25">
      <c r="A2092" s="8" t="s">
        <v>39</v>
      </c>
      <c r="B2092" s="9">
        <v>310403003</v>
      </c>
      <c r="C2092" s="9" t="s">
        <v>2915</v>
      </c>
      <c r="D2092" s="9"/>
      <c r="E2092" s="9"/>
      <c r="F2092" s="8" t="s">
        <v>14</v>
      </c>
      <c r="G2092" s="9"/>
      <c r="H2092" s="8">
        <v>46</v>
      </c>
      <c r="I2092" s="13"/>
      <c r="J2092" s="13"/>
      <c r="L2092" s="20"/>
      <c r="M2092" s="14"/>
      <c r="P2092" s="15" t="e">
        <f>#REF!*0.838</f>
        <v>#REF!</v>
      </c>
      <c r="Q2092" s="1" t="e">
        <f>IF(#REF!&lt;P2092,TRUE,FALSE())</f>
        <v>#REF!</v>
      </c>
      <c r="S2092" s="1">
        <v>0</v>
      </c>
      <c r="T2092" s="1">
        <v>50</v>
      </c>
      <c r="U2092" s="1" t="b">
        <f t="shared" si="54"/>
        <v>0</v>
      </c>
      <c r="V2092" s="1" t="e">
        <f>IF(#REF!&gt;#REF!,TRUE,FALSE())</f>
        <v>#REF!</v>
      </c>
    </row>
    <row r="2093" spans="1:22" s="1" customFormat="1" ht="14.25">
      <c r="A2093" s="8" t="s">
        <v>39</v>
      </c>
      <c r="B2093" s="9">
        <v>310403004</v>
      </c>
      <c r="C2093" s="9" t="s">
        <v>2916</v>
      </c>
      <c r="D2093" s="9"/>
      <c r="E2093" s="9"/>
      <c r="F2093" s="8" t="s">
        <v>14</v>
      </c>
      <c r="G2093" s="9"/>
      <c r="H2093" s="8">
        <v>75</v>
      </c>
      <c r="I2093" s="13"/>
      <c r="J2093" s="13"/>
      <c r="L2093" s="20"/>
      <c r="M2093" s="14"/>
      <c r="P2093" s="15" t="e">
        <f>#REF!*0.838</f>
        <v>#REF!</v>
      </c>
      <c r="Q2093" s="1" t="e">
        <f>IF(#REF!&lt;P2093,TRUE,FALSE())</f>
        <v>#REF!</v>
      </c>
      <c r="S2093" s="1">
        <v>0</v>
      </c>
      <c r="T2093" s="1">
        <v>83</v>
      </c>
      <c r="U2093" s="1" t="b">
        <f t="shared" si="54"/>
        <v>0</v>
      </c>
      <c r="V2093" s="1" t="e">
        <f>IF(#REF!&gt;#REF!,TRUE,FALSE())</f>
        <v>#REF!</v>
      </c>
    </row>
    <row r="2094" spans="1:22" s="1" customFormat="1" ht="14.25">
      <c r="A2094" s="8" t="s">
        <v>39</v>
      </c>
      <c r="B2094" s="9">
        <v>310403005</v>
      </c>
      <c r="C2094" s="9" t="s">
        <v>2917</v>
      </c>
      <c r="D2094" s="9"/>
      <c r="E2094" s="9"/>
      <c r="F2094" s="8" t="s">
        <v>14</v>
      </c>
      <c r="G2094" s="9"/>
      <c r="H2094" s="8">
        <v>92</v>
      </c>
      <c r="I2094" s="13"/>
      <c r="J2094" s="13"/>
      <c r="L2094" s="20"/>
      <c r="M2094" s="14"/>
      <c r="P2094" s="15" t="e">
        <f>#REF!*0.838</f>
        <v>#REF!</v>
      </c>
      <c r="Q2094" s="1" t="e">
        <f>IF(#REF!&lt;P2094,TRUE,FALSE())</f>
        <v>#REF!</v>
      </c>
      <c r="S2094" s="1">
        <v>0</v>
      </c>
      <c r="T2094" s="1">
        <v>101</v>
      </c>
      <c r="U2094" s="1" t="b">
        <f t="shared" si="54"/>
        <v>0</v>
      </c>
      <c r="V2094" s="1" t="e">
        <f>IF(#REF!&gt;#REF!,TRUE,FALSE())</f>
        <v>#REF!</v>
      </c>
    </row>
    <row r="2095" spans="1:22" s="1" customFormat="1" ht="14.25">
      <c r="A2095" s="8" t="s">
        <v>39</v>
      </c>
      <c r="B2095" s="9">
        <v>310403006</v>
      </c>
      <c r="C2095" s="9" t="s">
        <v>2918</v>
      </c>
      <c r="D2095" s="9"/>
      <c r="E2095" s="9"/>
      <c r="F2095" s="8" t="s">
        <v>14</v>
      </c>
      <c r="G2095" s="9" t="s">
        <v>2919</v>
      </c>
      <c r="H2095" s="8">
        <v>92</v>
      </c>
      <c r="I2095" s="13"/>
      <c r="J2095" s="13"/>
      <c r="L2095" s="20"/>
      <c r="M2095" s="14"/>
      <c r="P2095" s="15">
        <v>92</v>
      </c>
      <c r="Q2095" s="1" t="e">
        <f>IF(#REF!&lt;P2095,TRUE,FALSE())</f>
        <v>#REF!</v>
      </c>
      <c r="S2095" s="1">
        <v>0</v>
      </c>
      <c r="T2095" s="1">
        <v>101</v>
      </c>
      <c r="U2095" s="1" t="b">
        <f t="shared" si="54"/>
        <v>0</v>
      </c>
      <c r="V2095" s="1" t="e">
        <f>IF(#REF!&gt;#REF!,TRUE,FALSE())</f>
        <v>#REF!</v>
      </c>
    </row>
    <row r="2096" spans="1:22" s="1" customFormat="1" ht="14.25">
      <c r="A2096" s="8" t="s">
        <v>39</v>
      </c>
      <c r="B2096" s="9">
        <v>310403007</v>
      </c>
      <c r="C2096" s="9" t="s">
        <v>2920</v>
      </c>
      <c r="D2096" s="9"/>
      <c r="E2096" s="9"/>
      <c r="F2096" s="8" t="s">
        <v>14</v>
      </c>
      <c r="G2096" s="9"/>
      <c r="H2096" s="8">
        <v>2.9</v>
      </c>
      <c r="I2096" s="13"/>
      <c r="J2096" s="13"/>
      <c r="L2096" s="22"/>
      <c r="M2096" s="14"/>
      <c r="P2096" s="15">
        <v>2.9</v>
      </c>
      <c r="Q2096" s="1" t="e">
        <f>IF(#REF!&lt;P2096,TRUE,FALSE())</f>
        <v>#REF!</v>
      </c>
      <c r="S2096" s="1">
        <v>0</v>
      </c>
      <c r="T2096" s="1">
        <v>3.7</v>
      </c>
      <c r="U2096" s="1" t="b">
        <f t="shared" si="54"/>
        <v>0</v>
      </c>
      <c r="V2096" s="1" t="e">
        <f>IF(#REF!&gt;#REF!,TRUE,FALSE())</f>
        <v>#REF!</v>
      </c>
    </row>
    <row r="2097" spans="1:22" s="1" customFormat="1" ht="14.25">
      <c r="A2097" s="8" t="s">
        <v>39</v>
      </c>
      <c r="B2097" s="9">
        <v>310403008</v>
      </c>
      <c r="C2097" s="9" t="s">
        <v>2921</v>
      </c>
      <c r="D2097" s="9"/>
      <c r="E2097" s="9"/>
      <c r="F2097" s="8" t="s">
        <v>14</v>
      </c>
      <c r="G2097" s="9"/>
      <c r="H2097" s="8">
        <v>42</v>
      </c>
      <c r="I2097" s="13"/>
      <c r="J2097" s="13"/>
      <c r="L2097" s="20"/>
      <c r="M2097" s="14"/>
      <c r="P2097" s="15" t="e">
        <f>#REF!*0.838</f>
        <v>#REF!</v>
      </c>
      <c r="Q2097" s="1" t="e">
        <f>IF(#REF!&lt;P2097,TRUE,FALSE())</f>
        <v>#REF!</v>
      </c>
      <c r="S2097" s="1">
        <v>0</v>
      </c>
      <c r="T2097" s="1">
        <v>46</v>
      </c>
      <c r="U2097" s="1" t="b">
        <f t="shared" si="54"/>
        <v>0</v>
      </c>
      <c r="V2097" s="1" t="e">
        <f>IF(#REF!&gt;#REF!,TRUE,FALSE())</f>
        <v>#REF!</v>
      </c>
    </row>
    <row r="2098" spans="1:22" s="1" customFormat="1" ht="14.25">
      <c r="A2098" s="8" t="s">
        <v>39</v>
      </c>
      <c r="B2098" s="9">
        <v>310403009</v>
      </c>
      <c r="C2098" s="9" t="s">
        <v>2922</v>
      </c>
      <c r="D2098" s="9" t="s">
        <v>2923</v>
      </c>
      <c r="E2098" s="9"/>
      <c r="F2098" s="8" t="s">
        <v>14</v>
      </c>
      <c r="G2098" s="9" t="s">
        <v>2919</v>
      </c>
      <c r="H2098" s="8">
        <v>122</v>
      </c>
      <c r="I2098" s="13"/>
      <c r="J2098" s="13"/>
      <c r="L2098" s="20"/>
      <c r="M2098" s="14"/>
      <c r="P2098" s="15">
        <v>122</v>
      </c>
      <c r="Q2098" s="1" t="e">
        <f>IF(#REF!&lt;P2098,TRUE,FALSE())</f>
        <v>#REF!</v>
      </c>
      <c r="S2098" s="1">
        <v>0</v>
      </c>
      <c r="T2098" s="1">
        <v>133</v>
      </c>
      <c r="U2098" s="1" t="b">
        <f t="shared" si="54"/>
        <v>0</v>
      </c>
      <c r="V2098" s="1" t="e">
        <f>IF(#REF!&gt;#REF!,TRUE,FALSE())</f>
        <v>#REF!</v>
      </c>
    </row>
    <row r="2099" spans="1:22" s="1" customFormat="1" ht="14.25">
      <c r="A2099" s="8" t="s">
        <v>39</v>
      </c>
      <c r="B2099" s="9">
        <v>310403010</v>
      </c>
      <c r="C2099" s="9" t="s">
        <v>2924</v>
      </c>
      <c r="D2099" s="9"/>
      <c r="E2099" s="9"/>
      <c r="F2099" s="8" t="s">
        <v>14</v>
      </c>
      <c r="G2099" s="9"/>
      <c r="H2099" s="8">
        <v>71</v>
      </c>
      <c r="I2099" s="13"/>
      <c r="J2099" s="13"/>
      <c r="L2099" s="20"/>
      <c r="M2099" s="14"/>
      <c r="P2099" s="15" t="e">
        <f>#REF!*0.838</f>
        <v>#REF!</v>
      </c>
      <c r="Q2099" s="1" t="e">
        <f>IF(#REF!&lt;P2099,TRUE,FALSE())</f>
        <v>#REF!</v>
      </c>
      <c r="S2099" s="1">
        <v>0</v>
      </c>
      <c r="T2099" s="1">
        <v>78</v>
      </c>
      <c r="U2099" s="1" t="b">
        <f t="shared" si="54"/>
        <v>0</v>
      </c>
      <c r="V2099" s="1" t="e">
        <f>IF(#REF!&gt;#REF!,TRUE,FALSE())</f>
        <v>#REF!</v>
      </c>
    </row>
    <row r="2100" spans="1:22" s="1" customFormat="1" ht="14.25">
      <c r="A2100" s="8" t="s">
        <v>39</v>
      </c>
      <c r="B2100" s="9">
        <v>310403011</v>
      </c>
      <c r="C2100" s="9" t="s">
        <v>2925</v>
      </c>
      <c r="D2100" s="9" t="s">
        <v>2926</v>
      </c>
      <c r="E2100" s="9"/>
      <c r="F2100" s="8" t="s">
        <v>14</v>
      </c>
      <c r="G2100" s="9"/>
      <c r="H2100" s="8">
        <v>101</v>
      </c>
      <c r="I2100" s="13"/>
      <c r="J2100" s="13"/>
      <c r="L2100" s="20"/>
      <c r="M2100" s="14"/>
      <c r="P2100" s="15" t="e">
        <f>#REF!*0.838</f>
        <v>#REF!</v>
      </c>
      <c r="Q2100" s="1" t="e">
        <f>IF(#REF!&lt;P2100,TRUE,FALSE())</f>
        <v>#REF!</v>
      </c>
      <c r="S2100" s="1">
        <v>0</v>
      </c>
      <c r="T2100" s="1">
        <v>110</v>
      </c>
      <c r="U2100" s="1" t="b">
        <f t="shared" si="54"/>
        <v>0</v>
      </c>
      <c r="V2100" s="1" t="e">
        <f>IF(#REF!&gt;#REF!,TRUE,FALSE())</f>
        <v>#REF!</v>
      </c>
    </row>
    <row r="2101" spans="1:22" s="1" customFormat="1" ht="14.25">
      <c r="A2101" s="8" t="s">
        <v>39</v>
      </c>
      <c r="B2101" s="9">
        <v>310403012</v>
      </c>
      <c r="C2101" s="9" t="s">
        <v>2927</v>
      </c>
      <c r="D2101" s="9"/>
      <c r="E2101" s="9"/>
      <c r="F2101" s="8" t="s">
        <v>14</v>
      </c>
      <c r="G2101" s="9"/>
      <c r="H2101" s="8">
        <v>4.2</v>
      </c>
      <c r="I2101" s="13"/>
      <c r="J2101" s="13"/>
      <c r="L2101" s="22"/>
      <c r="M2101" s="14"/>
      <c r="P2101" s="15">
        <v>4.2</v>
      </c>
      <c r="Q2101" s="1" t="e">
        <f>IF(#REF!&lt;P2101,TRUE,FALSE())</f>
        <v>#REF!</v>
      </c>
      <c r="S2101" s="1">
        <v>0</v>
      </c>
      <c r="T2101" s="1">
        <v>4.5999999999999996</v>
      </c>
      <c r="U2101" s="1" t="b">
        <f t="shared" si="54"/>
        <v>0</v>
      </c>
      <c r="V2101" s="1" t="e">
        <f>IF(#REF!&gt;#REF!,TRUE,FALSE())</f>
        <v>#REF!</v>
      </c>
    </row>
    <row r="2102" spans="1:22" s="1" customFormat="1" ht="14.25">
      <c r="A2102" s="8" t="s">
        <v>39</v>
      </c>
      <c r="B2102" s="9">
        <v>310403013</v>
      </c>
      <c r="C2102" s="9" t="s">
        <v>2928</v>
      </c>
      <c r="D2102" s="9"/>
      <c r="E2102" s="9"/>
      <c r="F2102" s="8" t="s">
        <v>14</v>
      </c>
      <c r="G2102" s="9"/>
      <c r="H2102" s="8">
        <v>96</v>
      </c>
      <c r="I2102" s="13"/>
      <c r="J2102" s="13"/>
      <c r="L2102" s="20"/>
      <c r="M2102" s="14"/>
      <c r="P2102" s="15" t="e">
        <f>#REF!*0.838</f>
        <v>#REF!</v>
      </c>
      <c r="Q2102" s="1" t="e">
        <f>IF(#REF!&lt;P2102,TRUE,FALSE())</f>
        <v>#REF!</v>
      </c>
      <c r="S2102" s="1">
        <v>0</v>
      </c>
      <c r="T2102" s="1">
        <v>106</v>
      </c>
      <c r="U2102" s="1" t="b">
        <f t="shared" si="54"/>
        <v>0</v>
      </c>
      <c r="V2102" s="1" t="e">
        <f>IF(#REF!&gt;#REF!,TRUE,FALSE())</f>
        <v>#REF!</v>
      </c>
    </row>
    <row r="2103" spans="1:22" s="1" customFormat="1" ht="14.25">
      <c r="A2103" s="8" t="s">
        <v>30</v>
      </c>
      <c r="B2103" s="9">
        <v>310403014</v>
      </c>
      <c r="C2103" s="9" t="s">
        <v>2929</v>
      </c>
      <c r="D2103" s="9"/>
      <c r="E2103" s="9"/>
      <c r="F2103" s="8" t="s">
        <v>14</v>
      </c>
      <c r="G2103" s="9"/>
      <c r="H2103" s="8">
        <v>15</v>
      </c>
      <c r="I2103" s="13"/>
      <c r="J2103" s="13"/>
      <c r="L2103" s="20"/>
      <c r="M2103" s="14"/>
      <c r="P2103" s="15" t="e">
        <f>#REF!*0.838</f>
        <v>#REF!</v>
      </c>
      <c r="Q2103" s="1" t="e">
        <f>IF(#REF!&lt;P2103,TRUE,FALSE())</f>
        <v>#REF!</v>
      </c>
      <c r="S2103" s="1">
        <v>0</v>
      </c>
      <c r="T2103" s="1">
        <v>17</v>
      </c>
      <c r="U2103" s="1" t="b">
        <f t="shared" si="54"/>
        <v>0</v>
      </c>
      <c r="V2103" s="1" t="e">
        <f>IF(#REF!&gt;#REF!,TRUE,FALSE())</f>
        <v>#REF!</v>
      </c>
    </row>
    <row r="2104" spans="1:22" s="1" customFormat="1" ht="14.25">
      <c r="A2104" s="8" t="s">
        <v>30</v>
      </c>
      <c r="B2104" s="9">
        <v>310403015</v>
      </c>
      <c r="C2104" s="9" t="s">
        <v>2930</v>
      </c>
      <c r="D2104" s="9"/>
      <c r="E2104" s="9"/>
      <c r="F2104" s="8" t="s">
        <v>14</v>
      </c>
      <c r="G2104" s="9"/>
      <c r="H2104" s="8">
        <v>12</v>
      </c>
      <c r="I2104" s="13"/>
      <c r="J2104" s="13"/>
      <c r="L2104" s="20"/>
      <c r="M2104" s="14"/>
      <c r="P2104" s="15" t="e">
        <f>#REF!*0.838</f>
        <v>#REF!</v>
      </c>
      <c r="Q2104" s="1" t="e">
        <f>IF(#REF!&lt;P2104,TRUE,FALSE())</f>
        <v>#REF!</v>
      </c>
      <c r="S2104" s="1">
        <v>0</v>
      </c>
      <c r="T2104" s="1">
        <v>13</v>
      </c>
      <c r="U2104" s="1" t="b">
        <f t="shared" si="54"/>
        <v>0</v>
      </c>
      <c r="V2104" s="1" t="e">
        <f>IF(#REF!&gt;#REF!,TRUE,FALSE())</f>
        <v>#REF!</v>
      </c>
    </row>
    <row r="2105" spans="1:22" s="1" customFormat="1" ht="27">
      <c r="A2105" s="8" t="s">
        <v>30</v>
      </c>
      <c r="B2105" s="9">
        <v>310403016</v>
      </c>
      <c r="C2105" s="9" t="s">
        <v>2931</v>
      </c>
      <c r="D2105" s="9"/>
      <c r="E2105" s="9"/>
      <c r="F2105" s="8"/>
      <c r="G2105" s="9" t="s">
        <v>2932</v>
      </c>
      <c r="H2105" s="8"/>
      <c r="I2105" s="13"/>
      <c r="J2105" s="13"/>
      <c r="L2105" s="22"/>
      <c r="M2105" s="14"/>
      <c r="P2105" s="15">
        <v>0</v>
      </c>
      <c r="Q2105" s="1" t="e">
        <f>IF(#REF!&lt;P2105,TRUE,FALSE())</f>
        <v>#REF!</v>
      </c>
      <c r="R2105" s="1">
        <v>999</v>
      </c>
      <c r="S2105" s="1">
        <v>999</v>
      </c>
      <c r="U2105" s="1" t="b">
        <f t="shared" si="54"/>
        <v>0</v>
      </c>
      <c r="V2105" s="1" t="e">
        <f>IF(#REF!&gt;#REF!,TRUE,FALSE())</f>
        <v>#REF!</v>
      </c>
    </row>
    <row r="2106" spans="1:22" s="1" customFormat="1" ht="27">
      <c r="A2106" s="8" t="s">
        <v>30</v>
      </c>
      <c r="B2106" s="9" t="s">
        <v>2933</v>
      </c>
      <c r="C2106" s="9" t="s">
        <v>2866</v>
      </c>
      <c r="D2106" s="9"/>
      <c r="E2106" s="9"/>
      <c r="F2106" s="8" t="s">
        <v>14</v>
      </c>
      <c r="G2106" s="9"/>
      <c r="H2106" s="8">
        <v>96</v>
      </c>
      <c r="I2106" s="13"/>
      <c r="J2106" s="13"/>
      <c r="L2106" s="20"/>
      <c r="M2106" s="14"/>
      <c r="P2106" s="15" t="e">
        <v>#N/A</v>
      </c>
      <c r="Q2106" s="1" t="e">
        <f>IF(#REF!&lt;P2106,TRUE,FALSE())</f>
        <v>#REF!</v>
      </c>
      <c r="S2106" s="1">
        <v>0</v>
      </c>
      <c r="T2106" s="1">
        <v>106</v>
      </c>
      <c r="U2106" s="1" t="b">
        <f t="shared" si="54"/>
        <v>0</v>
      </c>
      <c r="V2106" s="1" t="e">
        <f>IF(#REF!&gt;#REF!,TRUE,FALSE())</f>
        <v>#REF!</v>
      </c>
    </row>
    <row r="2107" spans="1:22" s="1" customFormat="1" ht="27">
      <c r="A2107" s="8" t="s">
        <v>30</v>
      </c>
      <c r="B2107" s="9" t="s">
        <v>2934</v>
      </c>
      <c r="C2107" s="9" t="s">
        <v>2868</v>
      </c>
      <c r="D2107" s="9"/>
      <c r="E2107" s="9"/>
      <c r="F2107" s="8" t="s">
        <v>14</v>
      </c>
      <c r="G2107" s="9"/>
      <c r="H2107" s="8">
        <v>92</v>
      </c>
      <c r="I2107" s="13"/>
      <c r="J2107" s="13"/>
      <c r="L2107" s="20"/>
      <c r="M2107" s="14"/>
      <c r="P2107" s="15" t="e">
        <f>#REF!*0.838</f>
        <v>#REF!</v>
      </c>
      <c r="Q2107" s="1" t="e">
        <f>IF(#REF!&lt;P2107,TRUE,FALSE())</f>
        <v>#REF!</v>
      </c>
      <c r="S2107" s="1">
        <v>0</v>
      </c>
      <c r="T2107" s="1">
        <v>101</v>
      </c>
      <c r="U2107" s="1" t="b">
        <f t="shared" si="54"/>
        <v>0</v>
      </c>
      <c r="V2107" s="1" t="e">
        <f>IF(#REF!&gt;#REF!,TRUE,FALSE())</f>
        <v>#REF!</v>
      </c>
    </row>
    <row r="2108" spans="1:22" s="1" customFormat="1" ht="27">
      <c r="A2108" s="8" t="s">
        <v>30</v>
      </c>
      <c r="B2108" s="9" t="s">
        <v>2935</v>
      </c>
      <c r="C2108" s="9" t="s">
        <v>2870</v>
      </c>
      <c r="D2108" s="9"/>
      <c r="E2108" s="9"/>
      <c r="F2108" s="8" t="s">
        <v>14</v>
      </c>
      <c r="G2108" s="9"/>
      <c r="H2108" s="8">
        <v>130</v>
      </c>
      <c r="I2108" s="13"/>
      <c r="J2108" s="13"/>
      <c r="L2108" s="20"/>
      <c r="M2108" s="14"/>
      <c r="P2108" s="15" t="e">
        <f>#REF!*0.838</f>
        <v>#REF!</v>
      </c>
      <c r="Q2108" s="1" t="e">
        <f>IF(#REF!&lt;P2108,TRUE,FALSE())</f>
        <v>#REF!</v>
      </c>
      <c r="S2108" s="1">
        <v>0</v>
      </c>
      <c r="T2108" s="1">
        <v>142</v>
      </c>
      <c r="U2108" s="1" t="b">
        <f t="shared" si="54"/>
        <v>0</v>
      </c>
      <c r="V2108" s="1" t="e">
        <f>IF(#REF!&gt;#REF!,TRUE,FALSE())</f>
        <v>#REF!</v>
      </c>
    </row>
    <row r="2109" spans="1:22" s="1" customFormat="1" ht="27">
      <c r="A2109" s="8" t="s">
        <v>30</v>
      </c>
      <c r="B2109" s="9" t="s">
        <v>2936</v>
      </c>
      <c r="C2109" s="9" t="s">
        <v>2872</v>
      </c>
      <c r="D2109" s="9"/>
      <c r="E2109" s="9"/>
      <c r="F2109" s="8" t="s">
        <v>14</v>
      </c>
      <c r="G2109" s="9"/>
      <c r="H2109" s="8">
        <v>10</v>
      </c>
      <c r="I2109" s="13"/>
      <c r="J2109" s="13"/>
      <c r="L2109" s="20"/>
      <c r="M2109" s="14"/>
      <c r="P2109" s="15" t="e">
        <f>#REF!*0.838</f>
        <v>#REF!</v>
      </c>
      <c r="Q2109" s="1" t="e">
        <f>IF(#REF!&lt;P2109,TRUE,FALSE())</f>
        <v>#REF!</v>
      </c>
      <c r="S2109" s="1">
        <v>0</v>
      </c>
      <c r="T2109" s="1">
        <v>11</v>
      </c>
      <c r="U2109" s="1" t="b">
        <f t="shared" si="54"/>
        <v>0</v>
      </c>
      <c r="V2109" s="1" t="e">
        <f>IF(#REF!&gt;#REF!,TRUE,FALSE())</f>
        <v>#REF!</v>
      </c>
    </row>
    <row r="2110" spans="1:22" s="1" customFormat="1" ht="67.5">
      <c r="A2110" s="8"/>
      <c r="B2110" s="9">
        <v>3105</v>
      </c>
      <c r="C2110" s="9" t="s">
        <v>2937</v>
      </c>
      <c r="D2110" s="9"/>
      <c r="E2110" s="9" t="s">
        <v>2938</v>
      </c>
      <c r="F2110" s="8"/>
      <c r="G2110" s="9"/>
      <c r="H2110" s="8"/>
      <c r="I2110" s="13"/>
      <c r="J2110" s="13"/>
      <c r="L2110" s="22"/>
      <c r="M2110" s="14"/>
      <c r="P2110" s="15"/>
      <c r="Q2110" s="1" t="e">
        <f>IF(#REF!&lt;P2110,TRUE,FALSE())</f>
        <v>#REF!</v>
      </c>
      <c r="R2110" s="1">
        <v>999</v>
      </c>
      <c r="S2110" s="1">
        <v>999</v>
      </c>
      <c r="U2110" s="1" t="b">
        <f t="shared" si="54"/>
        <v>0</v>
      </c>
      <c r="V2110" s="1" t="e">
        <f>IF(#REF!&gt;#REF!,TRUE,FALSE())</f>
        <v>#REF!</v>
      </c>
    </row>
    <row r="2111" spans="1:22" s="1" customFormat="1" ht="14.25">
      <c r="A2111" s="8"/>
      <c r="B2111" s="9">
        <v>310501</v>
      </c>
      <c r="C2111" s="9" t="s">
        <v>2939</v>
      </c>
      <c r="D2111" s="9"/>
      <c r="E2111" s="9"/>
      <c r="F2111" s="8"/>
      <c r="G2111" s="9"/>
      <c r="H2111" s="8"/>
      <c r="I2111" s="13"/>
      <c r="J2111" s="13"/>
      <c r="L2111" s="22"/>
      <c r="M2111" s="14"/>
      <c r="P2111" s="15"/>
      <c r="Q2111" s="1" t="e">
        <f>IF(#REF!&lt;P2111,TRUE,FALSE())</f>
        <v>#REF!</v>
      </c>
      <c r="R2111" s="1">
        <v>999</v>
      </c>
      <c r="S2111" s="1">
        <v>999</v>
      </c>
      <c r="U2111" s="1" t="b">
        <f t="shared" si="54"/>
        <v>0</v>
      </c>
      <c r="V2111" s="1" t="e">
        <f>IF(#REF!&gt;#REF!,TRUE,FALSE())</f>
        <v>#REF!</v>
      </c>
    </row>
    <row r="2112" spans="1:22" s="1" customFormat="1" ht="40.5">
      <c r="A2112" s="8" t="s">
        <v>39</v>
      </c>
      <c r="B2112" s="9">
        <v>310501001</v>
      </c>
      <c r="C2112" s="9" t="s">
        <v>2940</v>
      </c>
      <c r="D2112" s="9" t="s">
        <v>2941</v>
      </c>
      <c r="E2112" s="9"/>
      <c r="F2112" s="8" t="s">
        <v>14</v>
      </c>
      <c r="G2112" s="9"/>
      <c r="H2112" s="8">
        <v>67</v>
      </c>
      <c r="I2112" s="13"/>
      <c r="J2112" s="13"/>
      <c r="L2112" s="20"/>
      <c r="M2112" s="14"/>
      <c r="P2112" s="15" t="e">
        <f>#REF!*0.838</f>
        <v>#REF!</v>
      </c>
      <c r="Q2112" s="1" t="e">
        <f>IF(#REF!&lt;P2112,TRUE,FALSE())</f>
        <v>#REF!</v>
      </c>
      <c r="S2112" s="1">
        <v>0</v>
      </c>
      <c r="T2112" s="1">
        <v>73</v>
      </c>
      <c r="U2112" s="1" t="b">
        <f t="shared" si="54"/>
        <v>0</v>
      </c>
      <c r="V2112" s="1" t="e">
        <f>IF(#REF!&gt;#REF!,TRUE,FALSE())</f>
        <v>#REF!</v>
      </c>
    </row>
    <row r="2113" spans="1:22" s="1" customFormat="1" ht="14.25">
      <c r="A2113" s="8" t="s">
        <v>39</v>
      </c>
      <c r="B2113" s="9">
        <v>310501002</v>
      </c>
      <c r="C2113" s="9" t="s">
        <v>2942</v>
      </c>
      <c r="D2113" s="9" t="s">
        <v>2943</v>
      </c>
      <c r="E2113" s="9"/>
      <c r="F2113" s="8" t="s">
        <v>14</v>
      </c>
      <c r="G2113" s="9"/>
      <c r="H2113" s="8">
        <v>23</v>
      </c>
      <c r="I2113" s="13"/>
      <c r="J2113" s="13"/>
      <c r="L2113" s="20"/>
      <c r="M2113" s="14"/>
      <c r="P2113" s="15" t="e">
        <f>#REF!*0.838</f>
        <v>#REF!</v>
      </c>
      <c r="Q2113" s="1" t="e">
        <f>IF(#REF!&lt;P2113,TRUE,FALSE())</f>
        <v>#REF!</v>
      </c>
      <c r="S2113" s="1">
        <v>0</v>
      </c>
      <c r="T2113" s="1">
        <v>25</v>
      </c>
      <c r="U2113" s="1" t="b">
        <f t="shared" si="54"/>
        <v>0</v>
      </c>
      <c r="V2113" s="1" t="e">
        <f>IF(#REF!&gt;#REF!,TRUE,FALSE())</f>
        <v>#REF!</v>
      </c>
    </row>
    <row r="2114" spans="1:22" s="1" customFormat="1" ht="14.25">
      <c r="A2114" s="8" t="s">
        <v>39</v>
      </c>
      <c r="B2114" s="9">
        <v>310501003</v>
      </c>
      <c r="C2114" s="9" t="s">
        <v>2944</v>
      </c>
      <c r="D2114" s="9"/>
      <c r="E2114" s="9"/>
      <c r="F2114" s="8" t="s">
        <v>14</v>
      </c>
      <c r="G2114" s="9"/>
      <c r="H2114" s="8">
        <v>17</v>
      </c>
      <c r="I2114" s="13"/>
      <c r="J2114" s="13"/>
      <c r="L2114" s="20"/>
      <c r="M2114" s="14"/>
      <c r="P2114" s="15" t="e">
        <f>#REF!*0.838</f>
        <v>#REF!</v>
      </c>
      <c r="Q2114" s="1" t="e">
        <f>IF(#REF!&lt;P2114,TRUE,FALSE())</f>
        <v>#REF!</v>
      </c>
      <c r="S2114" s="1">
        <v>0</v>
      </c>
      <c r="T2114" s="1">
        <v>18</v>
      </c>
      <c r="U2114" s="1" t="b">
        <f t="shared" si="54"/>
        <v>0</v>
      </c>
      <c r="V2114" s="1" t="e">
        <f>IF(#REF!&gt;#REF!,TRUE,FALSE())</f>
        <v>#REF!</v>
      </c>
    </row>
    <row r="2115" spans="1:22" s="1" customFormat="1" ht="14.25">
      <c r="A2115" s="8" t="s">
        <v>39</v>
      </c>
      <c r="B2115" s="9">
        <v>310501004</v>
      </c>
      <c r="C2115" s="9" t="s">
        <v>2945</v>
      </c>
      <c r="D2115" s="9"/>
      <c r="E2115" s="9"/>
      <c r="F2115" s="8" t="s">
        <v>14</v>
      </c>
      <c r="G2115" s="9"/>
      <c r="H2115" s="8" t="s">
        <v>216</v>
      </c>
      <c r="I2115" s="13"/>
      <c r="J2115" s="13"/>
      <c r="L2115" s="13"/>
      <c r="M2115" s="14"/>
      <c r="P2115" s="15"/>
      <c r="Q2115" s="1" t="e">
        <f>IF(#REF!&lt;P2115,TRUE,FALSE())</f>
        <v>#REF!</v>
      </c>
      <c r="S2115" s="1">
        <v>0</v>
      </c>
      <c r="T2115" s="1" t="s">
        <v>216</v>
      </c>
      <c r="U2115" s="1" t="b">
        <f t="shared" si="54"/>
        <v>0</v>
      </c>
      <c r="V2115" s="1" t="e">
        <f>IF(#REF!&gt;#REF!,TRUE,FALSE())</f>
        <v>#REF!</v>
      </c>
    </row>
    <row r="2116" spans="1:22" s="1" customFormat="1" ht="14.25">
      <c r="A2116" s="8" t="s">
        <v>39</v>
      </c>
      <c r="B2116" s="9">
        <v>310501005</v>
      </c>
      <c r="C2116" s="9" t="s">
        <v>2946</v>
      </c>
      <c r="D2116" s="9" t="s">
        <v>2947</v>
      </c>
      <c r="E2116" s="9"/>
      <c r="F2116" s="8" t="s">
        <v>14</v>
      </c>
      <c r="G2116" s="9"/>
      <c r="H2116" s="8">
        <v>226</v>
      </c>
      <c r="I2116" s="13"/>
      <c r="J2116" s="13"/>
      <c r="L2116" s="20"/>
      <c r="M2116" s="14"/>
      <c r="P2116" s="15" t="e">
        <f>#REF!*0.838</f>
        <v>#REF!</v>
      </c>
      <c r="Q2116" s="1" t="e">
        <f>IF(#REF!&lt;P2116,TRUE,FALSE())</f>
        <v>#REF!</v>
      </c>
      <c r="S2116" s="1">
        <v>0</v>
      </c>
      <c r="T2116" s="1">
        <v>248</v>
      </c>
      <c r="U2116" s="1" t="b">
        <f t="shared" si="54"/>
        <v>0</v>
      </c>
      <c r="V2116" s="1" t="e">
        <f>IF(#REF!&gt;#REF!,TRUE,FALSE())</f>
        <v>#REF!</v>
      </c>
    </row>
    <row r="2117" spans="1:22" s="1" customFormat="1" ht="27">
      <c r="A2117" s="8" t="s">
        <v>39</v>
      </c>
      <c r="B2117" s="9">
        <v>310501006</v>
      </c>
      <c r="C2117" s="9" t="s">
        <v>2948</v>
      </c>
      <c r="D2117" s="9" t="s">
        <v>2949</v>
      </c>
      <c r="E2117" s="9"/>
      <c r="F2117" s="8" t="s">
        <v>14</v>
      </c>
      <c r="G2117" s="9"/>
      <c r="H2117" s="8" t="s">
        <v>216</v>
      </c>
      <c r="I2117" s="13"/>
      <c r="J2117" s="13"/>
      <c r="L2117" s="13"/>
      <c r="M2117" s="14"/>
      <c r="P2117" s="15"/>
      <c r="Q2117" s="1" t="e">
        <f>IF(#REF!&lt;P2117,TRUE,FALSE())</f>
        <v>#REF!</v>
      </c>
      <c r="S2117" s="1">
        <v>0</v>
      </c>
      <c r="T2117" s="1" t="s">
        <v>216</v>
      </c>
      <c r="U2117" s="1" t="b">
        <f t="shared" si="54"/>
        <v>0</v>
      </c>
      <c r="V2117" s="1" t="e">
        <f>IF(#REF!&gt;#REF!,TRUE,FALSE())</f>
        <v>#REF!</v>
      </c>
    </row>
    <row r="2118" spans="1:22" s="1" customFormat="1" ht="40.5">
      <c r="A2118" s="8" t="s">
        <v>30</v>
      </c>
      <c r="B2118" s="9">
        <v>310501007</v>
      </c>
      <c r="C2118" s="9" t="s">
        <v>2950</v>
      </c>
      <c r="D2118" s="9" t="s">
        <v>2951</v>
      </c>
      <c r="E2118" s="9" t="s">
        <v>2952</v>
      </c>
      <c r="F2118" s="8" t="s">
        <v>2953</v>
      </c>
      <c r="G2118" s="9"/>
      <c r="H2118" s="8">
        <v>34</v>
      </c>
      <c r="I2118" s="13"/>
      <c r="J2118" s="13"/>
      <c r="L2118" s="20"/>
      <c r="M2118" s="14"/>
      <c r="P2118" s="15">
        <v>34</v>
      </c>
      <c r="Q2118" s="1" t="e">
        <f>IF(#REF!&lt;P2118,TRUE,FALSE())</f>
        <v>#REF!</v>
      </c>
      <c r="S2118" s="1">
        <v>0</v>
      </c>
      <c r="T2118" s="1">
        <v>37</v>
      </c>
      <c r="U2118" s="1" t="b">
        <f t="shared" si="54"/>
        <v>0</v>
      </c>
      <c r="V2118" s="1" t="e">
        <f>IF(#REF!&gt;#REF!,TRUE,FALSE())</f>
        <v>#REF!</v>
      </c>
    </row>
    <row r="2119" spans="1:22" s="1" customFormat="1" ht="27">
      <c r="A2119" s="8" t="s">
        <v>30</v>
      </c>
      <c r="B2119" s="9">
        <v>310501008</v>
      </c>
      <c r="C2119" s="9" t="s">
        <v>2954</v>
      </c>
      <c r="D2119" s="9" t="s">
        <v>2955</v>
      </c>
      <c r="E2119" s="9" t="s">
        <v>2952</v>
      </c>
      <c r="F2119" s="8" t="s">
        <v>2953</v>
      </c>
      <c r="G2119" s="9"/>
      <c r="H2119" s="8">
        <v>31</v>
      </c>
      <c r="I2119" s="13"/>
      <c r="J2119" s="13"/>
      <c r="L2119" s="20"/>
      <c r="M2119" s="14"/>
      <c r="P2119" s="15" t="e">
        <f>#REF!*0.838</f>
        <v>#REF!</v>
      </c>
      <c r="Q2119" s="1" t="e">
        <f>IF(#REF!&lt;P2119,TRUE,FALSE())</f>
        <v>#REF!</v>
      </c>
      <c r="S2119" s="1">
        <v>0</v>
      </c>
      <c r="T2119" s="1">
        <v>34</v>
      </c>
      <c r="U2119" s="1" t="b">
        <f t="shared" si="54"/>
        <v>0</v>
      </c>
      <c r="V2119" s="1" t="e">
        <f>IF(#REF!&gt;#REF!,TRUE,FALSE())</f>
        <v>#REF!</v>
      </c>
    </row>
    <row r="2120" spans="1:22" s="1" customFormat="1" ht="27">
      <c r="A2120" s="8" t="s">
        <v>30</v>
      </c>
      <c r="B2120" s="9">
        <v>310501009</v>
      </c>
      <c r="C2120" s="9" t="s">
        <v>2956</v>
      </c>
      <c r="D2120" s="9" t="s">
        <v>2957</v>
      </c>
      <c r="E2120" s="9" t="s">
        <v>2952</v>
      </c>
      <c r="F2120" s="8" t="s">
        <v>14</v>
      </c>
      <c r="G2120" s="9"/>
      <c r="H2120" s="8" t="s">
        <v>216</v>
      </c>
      <c r="I2120" s="13"/>
      <c r="J2120" s="13"/>
      <c r="L2120" s="13"/>
      <c r="M2120" s="14"/>
      <c r="P2120" s="15"/>
      <c r="Q2120" s="1" t="e">
        <f>IF(#REF!&lt;P2120,TRUE,FALSE())</f>
        <v>#REF!</v>
      </c>
      <c r="S2120" s="1">
        <v>0</v>
      </c>
      <c r="T2120" s="1" t="s">
        <v>216</v>
      </c>
      <c r="U2120" s="1" t="b">
        <f t="shared" si="54"/>
        <v>0</v>
      </c>
      <c r="V2120" s="1" t="e">
        <f>IF(#REF!&gt;#REF!,TRUE,FALSE())</f>
        <v>#REF!</v>
      </c>
    </row>
    <row r="2121" spans="1:22" s="1" customFormat="1" ht="41.25" customHeight="1">
      <c r="A2121" s="8" t="s">
        <v>39</v>
      </c>
      <c r="B2121" s="9">
        <v>310501010</v>
      </c>
      <c r="C2121" s="9" t="s">
        <v>2958</v>
      </c>
      <c r="D2121" s="9" t="s">
        <v>7996</v>
      </c>
      <c r="E2121" s="9"/>
      <c r="F2121" s="8" t="s">
        <v>2959</v>
      </c>
      <c r="G2121" s="9"/>
      <c r="H2121" s="8">
        <v>3.4</v>
      </c>
      <c r="I2121" s="13"/>
      <c r="J2121" s="13"/>
      <c r="L2121" s="22"/>
      <c r="M2121" s="14"/>
      <c r="P2121" s="15" t="e">
        <f>#REF!*0.838</f>
        <v>#REF!</v>
      </c>
      <c r="Q2121" s="1" t="e">
        <f>IF(#REF!&lt;P2121,TRUE,FALSE())</f>
        <v>#REF!</v>
      </c>
      <c r="S2121" s="1">
        <v>0</v>
      </c>
      <c r="T2121" s="1">
        <v>3.7</v>
      </c>
      <c r="U2121" s="1" t="b">
        <f t="shared" si="54"/>
        <v>0</v>
      </c>
      <c r="V2121" s="1" t="e">
        <f>IF(#REF!&gt;#REF!,TRUE,FALSE())</f>
        <v>#REF!</v>
      </c>
    </row>
    <row r="2122" spans="1:22" s="1" customFormat="1" ht="14.25">
      <c r="A2122" s="8" t="s">
        <v>39</v>
      </c>
      <c r="B2122" s="9">
        <v>310501011</v>
      </c>
      <c r="C2122" s="9" t="s">
        <v>2960</v>
      </c>
      <c r="D2122" s="9"/>
      <c r="E2122" s="9"/>
      <c r="F2122" s="8" t="s">
        <v>2961</v>
      </c>
      <c r="G2122" s="9"/>
      <c r="H2122" s="8">
        <v>12</v>
      </c>
      <c r="I2122" s="13"/>
      <c r="J2122" s="13"/>
      <c r="L2122" s="20"/>
      <c r="M2122" s="14"/>
      <c r="P2122" s="15">
        <v>12</v>
      </c>
      <c r="Q2122" s="1" t="e">
        <f>IF(#REF!&lt;P2122,TRUE,FALSE())</f>
        <v>#REF!</v>
      </c>
      <c r="S2122" s="1">
        <v>0</v>
      </c>
      <c r="T2122" s="1">
        <v>13</v>
      </c>
      <c r="U2122" s="1" t="b">
        <f t="shared" si="54"/>
        <v>0</v>
      </c>
      <c r="V2122" s="1" t="e">
        <f>IF(#REF!&gt;#REF!,TRUE,FALSE())</f>
        <v>#REF!</v>
      </c>
    </row>
    <row r="2123" spans="1:22" s="1" customFormat="1" ht="14.25">
      <c r="A2123" s="8"/>
      <c r="B2123" s="9">
        <v>310502</v>
      </c>
      <c r="C2123" s="9" t="s">
        <v>2962</v>
      </c>
      <c r="D2123" s="9"/>
      <c r="E2123" s="9"/>
      <c r="F2123" s="8"/>
      <c r="G2123" s="9"/>
      <c r="H2123" s="8"/>
      <c r="I2123" s="13"/>
      <c r="J2123" s="13"/>
      <c r="L2123" s="22"/>
      <c r="M2123" s="14"/>
      <c r="P2123" s="15"/>
      <c r="Q2123" s="1" t="e">
        <f>IF(#REF!&lt;P2123,TRUE,FALSE())</f>
        <v>#REF!</v>
      </c>
      <c r="R2123" s="1">
        <v>999</v>
      </c>
      <c r="S2123" s="1">
        <v>999</v>
      </c>
      <c r="U2123" s="1" t="b">
        <f t="shared" si="54"/>
        <v>0</v>
      </c>
      <c r="V2123" s="1" t="e">
        <f>IF(#REF!&gt;#REF!,TRUE,FALSE())</f>
        <v>#REF!</v>
      </c>
    </row>
    <row r="2124" spans="1:22" s="1" customFormat="1" ht="27">
      <c r="A2124" s="8" t="s">
        <v>39</v>
      </c>
      <c r="B2124" s="9">
        <v>310502001</v>
      </c>
      <c r="C2124" s="9" t="s">
        <v>2963</v>
      </c>
      <c r="D2124" s="9" t="s">
        <v>2964</v>
      </c>
      <c r="E2124" s="9"/>
      <c r="F2124" s="8" t="s">
        <v>2961</v>
      </c>
      <c r="G2124" s="9"/>
      <c r="H2124" s="8">
        <v>2.9</v>
      </c>
      <c r="I2124" s="13"/>
      <c r="J2124" s="13"/>
      <c r="L2124" s="22"/>
      <c r="M2124" s="14"/>
      <c r="P2124" s="15">
        <v>2.9</v>
      </c>
      <c r="Q2124" s="1" t="e">
        <f>IF(#REF!&lt;P2124,TRUE,FALSE())</f>
        <v>#REF!</v>
      </c>
      <c r="S2124" s="1">
        <v>0</v>
      </c>
      <c r="T2124" s="1">
        <v>3.7</v>
      </c>
      <c r="U2124" s="1" t="b">
        <f t="shared" si="54"/>
        <v>0</v>
      </c>
      <c r="V2124" s="1" t="e">
        <f>IF(#REF!&gt;#REF!,TRUE,FALSE())</f>
        <v>#REF!</v>
      </c>
    </row>
    <row r="2125" spans="1:22" s="1" customFormat="1" ht="42.75" customHeight="1">
      <c r="A2125" s="8" t="s">
        <v>39</v>
      </c>
      <c r="B2125" s="9">
        <v>310502002</v>
      </c>
      <c r="C2125" s="9" t="s">
        <v>2965</v>
      </c>
      <c r="D2125" s="9" t="s">
        <v>2966</v>
      </c>
      <c r="E2125" s="9"/>
      <c r="F2125" s="8" t="s">
        <v>2967</v>
      </c>
      <c r="G2125" s="9"/>
      <c r="H2125" s="8">
        <v>12</v>
      </c>
      <c r="I2125" s="13"/>
      <c r="J2125" s="13"/>
      <c r="L2125" s="20"/>
      <c r="M2125" s="14"/>
      <c r="P2125" s="15">
        <v>12</v>
      </c>
      <c r="Q2125" s="1" t="e">
        <f>IF(#REF!&lt;P2125,TRUE,FALSE())</f>
        <v>#REF!</v>
      </c>
      <c r="S2125" s="1">
        <v>0</v>
      </c>
      <c r="T2125" s="1">
        <v>13</v>
      </c>
      <c r="U2125" s="1" t="b">
        <f t="shared" si="54"/>
        <v>0</v>
      </c>
      <c r="V2125" s="1" t="e">
        <f>IF(#REF!&gt;#REF!,TRUE,FALSE())</f>
        <v>#REF!</v>
      </c>
    </row>
    <row r="2126" spans="1:22" s="1" customFormat="1" ht="14.25">
      <c r="A2126" s="8" t="s">
        <v>39</v>
      </c>
      <c r="B2126" s="9">
        <v>310502003</v>
      </c>
      <c r="C2126" s="9" t="s">
        <v>2968</v>
      </c>
      <c r="D2126" s="9"/>
      <c r="E2126" s="9"/>
      <c r="F2126" s="8" t="s">
        <v>2961</v>
      </c>
      <c r="G2126" s="9"/>
      <c r="H2126" s="8">
        <v>12</v>
      </c>
      <c r="I2126" s="13"/>
      <c r="J2126" s="13"/>
      <c r="L2126" s="20"/>
      <c r="M2126" s="14"/>
      <c r="P2126" s="15" t="e">
        <f>#REF!*0.838</f>
        <v>#REF!</v>
      </c>
      <c r="Q2126" s="1" t="e">
        <f>IF(#REF!&lt;P2126,TRUE,FALSE())</f>
        <v>#REF!</v>
      </c>
      <c r="S2126" s="1">
        <v>0</v>
      </c>
      <c r="T2126" s="1">
        <v>13</v>
      </c>
      <c r="U2126" s="1" t="b">
        <f t="shared" si="54"/>
        <v>0</v>
      </c>
      <c r="V2126" s="1" t="e">
        <f>IF(#REF!&gt;#REF!,TRUE,FALSE())</f>
        <v>#REF!</v>
      </c>
    </row>
    <row r="2127" spans="1:22" s="1" customFormat="1" ht="14.25">
      <c r="A2127" s="8"/>
      <c r="B2127" s="9">
        <v>310503</v>
      </c>
      <c r="C2127" s="9" t="s">
        <v>2969</v>
      </c>
      <c r="D2127" s="9"/>
      <c r="E2127" s="9"/>
      <c r="F2127" s="8"/>
      <c r="G2127" s="9"/>
      <c r="H2127" s="8"/>
      <c r="I2127" s="13"/>
      <c r="J2127" s="13"/>
      <c r="L2127" s="22"/>
      <c r="M2127" s="14"/>
      <c r="P2127" s="15"/>
      <c r="Q2127" s="1" t="e">
        <f>IF(#REF!&lt;P2127,TRUE,FALSE())</f>
        <v>#REF!</v>
      </c>
      <c r="R2127" s="1">
        <v>999</v>
      </c>
      <c r="S2127" s="1">
        <v>999</v>
      </c>
      <c r="U2127" s="1" t="b">
        <f t="shared" si="54"/>
        <v>0</v>
      </c>
      <c r="V2127" s="1" t="e">
        <f>IF(#REF!&gt;#REF!,TRUE,FALSE())</f>
        <v>#REF!</v>
      </c>
    </row>
    <row r="2128" spans="1:22" s="1" customFormat="1" ht="40.5">
      <c r="A2128" s="8" t="s">
        <v>39</v>
      </c>
      <c r="B2128" s="9">
        <v>310503001</v>
      </c>
      <c r="C2128" s="9" t="s">
        <v>2970</v>
      </c>
      <c r="D2128" s="9" t="s">
        <v>2971</v>
      </c>
      <c r="E2128" s="9"/>
      <c r="F2128" s="8" t="s">
        <v>14</v>
      </c>
      <c r="G2128" s="9"/>
      <c r="H2128" s="8" t="s">
        <v>216</v>
      </c>
      <c r="I2128" s="13"/>
      <c r="J2128" s="13"/>
      <c r="L2128" s="13"/>
      <c r="M2128" s="14"/>
      <c r="P2128" s="15"/>
      <c r="Q2128" s="1" t="e">
        <f>IF(#REF!&lt;P2128,TRUE,FALSE())</f>
        <v>#REF!</v>
      </c>
      <c r="S2128" s="1">
        <v>0</v>
      </c>
      <c r="T2128" s="1" t="s">
        <v>216</v>
      </c>
      <c r="U2128" s="1" t="b">
        <f t="shared" si="54"/>
        <v>0</v>
      </c>
      <c r="V2128" s="1" t="e">
        <f>IF(#REF!&gt;#REF!,TRUE,FALSE())</f>
        <v>#REF!</v>
      </c>
    </row>
    <row r="2129" spans="1:22" s="1" customFormat="1" ht="14.25">
      <c r="A2129" s="8" t="s">
        <v>39</v>
      </c>
      <c r="B2129" s="9">
        <v>310503002</v>
      </c>
      <c r="C2129" s="9" t="s">
        <v>2972</v>
      </c>
      <c r="D2129" s="9" t="s">
        <v>2973</v>
      </c>
      <c r="E2129" s="9"/>
      <c r="F2129" s="8" t="s">
        <v>2974</v>
      </c>
      <c r="G2129" s="9"/>
      <c r="H2129" s="8">
        <v>12</v>
      </c>
      <c r="I2129" s="13"/>
      <c r="J2129" s="13"/>
      <c r="L2129" s="20"/>
      <c r="M2129" s="14"/>
      <c r="P2129" s="15" t="e">
        <f>#REF!*0.838</f>
        <v>#REF!</v>
      </c>
      <c r="Q2129" s="1" t="e">
        <f>IF(#REF!&lt;P2129,TRUE,FALSE())</f>
        <v>#REF!</v>
      </c>
      <c r="S2129" s="1">
        <v>0</v>
      </c>
      <c r="T2129" s="1">
        <v>13</v>
      </c>
      <c r="U2129" s="1" t="b">
        <f t="shared" si="54"/>
        <v>0</v>
      </c>
      <c r="V2129" s="1" t="e">
        <f>IF(#REF!&gt;#REF!,TRUE,FALSE())</f>
        <v>#REF!</v>
      </c>
    </row>
    <row r="2130" spans="1:22" s="1" customFormat="1" ht="14.25">
      <c r="A2130" s="8" t="s">
        <v>39</v>
      </c>
      <c r="B2130" s="9">
        <v>310503003</v>
      </c>
      <c r="C2130" s="9" t="s">
        <v>2975</v>
      </c>
      <c r="D2130" s="9"/>
      <c r="E2130" s="9"/>
      <c r="F2130" s="8" t="s">
        <v>14</v>
      </c>
      <c r="G2130" s="9"/>
      <c r="H2130" s="8">
        <v>12</v>
      </c>
      <c r="I2130" s="13"/>
      <c r="J2130" s="13"/>
      <c r="L2130" s="20"/>
      <c r="M2130" s="14"/>
      <c r="P2130" s="15" t="e">
        <f>#REF!*0.838</f>
        <v>#REF!</v>
      </c>
      <c r="Q2130" s="1" t="e">
        <f>IF(#REF!&lt;P2130,TRUE,FALSE())</f>
        <v>#REF!</v>
      </c>
      <c r="S2130" s="1">
        <v>0</v>
      </c>
      <c r="T2130" s="1">
        <v>13</v>
      </c>
      <c r="U2130" s="1" t="b">
        <f t="shared" si="54"/>
        <v>0</v>
      </c>
      <c r="V2130" s="1" t="e">
        <f>IF(#REF!&gt;#REF!,TRUE,FALSE())</f>
        <v>#REF!</v>
      </c>
    </row>
    <row r="2131" spans="1:22" s="1" customFormat="1" ht="27">
      <c r="A2131" s="8" t="s">
        <v>935</v>
      </c>
      <c r="B2131" s="9">
        <v>310503004</v>
      </c>
      <c r="C2131" s="9" t="s">
        <v>2976</v>
      </c>
      <c r="D2131" s="9" t="s">
        <v>2977</v>
      </c>
      <c r="E2131" s="9"/>
      <c r="F2131" s="8" t="s">
        <v>14</v>
      </c>
      <c r="G2131" s="9"/>
      <c r="H2131" s="8">
        <v>12</v>
      </c>
      <c r="I2131" s="13"/>
      <c r="J2131" s="13"/>
      <c r="L2131" s="20"/>
      <c r="M2131" s="14"/>
      <c r="P2131" s="15" t="e">
        <f>#REF!*0.838</f>
        <v>#REF!</v>
      </c>
      <c r="Q2131" s="1" t="e">
        <f>IF(#REF!&lt;P2131,TRUE,FALSE())</f>
        <v>#REF!</v>
      </c>
      <c r="S2131" s="1">
        <v>0</v>
      </c>
      <c r="T2131" s="1">
        <v>13</v>
      </c>
      <c r="U2131" s="1" t="b">
        <f t="shared" si="54"/>
        <v>0</v>
      </c>
      <c r="V2131" s="1" t="e">
        <f>IF(#REF!&gt;#REF!,TRUE,FALSE())</f>
        <v>#REF!</v>
      </c>
    </row>
    <row r="2132" spans="1:22" s="1" customFormat="1" ht="54">
      <c r="A2132" s="8" t="s">
        <v>935</v>
      </c>
      <c r="B2132" s="9">
        <v>310503005</v>
      </c>
      <c r="C2132" s="9" t="s">
        <v>2978</v>
      </c>
      <c r="D2132" s="9" t="s">
        <v>2979</v>
      </c>
      <c r="E2132" s="9" t="s">
        <v>2980</v>
      </c>
      <c r="F2132" s="8" t="s">
        <v>14</v>
      </c>
      <c r="G2132" s="9"/>
      <c r="H2132" s="8">
        <v>23</v>
      </c>
      <c r="I2132" s="13"/>
      <c r="J2132" s="13"/>
      <c r="L2132" s="20"/>
      <c r="M2132" s="14"/>
      <c r="P2132" s="15" t="e">
        <f>#REF!*0.838</f>
        <v>#REF!</v>
      </c>
      <c r="Q2132" s="1" t="e">
        <f>IF(#REF!&lt;P2132,TRUE,FALSE())</f>
        <v>#REF!</v>
      </c>
      <c r="S2132" s="1">
        <v>0</v>
      </c>
      <c r="T2132" s="1">
        <v>26</v>
      </c>
      <c r="U2132" s="1" t="b">
        <f t="shared" si="54"/>
        <v>0</v>
      </c>
      <c r="V2132" s="1" t="e">
        <f>IF(#REF!&gt;#REF!,TRUE,FALSE())</f>
        <v>#REF!</v>
      </c>
    </row>
    <row r="2133" spans="1:22" s="1" customFormat="1" ht="14.25">
      <c r="A2133" s="8"/>
      <c r="B2133" s="9">
        <v>310504</v>
      </c>
      <c r="C2133" s="9" t="s">
        <v>2981</v>
      </c>
      <c r="D2133" s="9"/>
      <c r="E2133" s="9"/>
      <c r="F2133" s="8"/>
      <c r="G2133" s="9"/>
      <c r="H2133" s="8"/>
      <c r="I2133" s="13"/>
      <c r="J2133" s="13"/>
      <c r="L2133" s="22"/>
      <c r="M2133" s="14"/>
      <c r="P2133" s="15"/>
      <c r="Q2133" s="1" t="e">
        <f>IF(#REF!&lt;P2133,TRUE,FALSE())</f>
        <v>#REF!</v>
      </c>
      <c r="R2133" s="1">
        <v>999</v>
      </c>
      <c r="S2133" s="1">
        <v>999</v>
      </c>
      <c r="U2133" s="1" t="b">
        <f t="shared" si="54"/>
        <v>0</v>
      </c>
      <c r="V2133" s="1" t="e">
        <f>IF(#REF!&gt;#REF!,TRUE,FALSE())</f>
        <v>#REF!</v>
      </c>
    </row>
    <row r="2134" spans="1:22" s="1" customFormat="1" ht="42.75" customHeight="1">
      <c r="A2134" s="8" t="s">
        <v>39</v>
      </c>
      <c r="B2134" s="9">
        <v>310504001</v>
      </c>
      <c r="C2134" s="9" t="s">
        <v>2982</v>
      </c>
      <c r="D2134" s="9" t="s">
        <v>2983</v>
      </c>
      <c r="E2134" s="9"/>
      <c r="F2134" s="8" t="s">
        <v>14</v>
      </c>
      <c r="G2134" s="9"/>
      <c r="H2134" s="8">
        <v>23</v>
      </c>
      <c r="I2134" s="13"/>
      <c r="J2134" s="13"/>
      <c r="L2134" s="20"/>
      <c r="M2134" s="14"/>
      <c r="P2134" s="15" t="e">
        <f>#REF!*0.838</f>
        <v>#REF!</v>
      </c>
      <c r="Q2134" s="1" t="e">
        <f>IF(#REF!&lt;P2134,TRUE,FALSE())</f>
        <v>#REF!</v>
      </c>
      <c r="S2134" s="1">
        <v>0</v>
      </c>
      <c r="T2134" s="1">
        <v>25</v>
      </c>
      <c r="U2134" s="1" t="b">
        <f t="shared" si="54"/>
        <v>0</v>
      </c>
      <c r="V2134" s="1" t="e">
        <f>IF(#REF!&gt;#REF!,TRUE,FALSE())</f>
        <v>#REF!</v>
      </c>
    </row>
    <row r="2135" spans="1:22" s="1" customFormat="1" ht="54">
      <c r="A2135" s="8" t="s">
        <v>39</v>
      </c>
      <c r="B2135" s="9">
        <v>310504002</v>
      </c>
      <c r="C2135" s="9" t="s">
        <v>2984</v>
      </c>
      <c r="D2135" s="9" t="s">
        <v>2985</v>
      </c>
      <c r="E2135" s="9"/>
      <c r="F2135" s="8" t="s">
        <v>14</v>
      </c>
      <c r="G2135" s="9"/>
      <c r="H2135" s="8">
        <v>113</v>
      </c>
      <c r="I2135" s="13"/>
      <c r="J2135" s="13"/>
      <c r="L2135" s="20"/>
      <c r="M2135" s="14"/>
      <c r="P2135" s="15" t="e">
        <f>#REF!*0.838</f>
        <v>#REF!</v>
      </c>
      <c r="Q2135" s="1" t="e">
        <f>IF(#REF!&lt;P2135,TRUE,FALSE())</f>
        <v>#REF!</v>
      </c>
      <c r="S2135" s="1">
        <v>0</v>
      </c>
      <c r="T2135" s="1">
        <v>134</v>
      </c>
      <c r="U2135" s="1" t="b">
        <f t="shared" si="54"/>
        <v>0</v>
      </c>
      <c r="V2135" s="1" t="e">
        <f>IF(#REF!&gt;#REF!,TRUE,FALSE())</f>
        <v>#REF!</v>
      </c>
    </row>
    <row r="2136" spans="1:22" s="1" customFormat="1" ht="27">
      <c r="A2136" s="8" t="s">
        <v>39</v>
      </c>
      <c r="B2136" s="9">
        <v>310504003</v>
      </c>
      <c r="C2136" s="9" t="s">
        <v>2986</v>
      </c>
      <c r="D2136" s="9" t="s">
        <v>2987</v>
      </c>
      <c r="E2136" s="9"/>
      <c r="F2136" s="8" t="s">
        <v>2988</v>
      </c>
      <c r="G2136" s="9" t="s">
        <v>2989</v>
      </c>
      <c r="H2136" s="8">
        <v>23</v>
      </c>
      <c r="I2136" s="13"/>
      <c r="J2136" s="13"/>
      <c r="L2136" s="20"/>
      <c r="M2136" s="14"/>
      <c r="P2136" s="15" t="e">
        <f>#REF!*0.838</f>
        <v>#REF!</v>
      </c>
      <c r="Q2136" s="1" t="e">
        <f>IF(#REF!&lt;P2136,TRUE,FALSE())</f>
        <v>#REF!</v>
      </c>
      <c r="S2136" s="1">
        <v>0</v>
      </c>
      <c r="T2136" s="1">
        <v>25</v>
      </c>
      <c r="U2136" s="1" t="b">
        <f t="shared" si="54"/>
        <v>0</v>
      </c>
      <c r="V2136" s="1" t="e">
        <f>IF(#REF!&gt;#REF!,TRUE,FALSE())</f>
        <v>#REF!</v>
      </c>
    </row>
    <row r="2137" spans="1:22" s="1" customFormat="1" ht="54">
      <c r="A2137" s="8" t="s">
        <v>39</v>
      </c>
      <c r="B2137" s="9">
        <v>310504004</v>
      </c>
      <c r="C2137" s="9" t="s">
        <v>2990</v>
      </c>
      <c r="D2137" s="9" t="s">
        <v>2991</v>
      </c>
      <c r="E2137" s="9"/>
      <c r="F2137" s="8" t="s">
        <v>14</v>
      </c>
      <c r="G2137" s="9"/>
      <c r="H2137" s="8">
        <v>96</v>
      </c>
      <c r="I2137" s="13"/>
      <c r="J2137" s="13"/>
      <c r="L2137" s="20"/>
      <c r="M2137" s="14"/>
      <c r="P2137" s="15" t="e">
        <f>#REF!*0.838</f>
        <v>#REF!</v>
      </c>
      <c r="Q2137" s="1" t="e">
        <f>IF(#REF!&lt;P2137,TRUE,FALSE())</f>
        <v>#REF!</v>
      </c>
      <c r="S2137" s="1">
        <v>0</v>
      </c>
      <c r="T2137" s="1">
        <v>106</v>
      </c>
      <c r="U2137" s="1" t="b">
        <f t="shared" si="54"/>
        <v>0</v>
      </c>
      <c r="V2137" s="1" t="e">
        <f>IF(#REF!&gt;#REF!,TRUE,FALSE())</f>
        <v>#REF!</v>
      </c>
    </row>
    <row r="2138" spans="1:22" s="1" customFormat="1" ht="14.25">
      <c r="A2138" s="8"/>
      <c r="B2138" s="9">
        <v>310505</v>
      </c>
      <c r="C2138" s="9" t="s">
        <v>2992</v>
      </c>
      <c r="D2138" s="9"/>
      <c r="E2138" s="9"/>
      <c r="F2138" s="8"/>
      <c r="G2138" s="9"/>
      <c r="H2138" s="8"/>
      <c r="I2138" s="13"/>
      <c r="J2138" s="13"/>
      <c r="L2138" s="22"/>
      <c r="M2138" s="14"/>
      <c r="P2138" s="15" t="e">
        <f>#REF!*0.838</f>
        <v>#REF!</v>
      </c>
      <c r="Q2138" s="1" t="e">
        <f>IF(#REF!&lt;P2138,TRUE,FALSE())</f>
        <v>#REF!</v>
      </c>
      <c r="R2138" s="1">
        <v>999</v>
      </c>
      <c r="S2138" s="1">
        <v>999</v>
      </c>
      <c r="U2138" s="1" t="b">
        <f t="shared" si="54"/>
        <v>0</v>
      </c>
      <c r="V2138" s="1" t="e">
        <f>IF(#REF!&gt;#REF!,TRUE,FALSE())</f>
        <v>#REF!</v>
      </c>
    </row>
    <row r="2139" spans="1:22" s="1" customFormat="1" ht="114" customHeight="1">
      <c r="A2139" s="8" t="s">
        <v>30</v>
      </c>
      <c r="B2139" s="9">
        <v>310505001</v>
      </c>
      <c r="C2139" s="9" t="s">
        <v>2993</v>
      </c>
      <c r="D2139" s="9" t="s">
        <v>2994</v>
      </c>
      <c r="E2139" s="9" t="s">
        <v>2995</v>
      </c>
      <c r="F2139" s="8" t="s">
        <v>14</v>
      </c>
      <c r="G2139" s="9"/>
      <c r="H2139" s="8">
        <v>318</v>
      </c>
      <c r="I2139" s="13"/>
      <c r="J2139" s="13"/>
      <c r="L2139" s="20"/>
      <c r="M2139" s="14"/>
      <c r="P2139" s="15" t="e">
        <f>#REF!*0.838</f>
        <v>#REF!</v>
      </c>
      <c r="Q2139" s="1" t="e">
        <f>IF(#REF!&lt;P2139,TRUE,FALSE())</f>
        <v>#REF!</v>
      </c>
      <c r="S2139" s="1">
        <v>0</v>
      </c>
      <c r="T2139" s="1">
        <v>349</v>
      </c>
      <c r="U2139" s="1" t="b">
        <f t="shared" si="54"/>
        <v>0</v>
      </c>
      <c r="V2139" s="1" t="e">
        <f>IF(#REF!&gt;#REF!,TRUE,FALSE())</f>
        <v>#REF!</v>
      </c>
    </row>
    <row r="2140" spans="1:22" s="1" customFormat="1" ht="40.5">
      <c r="A2140" s="8" t="s">
        <v>39</v>
      </c>
      <c r="B2140" s="9">
        <v>310505002</v>
      </c>
      <c r="C2140" s="9" t="s">
        <v>2996</v>
      </c>
      <c r="D2140" s="9" t="s">
        <v>2997</v>
      </c>
      <c r="E2140" s="9" t="s">
        <v>2998</v>
      </c>
      <c r="F2140" s="8" t="s">
        <v>14</v>
      </c>
      <c r="G2140" s="9"/>
      <c r="H2140" s="8" t="s">
        <v>216</v>
      </c>
      <c r="I2140" s="13"/>
      <c r="J2140" s="13"/>
      <c r="L2140" s="13"/>
      <c r="M2140" s="14"/>
      <c r="P2140" s="15"/>
      <c r="Q2140" s="1" t="e">
        <f>IF(#REF!&lt;P2140,TRUE,FALSE())</f>
        <v>#REF!</v>
      </c>
      <c r="S2140" s="1">
        <v>0</v>
      </c>
      <c r="T2140" s="1" t="s">
        <v>216</v>
      </c>
      <c r="U2140" s="1" t="b">
        <f t="shared" si="54"/>
        <v>0</v>
      </c>
      <c r="V2140" s="1" t="e">
        <f>IF(#REF!&gt;#REF!,TRUE,FALSE())</f>
        <v>#REF!</v>
      </c>
    </row>
    <row r="2141" spans="1:22" s="1" customFormat="1" ht="42.75" customHeight="1">
      <c r="A2141" s="8" t="s">
        <v>30</v>
      </c>
      <c r="B2141" s="9">
        <v>310505003</v>
      </c>
      <c r="C2141" s="9" t="s">
        <v>2999</v>
      </c>
      <c r="D2141" s="9" t="s">
        <v>3000</v>
      </c>
      <c r="E2141" s="9" t="s">
        <v>3001</v>
      </c>
      <c r="F2141" s="8" t="s">
        <v>14</v>
      </c>
      <c r="G2141" s="9"/>
      <c r="H2141" s="8">
        <v>159</v>
      </c>
      <c r="I2141" s="13"/>
      <c r="J2141" s="13"/>
      <c r="L2141" s="20"/>
      <c r="M2141" s="14"/>
      <c r="P2141" s="15" t="e">
        <f>#REF!*0.838</f>
        <v>#REF!</v>
      </c>
      <c r="Q2141" s="1" t="e">
        <f>IF(#REF!&lt;P2141,TRUE,FALSE())</f>
        <v>#REF!</v>
      </c>
      <c r="S2141" s="1">
        <v>0</v>
      </c>
      <c r="T2141" s="1">
        <v>174</v>
      </c>
      <c r="U2141" s="1" t="b">
        <f t="shared" si="54"/>
        <v>0</v>
      </c>
      <c r="V2141" s="1" t="e">
        <f>IF(#REF!&gt;#REF!,TRUE,FALSE())</f>
        <v>#REF!</v>
      </c>
    </row>
    <row r="2142" spans="1:22" s="1" customFormat="1" ht="40.5">
      <c r="A2142" s="8" t="s">
        <v>30</v>
      </c>
      <c r="B2142" s="9">
        <v>310505004</v>
      </c>
      <c r="C2142" s="9" t="s">
        <v>3002</v>
      </c>
      <c r="D2142" s="9" t="s">
        <v>3003</v>
      </c>
      <c r="E2142" s="9" t="s">
        <v>3004</v>
      </c>
      <c r="F2142" s="8" t="s">
        <v>3005</v>
      </c>
      <c r="G2142" s="9"/>
      <c r="H2142" s="8">
        <v>34</v>
      </c>
      <c r="I2142" s="13"/>
      <c r="J2142" s="13"/>
      <c r="L2142" s="20"/>
      <c r="M2142" s="14"/>
      <c r="P2142" s="15" t="e">
        <f>#REF!*0.838</f>
        <v>#REF!</v>
      </c>
      <c r="Q2142" s="1" t="e">
        <f>IF(#REF!&lt;P2142,TRUE,FALSE())</f>
        <v>#REF!</v>
      </c>
      <c r="S2142" s="1">
        <v>0</v>
      </c>
      <c r="T2142" s="1">
        <v>37</v>
      </c>
      <c r="U2142" s="1" t="b">
        <f t="shared" si="54"/>
        <v>0</v>
      </c>
      <c r="V2142" s="1" t="e">
        <f>IF(#REF!&gt;#REF!,TRUE,FALSE())</f>
        <v>#REF!</v>
      </c>
    </row>
    <row r="2143" spans="1:22" s="1" customFormat="1" ht="40.5">
      <c r="A2143" s="8" t="s">
        <v>30</v>
      </c>
      <c r="B2143" s="9">
        <v>310505005</v>
      </c>
      <c r="C2143" s="9" t="s">
        <v>3006</v>
      </c>
      <c r="D2143" s="9" t="s">
        <v>3007</v>
      </c>
      <c r="E2143" s="9" t="s">
        <v>3008</v>
      </c>
      <c r="F2143" s="8" t="s">
        <v>3009</v>
      </c>
      <c r="G2143" s="9" t="s">
        <v>3010</v>
      </c>
      <c r="H2143" s="8">
        <v>109</v>
      </c>
      <c r="I2143" s="13"/>
      <c r="J2143" s="13"/>
      <c r="L2143" s="20"/>
      <c r="M2143" s="14"/>
      <c r="P2143" s="15" t="e">
        <f>#REF!*0.838</f>
        <v>#REF!</v>
      </c>
      <c r="Q2143" s="1" t="e">
        <f>IF(#REF!&lt;P2143,TRUE,FALSE())</f>
        <v>#REF!</v>
      </c>
      <c r="S2143" s="1">
        <v>0</v>
      </c>
      <c r="T2143" s="1">
        <v>119</v>
      </c>
      <c r="U2143" s="1" t="b">
        <f t="shared" si="54"/>
        <v>0</v>
      </c>
      <c r="V2143" s="1" t="e">
        <f>IF(#REF!&gt;#REF!,TRUE,FALSE())</f>
        <v>#REF!</v>
      </c>
    </row>
    <row r="2144" spans="1:22" s="1" customFormat="1" ht="40.5">
      <c r="A2144" s="8" t="s">
        <v>30</v>
      </c>
      <c r="B2144" s="9">
        <v>310505006</v>
      </c>
      <c r="C2144" s="9" t="s">
        <v>3011</v>
      </c>
      <c r="D2144" s="9" t="s">
        <v>3012</v>
      </c>
      <c r="E2144" s="9"/>
      <c r="F2144" s="8" t="s">
        <v>3005</v>
      </c>
      <c r="G2144" s="9" t="s">
        <v>3013</v>
      </c>
      <c r="H2144" s="8">
        <v>117</v>
      </c>
      <c r="I2144" s="13"/>
      <c r="J2144" s="13"/>
      <c r="L2144" s="20"/>
      <c r="M2144" s="14"/>
      <c r="P2144" s="15" t="e">
        <f>#REF!*0.838</f>
        <v>#REF!</v>
      </c>
      <c r="Q2144" s="1" t="e">
        <f>IF(#REF!&lt;P2144,TRUE,FALSE())</f>
        <v>#REF!</v>
      </c>
      <c r="S2144" s="1">
        <v>0</v>
      </c>
      <c r="T2144" s="1">
        <v>129</v>
      </c>
      <c r="U2144" s="1" t="b">
        <f t="shared" si="54"/>
        <v>0</v>
      </c>
      <c r="V2144" s="1" t="e">
        <f>IF(#REF!&gt;#REF!,TRUE,FALSE())</f>
        <v>#REF!</v>
      </c>
    </row>
    <row r="2145" spans="1:22" s="1" customFormat="1" ht="14.25">
      <c r="A2145" s="8"/>
      <c r="B2145" s="9">
        <v>310506</v>
      </c>
      <c r="C2145" s="9" t="s">
        <v>3014</v>
      </c>
      <c r="D2145" s="9"/>
      <c r="E2145" s="9"/>
      <c r="F2145" s="8"/>
      <c r="G2145" s="9"/>
      <c r="H2145" s="8"/>
      <c r="I2145" s="13"/>
      <c r="J2145" s="13"/>
      <c r="L2145" s="22"/>
      <c r="M2145" s="14"/>
      <c r="P2145" s="15"/>
      <c r="Q2145" s="1" t="e">
        <f>IF(#REF!&lt;P2145,TRUE,FALSE())</f>
        <v>#REF!</v>
      </c>
      <c r="R2145" s="1">
        <v>999</v>
      </c>
      <c r="S2145" s="1">
        <v>999</v>
      </c>
      <c r="U2145" s="1" t="b">
        <f t="shared" ref="U2145:U2191" si="55">IF(M2145&gt;T2145,TRUE,FALSE())</f>
        <v>0</v>
      </c>
      <c r="V2145" s="1" t="e">
        <f>IF(#REF!&gt;#REF!,TRUE,FALSE())</f>
        <v>#REF!</v>
      </c>
    </row>
    <row r="2146" spans="1:22" s="1" customFormat="1" ht="40.5">
      <c r="A2146" s="8" t="s">
        <v>30</v>
      </c>
      <c r="B2146" s="9">
        <v>310506001</v>
      </c>
      <c r="C2146" s="9" t="s">
        <v>3015</v>
      </c>
      <c r="D2146" s="9" t="s">
        <v>3016</v>
      </c>
      <c r="E2146" s="9"/>
      <c r="F2146" s="8" t="s">
        <v>3017</v>
      </c>
      <c r="G2146" s="9" t="s">
        <v>3018</v>
      </c>
      <c r="H2146" s="8">
        <v>46</v>
      </c>
      <c r="I2146" s="13"/>
      <c r="J2146" s="13"/>
      <c r="L2146" s="20"/>
      <c r="M2146" s="14"/>
      <c r="P2146" s="15" t="e">
        <f>#REF!*0.838</f>
        <v>#REF!</v>
      </c>
      <c r="Q2146" s="1" t="e">
        <f>IF(#REF!&lt;P2146,TRUE,FALSE())</f>
        <v>#REF!</v>
      </c>
      <c r="S2146" s="1">
        <v>0</v>
      </c>
      <c r="T2146" s="1">
        <v>50</v>
      </c>
      <c r="U2146" s="1" t="b">
        <f t="shared" si="55"/>
        <v>0</v>
      </c>
      <c r="V2146" s="1" t="e">
        <f>IF(#REF!&gt;#REF!,TRUE,FALSE())</f>
        <v>#REF!</v>
      </c>
    </row>
    <row r="2147" spans="1:22" s="1" customFormat="1" ht="14.25">
      <c r="A2147" s="8" t="s">
        <v>39</v>
      </c>
      <c r="B2147" s="9">
        <v>310506002</v>
      </c>
      <c r="C2147" s="9" t="s">
        <v>3019</v>
      </c>
      <c r="D2147" s="9"/>
      <c r="E2147" s="9"/>
      <c r="F2147" s="8" t="s">
        <v>14</v>
      </c>
      <c r="G2147" s="9"/>
      <c r="H2147" s="8">
        <v>335</v>
      </c>
      <c r="I2147" s="13"/>
      <c r="J2147" s="13"/>
      <c r="L2147" s="20"/>
      <c r="M2147" s="14"/>
      <c r="P2147" s="15" t="e">
        <f>#REF!*0.838</f>
        <v>#REF!</v>
      </c>
      <c r="Q2147" s="1" t="e">
        <f>IF(#REF!&lt;P2147,TRUE,FALSE())</f>
        <v>#REF!</v>
      </c>
      <c r="S2147" s="1">
        <v>0</v>
      </c>
      <c r="T2147" s="1">
        <v>367</v>
      </c>
      <c r="U2147" s="1" t="b">
        <f t="shared" si="55"/>
        <v>0</v>
      </c>
      <c r="V2147" s="1" t="e">
        <f>IF(#REF!&gt;#REF!,TRUE,FALSE())</f>
        <v>#REF!</v>
      </c>
    </row>
    <row r="2148" spans="1:22" s="1" customFormat="1" ht="14.25">
      <c r="A2148" s="8" t="s">
        <v>39</v>
      </c>
      <c r="B2148" s="9">
        <v>310506003</v>
      </c>
      <c r="C2148" s="9" t="s">
        <v>3020</v>
      </c>
      <c r="D2148" s="9"/>
      <c r="E2148" s="9"/>
      <c r="F2148" s="8" t="s">
        <v>3017</v>
      </c>
      <c r="G2148" s="9"/>
      <c r="H2148" s="8">
        <v>60</v>
      </c>
      <c r="I2148" s="13"/>
      <c r="J2148" s="13"/>
      <c r="L2148" s="20"/>
      <c r="M2148" s="14"/>
      <c r="P2148" s="15" t="e">
        <f>#REF!*0.838</f>
        <v>#REF!</v>
      </c>
      <c r="Q2148" s="1" t="e">
        <f>IF(#REF!&lt;P2148,TRUE,FALSE())</f>
        <v>#REF!</v>
      </c>
      <c r="S2148" s="1">
        <v>0</v>
      </c>
      <c r="T2148" s="1">
        <v>66</v>
      </c>
      <c r="U2148" s="1" t="b">
        <f t="shared" si="55"/>
        <v>0</v>
      </c>
      <c r="V2148" s="1" t="e">
        <f>IF(#REF!&gt;#REF!,TRUE,FALSE())</f>
        <v>#REF!</v>
      </c>
    </row>
    <row r="2149" spans="1:22" s="1" customFormat="1" ht="14.25">
      <c r="A2149" s="8"/>
      <c r="B2149" s="9">
        <v>310507</v>
      </c>
      <c r="C2149" s="9" t="s">
        <v>3021</v>
      </c>
      <c r="D2149" s="9"/>
      <c r="E2149" s="9"/>
      <c r="F2149" s="8"/>
      <c r="G2149" s="9"/>
      <c r="H2149" s="8"/>
      <c r="I2149" s="13"/>
      <c r="J2149" s="13"/>
      <c r="L2149" s="22"/>
      <c r="M2149" s="14"/>
      <c r="P2149" s="15"/>
      <c r="Q2149" s="1" t="e">
        <f>IF(#REF!&lt;P2149,TRUE,FALSE())</f>
        <v>#REF!</v>
      </c>
      <c r="R2149" s="1">
        <v>999</v>
      </c>
      <c r="S2149" s="1">
        <v>999</v>
      </c>
      <c r="U2149" s="1" t="b">
        <f t="shared" si="55"/>
        <v>0</v>
      </c>
      <c r="V2149" s="1" t="e">
        <f>IF(#REF!&gt;#REF!,TRUE,FALSE())</f>
        <v>#REF!</v>
      </c>
    </row>
    <row r="2150" spans="1:22" s="1" customFormat="1" ht="27">
      <c r="A2150" s="8" t="s">
        <v>39</v>
      </c>
      <c r="B2150" s="9">
        <v>310507001</v>
      </c>
      <c r="C2150" s="9" t="s">
        <v>3022</v>
      </c>
      <c r="D2150" s="9" t="s">
        <v>3023</v>
      </c>
      <c r="E2150" s="9"/>
      <c r="F2150" s="8" t="s">
        <v>14</v>
      </c>
      <c r="G2150" s="9"/>
      <c r="H2150" s="8">
        <v>8.4</v>
      </c>
      <c r="I2150" s="13"/>
      <c r="J2150" s="13"/>
      <c r="L2150" s="22"/>
      <c r="M2150" s="14"/>
      <c r="P2150" s="15" t="e">
        <f>#REF!*0.838</f>
        <v>#REF!</v>
      </c>
      <c r="Q2150" s="1" t="e">
        <f>IF(#REF!&lt;P2150,TRUE,FALSE())</f>
        <v>#REF!</v>
      </c>
      <c r="S2150" s="1">
        <v>0</v>
      </c>
      <c r="T2150" s="1">
        <v>9.1999999999999993</v>
      </c>
      <c r="U2150" s="1" t="b">
        <f t="shared" si="55"/>
        <v>0</v>
      </c>
      <c r="V2150" s="1" t="e">
        <f>IF(#REF!&gt;#REF!,TRUE,FALSE())</f>
        <v>#REF!</v>
      </c>
    </row>
    <row r="2151" spans="1:22" s="1" customFormat="1" ht="108">
      <c r="A2151" s="8" t="s">
        <v>30</v>
      </c>
      <c r="B2151" s="9">
        <v>310507002</v>
      </c>
      <c r="C2151" s="9" t="s">
        <v>3024</v>
      </c>
      <c r="D2151" s="9" t="s">
        <v>3025</v>
      </c>
      <c r="E2151" s="9" t="s">
        <v>3026</v>
      </c>
      <c r="F2151" s="8" t="s">
        <v>14</v>
      </c>
      <c r="G2151" s="9" t="s">
        <v>3027</v>
      </c>
      <c r="H2151" s="8">
        <v>318</v>
      </c>
      <c r="I2151" s="13"/>
      <c r="J2151" s="13"/>
      <c r="L2151" s="20"/>
      <c r="M2151" s="14"/>
      <c r="P2151" s="15" t="e">
        <f>#REF!*0.838</f>
        <v>#REF!</v>
      </c>
      <c r="Q2151" s="1" t="e">
        <f>IF(#REF!&lt;P2151,TRUE,FALSE())</f>
        <v>#REF!</v>
      </c>
      <c r="S2151" s="1">
        <v>0</v>
      </c>
      <c r="T2151" s="1">
        <v>349</v>
      </c>
      <c r="U2151" s="1" t="b">
        <f t="shared" si="55"/>
        <v>0</v>
      </c>
      <c r="V2151" s="1" t="e">
        <f>IF(#REF!&gt;#REF!,TRUE,FALSE())</f>
        <v>#REF!</v>
      </c>
    </row>
    <row r="2152" spans="1:22" s="1" customFormat="1" ht="14.25">
      <c r="A2152" s="8" t="s">
        <v>30</v>
      </c>
      <c r="B2152" s="9">
        <v>310507003</v>
      </c>
      <c r="C2152" s="9" t="s">
        <v>3028</v>
      </c>
      <c r="D2152" s="9" t="s">
        <v>3029</v>
      </c>
      <c r="E2152" s="9" t="s">
        <v>3030</v>
      </c>
      <c r="F2152" s="8" t="s">
        <v>14</v>
      </c>
      <c r="G2152" s="9"/>
      <c r="H2152" s="8">
        <v>17</v>
      </c>
      <c r="I2152" s="13"/>
      <c r="J2152" s="13"/>
      <c r="L2152" s="20"/>
      <c r="M2152" s="14"/>
      <c r="P2152" s="15" t="e">
        <f>#REF!*0.838</f>
        <v>#REF!</v>
      </c>
      <c r="Q2152" s="1" t="e">
        <f>IF(#REF!&lt;P2152,TRUE,FALSE())</f>
        <v>#REF!</v>
      </c>
      <c r="S2152" s="1">
        <v>0</v>
      </c>
      <c r="T2152" s="1">
        <v>18</v>
      </c>
      <c r="U2152" s="1" t="b">
        <f t="shared" si="55"/>
        <v>0</v>
      </c>
      <c r="V2152" s="1" t="e">
        <f>IF(#REF!&gt;#REF!,TRUE,FALSE())</f>
        <v>#REF!</v>
      </c>
    </row>
    <row r="2153" spans="1:22" s="1" customFormat="1" ht="27">
      <c r="A2153" s="8" t="s">
        <v>30</v>
      </c>
      <c r="B2153" s="9">
        <v>310507004</v>
      </c>
      <c r="C2153" s="9" t="s">
        <v>3031</v>
      </c>
      <c r="D2153" s="9" t="s">
        <v>3032</v>
      </c>
      <c r="E2153" s="9" t="s">
        <v>3033</v>
      </c>
      <c r="F2153" s="8" t="s">
        <v>14</v>
      </c>
      <c r="G2153" s="9"/>
      <c r="H2153" s="8">
        <v>12</v>
      </c>
      <c r="I2153" s="13"/>
      <c r="J2153" s="13"/>
      <c r="L2153" s="20"/>
      <c r="M2153" s="14"/>
      <c r="P2153" s="15" t="e">
        <f>#REF!*0.838</f>
        <v>#REF!</v>
      </c>
      <c r="Q2153" s="1" t="e">
        <f>IF(#REF!&lt;P2153,TRUE,FALSE())</f>
        <v>#REF!</v>
      </c>
      <c r="S2153" s="1">
        <v>0</v>
      </c>
      <c r="T2153" s="1">
        <v>13</v>
      </c>
      <c r="U2153" s="1" t="b">
        <f t="shared" si="55"/>
        <v>0</v>
      </c>
      <c r="V2153" s="1" t="e">
        <f>IF(#REF!&gt;#REF!,TRUE,FALSE())</f>
        <v>#REF!</v>
      </c>
    </row>
    <row r="2154" spans="1:22" s="1" customFormat="1" ht="14.25">
      <c r="A2154" s="8" t="s">
        <v>30</v>
      </c>
      <c r="B2154" s="9">
        <v>310507005</v>
      </c>
      <c r="C2154" s="9" t="s">
        <v>3034</v>
      </c>
      <c r="D2154" s="9" t="s">
        <v>3035</v>
      </c>
      <c r="E2154" s="9" t="s">
        <v>3036</v>
      </c>
      <c r="F2154" s="8" t="s">
        <v>14</v>
      </c>
      <c r="G2154" s="9"/>
      <c r="H2154" s="8">
        <v>12</v>
      </c>
      <c r="I2154" s="13"/>
      <c r="J2154" s="13"/>
      <c r="L2154" s="20"/>
      <c r="M2154" s="14"/>
      <c r="P2154" s="15" t="e">
        <f>#REF!*0.838</f>
        <v>#REF!</v>
      </c>
      <c r="Q2154" s="1" t="e">
        <f>IF(#REF!&lt;P2154,TRUE,FALSE())</f>
        <v>#REF!</v>
      </c>
      <c r="S2154" s="1">
        <v>0</v>
      </c>
      <c r="T2154" s="1">
        <v>13</v>
      </c>
      <c r="U2154" s="1" t="b">
        <f t="shared" si="55"/>
        <v>0</v>
      </c>
      <c r="V2154" s="1" t="e">
        <f>IF(#REF!&gt;#REF!,TRUE,FALSE())</f>
        <v>#REF!</v>
      </c>
    </row>
    <row r="2155" spans="1:22" s="1" customFormat="1" ht="27">
      <c r="A2155" s="8" t="s">
        <v>30</v>
      </c>
      <c r="B2155" s="9">
        <v>310507006</v>
      </c>
      <c r="C2155" s="9" t="s">
        <v>3037</v>
      </c>
      <c r="D2155" s="9" t="s">
        <v>3038</v>
      </c>
      <c r="E2155" s="9" t="s">
        <v>3036</v>
      </c>
      <c r="F2155" s="8" t="s">
        <v>14</v>
      </c>
      <c r="G2155" s="9" t="s">
        <v>3039</v>
      </c>
      <c r="H2155" s="8">
        <v>32</v>
      </c>
      <c r="I2155" s="13"/>
      <c r="J2155" s="13"/>
      <c r="L2155" s="20"/>
      <c r="M2155" s="14"/>
      <c r="P2155" s="15" t="e">
        <f>#REF!*0.838</f>
        <v>#REF!</v>
      </c>
      <c r="Q2155" s="1" t="e">
        <f>IF(#REF!&lt;P2155,TRUE,FALSE())</f>
        <v>#REF!</v>
      </c>
      <c r="S2155" s="1">
        <v>0</v>
      </c>
      <c r="T2155" s="1">
        <v>35</v>
      </c>
      <c r="U2155" s="1" t="b">
        <f t="shared" si="55"/>
        <v>0</v>
      </c>
      <c r="V2155" s="1" t="e">
        <f>IF(#REF!&gt;#REF!,TRUE,FALSE())</f>
        <v>#REF!</v>
      </c>
    </row>
    <row r="2156" spans="1:22" s="1" customFormat="1" ht="14.25">
      <c r="A2156" s="8" t="s">
        <v>30</v>
      </c>
      <c r="B2156" s="9">
        <v>310507007</v>
      </c>
      <c r="C2156" s="9" t="s">
        <v>3040</v>
      </c>
      <c r="D2156" s="9" t="s">
        <v>3041</v>
      </c>
      <c r="E2156" s="9"/>
      <c r="F2156" s="8" t="s">
        <v>14</v>
      </c>
      <c r="G2156" s="9"/>
      <c r="H2156" s="8">
        <v>46</v>
      </c>
      <c r="I2156" s="13"/>
      <c r="J2156" s="13"/>
      <c r="L2156" s="20"/>
      <c r="M2156" s="14"/>
      <c r="P2156" s="15" t="e">
        <f>#REF!*0.838</f>
        <v>#REF!</v>
      </c>
      <c r="Q2156" s="1" t="e">
        <f>IF(#REF!&lt;P2156,TRUE,FALSE())</f>
        <v>#REF!</v>
      </c>
      <c r="S2156" s="1">
        <v>0</v>
      </c>
      <c r="T2156" s="1">
        <v>50</v>
      </c>
      <c r="U2156" s="1" t="b">
        <f t="shared" si="55"/>
        <v>0</v>
      </c>
      <c r="V2156" s="1" t="e">
        <f>IF(#REF!&gt;#REF!,TRUE,FALSE())</f>
        <v>#REF!</v>
      </c>
    </row>
    <row r="2157" spans="1:22" s="1" customFormat="1" ht="14.25">
      <c r="A2157" s="8"/>
      <c r="B2157" s="9">
        <v>310508</v>
      </c>
      <c r="C2157" s="9" t="s">
        <v>3042</v>
      </c>
      <c r="D2157" s="9"/>
      <c r="E2157" s="9"/>
      <c r="F2157" s="8"/>
      <c r="G2157" s="9"/>
      <c r="H2157" s="8"/>
      <c r="I2157" s="13"/>
      <c r="J2157" s="13"/>
      <c r="L2157" s="22"/>
      <c r="M2157" s="14"/>
      <c r="P2157" s="15" t="e">
        <f>#REF!*0.838</f>
        <v>#REF!</v>
      </c>
      <c r="Q2157" s="1" t="e">
        <f>IF(#REF!&lt;P2157,TRUE,FALSE())</f>
        <v>#REF!</v>
      </c>
      <c r="R2157" s="1">
        <v>999</v>
      </c>
      <c r="S2157" s="1">
        <v>999</v>
      </c>
      <c r="U2157" s="1" t="b">
        <f t="shared" si="55"/>
        <v>0</v>
      </c>
      <c r="V2157" s="1" t="e">
        <f>IF(#REF!&gt;#REF!,TRUE,FALSE())</f>
        <v>#REF!</v>
      </c>
    </row>
    <row r="2158" spans="1:22" s="1" customFormat="1" ht="40.5">
      <c r="A2158" s="8" t="s">
        <v>39</v>
      </c>
      <c r="B2158" s="9">
        <v>310508001</v>
      </c>
      <c r="C2158" s="9" t="s">
        <v>3043</v>
      </c>
      <c r="D2158" s="9" t="s">
        <v>3044</v>
      </c>
      <c r="E2158" s="9"/>
      <c r="F2158" s="8" t="s">
        <v>14</v>
      </c>
      <c r="G2158" s="9"/>
      <c r="H2158" s="8" t="s">
        <v>216</v>
      </c>
      <c r="I2158" s="13"/>
      <c r="J2158" s="13"/>
      <c r="L2158" s="13"/>
      <c r="M2158" s="14"/>
      <c r="P2158" s="15"/>
      <c r="Q2158" s="1" t="e">
        <f>IF(#REF!&lt;P2158,TRUE,FALSE())</f>
        <v>#REF!</v>
      </c>
      <c r="S2158" s="1">
        <v>0</v>
      </c>
      <c r="T2158" s="1" t="s">
        <v>216</v>
      </c>
      <c r="U2158" s="1" t="b">
        <f t="shared" si="55"/>
        <v>0</v>
      </c>
      <c r="V2158" s="1" t="e">
        <f>IF(#REF!&gt;#REF!,TRUE,FALSE())</f>
        <v>#REF!</v>
      </c>
    </row>
    <row r="2159" spans="1:22" s="1" customFormat="1" ht="14.25">
      <c r="A2159" s="8" t="s">
        <v>39</v>
      </c>
      <c r="B2159" s="9">
        <v>310508002</v>
      </c>
      <c r="C2159" s="9" t="s">
        <v>3045</v>
      </c>
      <c r="D2159" s="9" t="s">
        <v>3046</v>
      </c>
      <c r="E2159" s="9"/>
      <c r="F2159" s="8" t="s">
        <v>14</v>
      </c>
      <c r="G2159" s="9"/>
      <c r="H2159" s="8">
        <v>17</v>
      </c>
      <c r="I2159" s="13"/>
      <c r="J2159" s="13"/>
      <c r="L2159" s="20"/>
      <c r="M2159" s="14"/>
      <c r="P2159" s="15" t="e">
        <f>#REF!*0.838</f>
        <v>#REF!</v>
      </c>
      <c r="Q2159" s="1" t="e">
        <f>IF(#REF!&lt;P2159,TRUE,FALSE())</f>
        <v>#REF!</v>
      </c>
      <c r="S2159" s="1">
        <v>0</v>
      </c>
      <c r="T2159" s="1">
        <v>18</v>
      </c>
      <c r="U2159" s="1" t="b">
        <f t="shared" si="55"/>
        <v>0</v>
      </c>
      <c r="V2159" s="1" t="e">
        <f>IF(#REF!&gt;#REF!,TRUE,FALSE())</f>
        <v>#REF!</v>
      </c>
    </row>
    <row r="2160" spans="1:22" s="1" customFormat="1" ht="14.25">
      <c r="A2160" s="8" t="s">
        <v>39</v>
      </c>
      <c r="B2160" s="9">
        <v>310508003</v>
      </c>
      <c r="C2160" s="9" t="s">
        <v>3047</v>
      </c>
      <c r="D2160" s="9"/>
      <c r="E2160" s="9"/>
      <c r="F2160" s="8" t="s">
        <v>2961</v>
      </c>
      <c r="G2160" s="9"/>
      <c r="H2160" s="8" t="s">
        <v>216</v>
      </c>
      <c r="I2160" s="13"/>
      <c r="J2160" s="13"/>
      <c r="L2160" s="13"/>
      <c r="M2160" s="14"/>
      <c r="P2160" s="15"/>
      <c r="Q2160" s="1" t="e">
        <f>IF(#REF!&lt;P2160,TRUE,FALSE())</f>
        <v>#REF!</v>
      </c>
      <c r="S2160" s="1">
        <v>0</v>
      </c>
      <c r="T2160" s="1" t="s">
        <v>216</v>
      </c>
      <c r="U2160" s="1" t="b">
        <f t="shared" si="55"/>
        <v>0</v>
      </c>
      <c r="V2160" s="1" t="e">
        <f>IF(#REF!&gt;#REF!,TRUE,FALSE())</f>
        <v>#REF!</v>
      </c>
    </row>
    <row r="2161" spans="1:22" s="1" customFormat="1" ht="42.75" customHeight="1">
      <c r="A2161" s="8" t="s">
        <v>39</v>
      </c>
      <c r="B2161" s="9">
        <v>310508004</v>
      </c>
      <c r="C2161" s="9" t="s">
        <v>3048</v>
      </c>
      <c r="D2161" s="9" t="s">
        <v>3049</v>
      </c>
      <c r="E2161" s="9"/>
      <c r="F2161" s="8" t="s">
        <v>14</v>
      </c>
      <c r="G2161" s="9"/>
      <c r="H2161" s="8" t="s">
        <v>216</v>
      </c>
      <c r="I2161" s="13"/>
      <c r="J2161" s="13"/>
      <c r="L2161" s="13"/>
      <c r="M2161" s="14"/>
      <c r="P2161" s="15"/>
      <c r="Q2161" s="1" t="e">
        <f>IF(#REF!&lt;P2161,TRUE,FALSE())</f>
        <v>#REF!</v>
      </c>
      <c r="S2161" s="1">
        <v>0</v>
      </c>
      <c r="T2161" s="1" t="s">
        <v>216</v>
      </c>
      <c r="U2161" s="1" t="b">
        <f t="shared" si="55"/>
        <v>0</v>
      </c>
      <c r="V2161" s="1" t="e">
        <f>IF(#REF!&gt;#REF!,TRUE,FALSE())</f>
        <v>#REF!</v>
      </c>
    </row>
    <row r="2162" spans="1:22" s="1" customFormat="1" ht="14.25">
      <c r="A2162" s="8"/>
      <c r="B2162" s="9">
        <v>310509</v>
      </c>
      <c r="C2162" s="9" t="s">
        <v>3050</v>
      </c>
      <c r="D2162" s="9"/>
      <c r="E2162" s="9"/>
      <c r="F2162" s="8"/>
      <c r="G2162" s="9"/>
      <c r="H2162" s="8"/>
      <c r="I2162" s="13"/>
      <c r="J2162" s="13"/>
      <c r="L2162" s="22"/>
      <c r="M2162" s="14"/>
      <c r="P2162" s="15"/>
      <c r="Q2162" s="1" t="e">
        <f>IF(#REF!&lt;P2162,TRUE,FALSE())</f>
        <v>#REF!</v>
      </c>
      <c r="R2162" s="1">
        <v>999</v>
      </c>
      <c r="S2162" s="1">
        <v>999</v>
      </c>
      <c r="U2162" s="1" t="b">
        <f t="shared" si="55"/>
        <v>0</v>
      </c>
      <c r="V2162" s="1" t="e">
        <f>IF(#REF!&gt;#REF!,TRUE,FALSE())</f>
        <v>#REF!</v>
      </c>
    </row>
    <row r="2163" spans="1:22" s="1" customFormat="1" ht="27">
      <c r="A2163" s="8" t="s">
        <v>30</v>
      </c>
      <c r="B2163" s="9">
        <v>310509001</v>
      </c>
      <c r="C2163" s="9" t="s">
        <v>3051</v>
      </c>
      <c r="D2163" s="9" t="s">
        <v>3052</v>
      </c>
      <c r="E2163" s="9"/>
      <c r="F2163" s="8" t="s">
        <v>14</v>
      </c>
      <c r="G2163" s="9" t="s">
        <v>3053</v>
      </c>
      <c r="H2163" s="8">
        <v>75</v>
      </c>
      <c r="I2163" s="13"/>
      <c r="J2163" s="13"/>
      <c r="L2163" s="20"/>
      <c r="M2163" s="14"/>
      <c r="P2163" s="15" t="e">
        <f>#REF!*0.838</f>
        <v>#REF!</v>
      </c>
      <c r="Q2163" s="1" t="e">
        <f>IF(#REF!&lt;P2163,TRUE,FALSE())</f>
        <v>#REF!</v>
      </c>
      <c r="S2163" s="1">
        <v>0</v>
      </c>
      <c r="T2163" s="1">
        <v>83</v>
      </c>
      <c r="U2163" s="1" t="b">
        <f t="shared" si="55"/>
        <v>0</v>
      </c>
      <c r="V2163" s="1" t="e">
        <f>IF(#REF!&gt;#REF!,TRUE,FALSE())</f>
        <v>#REF!</v>
      </c>
    </row>
    <row r="2164" spans="1:22" s="1" customFormat="1" ht="14.25">
      <c r="A2164" s="8"/>
      <c r="B2164" s="9">
        <v>310510</v>
      </c>
      <c r="C2164" s="9" t="s">
        <v>3054</v>
      </c>
      <c r="D2164" s="9"/>
      <c r="E2164" s="9"/>
      <c r="F2164" s="8"/>
      <c r="G2164" s="9"/>
      <c r="H2164" s="8"/>
      <c r="I2164" s="13"/>
      <c r="J2164" s="13"/>
      <c r="L2164" s="22"/>
      <c r="M2164" s="14"/>
      <c r="P2164" s="15"/>
      <c r="Q2164" s="1" t="e">
        <f>IF(#REF!&lt;P2164,TRUE,FALSE())</f>
        <v>#REF!</v>
      </c>
      <c r="R2164" s="1">
        <v>999</v>
      </c>
      <c r="S2164" s="1">
        <v>999</v>
      </c>
      <c r="U2164" s="1" t="b">
        <f t="shared" si="55"/>
        <v>0</v>
      </c>
      <c r="V2164" s="1" t="e">
        <f>IF(#REF!&gt;#REF!,TRUE,FALSE())</f>
        <v>#REF!</v>
      </c>
    </row>
    <row r="2165" spans="1:22" s="1" customFormat="1" ht="14.25">
      <c r="A2165" s="8" t="s">
        <v>30</v>
      </c>
      <c r="B2165" s="9">
        <v>310510001</v>
      </c>
      <c r="C2165" s="9" t="s">
        <v>3055</v>
      </c>
      <c r="D2165" s="9"/>
      <c r="E2165" s="9"/>
      <c r="F2165" s="8" t="s">
        <v>2961</v>
      </c>
      <c r="G2165" s="9"/>
      <c r="H2165" s="8">
        <v>4.2</v>
      </c>
      <c r="I2165" s="13"/>
      <c r="J2165" s="13"/>
      <c r="L2165" s="22"/>
      <c r="M2165" s="14"/>
      <c r="P2165" s="15" t="e">
        <f>#REF!*0.838</f>
        <v>#REF!</v>
      </c>
      <c r="Q2165" s="1" t="e">
        <f>IF(#REF!&lt;P2165,TRUE,FALSE())</f>
        <v>#REF!</v>
      </c>
      <c r="S2165" s="1">
        <v>0</v>
      </c>
      <c r="T2165" s="1">
        <v>4.5999999999999996</v>
      </c>
      <c r="U2165" s="1" t="b">
        <f t="shared" si="55"/>
        <v>0</v>
      </c>
      <c r="V2165" s="1" t="e">
        <f>IF(#REF!&gt;#REF!,TRUE,FALSE())</f>
        <v>#REF!</v>
      </c>
    </row>
    <row r="2166" spans="1:22" s="1" customFormat="1" ht="27">
      <c r="A2166" s="8" t="s">
        <v>30</v>
      </c>
      <c r="B2166" s="9">
        <v>310510002</v>
      </c>
      <c r="C2166" s="9" t="s">
        <v>3056</v>
      </c>
      <c r="D2166" s="9" t="s">
        <v>3057</v>
      </c>
      <c r="E2166" s="9" t="s">
        <v>3058</v>
      </c>
      <c r="F2166" s="8" t="s">
        <v>2961</v>
      </c>
      <c r="G2166" s="9"/>
      <c r="H2166" s="8">
        <v>4.2</v>
      </c>
      <c r="I2166" s="13"/>
      <c r="J2166" s="13"/>
      <c r="L2166" s="22"/>
      <c r="M2166" s="14"/>
      <c r="P2166" s="15" t="e">
        <f>#REF!*0.838</f>
        <v>#REF!</v>
      </c>
      <c r="Q2166" s="1" t="e">
        <f>IF(#REF!&lt;P2166,TRUE,FALSE())</f>
        <v>#REF!</v>
      </c>
      <c r="S2166" s="1">
        <v>0</v>
      </c>
      <c r="T2166" s="1">
        <v>4.5999999999999996</v>
      </c>
      <c r="U2166" s="1" t="b">
        <f t="shared" si="55"/>
        <v>0</v>
      </c>
      <c r="V2166" s="1" t="e">
        <f>IF(#REF!&gt;#REF!,TRUE,FALSE())</f>
        <v>#REF!</v>
      </c>
    </row>
    <row r="2167" spans="1:22" s="1" customFormat="1" ht="27">
      <c r="A2167" s="8" t="s">
        <v>30</v>
      </c>
      <c r="B2167" s="9">
        <v>310510003</v>
      </c>
      <c r="C2167" s="9" t="s">
        <v>3059</v>
      </c>
      <c r="D2167" s="9" t="s">
        <v>3060</v>
      </c>
      <c r="E2167" s="9" t="s">
        <v>3061</v>
      </c>
      <c r="F2167" s="8" t="s">
        <v>2961</v>
      </c>
      <c r="G2167" s="9" t="s">
        <v>3062</v>
      </c>
      <c r="H2167" s="8">
        <v>15</v>
      </c>
      <c r="I2167" s="13"/>
      <c r="J2167" s="13"/>
      <c r="L2167" s="20"/>
      <c r="M2167" s="14"/>
      <c r="P2167" s="15" t="e">
        <f>#REF!*0.838</f>
        <v>#REF!</v>
      </c>
      <c r="Q2167" s="1" t="e">
        <f>IF(#REF!&lt;P2167,TRUE,FALSE())</f>
        <v>#REF!</v>
      </c>
      <c r="S2167" s="1">
        <v>0</v>
      </c>
      <c r="T2167" s="1">
        <v>17</v>
      </c>
      <c r="U2167" s="1" t="b">
        <f t="shared" si="55"/>
        <v>0</v>
      </c>
      <c r="V2167" s="1" t="e">
        <f>IF(#REF!&gt;#REF!,TRUE,FALSE())</f>
        <v>#REF!</v>
      </c>
    </row>
    <row r="2168" spans="1:22" s="1" customFormat="1" ht="40.5">
      <c r="A2168" s="8" t="s">
        <v>30</v>
      </c>
      <c r="B2168" s="9">
        <v>310510004</v>
      </c>
      <c r="C2168" s="9" t="s">
        <v>3063</v>
      </c>
      <c r="D2168" s="9" t="s">
        <v>3064</v>
      </c>
      <c r="E2168" s="9"/>
      <c r="F2168" s="8" t="s">
        <v>2961</v>
      </c>
      <c r="G2168" s="9"/>
      <c r="H2168" s="8">
        <v>4.2</v>
      </c>
      <c r="I2168" s="13"/>
      <c r="J2168" s="13"/>
      <c r="L2168" s="22"/>
      <c r="M2168" s="14"/>
      <c r="P2168" s="15">
        <v>4.2</v>
      </c>
      <c r="Q2168" s="1" t="e">
        <f>IF(#REF!&lt;P2168,TRUE,FALSE())</f>
        <v>#REF!</v>
      </c>
      <c r="S2168" s="1">
        <v>0</v>
      </c>
      <c r="T2168" s="1">
        <v>4.5999999999999996</v>
      </c>
      <c r="U2168" s="1" t="b">
        <f t="shared" si="55"/>
        <v>0</v>
      </c>
      <c r="V2168" s="1" t="e">
        <f>IF(#REF!&gt;#REF!,TRUE,FALSE())</f>
        <v>#REF!</v>
      </c>
    </row>
    <row r="2169" spans="1:22" s="1" customFormat="1" ht="27">
      <c r="A2169" s="8" t="s">
        <v>30</v>
      </c>
      <c r="B2169" s="9">
        <v>310510005</v>
      </c>
      <c r="C2169" s="9" t="s">
        <v>3065</v>
      </c>
      <c r="D2169" s="9" t="s">
        <v>3066</v>
      </c>
      <c r="E2169" s="9"/>
      <c r="F2169" s="8" t="s">
        <v>2961</v>
      </c>
      <c r="G2169" s="9"/>
      <c r="H2169" s="8">
        <v>17</v>
      </c>
      <c r="I2169" s="13"/>
      <c r="J2169" s="13"/>
      <c r="L2169" s="20"/>
      <c r="M2169" s="14"/>
      <c r="P2169" s="15">
        <v>17</v>
      </c>
      <c r="Q2169" s="1" t="e">
        <f>IF(#REF!&lt;P2169,TRUE,FALSE())</f>
        <v>#REF!</v>
      </c>
      <c r="S2169" s="1">
        <v>0</v>
      </c>
      <c r="T2169" s="1">
        <v>18</v>
      </c>
      <c r="U2169" s="1" t="b">
        <f t="shared" si="55"/>
        <v>0</v>
      </c>
      <c r="V2169" s="1" t="e">
        <f>IF(#REF!&gt;#REF!,TRUE,FALSE())</f>
        <v>#REF!</v>
      </c>
    </row>
    <row r="2170" spans="1:22" s="1" customFormat="1" ht="14.25">
      <c r="A2170" s="8" t="s">
        <v>30</v>
      </c>
      <c r="B2170" s="9">
        <v>310510006</v>
      </c>
      <c r="C2170" s="9" t="s">
        <v>3067</v>
      </c>
      <c r="D2170" s="9" t="s">
        <v>3068</v>
      </c>
      <c r="E2170" s="9"/>
      <c r="F2170" s="8" t="s">
        <v>2961</v>
      </c>
      <c r="G2170" s="9"/>
      <c r="H2170" s="8">
        <v>17</v>
      </c>
      <c r="I2170" s="13"/>
      <c r="J2170" s="13"/>
      <c r="L2170" s="20"/>
      <c r="M2170" s="14"/>
      <c r="P2170" s="15">
        <v>17</v>
      </c>
      <c r="Q2170" s="1" t="e">
        <f>IF(#REF!&lt;P2170,TRUE,FALSE())</f>
        <v>#REF!</v>
      </c>
      <c r="S2170" s="1">
        <v>0</v>
      </c>
      <c r="T2170" s="1">
        <v>18</v>
      </c>
      <c r="U2170" s="1" t="b">
        <f t="shared" si="55"/>
        <v>0</v>
      </c>
      <c r="V2170" s="1" t="e">
        <f>IF(#REF!&gt;#REF!,TRUE,FALSE())</f>
        <v>#REF!</v>
      </c>
    </row>
    <row r="2171" spans="1:22" s="1" customFormat="1" ht="40.5">
      <c r="A2171" s="8" t="s">
        <v>30</v>
      </c>
      <c r="B2171" s="9">
        <v>310510007</v>
      </c>
      <c r="C2171" s="9" t="s">
        <v>3069</v>
      </c>
      <c r="D2171" s="9" t="s">
        <v>3070</v>
      </c>
      <c r="E2171" s="9" t="s">
        <v>3071</v>
      </c>
      <c r="F2171" s="8" t="s">
        <v>2961</v>
      </c>
      <c r="G2171" s="9"/>
      <c r="H2171" s="8">
        <v>15</v>
      </c>
      <c r="I2171" s="13"/>
      <c r="J2171" s="13"/>
      <c r="L2171" s="20"/>
      <c r="M2171" s="14"/>
      <c r="P2171" s="15">
        <v>15</v>
      </c>
      <c r="Q2171" s="1" t="e">
        <f>IF(#REF!&lt;P2171,TRUE,FALSE())</f>
        <v>#REF!</v>
      </c>
      <c r="S2171" s="1">
        <v>0</v>
      </c>
      <c r="T2171" s="1">
        <v>17</v>
      </c>
      <c r="U2171" s="1" t="b">
        <f t="shared" si="55"/>
        <v>0</v>
      </c>
      <c r="V2171" s="1" t="e">
        <f>IF(#REF!&gt;#REF!,TRUE,FALSE())</f>
        <v>#REF!</v>
      </c>
    </row>
    <row r="2172" spans="1:22" s="1" customFormat="1" ht="53.25" customHeight="1">
      <c r="A2172" s="8" t="s">
        <v>30</v>
      </c>
      <c r="B2172" s="9">
        <v>310510008</v>
      </c>
      <c r="C2172" s="9" t="s">
        <v>3072</v>
      </c>
      <c r="D2172" s="9" t="s">
        <v>7997</v>
      </c>
      <c r="E2172" s="9"/>
      <c r="F2172" s="8" t="s">
        <v>476</v>
      </c>
      <c r="G2172" s="9"/>
      <c r="H2172" s="8">
        <v>13</v>
      </c>
      <c r="I2172" s="13"/>
      <c r="J2172" s="13"/>
      <c r="L2172" s="20"/>
      <c r="M2172" s="14"/>
      <c r="P2172" s="15" t="e">
        <f>#REF!*0.838</f>
        <v>#REF!</v>
      </c>
      <c r="Q2172" s="1" t="e">
        <f>IF(#REF!&lt;P2172,TRUE,FALSE())</f>
        <v>#REF!</v>
      </c>
      <c r="S2172" s="1">
        <v>0</v>
      </c>
      <c r="T2172" s="1">
        <v>14</v>
      </c>
      <c r="U2172" s="1" t="b">
        <f t="shared" si="55"/>
        <v>0</v>
      </c>
      <c r="V2172" s="1" t="e">
        <f>IF(#REF!&gt;#REF!,TRUE,FALSE())</f>
        <v>#REF!</v>
      </c>
    </row>
    <row r="2173" spans="1:22" s="1" customFormat="1" ht="14.25">
      <c r="A2173" s="8" t="s">
        <v>30</v>
      </c>
      <c r="B2173" s="9">
        <v>310510009</v>
      </c>
      <c r="C2173" s="9" t="s">
        <v>3073</v>
      </c>
      <c r="D2173" s="9"/>
      <c r="E2173" s="9"/>
      <c r="F2173" s="8" t="s">
        <v>2961</v>
      </c>
      <c r="G2173" s="9"/>
      <c r="H2173" s="8">
        <v>23</v>
      </c>
      <c r="I2173" s="13"/>
      <c r="J2173" s="13"/>
      <c r="L2173" s="20"/>
      <c r="M2173" s="14"/>
      <c r="P2173" s="15">
        <v>23</v>
      </c>
      <c r="Q2173" s="1" t="e">
        <f>IF(#REF!&lt;P2173,TRUE,FALSE())</f>
        <v>#REF!</v>
      </c>
      <c r="S2173" s="1">
        <v>0</v>
      </c>
      <c r="T2173" s="1">
        <v>26</v>
      </c>
      <c r="U2173" s="1" t="b">
        <f t="shared" si="55"/>
        <v>0</v>
      </c>
      <c r="V2173" s="1" t="e">
        <f>IF(#REF!&gt;#REF!,TRUE,FALSE())</f>
        <v>#REF!</v>
      </c>
    </row>
    <row r="2174" spans="1:22" s="1" customFormat="1" ht="57" customHeight="1">
      <c r="A2174" s="8" t="s">
        <v>30</v>
      </c>
      <c r="B2174" s="9">
        <v>310510010</v>
      </c>
      <c r="C2174" s="9" t="s">
        <v>3074</v>
      </c>
      <c r="D2174" s="9" t="s">
        <v>3075</v>
      </c>
      <c r="E2174" s="9" t="s">
        <v>3076</v>
      </c>
      <c r="F2174" s="8" t="s">
        <v>2961</v>
      </c>
      <c r="G2174" s="9"/>
      <c r="H2174" s="8">
        <v>40</v>
      </c>
      <c r="I2174" s="13"/>
      <c r="J2174" s="13"/>
      <c r="L2174" s="20"/>
      <c r="M2174" s="14"/>
      <c r="P2174" s="15" t="e">
        <f>#REF!*0.838</f>
        <v>#REF!</v>
      </c>
      <c r="Q2174" s="1" t="e">
        <f>IF(#REF!&lt;P2174,TRUE,FALSE())</f>
        <v>#REF!</v>
      </c>
      <c r="S2174" s="1">
        <v>0</v>
      </c>
      <c r="T2174" s="1">
        <v>44</v>
      </c>
      <c r="U2174" s="1" t="b">
        <f t="shared" si="55"/>
        <v>0</v>
      </c>
      <c r="V2174" s="1" t="e">
        <f>IF(#REF!&gt;#REF!,TRUE,FALSE())</f>
        <v>#REF!</v>
      </c>
    </row>
    <row r="2175" spans="1:22" s="1" customFormat="1" ht="27">
      <c r="A2175" s="8" t="s">
        <v>30</v>
      </c>
      <c r="B2175" s="9">
        <v>310510011</v>
      </c>
      <c r="C2175" s="9" t="s">
        <v>3077</v>
      </c>
      <c r="D2175" s="9" t="s">
        <v>3078</v>
      </c>
      <c r="E2175" s="9"/>
      <c r="F2175" s="8" t="s">
        <v>2961</v>
      </c>
      <c r="G2175" s="9"/>
      <c r="H2175" s="8">
        <v>4.2</v>
      </c>
      <c r="I2175" s="13"/>
      <c r="J2175" s="13"/>
      <c r="L2175" s="22"/>
      <c r="M2175" s="14"/>
      <c r="P2175" s="15">
        <v>4.2</v>
      </c>
      <c r="Q2175" s="1" t="e">
        <f>IF(#REF!&lt;P2175,TRUE,FALSE())</f>
        <v>#REF!</v>
      </c>
      <c r="S2175" s="1">
        <v>0</v>
      </c>
      <c r="T2175" s="1">
        <v>4.5999999999999996</v>
      </c>
      <c r="U2175" s="1" t="b">
        <f t="shared" si="55"/>
        <v>0</v>
      </c>
      <c r="V2175" s="1" t="e">
        <f>IF(#REF!&gt;#REF!,TRUE,FALSE())</f>
        <v>#REF!</v>
      </c>
    </row>
    <row r="2176" spans="1:22" s="1" customFormat="1" ht="14.25">
      <c r="A2176" s="8" t="s">
        <v>30</v>
      </c>
      <c r="B2176" s="9">
        <v>310511</v>
      </c>
      <c r="C2176" s="9" t="s">
        <v>3079</v>
      </c>
      <c r="D2176" s="9"/>
      <c r="E2176" s="9"/>
      <c r="F2176" s="8"/>
      <c r="G2176" s="9"/>
      <c r="H2176" s="8"/>
      <c r="I2176" s="13"/>
      <c r="J2176" s="13"/>
      <c r="L2176" s="22"/>
      <c r="M2176" s="14"/>
      <c r="P2176" s="15"/>
      <c r="Q2176" s="1" t="e">
        <f>IF(#REF!&lt;P2176,TRUE,FALSE())</f>
        <v>#REF!</v>
      </c>
      <c r="R2176" s="1">
        <v>999</v>
      </c>
      <c r="S2176" s="1">
        <v>999</v>
      </c>
      <c r="U2176" s="1" t="b">
        <f t="shared" si="55"/>
        <v>0</v>
      </c>
      <c r="V2176" s="1" t="e">
        <f>IF(#REF!&gt;#REF!,TRUE,FALSE())</f>
        <v>#REF!</v>
      </c>
    </row>
    <row r="2177" spans="1:22" s="1" customFormat="1" ht="51.75" customHeight="1">
      <c r="A2177" s="8" t="s">
        <v>30</v>
      </c>
      <c r="B2177" s="9">
        <v>310511001</v>
      </c>
      <c r="C2177" s="9" t="s">
        <v>3080</v>
      </c>
      <c r="D2177" s="9" t="s">
        <v>3081</v>
      </c>
      <c r="E2177" s="9" t="s">
        <v>3058</v>
      </c>
      <c r="F2177" s="8" t="s">
        <v>3082</v>
      </c>
      <c r="G2177" s="9"/>
      <c r="H2177" s="8">
        <v>23</v>
      </c>
      <c r="I2177" s="13"/>
      <c r="J2177" s="13"/>
      <c r="L2177" s="20"/>
      <c r="M2177" s="14"/>
      <c r="P2177" s="15">
        <v>23</v>
      </c>
      <c r="Q2177" s="1" t="e">
        <f>IF(#REF!&lt;P2177,TRUE,FALSE())</f>
        <v>#REF!</v>
      </c>
      <c r="S2177" s="1">
        <v>0</v>
      </c>
      <c r="T2177" s="1">
        <v>26</v>
      </c>
      <c r="U2177" s="1" t="b">
        <f t="shared" si="55"/>
        <v>0</v>
      </c>
      <c r="V2177" s="1" t="e">
        <f>IF(#REF!&gt;#REF!,TRUE,FALSE())</f>
        <v>#REF!</v>
      </c>
    </row>
    <row r="2178" spans="1:22" s="1" customFormat="1" ht="94.5" customHeight="1">
      <c r="A2178" s="8" t="s">
        <v>30</v>
      </c>
      <c r="B2178" s="9">
        <v>310511002</v>
      </c>
      <c r="C2178" s="9" t="s">
        <v>3083</v>
      </c>
      <c r="D2178" s="9" t="s">
        <v>7998</v>
      </c>
      <c r="E2178" s="9" t="s">
        <v>3058</v>
      </c>
      <c r="F2178" s="8" t="s">
        <v>2961</v>
      </c>
      <c r="G2178" s="9"/>
      <c r="H2178" s="8">
        <v>42</v>
      </c>
      <c r="I2178" s="13"/>
      <c r="J2178" s="13"/>
      <c r="L2178" s="20"/>
      <c r="M2178" s="14"/>
      <c r="P2178" s="15">
        <v>42</v>
      </c>
      <c r="Q2178" s="1" t="e">
        <f>IF(#REF!&lt;P2178,TRUE,FALSE())</f>
        <v>#REF!</v>
      </c>
      <c r="S2178" s="1">
        <v>0</v>
      </c>
      <c r="T2178" s="1">
        <v>46</v>
      </c>
      <c r="U2178" s="1" t="b">
        <f t="shared" si="55"/>
        <v>0</v>
      </c>
      <c r="V2178" s="1" t="e">
        <f>IF(#REF!&gt;#REF!,TRUE,FALSE())</f>
        <v>#REF!</v>
      </c>
    </row>
    <row r="2179" spans="1:22" s="1" customFormat="1" ht="54">
      <c r="A2179" s="8" t="s">
        <v>30</v>
      </c>
      <c r="B2179" s="9">
        <v>310511003</v>
      </c>
      <c r="C2179" s="9" t="s">
        <v>3084</v>
      </c>
      <c r="D2179" s="9" t="s">
        <v>3085</v>
      </c>
      <c r="E2179" s="9" t="s">
        <v>3086</v>
      </c>
      <c r="F2179" s="8" t="s">
        <v>2961</v>
      </c>
      <c r="G2179" s="9"/>
      <c r="H2179" s="8">
        <v>63</v>
      </c>
      <c r="I2179" s="13"/>
      <c r="J2179" s="13"/>
      <c r="L2179" s="20"/>
      <c r="M2179" s="14"/>
      <c r="P2179" s="15">
        <v>63</v>
      </c>
      <c r="Q2179" s="1" t="e">
        <f>IF(#REF!&lt;P2179,TRUE,FALSE())</f>
        <v>#REF!</v>
      </c>
      <c r="S2179" s="1">
        <v>0</v>
      </c>
      <c r="T2179" s="1">
        <v>69</v>
      </c>
      <c r="U2179" s="1" t="b">
        <f t="shared" si="55"/>
        <v>0</v>
      </c>
      <c r="V2179" s="1" t="e">
        <f>IF(#REF!&gt;#REF!,TRUE,FALSE())</f>
        <v>#REF!</v>
      </c>
    </row>
    <row r="2180" spans="1:22" s="1" customFormat="1" ht="27">
      <c r="A2180" s="8" t="s">
        <v>30</v>
      </c>
      <c r="B2180" s="9">
        <v>310511004</v>
      </c>
      <c r="C2180" s="9" t="s">
        <v>3087</v>
      </c>
      <c r="D2180" s="9" t="s">
        <v>3088</v>
      </c>
      <c r="E2180" s="9" t="s">
        <v>3058</v>
      </c>
      <c r="F2180" s="8" t="s">
        <v>2961</v>
      </c>
      <c r="G2180" s="9"/>
      <c r="H2180" s="8">
        <v>50</v>
      </c>
      <c r="I2180" s="13"/>
      <c r="J2180" s="13"/>
      <c r="L2180" s="20"/>
      <c r="M2180" s="14"/>
      <c r="P2180" s="15">
        <v>50</v>
      </c>
      <c r="Q2180" s="1" t="e">
        <f>IF(#REF!&lt;P2180,TRUE,FALSE())</f>
        <v>#REF!</v>
      </c>
      <c r="S2180" s="1">
        <v>0</v>
      </c>
      <c r="T2180" s="1">
        <v>55</v>
      </c>
      <c r="U2180" s="1" t="b">
        <f t="shared" si="55"/>
        <v>0</v>
      </c>
      <c r="V2180" s="1" t="e">
        <f>IF(#REF!&gt;#REF!,TRUE,FALSE())</f>
        <v>#REF!</v>
      </c>
    </row>
    <row r="2181" spans="1:22" s="1" customFormat="1" ht="27">
      <c r="A2181" s="8" t="s">
        <v>30</v>
      </c>
      <c r="B2181" s="9">
        <v>310511005</v>
      </c>
      <c r="C2181" s="9" t="s">
        <v>3089</v>
      </c>
      <c r="D2181" s="9" t="s">
        <v>3090</v>
      </c>
      <c r="E2181" s="9"/>
      <c r="F2181" s="8" t="s">
        <v>2961</v>
      </c>
      <c r="G2181" s="9"/>
      <c r="H2181" s="8">
        <v>2.5</v>
      </c>
      <c r="I2181" s="13"/>
      <c r="J2181" s="13"/>
      <c r="L2181" s="22"/>
      <c r="M2181" s="14"/>
      <c r="P2181" s="15">
        <v>2.5</v>
      </c>
      <c r="Q2181" s="1" t="e">
        <f>IF(#REF!&lt;P2181,TRUE,FALSE())</f>
        <v>#REF!</v>
      </c>
      <c r="S2181" s="1">
        <v>0</v>
      </c>
      <c r="T2181" s="1">
        <v>2.8</v>
      </c>
      <c r="U2181" s="1" t="b">
        <f t="shared" si="55"/>
        <v>0</v>
      </c>
      <c r="V2181" s="1" t="e">
        <f>IF(#REF!&gt;#REF!,TRUE,FALSE())</f>
        <v>#REF!</v>
      </c>
    </row>
    <row r="2182" spans="1:22" s="1" customFormat="1" ht="67.5">
      <c r="A2182" s="8" t="s">
        <v>30</v>
      </c>
      <c r="B2182" s="9">
        <v>310511006</v>
      </c>
      <c r="C2182" s="9" t="s">
        <v>3091</v>
      </c>
      <c r="D2182" s="9" t="s">
        <v>3092</v>
      </c>
      <c r="E2182" s="9" t="s">
        <v>3093</v>
      </c>
      <c r="F2182" s="8" t="s">
        <v>2961</v>
      </c>
      <c r="G2182" s="9"/>
      <c r="H2182" s="8">
        <v>63</v>
      </c>
      <c r="I2182" s="13"/>
      <c r="J2182" s="13"/>
      <c r="L2182" s="20"/>
      <c r="M2182" s="14"/>
      <c r="P2182" s="15">
        <v>63</v>
      </c>
      <c r="Q2182" s="1" t="e">
        <f>IF(#REF!&lt;P2182,TRUE,FALSE())</f>
        <v>#REF!</v>
      </c>
      <c r="S2182" s="1">
        <v>0</v>
      </c>
      <c r="T2182" s="1">
        <v>69</v>
      </c>
      <c r="U2182" s="1" t="b">
        <f t="shared" si="55"/>
        <v>0</v>
      </c>
      <c r="V2182" s="1" t="e">
        <f>IF(#REF!&gt;#REF!,TRUE,FALSE())</f>
        <v>#REF!</v>
      </c>
    </row>
    <row r="2183" spans="1:22" s="1" customFormat="1" ht="14.25">
      <c r="A2183" s="8" t="s">
        <v>30</v>
      </c>
      <c r="B2183" s="9">
        <v>310511007</v>
      </c>
      <c r="C2183" s="9" t="s">
        <v>3094</v>
      </c>
      <c r="D2183" s="9" t="s">
        <v>3095</v>
      </c>
      <c r="E2183" s="9" t="s">
        <v>3093</v>
      </c>
      <c r="F2183" s="8" t="s">
        <v>2961</v>
      </c>
      <c r="G2183" s="9" t="s">
        <v>3096</v>
      </c>
      <c r="H2183" s="8">
        <v>63</v>
      </c>
      <c r="I2183" s="13"/>
      <c r="J2183" s="13"/>
      <c r="L2183" s="20"/>
      <c r="M2183" s="14"/>
      <c r="P2183" s="15">
        <v>63</v>
      </c>
      <c r="Q2183" s="1" t="e">
        <f>IF(#REF!&lt;P2183,TRUE,FALSE())</f>
        <v>#REF!</v>
      </c>
      <c r="S2183" s="1">
        <v>0</v>
      </c>
      <c r="T2183" s="1">
        <v>69</v>
      </c>
      <c r="U2183" s="1" t="b">
        <f t="shared" si="55"/>
        <v>0</v>
      </c>
      <c r="V2183" s="1" t="e">
        <f>IF(#REF!&gt;#REF!,TRUE,FALSE())</f>
        <v>#REF!</v>
      </c>
    </row>
    <row r="2184" spans="1:22" s="1" customFormat="1" ht="14.25">
      <c r="A2184" s="8" t="s">
        <v>30</v>
      </c>
      <c r="B2184" s="9">
        <v>310511008</v>
      </c>
      <c r="C2184" s="9" t="s">
        <v>3097</v>
      </c>
      <c r="D2184" s="9" t="s">
        <v>3098</v>
      </c>
      <c r="E2184" s="9"/>
      <c r="F2184" s="8" t="s">
        <v>14</v>
      </c>
      <c r="G2184" s="9"/>
      <c r="H2184" s="8">
        <v>12</v>
      </c>
      <c r="I2184" s="13"/>
      <c r="J2184" s="13"/>
      <c r="L2184" s="20"/>
      <c r="M2184" s="14"/>
      <c r="P2184" s="15" t="e">
        <f>#REF!*0.838</f>
        <v>#REF!</v>
      </c>
      <c r="Q2184" s="1" t="e">
        <f>IF(#REF!&lt;P2184,TRUE,FALSE())</f>
        <v>#REF!</v>
      </c>
      <c r="S2184" s="1">
        <v>0</v>
      </c>
      <c r="T2184" s="1">
        <v>13</v>
      </c>
      <c r="U2184" s="1" t="b">
        <f t="shared" si="55"/>
        <v>0</v>
      </c>
      <c r="V2184" s="1" t="e">
        <f>IF(#REF!&gt;#REF!,TRUE,FALSE())</f>
        <v>#REF!</v>
      </c>
    </row>
    <row r="2185" spans="1:22" s="1" customFormat="1" ht="27">
      <c r="A2185" s="8" t="s">
        <v>30</v>
      </c>
      <c r="B2185" s="9">
        <v>310511009</v>
      </c>
      <c r="C2185" s="9" t="s">
        <v>3099</v>
      </c>
      <c r="D2185" s="9" t="s">
        <v>3100</v>
      </c>
      <c r="E2185" s="9"/>
      <c r="F2185" s="8" t="s">
        <v>2961</v>
      </c>
      <c r="G2185" s="9" t="s">
        <v>3101</v>
      </c>
      <c r="H2185" s="8">
        <v>23</v>
      </c>
      <c r="I2185" s="13"/>
      <c r="J2185" s="13"/>
      <c r="L2185" s="20"/>
      <c r="M2185" s="14"/>
      <c r="P2185" s="15" t="e">
        <f>#REF!*0.838</f>
        <v>#REF!</v>
      </c>
      <c r="Q2185" s="1" t="e">
        <f>IF(#REF!&lt;P2185,TRUE,FALSE())</f>
        <v>#REF!</v>
      </c>
      <c r="S2185" s="1">
        <v>0</v>
      </c>
      <c r="T2185" s="1">
        <v>26</v>
      </c>
      <c r="U2185" s="1" t="b">
        <f t="shared" si="55"/>
        <v>0</v>
      </c>
      <c r="V2185" s="1" t="e">
        <f>IF(#REF!&gt;#REF!,TRUE,FALSE())</f>
        <v>#REF!</v>
      </c>
    </row>
    <row r="2186" spans="1:22" s="1" customFormat="1" ht="14.25">
      <c r="A2186" s="8" t="s">
        <v>30</v>
      </c>
      <c r="B2186" s="9">
        <v>310511010</v>
      </c>
      <c r="C2186" s="9" t="s">
        <v>3102</v>
      </c>
      <c r="D2186" s="9" t="s">
        <v>3103</v>
      </c>
      <c r="E2186" s="9"/>
      <c r="F2186" s="8" t="s">
        <v>2961</v>
      </c>
      <c r="G2186" s="9" t="s">
        <v>3101</v>
      </c>
      <c r="H2186" s="8">
        <v>23</v>
      </c>
      <c r="I2186" s="13"/>
      <c r="J2186" s="13"/>
      <c r="L2186" s="20"/>
      <c r="M2186" s="14"/>
      <c r="P2186" s="15" t="e">
        <f>#REF!*0.838</f>
        <v>#REF!</v>
      </c>
      <c r="Q2186" s="1" t="e">
        <f>IF(#REF!&lt;P2186,TRUE,FALSE())</f>
        <v>#REF!</v>
      </c>
      <c r="S2186" s="1">
        <v>0</v>
      </c>
      <c r="T2186" s="1">
        <v>26</v>
      </c>
      <c r="U2186" s="1" t="b">
        <f t="shared" si="55"/>
        <v>0</v>
      </c>
      <c r="V2186" s="1" t="e">
        <f>IF(#REF!&gt;#REF!,TRUE,FALSE())</f>
        <v>#REF!</v>
      </c>
    </row>
    <row r="2187" spans="1:22" s="1" customFormat="1" ht="54">
      <c r="A2187" s="8" t="s">
        <v>30</v>
      </c>
      <c r="B2187" s="9">
        <v>310511011</v>
      </c>
      <c r="C2187" s="9" t="s">
        <v>3104</v>
      </c>
      <c r="D2187" s="9" t="s">
        <v>3105</v>
      </c>
      <c r="E2187" s="9" t="s">
        <v>3106</v>
      </c>
      <c r="F2187" s="8" t="s">
        <v>2961</v>
      </c>
      <c r="G2187" s="9"/>
      <c r="H2187" s="8">
        <v>17</v>
      </c>
      <c r="I2187" s="13"/>
      <c r="J2187" s="13"/>
      <c r="L2187" s="20"/>
      <c r="M2187" s="14"/>
      <c r="P2187" s="15">
        <v>17</v>
      </c>
      <c r="Q2187" s="1" t="e">
        <f>IF(#REF!&lt;P2187,TRUE,FALSE())</f>
        <v>#REF!</v>
      </c>
      <c r="S2187" s="1">
        <v>0</v>
      </c>
      <c r="T2187" s="1">
        <v>18</v>
      </c>
      <c r="U2187" s="1" t="b">
        <f t="shared" si="55"/>
        <v>0</v>
      </c>
      <c r="V2187" s="1" t="e">
        <f>IF(#REF!&gt;#REF!,TRUE,FALSE())</f>
        <v>#REF!</v>
      </c>
    </row>
    <row r="2188" spans="1:22" s="1" customFormat="1" ht="27">
      <c r="A2188" s="8" t="s">
        <v>30</v>
      </c>
      <c r="B2188" s="9">
        <v>310511012</v>
      </c>
      <c r="C2188" s="9" t="s">
        <v>3107</v>
      </c>
      <c r="D2188" s="9" t="s">
        <v>3108</v>
      </c>
      <c r="E2188" s="9"/>
      <c r="F2188" s="8" t="s">
        <v>2961</v>
      </c>
      <c r="G2188" s="9"/>
      <c r="H2188" s="8">
        <v>29</v>
      </c>
      <c r="I2188" s="13"/>
      <c r="J2188" s="13"/>
      <c r="L2188" s="20"/>
      <c r="M2188" s="14"/>
      <c r="P2188" s="15">
        <v>29</v>
      </c>
      <c r="Q2188" s="1" t="e">
        <f>IF(#REF!&lt;P2188,TRUE,FALSE())</f>
        <v>#REF!</v>
      </c>
      <c r="S2188" s="1">
        <v>0</v>
      </c>
      <c r="T2188" s="1">
        <v>32</v>
      </c>
      <c r="U2188" s="1" t="b">
        <f t="shared" si="55"/>
        <v>0</v>
      </c>
      <c r="V2188" s="1" t="e">
        <f>IF(#REF!&gt;#REF!,TRUE,FALSE())</f>
        <v>#REF!</v>
      </c>
    </row>
    <row r="2189" spans="1:22" s="1" customFormat="1" ht="14.25">
      <c r="A2189" s="8" t="s">
        <v>30</v>
      </c>
      <c r="B2189" s="9">
        <v>310511013</v>
      </c>
      <c r="C2189" s="9" t="s">
        <v>3109</v>
      </c>
      <c r="D2189" s="9" t="s">
        <v>3110</v>
      </c>
      <c r="E2189" s="9"/>
      <c r="F2189" s="8" t="s">
        <v>2961</v>
      </c>
      <c r="G2189" s="9"/>
      <c r="H2189" s="8">
        <v>25</v>
      </c>
      <c r="I2189" s="13"/>
      <c r="J2189" s="13"/>
      <c r="L2189" s="20"/>
      <c r="M2189" s="14"/>
      <c r="P2189" s="15">
        <v>25</v>
      </c>
      <c r="Q2189" s="1" t="e">
        <f>IF(#REF!&lt;P2189,TRUE,FALSE())</f>
        <v>#REF!</v>
      </c>
      <c r="S2189" s="1">
        <v>0</v>
      </c>
      <c r="T2189" s="1">
        <v>28</v>
      </c>
      <c r="U2189" s="1" t="b">
        <f t="shared" si="55"/>
        <v>0</v>
      </c>
      <c r="V2189" s="1" t="e">
        <f>IF(#REF!&gt;#REF!,TRUE,FALSE())</f>
        <v>#REF!</v>
      </c>
    </row>
    <row r="2190" spans="1:22" s="1" customFormat="1" ht="27">
      <c r="A2190" s="8" t="s">
        <v>30</v>
      </c>
      <c r="B2190" s="9">
        <v>310511014</v>
      </c>
      <c r="C2190" s="9" t="s">
        <v>3111</v>
      </c>
      <c r="D2190" s="9" t="s">
        <v>3112</v>
      </c>
      <c r="E2190" s="9"/>
      <c r="F2190" s="8" t="s">
        <v>2961</v>
      </c>
      <c r="G2190" s="9"/>
      <c r="H2190" s="8">
        <v>25</v>
      </c>
      <c r="I2190" s="13"/>
      <c r="J2190" s="13"/>
      <c r="L2190" s="20"/>
      <c r="M2190" s="14"/>
      <c r="P2190" s="15">
        <v>25</v>
      </c>
      <c r="Q2190" s="1" t="e">
        <f>IF(#REF!&lt;P2190,TRUE,FALSE())</f>
        <v>#REF!</v>
      </c>
      <c r="S2190" s="1">
        <v>0</v>
      </c>
      <c r="T2190" s="1">
        <v>28</v>
      </c>
      <c r="U2190" s="1" t="b">
        <f t="shared" si="55"/>
        <v>0</v>
      </c>
      <c r="V2190" s="1" t="e">
        <f>IF(#REF!&gt;#REF!,TRUE,FALSE())</f>
        <v>#REF!</v>
      </c>
    </row>
    <row r="2191" spans="1:22" s="1" customFormat="1" ht="27">
      <c r="A2191" s="8" t="s">
        <v>30</v>
      </c>
      <c r="B2191" s="9">
        <v>310511015</v>
      </c>
      <c r="C2191" s="9" t="s">
        <v>3113</v>
      </c>
      <c r="D2191" s="9" t="s">
        <v>3114</v>
      </c>
      <c r="E2191" s="9"/>
      <c r="F2191" s="8" t="s">
        <v>2967</v>
      </c>
      <c r="G2191" s="9"/>
      <c r="H2191" s="8">
        <v>12</v>
      </c>
      <c r="I2191" s="13"/>
      <c r="J2191" s="13"/>
      <c r="L2191" s="20"/>
      <c r="M2191" s="14"/>
      <c r="P2191" s="15">
        <v>12</v>
      </c>
      <c r="Q2191" s="1" t="e">
        <f>IF(#REF!&lt;P2191,TRUE,FALSE())</f>
        <v>#REF!</v>
      </c>
      <c r="S2191" s="1">
        <v>0</v>
      </c>
      <c r="T2191" s="1">
        <v>13</v>
      </c>
      <c r="U2191" s="1" t="b">
        <f t="shared" si="55"/>
        <v>0</v>
      </c>
      <c r="V2191" s="1" t="e">
        <f>IF(#REF!&gt;#REF!,TRUE,FALSE())</f>
        <v>#REF!</v>
      </c>
    </row>
    <row r="2192" spans="1:22" s="1" customFormat="1" ht="27">
      <c r="A2192" s="8" t="s">
        <v>30</v>
      </c>
      <c r="B2192" s="9">
        <v>310511016</v>
      </c>
      <c r="C2192" s="9" t="s">
        <v>3115</v>
      </c>
      <c r="D2192" s="9" t="s">
        <v>3116</v>
      </c>
      <c r="E2192" s="9"/>
      <c r="F2192" s="8" t="s">
        <v>2967</v>
      </c>
      <c r="G2192" s="9" t="s">
        <v>3101</v>
      </c>
      <c r="H2192" s="8">
        <v>32</v>
      </c>
      <c r="I2192" s="13"/>
      <c r="J2192" s="13"/>
      <c r="L2192" s="20"/>
      <c r="M2192" s="14"/>
      <c r="P2192" s="15">
        <v>32</v>
      </c>
      <c r="Q2192" s="1" t="e">
        <f>IF(#REF!&lt;P2192,TRUE,FALSE())</f>
        <v>#REF!</v>
      </c>
      <c r="S2192" s="1">
        <v>0</v>
      </c>
      <c r="T2192" s="1">
        <v>35</v>
      </c>
      <c r="U2192" s="1" t="b">
        <f t="shared" ref="U2192:U2254" si="56">IF(M2192&gt;T2192,TRUE,FALSE())</f>
        <v>0</v>
      </c>
      <c r="V2192" s="1" t="e">
        <f>IF(#REF!&gt;#REF!,TRUE,FALSE())</f>
        <v>#REF!</v>
      </c>
    </row>
    <row r="2193" spans="1:22" s="1" customFormat="1" ht="40.5">
      <c r="A2193" s="8" t="s">
        <v>30</v>
      </c>
      <c r="B2193" s="9">
        <v>310511017</v>
      </c>
      <c r="C2193" s="9" t="s">
        <v>3117</v>
      </c>
      <c r="D2193" s="9"/>
      <c r="E2193" s="9" t="s">
        <v>3118</v>
      </c>
      <c r="F2193" s="8" t="s">
        <v>2967</v>
      </c>
      <c r="G2193" s="9" t="s">
        <v>3119</v>
      </c>
      <c r="H2193" s="8">
        <v>42</v>
      </c>
      <c r="I2193" s="13"/>
      <c r="J2193" s="13"/>
      <c r="L2193" s="20"/>
      <c r="M2193" s="14"/>
      <c r="P2193" s="15">
        <v>42</v>
      </c>
      <c r="Q2193" s="1" t="e">
        <f>IF(#REF!&lt;P2193,TRUE,FALSE())</f>
        <v>#REF!</v>
      </c>
      <c r="S2193" s="1">
        <v>0</v>
      </c>
      <c r="T2193" s="1">
        <v>46</v>
      </c>
      <c r="U2193" s="1" t="b">
        <f t="shared" si="56"/>
        <v>0</v>
      </c>
      <c r="V2193" s="1" t="e">
        <f>IF(#REF!&gt;#REF!,TRUE,FALSE())</f>
        <v>#REF!</v>
      </c>
    </row>
    <row r="2194" spans="1:22" s="1" customFormat="1" ht="27">
      <c r="A2194" s="8" t="s">
        <v>30</v>
      </c>
      <c r="B2194" s="9">
        <v>310511018</v>
      </c>
      <c r="C2194" s="9" t="s">
        <v>3120</v>
      </c>
      <c r="D2194" s="9" t="s">
        <v>3121</v>
      </c>
      <c r="E2194" s="9"/>
      <c r="F2194" s="8" t="s">
        <v>2967</v>
      </c>
      <c r="G2194" s="9" t="s">
        <v>3122</v>
      </c>
      <c r="H2194" s="8">
        <v>151</v>
      </c>
      <c r="I2194" s="13"/>
      <c r="J2194" s="13"/>
      <c r="L2194" s="20"/>
      <c r="M2194" s="14"/>
      <c r="P2194" s="15" t="e">
        <f>#REF!*0.838</f>
        <v>#REF!</v>
      </c>
      <c r="Q2194" s="1" t="e">
        <f>IF(#REF!&lt;P2194,TRUE,FALSE())</f>
        <v>#REF!</v>
      </c>
      <c r="S2194" s="1">
        <v>0</v>
      </c>
      <c r="T2194" s="1">
        <v>165</v>
      </c>
      <c r="U2194" s="1" t="b">
        <f t="shared" si="56"/>
        <v>0</v>
      </c>
      <c r="V2194" s="1" t="e">
        <f>IF(#REF!&gt;#REF!,TRUE,FALSE())</f>
        <v>#REF!</v>
      </c>
    </row>
    <row r="2195" spans="1:22" s="1" customFormat="1" ht="27">
      <c r="A2195" s="8" t="s">
        <v>30</v>
      </c>
      <c r="B2195" s="9">
        <v>310511019</v>
      </c>
      <c r="C2195" s="9" t="s">
        <v>3123</v>
      </c>
      <c r="D2195" s="9" t="s">
        <v>3124</v>
      </c>
      <c r="E2195" s="9"/>
      <c r="F2195" s="8" t="s">
        <v>2967</v>
      </c>
      <c r="G2195" s="9" t="s">
        <v>3125</v>
      </c>
      <c r="H2195" s="8">
        <v>8.4</v>
      </c>
      <c r="I2195" s="13"/>
      <c r="J2195" s="13"/>
      <c r="L2195" s="22"/>
      <c r="M2195" s="14"/>
      <c r="P2195" s="15">
        <v>8.4</v>
      </c>
      <c r="Q2195" s="1" t="e">
        <f>IF(#REF!&lt;P2195,TRUE,FALSE())</f>
        <v>#REF!</v>
      </c>
      <c r="S2195" s="1">
        <v>0</v>
      </c>
      <c r="T2195" s="1">
        <v>9.1999999999999993</v>
      </c>
      <c r="U2195" s="1" t="b">
        <f t="shared" si="56"/>
        <v>0</v>
      </c>
      <c r="V2195" s="1" t="e">
        <f>IF(#REF!&gt;#REF!,TRUE,FALSE())</f>
        <v>#REF!</v>
      </c>
    </row>
    <row r="2196" spans="1:22" s="1" customFormat="1" ht="14.25">
      <c r="A2196" s="8" t="s">
        <v>30</v>
      </c>
      <c r="B2196" s="9">
        <v>310511020</v>
      </c>
      <c r="C2196" s="9" t="s">
        <v>3126</v>
      </c>
      <c r="D2196" s="9" t="s">
        <v>3127</v>
      </c>
      <c r="E2196" s="9"/>
      <c r="F2196" s="8" t="s">
        <v>2967</v>
      </c>
      <c r="G2196" s="9"/>
      <c r="H2196" s="8">
        <v>15</v>
      </c>
      <c r="I2196" s="13"/>
      <c r="J2196" s="13"/>
      <c r="L2196" s="20"/>
      <c r="M2196" s="14"/>
      <c r="P2196" s="15" t="e">
        <f>#REF!*0.838</f>
        <v>#REF!</v>
      </c>
      <c r="Q2196" s="1" t="e">
        <f>IF(#REF!&lt;P2196,TRUE,FALSE())</f>
        <v>#REF!</v>
      </c>
      <c r="S2196" s="1">
        <v>0</v>
      </c>
      <c r="T2196" s="1">
        <v>17</v>
      </c>
      <c r="U2196" s="1" t="b">
        <f t="shared" si="56"/>
        <v>0</v>
      </c>
      <c r="V2196" s="1" t="e">
        <f>IF(#REF!&gt;#REF!,TRUE,FALSE())</f>
        <v>#REF!</v>
      </c>
    </row>
    <row r="2197" spans="1:22" s="1" customFormat="1" ht="54">
      <c r="A2197" s="8" t="s">
        <v>30</v>
      </c>
      <c r="B2197" s="9">
        <v>310511021</v>
      </c>
      <c r="C2197" s="9" t="s">
        <v>3128</v>
      </c>
      <c r="D2197" s="9" t="s">
        <v>3129</v>
      </c>
      <c r="E2197" s="9" t="s">
        <v>3130</v>
      </c>
      <c r="F2197" s="8" t="s">
        <v>2967</v>
      </c>
      <c r="G2197" s="9" t="s">
        <v>3131</v>
      </c>
      <c r="H2197" s="8">
        <v>46</v>
      </c>
      <c r="I2197" s="13"/>
      <c r="J2197" s="13"/>
      <c r="L2197" s="20"/>
      <c r="M2197" s="14"/>
      <c r="P2197" s="15">
        <v>46</v>
      </c>
      <c r="Q2197" s="1" t="e">
        <f>IF(#REF!&lt;P2197,TRUE,FALSE())</f>
        <v>#REF!</v>
      </c>
      <c r="S2197" s="1">
        <v>0</v>
      </c>
      <c r="T2197" s="1">
        <v>50</v>
      </c>
      <c r="U2197" s="1" t="b">
        <f t="shared" si="56"/>
        <v>0</v>
      </c>
      <c r="V2197" s="1" t="e">
        <f>IF(#REF!&gt;#REF!,TRUE,FALSE())</f>
        <v>#REF!</v>
      </c>
    </row>
    <row r="2198" spans="1:22" s="1" customFormat="1" ht="14.25">
      <c r="A2198" s="8" t="s">
        <v>30</v>
      </c>
      <c r="B2198" s="9">
        <v>310511022</v>
      </c>
      <c r="C2198" s="9" t="s">
        <v>3132</v>
      </c>
      <c r="D2198" s="9" t="s">
        <v>3133</v>
      </c>
      <c r="E2198" s="9" t="s">
        <v>3058</v>
      </c>
      <c r="F2198" s="8" t="s">
        <v>2967</v>
      </c>
      <c r="G2198" s="9" t="s">
        <v>3101</v>
      </c>
      <c r="H2198" s="8">
        <v>23</v>
      </c>
      <c r="I2198" s="13"/>
      <c r="J2198" s="13"/>
      <c r="L2198" s="20"/>
      <c r="M2198" s="14"/>
      <c r="P2198" s="15" t="e">
        <f>#REF!*0.838</f>
        <v>#REF!</v>
      </c>
      <c r="Q2198" s="1" t="e">
        <f>IF(#REF!&lt;P2198,TRUE,FALSE())</f>
        <v>#REF!</v>
      </c>
      <c r="S2198" s="1">
        <v>0</v>
      </c>
      <c r="T2198" s="1">
        <v>26</v>
      </c>
      <c r="U2198" s="1" t="b">
        <f t="shared" si="56"/>
        <v>0</v>
      </c>
      <c r="V2198" s="1" t="e">
        <f>IF(#REF!&gt;#REF!,TRUE,FALSE())</f>
        <v>#REF!</v>
      </c>
    </row>
    <row r="2199" spans="1:22" s="1" customFormat="1" ht="27">
      <c r="A2199" s="8" t="s">
        <v>30</v>
      </c>
      <c r="B2199" s="9">
        <v>310511023</v>
      </c>
      <c r="C2199" s="9" t="s">
        <v>3134</v>
      </c>
      <c r="D2199" s="9" t="s">
        <v>3135</v>
      </c>
      <c r="E2199" s="9" t="s">
        <v>3136</v>
      </c>
      <c r="F2199" s="8" t="s">
        <v>2967</v>
      </c>
      <c r="G2199" s="9" t="s">
        <v>3137</v>
      </c>
      <c r="H2199" s="8">
        <v>80</v>
      </c>
      <c r="I2199" s="13"/>
      <c r="J2199" s="13"/>
      <c r="L2199" s="20"/>
      <c r="M2199" s="14"/>
      <c r="P2199" s="15" t="e">
        <f>#REF!*0.838</f>
        <v>#REF!</v>
      </c>
      <c r="Q2199" s="1" t="e">
        <f>IF(#REF!&lt;P2199,TRUE,FALSE())</f>
        <v>#REF!</v>
      </c>
      <c r="S2199" s="1">
        <v>0</v>
      </c>
      <c r="T2199" s="1">
        <v>87</v>
      </c>
      <c r="U2199" s="1" t="b">
        <f t="shared" si="56"/>
        <v>0</v>
      </c>
      <c r="V2199" s="1" t="e">
        <f>IF(#REF!&gt;#REF!,TRUE,FALSE())</f>
        <v>#REF!</v>
      </c>
    </row>
    <row r="2200" spans="1:22" s="1" customFormat="1" ht="40.5">
      <c r="A2200" s="8" t="s">
        <v>30</v>
      </c>
      <c r="B2200" s="9">
        <v>310511024</v>
      </c>
      <c r="C2200" s="9" t="s">
        <v>3138</v>
      </c>
      <c r="D2200" s="9" t="s">
        <v>3139</v>
      </c>
      <c r="E2200" s="9"/>
      <c r="F2200" s="8" t="s">
        <v>14</v>
      </c>
      <c r="G2200" s="9"/>
      <c r="H2200" s="8">
        <v>32</v>
      </c>
      <c r="I2200" s="13"/>
      <c r="J2200" s="13"/>
      <c r="L2200" s="20"/>
      <c r="M2200" s="14"/>
      <c r="P2200" s="15" t="e">
        <f>#REF!*0.838</f>
        <v>#REF!</v>
      </c>
      <c r="Q2200" s="1" t="e">
        <f>IF(#REF!&lt;P2200,TRUE,FALSE())</f>
        <v>#REF!</v>
      </c>
      <c r="S2200" s="1">
        <v>0</v>
      </c>
      <c r="T2200" s="1">
        <v>35</v>
      </c>
      <c r="U2200" s="1" t="b">
        <f t="shared" si="56"/>
        <v>0</v>
      </c>
      <c r="V2200" s="1" t="e">
        <f>IF(#REF!&gt;#REF!,TRUE,FALSE())</f>
        <v>#REF!</v>
      </c>
    </row>
    <row r="2201" spans="1:22" s="1" customFormat="1" ht="14.25">
      <c r="A2201" s="8" t="s">
        <v>30</v>
      </c>
      <c r="B2201" s="9">
        <v>310511025</v>
      </c>
      <c r="C2201" s="9" t="s">
        <v>3140</v>
      </c>
      <c r="D2201" s="9" t="s">
        <v>3141</v>
      </c>
      <c r="E2201" s="9" t="s">
        <v>3142</v>
      </c>
      <c r="F2201" s="8" t="s">
        <v>2967</v>
      </c>
      <c r="G2201" s="9"/>
      <c r="H2201" s="8">
        <v>54</v>
      </c>
      <c r="I2201" s="13"/>
      <c r="J2201" s="13"/>
      <c r="L2201" s="20"/>
      <c r="M2201" s="14"/>
      <c r="P2201" s="15" t="e">
        <f>#REF!*0.838</f>
        <v>#REF!</v>
      </c>
      <c r="Q2201" s="1" t="e">
        <f>IF(#REF!&lt;P2201,TRUE,FALSE())</f>
        <v>#REF!</v>
      </c>
      <c r="S2201" s="1">
        <v>0</v>
      </c>
      <c r="T2201" s="1">
        <v>60</v>
      </c>
      <c r="U2201" s="1" t="b">
        <f t="shared" si="56"/>
        <v>0</v>
      </c>
      <c r="V2201" s="1" t="e">
        <f>IF(#REF!&gt;#REF!,TRUE,FALSE())</f>
        <v>#REF!</v>
      </c>
    </row>
    <row r="2202" spans="1:22" s="1" customFormat="1" ht="27">
      <c r="A2202" s="8" t="s">
        <v>30</v>
      </c>
      <c r="B2202" s="9">
        <v>310511026</v>
      </c>
      <c r="C2202" s="9" t="s">
        <v>3143</v>
      </c>
      <c r="D2202" s="9" t="s">
        <v>3144</v>
      </c>
      <c r="E2202" s="9" t="s">
        <v>3145</v>
      </c>
      <c r="F2202" s="8" t="s">
        <v>2961</v>
      </c>
      <c r="G2202" s="9"/>
      <c r="H2202" s="8">
        <v>32</v>
      </c>
      <c r="I2202" s="13"/>
      <c r="J2202" s="13"/>
      <c r="L2202" s="20"/>
      <c r="M2202" s="14"/>
      <c r="P2202" s="15" t="e">
        <f>#REF!*0.838</f>
        <v>#REF!</v>
      </c>
      <c r="Q2202" s="1" t="e">
        <f>IF(#REF!&lt;P2202,TRUE,FALSE())</f>
        <v>#REF!</v>
      </c>
      <c r="S2202" s="1">
        <v>0</v>
      </c>
      <c r="T2202" s="1">
        <v>35</v>
      </c>
      <c r="U2202" s="1" t="b">
        <f t="shared" si="56"/>
        <v>0</v>
      </c>
      <c r="V2202" s="1" t="e">
        <f>IF(#REF!&gt;#REF!,TRUE,FALSE())</f>
        <v>#REF!</v>
      </c>
    </row>
    <row r="2203" spans="1:22" s="1" customFormat="1" ht="27">
      <c r="A2203" s="8" t="s">
        <v>30</v>
      </c>
      <c r="B2203" s="9">
        <v>310511027</v>
      </c>
      <c r="C2203" s="9" t="s">
        <v>3146</v>
      </c>
      <c r="D2203" s="9" t="s">
        <v>3147</v>
      </c>
      <c r="E2203" s="9" t="s">
        <v>3148</v>
      </c>
      <c r="F2203" s="8" t="s">
        <v>2961</v>
      </c>
      <c r="G2203" s="9"/>
      <c r="H2203" s="8">
        <v>63</v>
      </c>
      <c r="I2203" s="13"/>
      <c r="J2203" s="13"/>
      <c r="L2203" s="20"/>
      <c r="M2203" s="14"/>
      <c r="P2203" s="15" t="e">
        <f>#REF!*0.838</f>
        <v>#REF!</v>
      </c>
      <c r="Q2203" s="1" t="e">
        <f>IF(#REF!&lt;P2203,TRUE,FALSE())</f>
        <v>#REF!</v>
      </c>
      <c r="S2203" s="1">
        <v>0</v>
      </c>
      <c r="T2203" s="1">
        <v>69</v>
      </c>
      <c r="U2203" s="1" t="b">
        <f t="shared" si="56"/>
        <v>0</v>
      </c>
      <c r="V2203" s="1" t="e">
        <f>IF(#REF!&gt;#REF!,TRUE,FALSE())</f>
        <v>#REF!</v>
      </c>
    </row>
    <row r="2204" spans="1:22" s="1" customFormat="1" ht="14.25">
      <c r="A2204" s="8"/>
      <c r="B2204" s="9">
        <v>310512</v>
      </c>
      <c r="C2204" s="9" t="s">
        <v>3149</v>
      </c>
      <c r="D2204" s="9"/>
      <c r="E2204" s="9"/>
      <c r="F2204" s="8"/>
      <c r="G2204" s="9"/>
      <c r="H2204" s="8"/>
      <c r="I2204" s="13"/>
      <c r="J2204" s="13"/>
      <c r="L2204" s="22"/>
      <c r="M2204" s="14"/>
      <c r="P2204" s="15"/>
      <c r="Q2204" s="1" t="e">
        <f>IF(#REF!&lt;P2204,TRUE,FALSE())</f>
        <v>#REF!</v>
      </c>
      <c r="R2204" s="1">
        <v>999</v>
      </c>
      <c r="S2204" s="1">
        <v>999</v>
      </c>
      <c r="U2204" s="1" t="b">
        <f t="shared" si="56"/>
        <v>0</v>
      </c>
      <c r="V2204" s="1" t="e">
        <f>IF(#REF!&gt;#REF!,TRUE,FALSE())</f>
        <v>#REF!</v>
      </c>
    </row>
    <row r="2205" spans="1:22" s="1" customFormat="1" ht="54">
      <c r="A2205" s="8" t="s">
        <v>30</v>
      </c>
      <c r="B2205" s="9">
        <v>310512001</v>
      </c>
      <c r="C2205" s="9" t="s">
        <v>3150</v>
      </c>
      <c r="D2205" s="9" t="s">
        <v>3151</v>
      </c>
      <c r="E2205" s="9" t="s">
        <v>3152</v>
      </c>
      <c r="F2205" s="8" t="s">
        <v>2967</v>
      </c>
      <c r="G2205" s="9"/>
      <c r="H2205" s="8">
        <v>63</v>
      </c>
      <c r="I2205" s="13"/>
      <c r="J2205" s="13"/>
      <c r="L2205" s="20"/>
      <c r="M2205" s="14"/>
      <c r="P2205" s="15" t="e">
        <f>#REF!*0.838</f>
        <v>#REF!</v>
      </c>
      <c r="Q2205" s="1" t="e">
        <f>IF(#REF!&lt;P2205,TRUE,FALSE())</f>
        <v>#REF!</v>
      </c>
      <c r="S2205" s="1">
        <v>0</v>
      </c>
      <c r="T2205" s="1">
        <v>69</v>
      </c>
      <c r="U2205" s="1" t="b">
        <f t="shared" si="56"/>
        <v>0</v>
      </c>
      <c r="V2205" s="1" t="e">
        <f>IF(#REF!&gt;#REF!,TRUE,FALSE())</f>
        <v>#REF!</v>
      </c>
    </row>
    <row r="2206" spans="1:22" s="1" customFormat="1" ht="54">
      <c r="A2206" s="8" t="s">
        <v>30</v>
      </c>
      <c r="B2206" s="9">
        <v>310512002</v>
      </c>
      <c r="C2206" s="9" t="s">
        <v>3153</v>
      </c>
      <c r="D2206" s="9" t="s">
        <v>3154</v>
      </c>
      <c r="E2206" s="9" t="s">
        <v>3155</v>
      </c>
      <c r="F2206" s="8" t="s">
        <v>2961</v>
      </c>
      <c r="G2206" s="9"/>
      <c r="H2206" s="8">
        <v>25</v>
      </c>
      <c r="I2206" s="13"/>
      <c r="J2206" s="13"/>
      <c r="L2206" s="20"/>
      <c r="M2206" s="14"/>
      <c r="P2206" s="15" t="e">
        <f>#REF!*0.838</f>
        <v>#REF!</v>
      </c>
      <c r="Q2206" s="1" t="e">
        <f>IF(#REF!&lt;P2206,TRUE,FALSE())</f>
        <v>#REF!</v>
      </c>
      <c r="S2206" s="1">
        <v>0</v>
      </c>
      <c r="T2206" s="1">
        <v>28</v>
      </c>
      <c r="U2206" s="1" t="b">
        <f t="shared" si="56"/>
        <v>0</v>
      </c>
      <c r="V2206" s="1" t="e">
        <f>IF(#REF!&gt;#REF!,TRUE,FALSE())</f>
        <v>#REF!</v>
      </c>
    </row>
    <row r="2207" spans="1:22" s="1" customFormat="1" ht="54">
      <c r="A2207" s="8" t="s">
        <v>30</v>
      </c>
      <c r="B2207" s="9">
        <v>310512003</v>
      </c>
      <c r="C2207" s="9" t="s">
        <v>3156</v>
      </c>
      <c r="D2207" s="9" t="s">
        <v>3157</v>
      </c>
      <c r="E2207" s="9" t="s">
        <v>3058</v>
      </c>
      <c r="F2207" s="8" t="s">
        <v>2961</v>
      </c>
      <c r="G2207" s="9"/>
      <c r="H2207" s="8">
        <v>46</v>
      </c>
      <c r="I2207" s="13"/>
      <c r="J2207" s="13"/>
      <c r="L2207" s="20"/>
      <c r="M2207" s="14"/>
      <c r="P2207" s="15" t="e">
        <f>#REF!*0.838</f>
        <v>#REF!</v>
      </c>
      <c r="Q2207" s="1" t="e">
        <f>IF(#REF!&lt;P2207,TRUE,FALSE())</f>
        <v>#REF!</v>
      </c>
      <c r="S2207" s="1">
        <v>0</v>
      </c>
      <c r="T2207" s="1">
        <v>50</v>
      </c>
      <c r="U2207" s="1" t="b">
        <f t="shared" si="56"/>
        <v>0</v>
      </c>
      <c r="V2207" s="1" t="e">
        <f>IF(#REF!&gt;#REF!,TRUE,FALSE())</f>
        <v>#REF!</v>
      </c>
    </row>
    <row r="2208" spans="1:22" s="1" customFormat="1" ht="54">
      <c r="A2208" s="8" t="s">
        <v>30</v>
      </c>
      <c r="B2208" s="9">
        <v>310512004</v>
      </c>
      <c r="C2208" s="9" t="s">
        <v>3158</v>
      </c>
      <c r="D2208" s="9" t="s">
        <v>3159</v>
      </c>
      <c r="E2208" s="9" t="s">
        <v>3058</v>
      </c>
      <c r="F2208" s="8" t="s">
        <v>2961</v>
      </c>
      <c r="G2208" s="9"/>
      <c r="H2208" s="8">
        <v>63</v>
      </c>
      <c r="I2208" s="13"/>
      <c r="J2208" s="13"/>
      <c r="L2208" s="20"/>
      <c r="M2208" s="14"/>
      <c r="P2208" s="15" t="e">
        <f>#REF!*0.838</f>
        <v>#REF!</v>
      </c>
      <c r="Q2208" s="1" t="e">
        <f>IF(#REF!&lt;P2208,TRUE,FALSE())</f>
        <v>#REF!</v>
      </c>
      <c r="S2208" s="1">
        <v>0</v>
      </c>
      <c r="T2208" s="1">
        <v>69</v>
      </c>
      <c r="U2208" s="1" t="b">
        <f t="shared" si="56"/>
        <v>0</v>
      </c>
      <c r="V2208" s="1" t="e">
        <f>IF(#REF!&gt;#REF!,TRUE,FALSE())</f>
        <v>#REF!</v>
      </c>
    </row>
    <row r="2209" spans="1:22" s="1" customFormat="1" ht="81">
      <c r="A2209" s="8" t="s">
        <v>30</v>
      </c>
      <c r="B2209" s="9">
        <v>310512005</v>
      </c>
      <c r="C2209" s="9" t="s">
        <v>3160</v>
      </c>
      <c r="D2209" s="9" t="s">
        <v>3161</v>
      </c>
      <c r="E2209" s="9" t="s">
        <v>3162</v>
      </c>
      <c r="F2209" s="8" t="s">
        <v>14</v>
      </c>
      <c r="G2209" s="9"/>
      <c r="H2209" s="8">
        <v>117</v>
      </c>
      <c r="I2209" s="13"/>
      <c r="J2209" s="13"/>
      <c r="L2209" s="20"/>
      <c r="M2209" s="14"/>
      <c r="P2209" s="15" t="e">
        <f>#REF!*0.838</f>
        <v>#REF!</v>
      </c>
      <c r="Q2209" s="1" t="e">
        <f>IF(#REF!&lt;P2209,TRUE,FALSE())</f>
        <v>#REF!</v>
      </c>
      <c r="S2209" s="1">
        <v>0</v>
      </c>
      <c r="T2209" s="1">
        <v>129</v>
      </c>
      <c r="U2209" s="1" t="b">
        <f t="shared" si="56"/>
        <v>0</v>
      </c>
      <c r="V2209" s="1" t="e">
        <f>IF(#REF!&gt;#REF!,TRUE,FALSE())</f>
        <v>#REF!</v>
      </c>
    </row>
    <row r="2210" spans="1:22" s="1" customFormat="1" ht="14.25">
      <c r="A2210" s="8" t="s">
        <v>30</v>
      </c>
      <c r="B2210" s="9">
        <v>310512006</v>
      </c>
      <c r="C2210" s="9" t="s">
        <v>3163</v>
      </c>
      <c r="D2210" s="9" t="s">
        <v>3164</v>
      </c>
      <c r="E2210" s="9" t="s">
        <v>3165</v>
      </c>
      <c r="F2210" s="8" t="s">
        <v>14</v>
      </c>
      <c r="G2210" s="9"/>
      <c r="H2210" s="8">
        <v>80</v>
      </c>
      <c r="I2210" s="13"/>
      <c r="J2210" s="13"/>
      <c r="L2210" s="20"/>
      <c r="M2210" s="14"/>
      <c r="P2210" s="15" t="e">
        <f>#REF!*0.838</f>
        <v>#REF!</v>
      </c>
      <c r="Q2210" s="1" t="e">
        <f>IF(#REF!&lt;P2210,TRUE,FALSE())</f>
        <v>#REF!</v>
      </c>
      <c r="S2210" s="1">
        <v>0</v>
      </c>
      <c r="T2210" s="1">
        <v>87</v>
      </c>
      <c r="U2210" s="1" t="b">
        <f t="shared" si="56"/>
        <v>0</v>
      </c>
      <c r="V2210" s="1" t="e">
        <f>IF(#REF!&gt;#REF!,TRUE,FALSE())</f>
        <v>#REF!</v>
      </c>
    </row>
    <row r="2211" spans="1:22" s="1" customFormat="1" ht="27">
      <c r="A2211" s="8" t="s">
        <v>30</v>
      </c>
      <c r="B2211" s="9">
        <v>310512007</v>
      </c>
      <c r="C2211" s="9" t="s">
        <v>3166</v>
      </c>
      <c r="D2211" s="9" t="s">
        <v>3167</v>
      </c>
      <c r="E2211" s="9" t="s">
        <v>3168</v>
      </c>
      <c r="F2211" s="8" t="s">
        <v>14</v>
      </c>
      <c r="G2211" s="9"/>
      <c r="H2211" s="8">
        <v>251</v>
      </c>
      <c r="I2211" s="13"/>
      <c r="J2211" s="13"/>
      <c r="L2211" s="20"/>
      <c r="M2211" s="14"/>
      <c r="P2211" s="15" t="e">
        <f>#REF!*0.838</f>
        <v>#REF!</v>
      </c>
      <c r="Q2211" s="1" t="e">
        <f>IF(#REF!&lt;P2211,TRUE,FALSE())</f>
        <v>#REF!</v>
      </c>
      <c r="S2211" s="1">
        <v>0</v>
      </c>
      <c r="T2211" s="1">
        <v>275</v>
      </c>
      <c r="U2211" s="1" t="b">
        <f t="shared" si="56"/>
        <v>0</v>
      </c>
      <c r="V2211" s="1" t="e">
        <f>IF(#REF!&gt;#REF!,TRUE,FALSE())</f>
        <v>#REF!</v>
      </c>
    </row>
    <row r="2212" spans="1:22" s="1" customFormat="1" ht="67.5">
      <c r="A2212" s="8" t="s">
        <v>30</v>
      </c>
      <c r="B2212" s="9">
        <v>310512008</v>
      </c>
      <c r="C2212" s="9" t="s">
        <v>3169</v>
      </c>
      <c r="D2212" s="9" t="s">
        <v>3170</v>
      </c>
      <c r="E2212" s="9" t="s">
        <v>3171</v>
      </c>
      <c r="F2212" s="8" t="s">
        <v>2961</v>
      </c>
      <c r="G2212" s="9"/>
      <c r="H2212" s="8">
        <v>235</v>
      </c>
      <c r="I2212" s="13"/>
      <c r="J2212" s="13"/>
      <c r="L2212" s="20"/>
      <c r="M2212" s="14"/>
      <c r="P2212" s="15" t="e">
        <f>#REF!*0.838</f>
        <v>#REF!</v>
      </c>
      <c r="Q2212" s="1" t="e">
        <f>IF(#REF!&lt;P2212,TRUE,FALSE())</f>
        <v>#REF!</v>
      </c>
      <c r="S2212" s="1">
        <v>0</v>
      </c>
      <c r="T2212" s="1">
        <v>257</v>
      </c>
      <c r="U2212" s="1" t="b">
        <f t="shared" si="56"/>
        <v>0</v>
      </c>
      <c r="V2212" s="1" t="e">
        <f>IF(#REF!&gt;#REF!,TRUE,FALSE())</f>
        <v>#REF!</v>
      </c>
    </row>
    <row r="2213" spans="1:22" s="1" customFormat="1" ht="27">
      <c r="A2213" s="8" t="s">
        <v>30</v>
      </c>
      <c r="B2213" s="9">
        <v>310512009</v>
      </c>
      <c r="C2213" s="9" t="s">
        <v>3172</v>
      </c>
      <c r="D2213" s="9" t="s">
        <v>3173</v>
      </c>
      <c r="E2213" s="9" t="s">
        <v>3174</v>
      </c>
      <c r="F2213" s="8" t="s">
        <v>2967</v>
      </c>
      <c r="G2213" s="9"/>
      <c r="H2213" s="8">
        <v>92</v>
      </c>
      <c r="I2213" s="13"/>
      <c r="J2213" s="13"/>
      <c r="L2213" s="20"/>
      <c r="M2213" s="14"/>
      <c r="P2213" s="15" t="e">
        <f>#REF!*0.838</f>
        <v>#REF!</v>
      </c>
      <c r="Q2213" s="1" t="e">
        <f>IF(#REF!&lt;P2213,TRUE,FALSE())</f>
        <v>#REF!</v>
      </c>
      <c r="S2213" s="1">
        <v>0</v>
      </c>
      <c r="T2213" s="1">
        <v>101</v>
      </c>
      <c r="U2213" s="1" t="b">
        <f t="shared" si="56"/>
        <v>0</v>
      </c>
      <c r="V2213" s="1" t="e">
        <f>IF(#REF!&gt;#REF!,TRUE,FALSE())</f>
        <v>#REF!</v>
      </c>
    </row>
    <row r="2214" spans="1:22" s="1" customFormat="1" ht="54">
      <c r="A2214" s="8" t="s">
        <v>30</v>
      </c>
      <c r="B2214" s="9">
        <v>310512010</v>
      </c>
      <c r="C2214" s="9" t="s">
        <v>3175</v>
      </c>
      <c r="D2214" s="9" t="s">
        <v>3176</v>
      </c>
      <c r="E2214" s="9" t="s">
        <v>3177</v>
      </c>
      <c r="F2214" s="8" t="s">
        <v>2953</v>
      </c>
      <c r="G2214" s="9"/>
      <c r="H2214" s="8">
        <v>142</v>
      </c>
      <c r="I2214" s="13"/>
      <c r="J2214" s="13"/>
      <c r="L2214" s="20"/>
      <c r="M2214" s="14"/>
      <c r="P2214" s="15" t="e">
        <f>#REF!*0.838</f>
        <v>#REF!</v>
      </c>
      <c r="Q2214" s="1" t="e">
        <f>IF(#REF!&lt;P2214,TRUE,FALSE())</f>
        <v>#REF!</v>
      </c>
      <c r="S2214" s="1">
        <v>0</v>
      </c>
      <c r="T2214" s="1">
        <v>156</v>
      </c>
      <c r="U2214" s="1" t="b">
        <f t="shared" si="56"/>
        <v>0</v>
      </c>
      <c r="V2214" s="1" t="e">
        <f>IF(#REF!&gt;#REF!,TRUE,FALSE())</f>
        <v>#REF!</v>
      </c>
    </row>
    <row r="2215" spans="1:22" s="1" customFormat="1" ht="14.25">
      <c r="A2215" s="8" t="s">
        <v>30</v>
      </c>
      <c r="B2215" s="9">
        <v>310512011</v>
      </c>
      <c r="C2215" s="9" t="s">
        <v>3178</v>
      </c>
      <c r="D2215" s="9"/>
      <c r="E2215" s="9"/>
      <c r="F2215" s="8" t="s">
        <v>2961</v>
      </c>
      <c r="G2215" s="9"/>
      <c r="H2215" s="8">
        <v>23</v>
      </c>
      <c r="I2215" s="13"/>
      <c r="J2215" s="13"/>
      <c r="L2215" s="20"/>
      <c r="M2215" s="14"/>
      <c r="P2215" s="15" t="e">
        <f>#REF!*0.838</f>
        <v>#REF!</v>
      </c>
      <c r="Q2215" s="1" t="e">
        <f>IF(#REF!&lt;P2215,TRUE,FALSE())</f>
        <v>#REF!</v>
      </c>
      <c r="S2215" s="1">
        <v>0</v>
      </c>
      <c r="T2215" s="1">
        <v>26</v>
      </c>
      <c r="U2215" s="1" t="b">
        <f t="shared" si="56"/>
        <v>0</v>
      </c>
      <c r="V2215" s="1" t="e">
        <f>IF(#REF!&gt;#REF!,TRUE,FALSE())</f>
        <v>#REF!</v>
      </c>
    </row>
    <row r="2216" spans="1:22" s="1" customFormat="1" ht="14.25">
      <c r="A2216" s="8"/>
      <c r="B2216" s="9">
        <v>310513</v>
      </c>
      <c r="C2216" s="9" t="s">
        <v>3179</v>
      </c>
      <c r="D2216" s="9"/>
      <c r="E2216" s="9"/>
      <c r="F2216" s="8"/>
      <c r="G2216" s="9"/>
      <c r="H2216" s="8"/>
      <c r="I2216" s="13"/>
      <c r="J2216" s="13"/>
      <c r="L2216" s="22"/>
      <c r="M2216" s="14"/>
      <c r="P2216" s="15"/>
      <c r="Q2216" s="1" t="e">
        <f>IF(#REF!&lt;P2216,TRUE,FALSE())</f>
        <v>#REF!</v>
      </c>
      <c r="R2216" s="1">
        <v>999</v>
      </c>
      <c r="S2216" s="1">
        <v>999</v>
      </c>
      <c r="U2216" s="1" t="b">
        <f t="shared" si="56"/>
        <v>0</v>
      </c>
      <c r="V2216" s="1" t="e">
        <f>IF(#REF!&gt;#REF!,TRUE,FALSE())</f>
        <v>#REF!</v>
      </c>
    </row>
    <row r="2217" spans="1:22" s="1" customFormat="1" ht="27">
      <c r="A2217" s="8" t="s">
        <v>30</v>
      </c>
      <c r="B2217" s="9">
        <v>310513001</v>
      </c>
      <c r="C2217" s="9" t="s">
        <v>3180</v>
      </c>
      <c r="D2217" s="9" t="s">
        <v>3181</v>
      </c>
      <c r="E2217" s="9"/>
      <c r="F2217" s="8" t="s">
        <v>2961</v>
      </c>
      <c r="G2217" s="9"/>
      <c r="H2217" s="8">
        <v>3.4</v>
      </c>
      <c r="I2217" s="13"/>
      <c r="J2217" s="13"/>
      <c r="L2217" s="22"/>
      <c r="M2217" s="14"/>
      <c r="P2217" s="15">
        <v>3.4</v>
      </c>
      <c r="Q2217" s="1" t="e">
        <f>IF(#REF!&lt;P2217,TRUE,FALSE())</f>
        <v>#REF!</v>
      </c>
      <c r="S2217" s="1">
        <v>0</v>
      </c>
      <c r="T2217" s="1">
        <v>3.7</v>
      </c>
      <c r="U2217" s="1" t="b">
        <f t="shared" si="56"/>
        <v>0</v>
      </c>
      <c r="V2217" s="1" t="e">
        <f>IF(#REF!&gt;#REF!,TRUE,FALSE())</f>
        <v>#REF!</v>
      </c>
    </row>
    <row r="2218" spans="1:22" s="1" customFormat="1" ht="27">
      <c r="A2218" s="8" t="s">
        <v>30</v>
      </c>
      <c r="B2218" s="9">
        <v>310513002</v>
      </c>
      <c r="C2218" s="9" t="s">
        <v>3182</v>
      </c>
      <c r="D2218" s="9" t="s">
        <v>3183</v>
      </c>
      <c r="E2218" s="9"/>
      <c r="F2218" s="8" t="s">
        <v>2961</v>
      </c>
      <c r="G2218" s="9" t="s">
        <v>3184</v>
      </c>
      <c r="H2218" s="8">
        <v>8.4</v>
      </c>
      <c r="I2218" s="13"/>
      <c r="J2218" s="13"/>
      <c r="L2218" s="22"/>
      <c r="M2218" s="14"/>
      <c r="P2218" s="15">
        <v>8.9</v>
      </c>
      <c r="Q2218" s="1" t="e">
        <f>IF(#REF!&lt;P2218,TRUE,FALSE())</f>
        <v>#REF!</v>
      </c>
      <c r="S2218" s="1">
        <v>0</v>
      </c>
      <c r="T2218" s="1">
        <v>9.1999999999999993</v>
      </c>
      <c r="U2218" s="1" t="b">
        <f t="shared" si="56"/>
        <v>0</v>
      </c>
      <c r="V2218" s="1" t="e">
        <f>IF(#REF!&gt;#REF!,TRUE,FALSE())</f>
        <v>#REF!</v>
      </c>
    </row>
    <row r="2219" spans="1:22" s="1" customFormat="1" ht="27">
      <c r="A2219" s="8" t="s">
        <v>30</v>
      </c>
      <c r="B2219" s="9">
        <v>310513003</v>
      </c>
      <c r="C2219" s="9" t="s">
        <v>3185</v>
      </c>
      <c r="D2219" s="9" t="s">
        <v>3186</v>
      </c>
      <c r="E2219" s="9" t="s">
        <v>3187</v>
      </c>
      <c r="F2219" s="8" t="s">
        <v>2961</v>
      </c>
      <c r="G2219" s="9"/>
      <c r="H2219" s="8">
        <v>23</v>
      </c>
      <c r="I2219" s="13"/>
      <c r="J2219" s="13"/>
      <c r="L2219" s="20"/>
      <c r="M2219" s="14"/>
      <c r="P2219" s="15" t="e">
        <f>#REF!*0.838</f>
        <v>#REF!</v>
      </c>
      <c r="Q2219" s="1" t="e">
        <f>IF(#REF!&lt;P2219,TRUE,FALSE())</f>
        <v>#REF!</v>
      </c>
      <c r="S2219" s="1">
        <v>0</v>
      </c>
      <c r="T2219" s="1">
        <v>26</v>
      </c>
      <c r="U2219" s="1" t="b">
        <f t="shared" si="56"/>
        <v>0</v>
      </c>
      <c r="V2219" s="1" t="e">
        <f>IF(#REF!&gt;#REF!,TRUE,FALSE())</f>
        <v>#REF!</v>
      </c>
    </row>
    <row r="2220" spans="1:22" s="1" customFormat="1" ht="27">
      <c r="A2220" s="8" t="s">
        <v>30</v>
      </c>
      <c r="B2220" s="9">
        <v>310513004</v>
      </c>
      <c r="C2220" s="9" t="s">
        <v>3188</v>
      </c>
      <c r="D2220" s="9" t="s">
        <v>3189</v>
      </c>
      <c r="E2220" s="9"/>
      <c r="F2220" s="8" t="s">
        <v>2961</v>
      </c>
      <c r="G2220" s="9"/>
      <c r="H2220" s="8">
        <v>4.2</v>
      </c>
      <c r="I2220" s="13"/>
      <c r="J2220" s="13"/>
      <c r="L2220" s="22"/>
      <c r="M2220" s="14"/>
      <c r="P2220" s="15" t="e">
        <f>#REF!*0.838</f>
        <v>#REF!</v>
      </c>
      <c r="Q2220" s="1" t="e">
        <f>IF(#REF!&lt;P2220,TRUE,FALSE())</f>
        <v>#REF!</v>
      </c>
      <c r="S2220" s="1">
        <v>0</v>
      </c>
      <c r="T2220" s="1">
        <v>4.5999999999999996</v>
      </c>
      <c r="U2220" s="1" t="b">
        <f t="shared" si="56"/>
        <v>0</v>
      </c>
      <c r="V2220" s="1" t="e">
        <f>IF(#REF!&gt;#REF!,TRUE,FALSE())</f>
        <v>#REF!</v>
      </c>
    </row>
    <row r="2221" spans="1:22" s="1" customFormat="1" ht="14.25">
      <c r="A2221" s="8" t="s">
        <v>30</v>
      </c>
      <c r="B2221" s="9">
        <v>310513005</v>
      </c>
      <c r="C2221" s="9" t="s">
        <v>3190</v>
      </c>
      <c r="D2221" s="9" t="s">
        <v>3191</v>
      </c>
      <c r="E2221" s="9" t="s">
        <v>3058</v>
      </c>
      <c r="F2221" s="8" t="s">
        <v>2961</v>
      </c>
      <c r="G2221" s="9"/>
      <c r="H2221" s="8">
        <v>2.5</v>
      </c>
      <c r="I2221" s="13"/>
      <c r="J2221" s="13"/>
      <c r="L2221" s="22"/>
      <c r="M2221" s="14"/>
      <c r="P2221" s="15">
        <v>2.5</v>
      </c>
      <c r="Q2221" s="1" t="e">
        <f>IF(#REF!&lt;P2221,TRUE,FALSE())</f>
        <v>#REF!</v>
      </c>
      <c r="S2221" s="1">
        <v>0</v>
      </c>
      <c r="T2221" s="1">
        <v>2.8</v>
      </c>
      <c r="U2221" s="1" t="b">
        <f t="shared" si="56"/>
        <v>0</v>
      </c>
      <c r="V2221" s="1" t="e">
        <f>IF(#REF!&gt;#REF!,TRUE,FALSE())</f>
        <v>#REF!</v>
      </c>
    </row>
    <row r="2222" spans="1:22" s="1" customFormat="1" ht="14.25">
      <c r="A2222" s="8" t="s">
        <v>30</v>
      </c>
      <c r="B2222" s="9">
        <v>310513006</v>
      </c>
      <c r="C2222" s="9" t="s">
        <v>3192</v>
      </c>
      <c r="D2222" s="9" t="s">
        <v>3193</v>
      </c>
      <c r="E2222" s="9" t="s">
        <v>3194</v>
      </c>
      <c r="F2222" s="8" t="s">
        <v>2961</v>
      </c>
      <c r="G2222" s="9"/>
      <c r="H2222" s="8">
        <v>4.2</v>
      </c>
      <c r="I2222" s="13"/>
      <c r="J2222" s="13"/>
      <c r="L2222" s="22"/>
      <c r="M2222" s="14"/>
      <c r="P2222" s="15" t="e">
        <f>#REF!*0.838</f>
        <v>#REF!</v>
      </c>
      <c r="Q2222" s="1" t="e">
        <f>IF(#REF!&lt;P2222,TRUE,FALSE())</f>
        <v>#REF!</v>
      </c>
      <c r="S2222" s="1">
        <v>0</v>
      </c>
      <c r="T2222" s="1">
        <v>4.5999999999999996</v>
      </c>
      <c r="U2222" s="1" t="b">
        <f t="shared" si="56"/>
        <v>0</v>
      </c>
      <c r="V2222" s="1" t="e">
        <f>IF(#REF!&gt;#REF!,TRUE,FALSE())</f>
        <v>#REF!</v>
      </c>
    </row>
    <row r="2223" spans="1:22" s="1" customFormat="1" ht="27">
      <c r="A2223" s="8" t="s">
        <v>30</v>
      </c>
      <c r="B2223" s="9">
        <v>310513007</v>
      </c>
      <c r="C2223" s="9" t="s">
        <v>3195</v>
      </c>
      <c r="D2223" s="9" t="s">
        <v>3196</v>
      </c>
      <c r="E2223" s="9"/>
      <c r="F2223" s="8" t="s">
        <v>2961</v>
      </c>
      <c r="G2223" s="9"/>
      <c r="H2223" s="8">
        <v>8.4</v>
      </c>
      <c r="I2223" s="13"/>
      <c r="J2223" s="13"/>
      <c r="L2223" s="22"/>
      <c r="M2223" s="14"/>
      <c r="P2223" s="15">
        <v>8.4</v>
      </c>
      <c r="Q2223" s="1" t="e">
        <f>IF(#REF!&lt;P2223,TRUE,FALSE())</f>
        <v>#REF!</v>
      </c>
      <c r="S2223" s="1">
        <v>0</v>
      </c>
      <c r="T2223" s="1">
        <v>9.1999999999999993</v>
      </c>
      <c r="U2223" s="1" t="b">
        <f t="shared" si="56"/>
        <v>0</v>
      </c>
      <c r="V2223" s="1" t="e">
        <f>IF(#REF!&gt;#REF!,TRUE,FALSE())</f>
        <v>#REF!</v>
      </c>
    </row>
    <row r="2224" spans="1:22" s="1" customFormat="1" ht="14.25">
      <c r="A2224" s="8" t="s">
        <v>30</v>
      </c>
      <c r="B2224" s="9">
        <v>310513008</v>
      </c>
      <c r="C2224" s="9" t="s">
        <v>3197</v>
      </c>
      <c r="D2224" s="9" t="s">
        <v>3198</v>
      </c>
      <c r="E2224" s="9"/>
      <c r="F2224" s="8" t="s">
        <v>2961</v>
      </c>
      <c r="G2224" s="9" t="s">
        <v>3199</v>
      </c>
      <c r="H2224" s="8">
        <v>15</v>
      </c>
      <c r="I2224" s="13"/>
      <c r="J2224" s="13"/>
      <c r="L2224" s="20"/>
      <c r="M2224" s="14"/>
      <c r="P2224" s="15" t="e">
        <f>#REF!*0.838</f>
        <v>#REF!</v>
      </c>
      <c r="Q2224" s="1" t="e">
        <f>IF(#REF!&lt;P2224,TRUE,FALSE())</f>
        <v>#REF!</v>
      </c>
      <c r="S2224" s="1">
        <v>0</v>
      </c>
      <c r="T2224" s="1">
        <v>17</v>
      </c>
      <c r="U2224" s="1" t="b">
        <f t="shared" si="56"/>
        <v>0</v>
      </c>
      <c r="V2224" s="1" t="e">
        <f>IF(#REF!&gt;#REF!,TRUE,FALSE())</f>
        <v>#REF!</v>
      </c>
    </row>
    <row r="2225" spans="1:22" s="1" customFormat="1" ht="14.25">
      <c r="A2225" s="8"/>
      <c r="B2225" s="9">
        <v>310514</v>
      </c>
      <c r="C2225" s="9" t="s">
        <v>3200</v>
      </c>
      <c r="D2225" s="9"/>
      <c r="E2225" s="9"/>
      <c r="F2225" s="8"/>
      <c r="G2225" s="9"/>
      <c r="H2225" s="8"/>
      <c r="I2225" s="13"/>
      <c r="J2225" s="13"/>
      <c r="L2225" s="22"/>
      <c r="M2225" s="14"/>
      <c r="P2225" s="15"/>
      <c r="Q2225" s="1" t="e">
        <f>IF(#REF!&lt;P2225,TRUE,FALSE())</f>
        <v>#REF!</v>
      </c>
      <c r="R2225" s="1">
        <v>999</v>
      </c>
      <c r="S2225" s="1">
        <v>999</v>
      </c>
      <c r="U2225" s="1" t="b">
        <f t="shared" si="56"/>
        <v>0</v>
      </c>
      <c r="V2225" s="1" t="e">
        <f>IF(#REF!&gt;#REF!,TRUE,FALSE())</f>
        <v>#REF!</v>
      </c>
    </row>
    <row r="2226" spans="1:22" s="1" customFormat="1" ht="14.25">
      <c r="A2226" s="8" t="s">
        <v>30</v>
      </c>
      <c r="B2226" s="9">
        <v>310514001</v>
      </c>
      <c r="C2226" s="9" t="s">
        <v>3201</v>
      </c>
      <c r="D2226" s="9"/>
      <c r="E2226" s="9"/>
      <c r="F2226" s="8" t="s">
        <v>14</v>
      </c>
      <c r="G2226" s="9"/>
      <c r="H2226" s="8">
        <v>23</v>
      </c>
      <c r="I2226" s="13"/>
      <c r="J2226" s="13"/>
      <c r="L2226" s="20"/>
      <c r="M2226" s="14"/>
      <c r="P2226" s="15" t="e">
        <f>#REF!*0.838</f>
        <v>#REF!</v>
      </c>
      <c r="Q2226" s="1" t="e">
        <f>IF(#REF!&lt;P2226,TRUE,FALSE())</f>
        <v>#REF!</v>
      </c>
      <c r="S2226" s="1">
        <v>0</v>
      </c>
      <c r="T2226" s="1">
        <v>26</v>
      </c>
      <c r="U2226" s="1" t="b">
        <f t="shared" si="56"/>
        <v>0</v>
      </c>
      <c r="V2226" s="1" t="e">
        <f>IF(#REF!&gt;#REF!,TRUE,FALSE())</f>
        <v>#REF!</v>
      </c>
    </row>
    <row r="2227" spans="1:22" s="1" customFormat="1" ht="14.25">
      <c r="A2227" s="8" t="s">
        <v>30</v>
      </c>
      <c r="B2227" s="9">
        <v>310514002</v>
      </c>
      <c r="C2227" s="9" t="s">
        <v>3202</v>
      </c>
      <c r="D2227" s="9"/>
      <c r="E2227" s="9"/>
      <c r="F2227" s="8" t="s">
        <v>14</v>
      </c>
      <c r="G2227" s="9"/>
      <c r="H2227" s="8">
        <v>6.7</v>
      </c>
      <c r="I2227" s="13"/>
      <c r="J2227" s="13"/>
      <c r="L2227" s="22"/>
      <c r="M2227" s="14"/>
      <c r="P2227" s="15" t="e">
        <f>#REF!*0.838</f>
        <v>#REF!</v>
      </c>
      <c r="Q2227" s="1" t="e">
        <f>IF(#REF!&lt;P2227,TRUE,FALSE())</f>
        <v>#REF!</v>
      </c>
      <c r="S2227" s="1">
        <v>0</v>
      </c>
      <c r="T2227" s="1">
        <v>7</v>
      </c>
      <c r="U2227" s="1" t="b">
        <f t="shared" si="56"/>
        <v>0</v>
      </c>
      <c r="V2227" s="1" t="e">
        <f>IF(#REF!&gt;#REF!,TRUE,FALSE())</f>
        <v>#REF!</v>
      </c>
    </row>
    <row r="2228" spans="1:22" s="1" customFormat="1" ht="14.25">
      <c r="A2228" s="8" t="s">
        <v>30</v>
      </c>
      <c r="B2228" s="9">
        <v>310514003</v>
      </c>
      <c r="C2228" s="9" t="s">
        <v>3203</v>
      </c>
      <c r="D2228" s="9"/>
      <c r="E2228" s="9"/>
      <c r="F2228" s="8"/>
      <c r="G2228" s="9"/>
      <c r="H2228" s="8"/>
      <c r="I2228" s="13"/>
      <c r="J2228" s="13"/>
      <c r="L2228" s="22"/>
      <c r="M2228" s="14"/>
      <c r="P2228" s="15"/>
      <c r="Q2228" s="1" t="e">
        <f>IF(#REF!&lt;P2228,TRUE,FALSE())</f>
        <v>#REF!</v>
      </c>
      <c r="R2228" s="1">
        <v>999</v>
      </c>
      <c r="S2228" s="1">
        <v>999</v>
      </c>
      <c r="U2228" s="1" t="b">
        <f t="shared" si="56"/>
        <v>0</v>
      </c>
      <c r="V2228" s="1" t="e">
        <f>IF(#REF!&gt;#REF!,TRUE,FALSE())</f>
        <v>#REF!</v>
      </c>
    </row>
    <row r="2229" spans="1:22" s="1" customFormat="1" ht="27">
      <c r="A2229" s="8" t="s">
        <v>30</v>
      </c>
      <c r="B2229" s="9" t="s">
        <v>3204</v>
      </c>
      <c r="C2229" s="9" t="s">
        <v>3205</v>
      </c>
      <c r="D2229" s="9"/>
      <c r="E2229" s="9"/>
      <c r="F2229" s="8" t="s">
        <v>476</v>
      </c>
      <c r="G2229" s="9"/>
      <c r="H2229" s="8">
        <v>15</v>
      </c>
      <c r="I2229" s="13"/>
      <c r="J2229" s="13"/>
      <c r="L2229" s="20"/>
      <c r="M2229" s="14"/>
      <c r="P2229" s="15" t="e">
        <v>#N/A</v>
      </c>
      <c r="Q2229" s="1" t="e">
        <f>IF(#REF!&lt;P2229,TRUE,FALSE())</f>
        <v>#REF!</v>
      </c>
      <c r="S2229" s="1">
        <v>0</v>
      </c>
      <c r="T2229" s="1">
        <v>17</v>
      </c>
      <c r="U2229" s="1" t="b">
        <f t="shared" si="56"/>
        <v>0</v>
      </c>
      <c r="V2229" s="1" t="e">
        <f>IF(#REF!&gt;#REF!,TRUE,FALSE())</f>
        <v>#REF!</v>
      </c>
    </row>
    <row r="2230" spans="1:22" s="1" customFormat="1" ht="27">
      <c r="A2230" s="8" t="s">
        <v>30</v>
      </c>
      <c r="B2230" s="9" t="s">
        <v>3206</v>
      </c>
      <c r="C2230" s="9" t="s">
        <v>2870</v>
      </c>
      <c r="D2230" s="9"/>
      <c r="E2230" s="9"/>
      <c r="F2230" s="8" t="s">
        <v>476</v>
      </c>
      <c r="G2230" s="9"/>
      <c r="H2230" s="8">
        <v>15</v>
      </c>
      <c r="I2230" s="13"/>
      <c r="J2230" s="13"/>
      <c r="L2230" s="20"/>
      <c r="M2230" s="14"/>
      <c r="P2230" s="15" t="e">
        <v>#N/A</v>
      </c>
      <c r="Q2230" s="1" t="e">
        <f>IF(#REF!&lt;P2230,TRUE,FALSE())</f>
        <v>#REF!</v>
      </c>
      <c r="S2230" s="1">
        <v>0</v>
      </c>
      <c r="T2230" s="1">
        <v>17</v>
      </c>
      <c r="U2230" s="1" t="b">
        <f t="shared" si="56"/>
        <v>0</v>
      </c>
      <c r="V2230" s="1" t="e">
        <f>IF(#REF!&gt;#REF!,TRUE,FALSE())</f>
        <v>#REF!</v>
      </c>
    </row>
    <row r="2231" spans="1:22" s="1" customFormat="1" ht="27">
      <c r="A2231" s="8" t="s">
        <v>30</v>
      </c>
      <c r="B2231" s="9" t="s">
        <v>3207</v>
      </c>
      <c r="C2231" s="9" t="s">
        <v>2872</v>
      </c>
      <c r="D2231" s="9"/>
      <c r="E2231" s="9"/>
      <c r="F2231" s="8" t="s">
        <v>476</v>
      </c>
      <c r="G2231" s="9"/>
      <c r="H2231" s="8">
        <v>8.4</v>
      </c>
      <c r="I2231" s="13"/>
      <c r="J2231" s="13"/>
      <c r="L2231" s="22"/>
      <c r="M2231" s="14"/>
      <c r="P2231" s="15" t="e">
        <f>#REF!*0.838</f>
        <v>#REF!</v>
      </c>
      <c r="Q2231" s="1" t="e">
        <f>IF(#REF!&lt;P2231,TRUE,FALSE())</f>
        <v>#REF!</v>
      </c>
      <c r="S2231" s="1">
        <v>0</v>
      </c>
      <c r="T2231" s="1">
        <v>9.1999999999999993</v>
      </c>
      <c r="U2231" s="1" t="b">
        <f t="shared" si="56"/>
        <v>0</v>
      </c>
      <c r="V2231" s="1" t="e">
        <f>IF(#REF!&gt;#REF!,TRUE,FALSE())</f>
        <v>#REF!</v>
      </c>
    </row>
    <row r="2232" spans="1:22" s="1" customFormat="1" ht="27">
      <c r="A2232" s="8" t="s">
        <v>30</v>
      </c>
      <c r="B2232" s="9" t="s">
        <v>3208</v>
      </c>
      <c r="C2232" s="9" t="s">
        <v>3209</v>
      </c>
      <c r="D2232" s="9"/>
      <c r="E2232" s="9"/>
      <c r="F2232" s="8" t="s">
        <v>476</v>
      </c>
      <c r="G2232" s="9"/>
      <c r="H2232" s="8">
        <v>15</v>
      </c>
      <c r="I2232" s="13"/>
      <c r="J2232" s="13"/>
      <c r="L2232" s="20"/>
      <c r="M2232" s="14"/>
      <c r="P2232" s="15" t="e">
        <f>#REF!*0.838</f>
        <v>#REF!</v>
      </c>
      <c r="Q2232" s="1" t="e">
        <f>IF(#REF!&lt;P2232,TRUE,FALSE())</f>
        <v>#REF!</v>
      </c>
      <c r="S2232" s="1">
        <v>0</v>
      </c>
      <c r="T2232" s="1">
        <v>17</v>
      </c>
      <c r="U2232" s="1" t="b">
        <f t="shared" si="56"/>
        <v>0</v>
      </c>
      <c r="V2232" s="1" t="e">
        <f>IF(#REF!&gt;#REF!,TRUE,FALSE())</f>
        <v>#REF!</v>
      </c>
    </row>
    <row r="2233" spans="1:22" s="1" customFormat="1" ht="14.25">
      <c r="A2233" s="8"/>
      <c r="B2233" s="9">
        <v>310515</v>
      </c>
      <c r="C2233" s="9" t="s">
        <v>3210</v>
      </c>
      <c r="D2233" s="9"/>
      <c r="E2233" s="9"/>
      <c r="F2233" s="8"/>
      <c r="G2233" s="9"/>
      <c r="H2233" s="8"/>
      <c r="I2233" s="13"/>
      <c r="J2233" s="13"/>
      <c r="L2233" s="22"/>
      <c r="M2233" s="14"/>
      <c r="P2233" s="15"/>
      <c r="Q2233" s="1" t="e">
        <f>IF(#REF!&lt;P2233,TRUE,FALSE())</f>
        <v>#REF!</v>
      </c>
      <c r="R2233" s="1">
        <v>999</v>
      </c>
      <c r="S2233" s="1">
        <v>999</v>
      </c>
      <c r="U2233" s="1" t="b">
        <f t="shared" si="56"/>
        <v>0</v>
      </c>
      <c r="V2233" s="1" t="e">
        <f>IF(#REF!&gt;#REF!,TRUE,FALSE())</f>
        <v>#REF!</v>
      </c>
    </row>
    <row r="2234" spans="1:22" s="1" customFormat="1" ht="27">
      <c r="A2234" s="8" t="s">
        <v>30</v>
      </c>
      <c r="B2234" s="9">
        <v>310515001</v>
      </c>
      <c r="C2234" s="9" t="s">
        <v>3211</v>
      </c>
      <c r="D2234" s="9" t="s">
        <v>3212</v>
      </c>
      <c r="E2234" s="9"/>
      <c r="F2234" s="8" t="s">
        <v>14</v>
      </c>
      <c r="G2234" s="9"/>
      <c r="H2234" s="8">
        <v>29</v>
      </c>
      <c r="I2234" s="13"/>
      <c r="J2234" s="13"/>
      <c r="L2234" s="20"/>
      <c r="M2234" s="14"/>
      <c r="P2234" s="15" t="e">
        <f>#REF!*0.838</f>
        <v>#REF!</v>
      </c>
      <c r="Q2234" s="1" t="e">
        <f>IF(#REF!&lt;P2234,TRUE,FALSE())</f>
        <v>#REF!</v>
      </c>
      <c r="S2234" s="1">
        <v>0</v>
      </c>
      <c r="T2234" s="1">
        <v>32</v>
      </c>
      <c r="U2234" s="1" t="b">
        <f t="shared" si="56"/>
        <v>0</v>
      </c>
      <c r="V2234" s="1" t="e">
        <f>IF(#REF!&gt;#REF!,TRUE,FALSE())</f>
        <v>#REF!</v>
      </c>
    </row>
    <row r="2235" spans="1:22" s="1" customFormat="1" ht="14.25">
      <c r="A2235" s="8" t="s">
        <v>30</v>
      </c>
      <c r="B2235" s="9">
        <v>310515002</v>
      </c>
      <c r="C2235" s="9" t="s">
        <v>3213</v>
      </c>
      <c r="D2235" s="9" t="s">
        <v>3214</v>
      </c>
      <c r="E2235" s="9"/>
      <c r="F2235" s="8" t="s">
        <v>2961</v>
      </c>
      <c r="G2235" s="9"/>
      <c r="H2235" s="8">
        <v>13</v>
      </c>
      <c r="I2235" s="13"/>
      <c r="J2235" s="13"/>
      <c r="L2235" s="20"/>
      <c r="M2235" s="14"/>
      <c r="P2235" s="15">
        <v>13</v>
      </c>
      <c r="Q2235" s="1" t="e">
        <f>IF(#REF!&lt;P2235,TRUE,FALSE())</f>
        <v>#REF!</v>
      </c>
      <c r="S2235" s="1">
        <v>0</v>
      </c>
      <c r="T2235" s="1">
        <v>14</v>
      </c>
      <c r="U2235" s="1" t="b">
        <f t="shared" si="56"/>
        <v>0</v>
      </c>
      <c r="V2235" s="1" t="e">
        <f>IF(#REF!&gt;#REF!,TRUE,FALSE())</f>
        <v>#REF!</v>
      </c>
    </row>
    <row r="2236" spans="1:22" s="1" customFormat="1" ht="27">
      <c r="A2236" s="8" t="s">
        <v>30</v>
      </c>
      <c r="B2236" s="9">
        <v>310515003</v>
      </c>
      <c r="C2236" s="9" t="s">
        <v>3215</v>
      </c>
      <c r="D2236" s="9" t="s">
        <v>3216</v>
      </c>
      <c r="E2236" s="9" t="s">
        <v>3058</v>
      </c>
      <c r="F2236" s="8" t="s">
        <v>2961</v>
      </c>
      <c r="G2236" s="9"/>
      <c r="H2236" s="8">
        <v>17</v>
      </c>
      <c r="I2236" s="13"/>
      <c r="J2236" s="13"/>
      <c r="L2236" s="20"/>
      <c r="M2236" s="14"/>
      <c r="P2236" s="15" t="e">
        <f>#REF!*0.838</f>
        <v>#REF!</v>
      </c>
      <c r="Q2236" s="1" t="e">
        <f>IF(#REF!&lt;P2236,TRUE,FALSE())</f>
        <v>#REF!</v>
      </c>
      <c r="S2236" s="1">
        <v>0</v>
      </c>
      <c r="T2236" s="1">
        <v>18</v>
      </c>
      <c r="U2236" s="1" t="b">
        <f t="shared" si="56"/>
        <v>0</v>
      </c>
      <c r="V2236" s="1" t="e">
        <f>IF(#REF!&gt;#REF!,TRUE,FALSE())</f>
        <v>#REF!</v>
      </c>
    </row>
    <row r="2237" spans="1:22" s="1" customFormat="1" ht="14.25">
      <c r="A2237" s="8" t="s">
        <v>30</v>
      </c>
      <c r="B2237" s="9">
        <v>310515004</v>
      </c>
      <c r="C2237" s="9" t="s">
        <v>3217</v>
      </c>
      <c r="D2237" s="9"/>
      <c r="E2237" s="9"/>
      <c r="F2237" s="8" t="s">
        <v>14</v>
      </c>
      <c r="G2237" s="9"/>
      <c r="H2237" s="8">
        <v>46</v>
      </c>
      <c r="I2237" s="13"/>
      <c r="J2237" s="13"/>
      <c r="L2237" s="20"/>
      <c r="M2237" s="14"/>
      <c r="P2237" s="15" t="e">
        <f>#REF!*0.838</f>
        <v>#REF!</v>
      </c>
      <c r="Q2237" s="1" t="e">
        <f>IF(#REF!&lt;P2237,TRUE,FALSE())</f>
        <v>#REF!</v>
      </c>
      <c r="S2237" s="1">
        <v>0</v>
      </c>
      <c r="T2237" s="1">
        <v>50</v>
      </c>
      <c r="U2237" s="1" t="b">
        <f t="shared" si="56"/>
        <v>0</v>
      </c>
      <c r="V2237" s="1" t="e">
        <f>IF(#REF!&gt;#REF!,TRUE,FALSE())</f>
        <v>#REF!</v>
      </c>
    </row>
    <row r="2238" spans="1:22" s="1" customFormat="1" ht="14.25">
      <c r="A2238" s="8" t="s">
        <v>30</v>
      </c>
      <c r="B2238" s="9">
        <v>310515005</v>
      </c>
      <c r="C2238" s="9" t="s">
        <v>3218</v>
      </c>
      <c r="D2238" s="9"/>
      <c r="E2238" s="9"/>
      <c r="F2238" s="8" t="s">
        <v>14</v>
      </c>
      <c r="G2238" s="9"/>
      <c r="H2238" s="8">
        <v>25</v>
      </c>
      <c r="I2238" s="13"/>
      <c r="J2238" s="13"/>
      <c r="L2238" s="20"/>
      <c r="M2238" s="14"/>
      <c r="P2238" s="15" t="e">
        <f>#REF!*0.838</f>
        <v>#REF!</v>
      </c>
      <c r="Q2238" s="1" t="e">
        <f>IF(#REF!&lt;P2238,TRUE,FALSE())</f>
        <v>#REF!</v>
      </c>
      <c r="S2238" s="1">
        <v>0</v>
      </c>
      <c r="T2238" s="1">
        <v>28</v>
      </c>
      <c r="U2238" s="1" t="b">
        <f t="shared" si="56"/>
        <v>0</v>
      </c>
      <c r="V2238" s="1" t="e">
        <f>IF(#REF!&gt;#REF!,TRUE,FALSE())</f>
        <v>#REF!</v>
      </c>
    </row>
    <row r="2239" spans="1:22" s="1" customFormat="1" ht="40.5">
      <c r="A2239" s="8" t="s">
        <v>30</v>
      </c>
      <c r="B2239" s="9">
        <v>310515006</v>
      </c>
      <c r="C2239" s="9" t="s">
        <v>3219</v>
      </c>
      <c r="D2239" s="9" t="s">
        <v>3220</v>
      </c>
      <c r="E2239" s="9"/>
      <c r="F2239" s="8" t="s">
        <v>14</v>
      </c>
      <c r="G2239" s="9"/>
      <c r="H2239" s="8">
        <v>23</v>
      </c>
      <c r="I2239" s="13"/>
      <c r="J2239" s="13"/>
      <c r="L2239" s="20"/>
      <c r="M2239" s="14"/>
      <c r="P2239" s="15" t="e">
        <f>#REF!*0.838</f>
        <v>#REF!</v>
      </c>
      <c r="Q2239" s="1" t="e">
        <f>IF(#REF!&lt;P2239,TRUE,FALSE())</f>
        <v>#REF!</v>
      </c>
      <c r="S2239" s="1">
        <v>0</v>
      </c>
      <c r="T2239" s="1">
        <v>26</v>
      </c>
      <c r="U2239" s="1" t="b">
        <f t="shared" si="56"/>
        <v>0</v>
      </c>
      <c r="V2239" s="1" t="e">
        <f>IF(#REF!&gt;#REF!,TRUE,FALSE())</f>
        <v>#REF!</v>
      </c>
    </row>
    <row r="2240" spans="1:22" s="1" customFormat="1" ht="85.5" customHeight="1">
      <c r="A2240" s="8" t="s">
        <v>30</v>
      </c>
      <c r="B2240" s="9">
        <v>310515007</v>
      </c>
      <c r="C2240" s="9" t="s">
        <v>3221</v>
      </c>
      <c r="D2240" s="9" t="s">
        <v>3222</v>
      </c>
      <c r="E2240" s="9" t="s">
        <v>3058</v>
      </c>
      <c r="F2240" s="8" t="s">
        <v>14</v>
      </c>
      <c r="G2240" s="9"/>
      <c r="H2240" s="8">
        <v>40</v>
      </c>
      <c r="I2240" s="13"/>
      <c r="J2240" s="13"/>
      <c r="L2240" s="20"/>
      <c r="M2240" s="14"/>
      <c r="P2240" s="15" t="e">
        <f>#REF!*0.838</f>
        <v>#REF!</v>
      </c>
      <c r="Q2240" s="1" t="e">
        <f>IF(#REF!&lt;P2240,TRUE,FALSE())</f>
        <v>#REF!</v>
      </c>
      <c r="S2240" s="1">
        <v>0</v>
      </c>
      <c r="T2240" s="1">
        <v>44</v>
      </c>
      <c r="U2240" s="1" t="b">
        <f t="shared" si="56"/>
        <v>0</v>
      </c>
      <c r="V2240" s="1" t="e">
        <f>IF(#REF!&gt;#REF!,TRUE,FALSE())</f>
        <v>#REF!</v>
      </c>
    </row>
    <row r="2241" spans="1:22" s="1" customFormat="1" ht="27">
      <c r="A2241" s="8" t="s">
        <v>30</v>
      </c>
      <c r="B2241" s="9">
        <v>310515008</v>
      </c>
      <c r="C2241" s="9" t="s">
        <v>3223</v>
      </c>
      <c r="D2241" s="9" t="s">
        <v>3224</v>
      </c>
      <c r="E2241" s="9"/>
      <c r="F2241" s="8" t="s">
        <v>476</v>
      </c>
      <c r="G2241" s="9"/>
      <c r="H2241" s="8">
        <v>15</v>
      </c>
      <c r="I2241" s="13"/>
      <c r="J2241" s="13"/>
      <c r="L2241" s="20"/>
      <c r="M2241" s="14"/>
      <c r="P2241" s="15" t="e">
        <f>#REF!*0.838</f>
        <v>#REF!</v>
      </c>
      <c r="Q2241" s="1" t="e">
        <f>IF(#REF!&lt;P2241,TRUE,FALSE())</f>
        <v>#REF!</v>
      </c>
      <c r="S2241" s="1">
        <v>0</v>
      </c>
      <c r="T2241" s="1">
        <v>17</v>
      </c>
      <c r="U2241" s="1" t="b">
        <f t="shared" si="56"/>
        <v>0</v>
      </c>
      <c r="V2241" s="1" t="e">
        <f>IF(#REF!&gt;#REF!,TRUE,FALSE())</f>
        <v>#REF!</v>
      </c>
    </row>
    <row r="2242" spans="1:22" s="1" customFormat="1" ht="14.25">
      <c r="A2242" s="8"/>
      <c r="B2242" s="9">
        <v>310516</v>
      </c>
      <c r="C2242" s="9" t="s">
        <v>3225</v>
      </c>
      <c r="D2242" s="9"/>
      <c r="E2242" s="9"/>
      <c r="F2242" s="8"/>
      <c r="G2242" s="9"/>
      <c r="H2242" s="8"/>
      <c r="I2242" s="13"/>
      <c r="J2242" s="13"/>
      <c r="L2242" s="22"/>
      <c r="M2242" s="14"/>
      <c r="P2242" s="15"/>
      <c r="Q2242" s="1" t="e">
        <f>IF(#REF!&lt;P2242,TRUE,FALSE())</f>
        <v>#REF!</v>
      </c>
      <c r="R2242" s="1">
        <v>999</v>
      </c>
      <c r="S2242" s="1">
        <v>999</v>
      </c>
      <c r="U2242" s="1" t="b">
        <f t="shared" si="56"/>
        <v>0</v>
      </c>
      <c r="V2242" s="1" t="e">
        <f>IF(#REF!&gt;#REF!,TRUE,FALSE())</f>
        <v>#REF!</v>
      </c>
    </row>
    <row r="2243" spans="1:22" s="1" customFormat="1" ht="14.25">
      <c r="A2243" s="8" t="s">
        <v>30</v>
      </c>
      <c r="B2243" s="9">
        <v>310516001</v>
      </c>
      <c r="C2243" s="9" t="s">
        <v>3226</v>
      </c>
      <c r="D2243" s="9" t="s">
        <v>3227</v>
      </c>
      <c r="E2243" s="9"/>
      <c r="F2243" s="8" t="s">
        <v>434</v>
      </c>
      <c r="G2243" s="9"/>
      <c r="H2243" s="8">
        <v>40</v>
      </c>
      <c r="I2243" s="13"/>
      <c r="J2243" s="13"/>
      <c r="L2243" s="20"/>
      <c r="M2243" s="14"/>
      <c r="P2243" s="15" t="e">
        <f>#REF!*0.838</f>
        <v>#REF!</v>
      </c>
      <c r="Q2243" s="1" t="e">
        <f>IF(#REF!&lt;P2243,TRUE,FALSE())</f>
        <v>#REF!</v>
      </c>
      <c r="S2243" s="1">
        <v>0</v>
      </c>
      <c r="T2243" s="1">
        <v>44</v>
      </c>
      <c r="U2243" s="1" t="b">
        <f t="shared" si="56"/>
        <v>0</v>
      </c>
      <c r="V2243" s="1" t="e">
        <f>IF(#REF!&gt;#REF!,TRUE,FALSE())</f>
        <v>#REF!</v>
      </c>
    </row>
    <row r="2244" spans="1:22" s="1" customFormat="1" ht="14.25">
      <c r="A2244" s="8" t="s">
        <v>30</v>
      </c>
      <c r="B2244" s="9">
        <v>310516002</v>
      </c>
      <c r="C2244" s="9" t="s">
        <v>3228</v>
      </c>
      <c r="D2244" s="9"/>
      <c r="E2244" s="9"/>
      <c r="F2244" s="8" t="s">
        <v>434</v>
      </c>
      <c r="G2244" s="9"/>
      <c r="H2244" s="8">
        <v>80</v>
      </c>
      <c r="I2244" s="13"/>
      <c r="J2244" s="13"/>
      <c r="L2244" s="20"/>
      <c r="M2244" s="14"/>
      <c r="P2244" s="15" t="e">
        <f>#REF!*0.838</f>
        <v>#REF!</v>
      </c>
      <c r="Q2244" s="1" t="e">
        <f>IF(#REF!&lt;P2244,TRUE,FALSE())</f>
        <v>#REF!</v>
      </c>
      <c r="S2244" s="1">
        <v>0</v>
      </c>
      <c r="T2244" s="1">
        <v>87</v>
      </c>
      <c r="U2244" s="1" t="b">
        <f t="shared" si="56"/>
        <v>0</v>
      </c>
      <c r="V2244" s="1" t="e">
        <f>IF(#REF!&gt;#REF!,TRUE,FALSE())</f>
        <v>#REF!</v>
      </c>
    </row>
    <row r="2245" spans="1:22" s="1" customFormat="1" ht="14.25">
      <c r="A2245" s="8" t="s">
        <v>30</v>
      </c>
      <c r="B2245" s="9">
        <v>310516003</v>
      </c>
      <c r="C2245" s="9" t="s">
        <v>3229</v>
      </c>
      <c r="D2245" s="9"/>
      <c r="E2245" s="9"/>
      <c r="F2245" s="8" t="s">
        <v>3230</v>
      </c>
      <c r="G2245" s="9"/>
      <c r="H2245" s="8">
        <v>17</v>
      </c>
      <c r="I2245" s="13"/>
      <c r="J2245" s="13"/>
      <c r="L2245" s="20"/>
      <c r="M2245" s="14"/>
      <c r="P2245" s="15" t="e">
        <f>#REF!*0.838</f>
        <v>#REF!</v>
      </c>
      <c r="Q2245" s="1" t="e">
        <f>IF(#REF!&lt;P2245,TRUE,FALSE())</f>
        <v>#REF!</v>
      </c>
      <c r="S2245" s="1">
        <v>0</v>
      </c>
      <c r="T2245" s="1">
        <v>18</v>
      </c>
      <c r="U2245" s="1" t="b">
        <f t="shared" si="56"/>
        <v>0</v>
      </c>
      <c r="V2245" s="1" t="e">
        <f>IF(#REF!&gt;#REF!,TRUE,FALSE())</f>
        <v>#REF!</v>
      </c>
    </row>
    <row r="2246" spans="1:22" s="1" customFormat="1" ht="40.5">
      <c r="A2246" s="8" t="s">
        <v>30</v>
      </c>
      <c r="B2246" s="9">
        <v>310516004</v>
      </c>
      <c r="C2246" s="9" t="s">
        <v>3231</v>
      </c>
      <c r="D2246" s="9" t="s">
        <v>3232</v>
      </c>
      <c r="E2246" s="9" t="s">
        <v>3058</v>
      </c>
      <c r="F2246" s="8" t="s">
        <v>434</v>
      </c>
      <c r="G2246" s="9" t="s">
        <v>3233</v>
      </c>
      <c r="H2246" s="8">
        <v>1170</v>
      </c>
      <c r="I2246" s="13"/>
      <c r="J2246" s="13"/>
      <c r="L2246" s="13"/>
      <c r="M2246" s="14"/>
      <c r="P2246" s="15" t="e">
        <f>#REF!*0.838</f>
        <v>#REF!</v>
      </c>
      <c r="Q2246" s="1" t="e">
        <f>IF(#REF!&lt;P2246,TRUE,FALSE())</f>
        <v>#REF!</v>
      </c>
      <c r="S2246" s="1">
        <v>0</v>
      </c>
      <c r="T2246" s="1">
        <v>1285</v>
      </c>
      <c r="U2246" s="1" t="b">
        <f t="shared" si="56"/>
        <v>0</v>
      </c>
      <c r="V2246" s="1" t="e">
        <f>IF(#REF!&gt;#REF!,TRUE,FALSE())</f>
        <v>#REF!</v>
      </c>
    </row>
    <row r="2247" spans="1:22" s="1" customFormat="1" ht="116.25" customHeight="1">
      <c r="A2247" s="8"/>
      <c r="B2247" s="9">
        <v>310517</v>
      </c>
      <c r="C2247" s="9" t="s">
        <v>3234</v>
      </c>
      <c r="D2247" s="9"/>
      <c r="E2247" s="9" t="s">
        <v>7999</v>
      </c>
      <c r="F2247" s="8"/>
      <c r="G2247" s="9"/>
      <c r="H2247" s="8"/>
      <c r="I2247" s="13"/>
      <c r="J2247" s="13"/>
      <c r="L2247" s="22"/>
      <c r="M2247" s="14"/>
      <c r="P2247" s="15"/>
      <c r="Q2247" s="1" t="e">
        <f>IF(#REF!&lt;P2247,TRUE,FALSE())</f>
        <v>#REF!</v>
      </c>
      <c r="R2247" s="1">
        <v>999</v>
      </c>
      <c r="S2247" s="1">
        <v>999</v>
      </c>
      <c r="U2247" s="1" t="b">
        <f t="shared" si="56"/>
        <v>0</v>
      </c>
      <c r="V2247" s="1" t="e">
        <f>IF(#REF!&gt;#REF!,TRUE,FALSE())</f>
        <v>#REF!</v>
      </c>
    </row>
    <row r="2248" spans="1:22" s="1" customFormat="1" ht="67.5">
      <c r="A2248" s="8" t="s">
        <v>30</v>
      </c>
      <c r="B2248" s="9">
        <v>310517001</v>
      </c>
      <c r="C2248" s="9" t="s">
        <v>3235</v>
      </c>
      <c r="D2248" s="9" t="s">
        <v>3236</v>
      </c>
      <c r="E2248" s="9"/>
      <c r="F2248" s="8" t="s">
        <v>2961</v>
      </c>
      <c r="G2248" s="9" t="s">
        <v>3237</v>
      </c>
      <c r="H2248" s="8">
        <v>251</v>
      </c>
      <c r="I2248" s="13"/>
      <c r="J2248" s="13"/>
      <c r="L2248" s="20"/>
      <c r="M2248" s="14"/>
      <c r="P2248" s="15">
        <v>251</v>
      </c>
      <c r="Q2248" s="1" t="e">
        <f>IF(#REF!&lt;P2248,TRUE,FALSE())</f>
        <v>#REF!</v>
      </c>
      <c r="S2248" s="1">
        <v>0</v>
      </c>
      <c r="T2248" s="1">
        <v>275</v>
      </c>
      <c r="U2248" s="1" t="b">
        <f t="shared" si="56"/>
        <v>0</v>
      </c>
      <c r="V2248" s="1" t="e">
        <f>IF(#REF!&gt;#REF!,TRUE,FALSE())</f>
        <v>#REF!</v>
      </c>
    </row>
    <row r="2249" spans="1:22" s="1" customFormat="1" ht="85.5" customHeight="1">
      <c r="A2249" s="8" t="s">
        <v>30</v>
      </c>
      <c r="B2249" s="9">
        <v>310517002</v>
      </c>
      <c r="C2249" s="9" t="s">
        <v>3238</v>
      </c>
      <c r="D2249" s="9" t="s">
        <v>3239</v>
      </c>
      <c r="E2249" s="9"/>
      <c r="F2249" s="8" t="s">
        <v>2961</v>
      </c>
      <c r="G2249" s="9"/>
      <c r="H2249" s="8">
        <v>210</v>
      </c>
      <c r="I2249" s="13"/>
      <c r="J2249" s="13"/>
      <c r="L2249" s="20"/>
      <c r="M2249" s="14"/>
      <c r="P2249" s="15" t="e">
        <f>#REF!*0.838</f>
        <v>#REF!</v>
      </c>
      <c r="Q2249" s="1" t="e">
        <f>IF(#REF!&lt;P2249,TRUE,FALSE())</f>
        <v>#REF!</v>
      </c>
      <c r="S2249" s="1">
        <v>0</v>
      </c>
      <c r="T2249" s="1">
        <v>230</v>
      </c>
      <c r="U2249" s="1" t="b">
        <f t="shared" si="56"/>
        <v>0</v>
      </c>
      <c r="V2249" s="1" t="e">
        <f>IF(#REF!&gt;#REF!,TRUE,FALSE())</f>
        <v>#REF!</v>
      </c>
    </row>
    <row r="2250" spans="1:22" s="1" customFormat="1" ht="54">
      <c r="A2250" s="8" t="s">
        <v>30</v>
      </c>
      <c r="B2250" s="9">
        <v>310517003</v>
      </c>
      <c r="C2250" s="9" t="s">
        <v>3240</v>
      </c>
      <c r="D2250" s="9" t="s">
        <v>3241</v>
      </c>
      <c r="E2250" s="9"/>
      <c r="F2250" s="8" t="s">
        <v>2961</v>
      </c>
      <c r="G2250" s="9"/>
      <c r="H2250" s="8">
        <v>126</v>
      </c>
      <c r="I2250" s="13"/>
      <c r="J2250" s="13"/>
      <c r="L2250" s="20"/>
      <c r="M2250" s="14"/>
      <c r="P2250" s="15">
        <v>126</v>
      </c>
      <c r="Q2250" s="1" t="e">
        <f>IF(#REF!&lt;P2250,TRUE,FALSE())</f>
        <v>#REF!</v>
      </c>
      <c r="S2250" s="1">
        <v>0</v>
      </c>
      <c r="T2250" s="1">
        <v>138</v>
      </c>
      <c r="U2250" s="1" t="b">
        <f t="shared" si="56"/>
        <v>0</v>
      </c>
      <c r="V2250" s="1" t="e">
        <f>IF(#REF!&gt;#REF!,TRUE,FALSE())</f>
        <v>#REF!</v>
      </c>
    </row>
    <row r="2251" spans="1:22" s="1" customFormat="1" ht="40.5">
      <c r="A2251" s="8" t="s">
        <v>30</v>
      </c>
      <c r="B2251" s="9">
        <v>310517004</v>
      </c>
      <c r="C2251" s="9" t="s">
        <v>3242</v>
      </c>
      <c r="D2251" s="9" t="s">
        <v>3243</v>
      </c>
      <c r="E2251" s="9"/>
      <c r="F2251" s="8" t="s">
        <v>2961</v>
      </c>
      <c r="G2251" s="9"/>
      <c r="H2251" s="8">
        <v>210</v>
      </c>
      <c r="I2251" s="13"/>
      <c r="J2251" s="13"/>
      <c r="L2251" s="20"/>
      <c r="M2251" s="14"/>
      <c r="P2251" s="15" t="e">
        <f>#REF!*0.838</f>
        <v>#REF!</v>
      </c>
      <c r="Q2251" s="1" t="e">
        <f>IF(#REF!&lt;P2251,TRUE,FALSE())</f>
        <v>#REF!</v>
      </c>
      <c r="S2251" s="1">
        <v>0</v>
      </c>
      <c r="T2251" s="1">
        <v>230</v>
      </c>
      <c r="U2251" s="1" t="b">
        <f t="shared" si="56"/>
        <v>0</v>
      </c>
      <c r="V2251" s="1" t="e">
        <f>IF(#REF!&gt;#REF!,TRUE,FALSE())</f>
        <v>#REF!</v>
      </c>
    </row>
    <row r="2252" spans="1:22" s="1" customFormat="1" ht="81">
      <c r="A2252" s="8" t="s">
        <v>30</v>
      </c>
      <c r="B2252" s="9">
        <v>310517005</v>
      </c>
      <c r="C2252" s="9" t="s">
        <v>3244</v>
      </c>
      <c r="D2252" s="9" t="s">
        <v>3245</v>
      </c>
      <c r="E2252" s="9"/>
      <c r="F2252" s="8" t="s">
        <v>2961</v>
      </c>
      <c r="G2252" s="9"/>
      <c r="H2252" s="8" t="s">
        <v>216</v>
      </c>
      <c r="I2252" s="13"/>
      <c r="J2252" s="13"/>
      <c r="L2252" s="13"/>
      <c r="M2252" s="14"/>
      <c r="P2252" s="15"/>
      <c r="Q2252" s="1" t="e">
        <f>IF(#REF!&lt;P2252,TRUE,FALSE())</f>
        <v>#REF!</v>
      </c>
      <c r="S2252" s="1">
        <v>0</v>
      </c>
      <c r="T2252" s="1" t="s">
        <v>216</v>
      </c>
      <c r="U2252" s="1" t="b">
        <f t="shared" si="56"/>
        <v>0</v>
      </c>
      <c r="V2252" s="1" t="e">
        <f>IF(#REF!&gt;#REF!,TRUE,FALSE())</f>
        <v>#REF!</v>
      </c>
    </row>
    <row r="2253" spans="1:22" s="1" customFormat="1" ht="142.5" customHeight="1">
      <c r="A2253" s="8" t="s">
        <v>30</v>
      </c>
      <c r="B2253" s="9">
        <v>310517006</v>
      </c>
      <c r="C2253" s="9" t="s">
        <v>3246</v>
      </c>
      <c r="D2253" s="9" t="s">
        <v>3247</v>
      </c>
      <c r="E2253" s="9"/>
      <c r="F2253" s="8" t="s">
        <v>2961</v>
      </c>
      <c r="G2253" s="9"/>
      <c r="H2253" s="8">
        <v>251</v>
      </c>
      <c r="I2253" s="13"/>
      <c r="J2253" s="13"/>
      <c r="L2253" s="20"/>
      <c r="M2253" s="14"/>
      <c r="P2253" s="15" t="e">
        <f>#REF!*0.838</f>
        <v>#REF!</v>
      </c>
      <c r="Q2253" s="1" t="e">
        <f>IF(#REF!&lt;P2253,TRUE,FALSE())</f>
        <v>#REF!</v>
      </c>
      <c r="S2253" s="1">
        <v>0</v>
      </c>
      <c r="T2253" s="1">
        <v>275</v>
      </c>
      <c r="U2253" s="1" t="b">
        <f t="shared" si="56"/>
        <v>0</v>
      </c>
      <c r="V2253" s="1" t="e">
        <f>IF(#REF!&gt;#REF!,TRUE,FALSE())</f>
        <v>#REF!</v>
      </c>
    </row>
    <row r="2254" spans="1:22" s="1" customFormat="1" ht="40.5">
      <c r="A2254" s="8" t="s">
        <v>30</v>
      </c>
      <c r="B2254" s="9">
        <v>310517007</v>
      </c>
      <c r="C2254" s="9" t="s">
        <v>3248</v>
      </c>
      <c r="D2254" s="9" t="s">
        <v>3249</v>
      </c>
      <c r="E2254" s="9"/>
      <c r="F2254" s="8" t="s">
        <v>14</v>
      </c>
      <c r="G2254" s="9"/>
      <c r="H2254" s="8" t="s">
        <v>216</v>
      </c>
      <c r="I2254" s="13"/>
      <c r="J2254" s="13"/>
      <c r="L2254" s="13"/>
      <c r="M2254" s="14"/>
      <c r="P2254" s="15"/>
      <c r="Q2254" s="1" t="e">
        <f>IF(#REF!&lt;P2254,TRUE,FALSE())</f>
        <v>#REF!</v>
      </c>
      <c r="S2254" s="1">
        <v>0</v>
      </c>
      <c r="T2254" s="1" t="s">
        <v>216</v>
      </c>
      <c r="U2254" s="1" t="b">
        <f t="shared" si="56"/>
        <v>0</v>
      </c>
      <c r="V2254" s="1" t="e">
        <f>IF(#REF!&gt;#REF!,TRUE,FALSE())</f>
        <v>#REF!</v>
      </c>
    </row>
    <row r="2255" spans="1:22" s="1" customFormat="1" ht="94.5">
      <c r="A2255" s="8" t="s">
        <v>30</v>
      </c>
      <c r="B2255" s="9">
        <v>310517008</v>
      </c>
      <c r="C2255" s="9" t="s">
        <v>3250</v>
      </c>
      <c r="D2255" s="9" t="s">
        <v>3251</v>
      </c>
      <c r="E2255" s="9"/>
      <c r="F2255" s="8" t="s">
        <v>14</v>
      </c>
      <c r="G2255" s="9"/>
      <c r="H2255" s="8">
        <v>503</v>
      </c>
      <c r="I2255" s="13"/>
      <c r="J2255" s="13"/>
      <c r="L2255" s="20"/>
      <c r="M2255" s="14"/>
      <c r="P2255" s="15" t="e">
        <f>#REF!*0.838</f>
        <v>#REF!</v>
      </c>
      <c r="Q2255" s="1" t="e">
        <f>IF(#REF!&lt;P2255,TRUE,FALSE())</f>
        <v>#REF!</v>
      </c>
      <c r="S2255" s="1">
        <v>0</v>
      </c>
      <c r="T2255" s="1">
        <v>551</v>
      </c>
      <c r="U2255" s="1" t="b">
        <f t="shared" ref="U2255:U2318" si="57">IF(M2255&gt;T2255,TRUE,FALSE())</f>
        <v>0</v>
      </c>
      <c r="V2255" s="1" t="e">
        <f>IF(#REF!&gt;#REF!,TRUE,FALSE())</f>
        <v>#REF!</v>
      </c>
    </row>
    <row r="2256" spans="1:22" s="1" customFormat="1" ht="27">
      <c r="A2256" s="8" t="s">
        <v>30</v>
      </c>
      <c r="B2256" s="9">
        <v>310517009</v>
      </c>
      <c r="C2256" s="9" t="s">
        <v>3252</v>
      </c>
      <c r="D2256" s="9" t="s">
        <v>3253</v>
      </c>
      <c r="E2256" s="9" t="s">
        <v>3254</v>
      </c>
      <c r="F2256" s="8" t="s">
        <v>2961</v>
      </c>
      <c r="G2256" s="9"/>
      <c r="H2256" s="8">
        <v>17</v>
      </c>
      <c r="I2256" s="13"/>
      <c r="J2256" s="13"/>
      <c r="L2256" s="20"/>
      <c r="M2256" s="14"/>
      <c r="P2256" s="15" t="e">
        <f>#REF!*0.838</f>
        <v>#REF!</v>
      </c>
      <c r="Q2256" s="1" t="e">
        <f>IF(#REF!&lt;P2256,TRUE,FALSE())</f>
        <v>#REF!</v>
      </c>
      <c r="S2256" s="1">
        <v>0</v>
      </c>
      <c r="T2256" s="1">
        <v>18</v>
      </c>
      <c r="U2256" s="1" t="b">
        <f t="shared" si="57"/>
        <v>0</v>
      </c>
      <c r="V2256" s="1" t="e">
        <f>IF(#REF!&gt;#REF!,TRUE,FALSE())</f>
        <v>#REF!</v>
      </c>
    </row>
    <row r="2257" spans="1:22" s="1" customFormat="1" ht="121.5">
      <c r="A2257" s="8"/>
      <c r="B2257" s="9">
        <v>310518</v>
      </c>
      <c r="C2257" s="9" t="s">
        <v>3255</v>
      </c>
      <c r="D2257" s="9"/>
      <c r="E2257" s="9" t="s">
        <v>3256</v>
      </c>
      <c r="F2257" s="8"/>
      <c r="G2257" s="9"/>
      <c r="H2257" s="8"/>
      <c r="I2257" s="13"/>
      <c r="J2257" s="13"/>
      <c r="L2257" s="22"/>
      <c r="M2257" s="14"/>
      <c r="P2257" s="15"/>
      <c r="Q2257" s="1" t="e">
        <f>IF(#REF!&lt;P2257,TRUE,FALSE())</f>
        <v>#REF!</v>
      </c>
      <c r="R2257" s="1">
        <v>999</v>
      </c>
      <c r="S2257" s="1">
        <v>999</v>
      </c>
      <c r="U2257" s="1" t="b">
        <f t="shared" si="57"/>
        <v>0</v>
      </c>
      <c r="V2257" s="1" t="e">
        <f>IF(#REF!&gt;#REF!,TRUE,FALSE())</f>
        <v>#REF!</v>
      </c>
    </row>
    <row r="2258" spans="1:22" s="1" customFormat="1" ht="40.5">
      <c r="A2258" s="8" t="s">
        <v>30</v>
      </c>
      <c r="B2258" s="9">
        <v>310518001</v>
      </c>
      <c r="C2258" s="9" t="s">
        <v>3257</v>
      </c>
      <c r="D2258" s="9" t="s">
        <v>3258</v>
      </c>
      <c r="E2258" s="9"/>
      <c r="F2258" s="8" t="s">
        <v>2961</v>
      </c>
      <c r="G2258" s="9"/>
      <c r="H2258" s="8">
        <v>75</v>
      </c>
      <c r="I2258" s="13"/>
      <c r="J2258" s="13"/>
      <c r="L2258" s="20"/>
      <c r="M2258" s="14"/>
      <c r="P2258" s="15" t="e">
        <f>#REF!*0.838</f>
        <v>#REF!</v>
      </c>
      <c r="Q2258" s="1" t="e">
        <f>IF(#REF!&lt;P2258,TRUE,FALSE())</f>
        <v>#REF!</v>
      </c>
      <c r="S2258" s="1">
        <v>0</v>
      </c>
      <c r="T2258" s="1">
        <v>83</v>
      </c>
      <c r="U2258" s="1" t="b">
        <f t="shared" si="57"/>
        <v>0</v>
      </c>
      <c r="V2258" s="1" t="e">
        <f>IF(#REF!&gt;#REF!,TRUE,FALSE())</f>
        <v>#REF!</v>
      </c>
    </row>
    <row r="2259" spans="1:22" s="1" customFormat="1" ht="171" customHeight="1">
      <c r="A2259" s="8" t="s">
        <v>30</v>
      </c>
      <c r="B2259" s="9">
        <v>310518002</v>
      </c>
      <c r="C2259" s="9" t="s">
        <v>3259</v>
      </c>
      <c r="D2259" s="9" t="s">
        <v>3260</v>
      </c>
      <c r="E2259" s="9"/>
      <c r="F2259" s="8" t="s">
        <v>2961</v>
      </c>
      <c r="G2259" s="9"/>
      <c r="H2259" s="8">
        <v>50</v>
      </c>
      <c r="I2259" s="13"/>
      <c r="J2259" s="13"/>
      <c r="L2259" s="20"/>
      <c r="M2259" s="14"/>
      <c r="P2259" s="15" t="e">
        <f>#REF!*0.838</f>
        <v>#REF!</v>
      </c>
      <c r="Q2259" s="1" t="e">
        <f>IF(#REF!&lt;P2259,TRUE,FALSE())</f>
        <v>#REF!</v>
      </c>
      <c r="S2259" s="1">
        <v>0</v>
      </c>
      <c r="T2259" s="1">
        <v>55</v>
      </c>
      <c r="U2259" s="1" t="b">
        <f t="shared" si="57"/>
        <v>0</v>
      </c>
      <c r="V2259" s="1" t="e">
        <f>IF(#REF!&gt;#REF!,TRUE,FALSE())</f>
        <v>#REF!</v>
      </c>
    </row>
    <row r="2260" spans="1:22" s="1" customFormat="1" ht="171" customHeight="1">
      <c r="A2260" s="8" t="s">
        <v>30</v>
      </c>
      <c r="B2260" s="9">
        <v>310518003</v>
      </c>
      <c r="C2260" s="9" t="s">
        <v>3261</v>
      </c>
      <c r="D2260" s="9" t="s">
        <v>3262</v>
      </c>
      <c r="E2260" s="9"/>
      <c r="F2260" s="8" t="s">
        <v>2961</v>
      </c>
      <c r="G2260" s="9"/>
      <c r="H2260" s="8">
        <v>84</v>
      </c>
      <c r="I2260" s="13"/>
      <c r="J2260" s="13"/>
      <c r="L2260" s="20"/>
      <c r="M2260" s="14"/>
      <c r="P2260" s="15">
        <v>84</v>
      </c>
      <c r="Q2260" s="1" t="e">
        <f>IF(#REF!&lt;P2260,TRUE,FALSE())</f>
        <v>#REF!</v>
      </c>
      <c r="S2260" s="1">
        <v>0</v>
      </c>
      <c r="T2260" s="1">
        <v>92</v>
      </c>
      <c r="U2260" s="1" t="b">
        <f t="shared" si="57"/>
        <v>0</v>
      </c>
      <c r="V2260" s="1" t="e">
        <f>IF(#REF!&gt;#REF!,TRUE,FALSE())</f>
        <v>#REF!</v>
      </c>
    </row>
    <row r="2261" spans="1:22" s="1" customFormat="1" ht="57" customHeight="1">
      <c r="A2261" s="8" t="s">
        <v>30</v>
      </c>
      <c r="B2261" s="9">
        <v>310518004</v>
      </c>
      <c r="C2261" s="9" t="s">
        <v>3263</v>
      </c>
      <c r="D2261" s="9" t="s">
        <v>3264</v>
      </c>
      <c r="E2261" s="9"/>
      <c r="F2261" s="8" t="s">
        <v>2961</v>
      </c>
      <c r="G2261" s="9" t="s">
        <v>3265</v>
      </c>
      <c r="H2261" s="8">
        <v>40</v>
      </c>
      <c r="I2261" s="13"/>
      <c r="J2261" s="13"/>
      <c r="L2261" s="20"/>
      <c r="M2261" s="14"/>
      <c r="P2261" s="15" t="e">
        <f>#REF!*0.838</f>
        <v>#REF!</v>
      </c>
      <c r="Q2261" s="1" t="e">
        <f>IF(#REF!&lt;P2261,TRUE,FALSE())</f>
        <v>#REF!</v>
      </c>
      <c r="S2261" s="1">
        <v>0</v>
      </c>
      <c r="T2261" s="1">
        <v>44</v>
      </c>
      <c r="U2261" s="1" t="b">
        <f t="shared" si="57"/>
        <v>0</v>
      </c>
      <c r="V2261" s="1" t="e">
        <f>IF(#REF!&gt;#REF!,TRUE,FALSE())</f>
        <v>#REF!</v>
      </c>
    </row>
    <row r="2262" spans="1:22" s="1" customFormat="1" ht="99.75" customHeight="1">
      <c r="A2262" s="8" t="s">
        <v>30</v>
      </c>
      <c r="B2262" s="9">
        <v>310518005</v>
      </c>
      <c r="C2262" s="9" t="s">
        <v>3266</v>
      </c>
      <c r="D2262" s="9" t="s">
        <v>3267</v>
      </c>
      <c r="E2262" s="9"/>
      <c r="F2262" s="8" t="s">
        <v>2961</v>
      </c>
      <c r="G2262" s="9"/>
      <c r="H2262" s="8">
        <v>34</v>
      </c>
      <c r="I2262" s="13"/>
      <c r="J2262" s="13"/>
      <c r="L2262" s="20"/>
      <c r="M2262" s="14"/>
      <c r="P2262" s="15">
        <v>34</v>
      </c>
      <c r="Q2262" s="1" t="e">
        <f>IF(#REF!&lt;P2262,TRUE,FALSE())</f>
        <v>#REF!</v>
      </c>
      <c r="S2262" s="1">
        <v>0</v>
      </c>
      <c r="T2262" s="1">
        <v>37</v>
      </c>
      <c r="U2262" s="1" t="b">
        <f t="shared" si="57"/>
        <v>0</v>
      </c>
      <c r="V2262" s="1" t="e">
        <f>IF(#REF!&gt;#REF!,TRUE,FALSE())</f>
        <v>#REF!</v>
      </c>
    </row>
    <row r="2263" spans="1:22" s="1" customFormat="1" ht="128.25" customHeight="1">
      <c r="A2263" s="8" t="s">
        <v>30</v>
      </c>
      <c r="B2263" s="9">
        <v>310518006</v>
      </c>
      <c r="C2263" s="9" t="s">
        <v>3268</v>
      </c>
      <c r="D2263" s="9" t="s">
        <v>3269</v>
      </c>
      <c r="E2263" s="9"/>
      <c r="F2263" s="8" t="s">
        <v>2953</v>
      </c>
      <c r="G2263" s="9" t="s">
        <v>3270</v>
      </c>
      <c r="H2263" s="8">
        <v>251</v>
      </c>
      <c r="I2263" s="13"/>
      <c r="J2263" s="13"/>
      <c r="L2263" s="20"/>
      <c r="M2263" s="14"/>
      <c r="P2263" s="15" t="e">
        <f>#REF!*0.838</f>
        <v>#REF!</v>
      </c>
      <c r="Q2263" s="1" t="e">
        <f>IF(#REF!&lt;P2263,TRUE,FALSE())</f>
        <v>#REF!</v>
      </c>
      <c r="S2263" s="1">
        <v>0</v>
      </c>
      <c r="T2263" s="1">
        <v>275</v>
      </c>
      <c r="U2263" s="1" t="b">
        <f t="shared" si="57"/>
        <v>0</v>
      </c>
      <c r="V2263" s="1" t="e">
        <f>IF(#REF!&gt;#REF!,TRUE,FALSE())</f>
        <v>#REF!</v>
      </c>
    </row>
    <row r="2264" spans="1:22" s="1" customFormat="1" ht="108">
      <c r="A2264" s="8" t="s">
        <v>30</v>
      </c>
      <c r="B2264" s="9">
        <v>310518007</v>
      </c>
      <c r="C2264" s="9" t="s">
        <v>3271</v>
      </c>
      <c r="D2264" s="9" t="s">
        <v>3272</v>
      </c>
      <c r="E2264" s="9" t="s">
        <v>3273</v>
      </c>
      <c r="F2264" s="8" t="s">
        <v>2953</v>
      </c>
      <c r="G2264" s="9"/>
      <c r="H2264" s="8">
        <v>251</v>
      </c>
      <c r="I2264" s="13"/>
      <c r="J2264" s="13"/>
      <c r="L2264" s="20"/>
      <c r="M2264" s="14"/>
      <c r="P2264" s="15" t="e">
        <f>#REF!*0.838</f>
        <v>#REF!</v>
      </c>
      <c r="Q2264" s="1" t="e">
        <f>IF(#REF!&lt;P2264,TRUE,FALSE())</f>
        <v>#REF!</v>
      </c>
      <c r="S2264" s="1">
        <v>0</v>
      </c>
      <c r="T2264" s="1">
        <v>275</v>
      </c>
      <c r="U2264" s="1" t="b">
        <f t="shared" si="57"/>
        <v>0</v>
      </c>
      <c r="V2264" s="1" t="e">
        <f>IF(#REF!&gt;#REF!,TRUE,FALSE())</f>
        <v>#REF!</v>
      </c>
    </row>
    <row r="2265" spans="1:22" s="1" customFormat="1" ht="14.25">
      <c r="A2265" s="8"/>
      <c r="B2265" s="9">
        <v>310519</v>
      </c>
      <c r="C2265" s="9" t="s">
        <v>3274</v>
      </c>
      <c r="D2265" s="9"/>
      <c r="E2265" s="9"/>
      <c r="F2265" s="8"/>
      <c r="G2265" s="9"/>
      <c r="H2265" s="8"/>
      <c r="I2265" s="13"/>
      <c r="J2265" s="13"/>
      <c r="L2265" s="22"/>
      <c r="M2265" s="14"/>
      <c r="P2265" s="15"/>
      <c r="Q2265" s="1" t="e">
        <f>IF(#REF!&lt;P2265,TRUE,FALSE())</f>
        <v>#REF!</v>
      </c>
      <c r="R2265" s="1">
        <v>999</v>
      </c>
      <c r="S2265" s="1">
        <v>999</v>
      </c>
      <c r="U2265" s="1" t="b">
        <f t="shared" si="57"/>
        <v>0</v>
      </c>
      <c r="V2265" s="1" t="e">
        <f>IF(#REF!&gt;#REF!,TRUE,FALSE())</f>
        <v>#REF!</v>
      </c>
    </row>
    <row r="2266" spans="1:22" s="1" customFormat="1" ht="14.25">
      <c r="A2266" s="8" t="s">
        <v>30</v>
      </c>
      <c r="B2266" s="9">
        <v>310519001</v>
      </c>
      <c r="C2266" s="9" t="s">
        <v>3275</v>
      </c>
      <c r="D2266" s="9" t="s">
        <v>3276</v>
      </c>
      <c r="E2266" s="9"/>
      <c r="F2266" s="8" t="s">
        <v>2961</v>
      </c>
      <c r="G2266" s="9" t="s">
        <v>3277</v>
      </c>
      <c r="H2266" s="8">
        <v>25</v>
      </c>
      <c r="I2266" s="13"/>
      <c r="J2266" s="13"/>
      <c r="L2266" s="20"/>
      <c r="M2266" s="14"/>
      <c r="P2266" s="15">
        <v>25</v>
      </c>
      <c r="Q2266" s="1" t="e">
        <f>IF(#REF!&lt;P2266,TRUE,FALSE())</f>
        <v>#REF!</v>
      </c>
      <c r="S2266" s="1">
        <v>0</v>
      </c>
      <c r="T2266" s="1">
        <v>28</v>
      </c>
      <c r="U2266" s="1" t="b">
        <f t="shared" si="57"/>
        <v>0</v>
      </c>
      <c r="V2266" s="1" t="e">
        <f>IF(#REF!&gt;#REF!,TRUE,FALSE())</f>
        <v>#REF!</v>
      </c>
    </row>
    <row r="2267" spans="1:22" s="1" customFormat="1" ht="27">
      <c r="A2267" s="8" t="s">
        <v>30</v>
      </c>
      <c r="B2267" s="9">
        <v>310519002</v>
      </c>
      <c r="C2267" s="9" t="s">
        <v>3278</v>
      </c>
      <c r="D2267" s="9" t="s">
        <v>3279</v>
      </c>
      <c r="E2267" s="9"/>
      <c r="F2267" s="8" t="s">
        <v>2961</v>
      </c>
      <c r="G2267" s="9"/>
      <c r="H2267" s="8">
        <v>23</v>
      </c>
      <c r="I2267" s="13"/>
      <c r="J2267" s="13"/>
      <c r="L2267" s="20"/>
      <c r="M2267" s="14"/>
      <c r="P2267" s="15" t="e">
        <f>#REF!*0.838</f>
        <v>#REF!</v>
      </c>
      <c r="Q2267" s="1" t="e">
        <f>IF(#REF!&lt;P2267,TRUE,FALSE())</f>
        <v>#REF!</v>
      </c>
      <c r="S2267" s="1">
        <v>0</v>
      </c>
      <c r="T2267" s="1">
        <v>26</v>
      </c>
      <c r="U2267" s="1" t="b">
        <f t="shared" si="57"/>
        <v>0</v>
      </c>
      <c r="V2267" s="1" t="e">
        <f>IF(#REF!&gt;#REF!,TRUE,FALSE())</f>
        <v>#REF!</v>
      </c>
    </row>
    <row r="2268" spans="1:22" s="1" customFormat="1" ht="14.25">
      <c r="A2268" s="8" t="s">
        <v>30</v>
      </c>
      <c r="B2268" s="9">
        <v>310519003</v>
      </c>
      <c r="C2268" s="9" t="s">
        <v>3280</v>
      </c>
      <c r="D2268" s="9" t="s">
        <v>3281</v>
      </c>
      <c r="E2268" s="9" t="s">
        <v>3282</v>
      </c>
      <c r="F2268" s="8" t="s">
        <v>3283</v>
      </c>
      <c r="G2268" s="9" t="s">
        <v>3284</v>
      </c>
      <c r="H2268" s="8">
        <v>8.4</v>
      </c>
      <c r="I2268" s="13"/>
      <c r="J2268" s="13"/>
      <c r="L2268" s="22"/>
      <c r="M2268" s="14"/>
      <c r="P2268" s="15" t="e">
        <f>#REF!*0.838</f>
        <v>#REF!</v>
      </c>
      <c r="Q2268" s="1" t="e">
        <f>IF(#REF!&lt;P2268,TRUE,FALSE())</f>
        <v>#REF!</v>
      </c>
      <c r="S2268" s="1">
        <v>0</v>
      </c>
      <c r="T2268" s="1">
        <v>9.1999999999999993</v>
      </c>
      <c r="U2268" s="1" t="b">
        <f t="shared" si="57"/>
        <v>0</v>
      </c>
      <c r="V2268" s="1" t="e">
        <f>IF(#REF!&gt;#REF!,TRUE,FALSE())</f>
        <v>#REF!</v>
      </c>
    </row>
    <row r="2269" spans="1:22" s="1" customFormat="1" ht="14.25">
      <c r="A2269" s="8" t="s">
        <v>30</v>
      </c>
      <c r="B2269" s="9">
        <v>310519004</v>
      </c>
      <c r="C2269" s="9" t="s">
        <v>3285</v>
      </c>
      <c r="D2269" s="9" t="s">
        <v>3286</v>
      </c>
      <c r="E2269" s="9" t="s">
        <v>3058</v>
      </c>
      <c r="F2269" s="8" t="s">
        <v>2961</v>
      </c>
      <c r="G2269" s="9"/>
      <c r="H2269" s="8">
        <v>15</v>
      </c>
      <c r="I2269" s="13"/>
      <c r="J2269" s="13"/>
      <c r="L2269" s="20"/>
      <c r="M2269" s="14"/>
      <c r="P2269" s="15" t="e">
        <f>#REF!*0.838</f>
        <v>#REF!</v>
      </c>
      <c r="Q2269" s="1" t="e">
        <f>IF(#REF!&lt;P2269,TRUE,FALSE())</f>
        <v>#REF!</v>
      </c>
      <c r="S2269" s="1">
        <v>0</v>
      </c>
      <c r="T2269" s="1">
        <v>17</v>
      </c>
      <c r="U2269" s="1" t="b">
        <f t="shared" si="57"/>
        <v>0</v>
      </c>
      <c r="V2269" s="1" t="e">
        <f>IF(#REF!&gt;#REF!,TRUE,FALSE())</f>
        <v>#REF!</v>
      </c>
    </row>
    <row r="2270" spans="1:22" s="1" customFormat="1" ht="14.25">
      <c r="A2270" s="8" t="s">
        <v>30</v>
      </c>
      <c r="B2270" s="9">
        <v>310519005</v>
      </c>
      <c r="C2270" s="9" t="s">
        <v>3287</v>
      </c>
      <c r="D2270" s="9" t="s">
        <v>3288</v>
      </c>
      <c r="E2270" s="9" t="s">
        <v>3058</v>
      </c>
      <c r="F2270" s="8" t="s">
        <v>2961</v>
      </c>
      <c r="G2270" s="9"/>
      <c r="H2270" s="8">
        <v>46</v>
      </c>
      <c r="I2270" s="13"/>
      <c r="J2270" s="13"/>
      <c r="L2270" s="20"/>
      <c r="M2270" s="14"/>
      <c r="P2270" s="15" t="e">
        <f>#REF!*0.838</f>
        <v>#REF!</v>
      </c>
      <c r="Q2270" s="1" t="e">
        <f>IF(#REF!&lt;P2270,TRUE,FALSE())</f>
        <v>#REF!</v>
      </c>
      <c r="S2270" s="1">
        <v>0</v>
      </c>
      <c r="T2270" s="1">
        <v>50</v>
      </c>
      <c r="U2270" s="1" t="b">
        <f t="shared" si="57"/>
        <v>0</v>
      </c>
      <c r="V2270" s="1" t="e">
        <f>IF(#REF!&gt;#REF!,TRUE,FALSE())</f>
        <v>#REF!</v>
      </c>
    </row>
    <row r="2271" spans="1:22" s="1" customFormat="1" ht="44.25" customHeight="1">
      <c r="A2271" s="8" t="s">
        <v>30</v>
      </c>
      <c r="B2271" s="9">
        <v>310519006</v>
      </c>
      <c r="C2271" s="9" t="s">
        <v>3289</v>
      </c>
      <c r="D2271" s="9" t="s">
        <v>8000</v>
      </c>
      <c r="E2271" s="9"/>
      <c r="F2271" s="8" t="s">
        <v>14</v>
      </c>
      <c r="G2271" s="9"/>
      <c r="H2271" s="8">
        <v>15</v>
      </c>
      <c r="I2271" s="13"/>
      <c r="J2271" s="13"/>
      <c r="L2271" s="20"/>
      <c r="M2271" s="14"/>
      <c r="P2271" s="15">
        <v>15</v>
      </c>
      <c r="Q2271" s="1" t="e">
        <f>IF(#REF!&lt;P2271,TRUE,FALSE())</f>
        <v>#REF!</v>
      </c>
      <c r="S2271" s="1">
        <v>0</v>
      </c>
      <c r="T2271" s="1">
        <v>17</v>
      </c>
      <c r="U2271" s="1" t="b">
        <f t="shared" si="57"/>
        <v>0</v>
      </c>
      <c r="V2271" s="1" t="e">
        <f>IF(#REF!&gt;#REF!,TRUE,FALSE())</f>
        <v>#REF!</v>
      </c>
    </row>
    <row r="2272" spans="1:22" s="1" customFormat="1" ht="40.5">
      <c r="A2272" s="8" t="s">
        <v>30</v>
      </c>
      <c r="B2272" s="9">
        <v>310519007</v>
      </c>
      <c r="C2272" s="9" t="s">
        <v>3290</v>
      </c>
      <c r="D2272" s="9" t="s">
        <v>3291</v>
      </c>
      <c r="E2272" s="9" t="s">
        <v>3292</v>
      </c>
      <c r="F2272" s="8" t="s">
        <v>14</v>
      </c>
      <c r="G2272" s="9"/>
      <c r="H2272" s="8">
        <v>15</v>
      </c>
      <c r="I2272" s="13"/>
      <c r="J2272" s="13"/>
      <c r="L2272" s="20"/>
      <c r="M2272" s="14"/>
      <c r="P2272" s="15" t="e">
        <f>#REF!*0.838</f>
        <v>#REF!</v>
      </c>
      <c r="Q2272" s="1" t="e">
        <f>IF(#REF!&lt;P2272,TRUE,FALSE())</f>
        <v>#REF!</v>
      </c>
      <c r="S2272" s="1">
        <v>0</v>
      </c>
      <c r="T2272" s="1">
        <v>17</v>
      </c>
      <c r="U2272" s="1" t="b">
        <f t="shared" si="57"/>
        <v>0</v>
      </c>
      <c r="V2272" s="1" t="e">
        <f>IF(#REF!&gt;#REF!,TRUE,FALSE())</f>
        <v>#REF!</v>
      </c>
    </row>
    <row r="2273" spans="1:22" s="1" customFormat="1" ht="14.25">
      <c r="A2273" s="8" t="s">
        <v>30</v>
      </c>
      <c r="B2273" s="9">
        <v>310519008</v>
      </c>
      <c r="C2273" s="9" t="s">
        <v>3293</v>
      </c>
      <c r="D2273" s="9"/>
      <c r="E2273" s="9"/>
      <c r="F2273" s="8" t="s">
        <v>14</v>
      </c>
      <c r="G2273" s="9"/>
      <c r="H2273" s="8">
        <v>40</v>
      </c>
      <c r="I2273" s="13"/>
      <c r="J2273" s="13"/>
      <c r="L2273" s="20"/>
      <c r="M2273" s="14"/>
      <c r="P2273" s="15" t="e">
        <f>#REF!*0.838</f>
        <v>#REF!</v>
      </c>
      <c r="Q2273" s="1" t="e">
        <f>IF(#REF!&lt;P2273,TRUE,FALSE())</f>
        <v>#REF!</v>
      </c>
      <c r="S2273" s="1">
        <v>0</v>
      </c>
      <c r="T2273" s="1">
        <v>44</v>
      </c>
      <c r="U2273" s="1" t="b">
        <f t="shared" si="57"/>
        <v>0</v>
      </c>
      <c r="V2273" s="1" t="e">
        <f>IF(#REF!&gt;#REF!,TRUE,FALSE())</f>
        <v>#REF!</v>
      </c>
    </row>
    <row r="2274" spans="1:22" s="1" customFormat="1" ht="14.25">
      <c r="A2274" s="8" t="s">
        <v>30</v>
      </c>
      <c r="B2274" s="9">
        <v>310519009</v>
      </c>
      <c r="C2274" s="9" t="s">
        <v>3294</v>
      </c>
      <c r="D2274" s="9"/>
      <c r="E2274" s="9" t="s">
        <v>3295</v>
      </c>
      <c r="F2274" s="8" t="s">
        <v>2961</v>
      </c>
      <c r="G2274" s="9"/>
      <c r="H2274" s="8">
        <v>25</v>
      </c>
      <c r="I2274" s="13"/>
      <c r="J2274" s="13"/>
      <c r="L2274" s="20"/>
      <c r="M2274" s="14"/>
      <c r="P2274" s="15">
        <v>25</v>
      </c>
      <c r="Q2274" s="1" t="e">
        <f>IF(#REF!&lt;P2274,TRUE,FALSE())</f>
        <v>#REF!</v>
      </c>
      <c r="S2274" s="1">
        <v>0</v>
      </c>
      <c r="T2274" s="1">
        <v>28</v>
      </c>
      <c r="U2274" s="1" t="b">
        <f t="shared" si="57"/>
        <v>0</v>
      </c>
      <c r="V2274" s="1" t="e">
        <f>IF(#REF!&gt;#REF!,TRUE,FALSE())</f>
        <v>#REF!</v>
      </c>
    </row>
    <row r="2275" spans="1:22" s="1" customFormat="1" ht="27">
      <c r="A2275" s="8" t="s">
        <v>30</v>
      </c>
      <c r="B2275" s="9">
        <v>310519010</v>
      </c>
      <c r="C2275" s="9" t="s">
        <v>3296</v>
      </c>
      <c r="D2275" s="9" t="s">
        <v>3297</v>
      </c>
      <c r="E2275" s="9" t="s">
        <v>3298</v>
      </c>
      <c r="F2275" s="8" t="s">
        <v>14</v>
      </c>
      <c r="G2275" s="9"/>
      <c r="H2275" s="8">
        <v>23</v>
      </c>
      <c r="I2275" s="13"/>
      <c r="J2275" s="13"/>
      <c r="L2275" s="20"/>
      <c r="M2275" s="14"/>
      <c r="P2275" s="15">
        <v>23</v>
      </c>
      <c r="Q2275" s="1" t="e">
        <f>IF(#REF!&lt;P2275,TRUE,FALSE())</f>
        <v>#REF!</v>
      </c>
      <c r="S2275" s="1">
        <v>0</v>
      </c>
      <c r="T2275" s="1">
        <v>26</v>
      </c>
      <c r="U2275" s="1" t="b">
        <f t="shared" si="57"/>
        <v>0</v>
      </c>
      <c r="V2275" s="1" t="e">
        <f>IF(#REF!&gt;#REF!,TRUE,FALSE())</f>
        <v>#REF!</v>
      </c>
    </row>
    <row r="2276" spans="1:22" s="1" customFormat="1" ht="14.25">
      <c r="A2276" s="8" t="s">
        <v>30</v>
      </c>
      <c r="B2276" s="9">
        <v>310519011</v>
      </c>
      <c r="C2276" s="9" t="s">
        <v>3299</v>
      </c>
      <c r="D2276" s="9" t="s">
        <v>3300</v>
      </c>
      <c r="E2276" s="9" t="s">
        <v>3301</v>
      </c>
      <c r="F2276" s="8" t="s">
        <v>14</v>
      </c>
      <c r="G2276" s="9"/>
      <c r="H2276" s="8">
        <v>23</v>
      </c>
      <c r="I2276" s="13"/>
      <c r="J2276" s="13"/>
      <c r="L2276" s="20"/>
      <c r="M2276" s="14"/>
      <c r="P2276" s="15" t="e">
        <f>#REF!*0.838</f>
        <v>#REF!</v>
      </c>
      <c r="Q2276" s="1" t="e">
        <f>IF(#REF!&lt;P2276,TRUE,FALSE())</f>
        <v>#REF!</v>
      </c>
      <c r="S2276" s="1">
        <v>0</v>
      </c>
      <c r="T2276" s="1">
        <v>26</v>
      </c>
      <c r="U2276" s="1" t="b">
        <f t="shared" si="57"/>
        <v>0</v>
      </c>
      <c r="V2276" s="1" t="e">
        <f>IF(#REF!&gt;#REF!,TRUE,FALSE())</f>
        <v>#REF!</v>
      </c>
    </row>
    <row r="2277" spans="1:22" s="1" customFormat="1" ht="67.5">
      <c r="A2277" s="8" t="s">
        <v>30</v>
      </c>
      <c r="B2277" s="9">
        <v>310519012</v>
      </c>
      <c r="C2277" s="9" t="s">
        <v>3302</v>
      </c>
      <c r="D2277" s="9" t="s">
        <v>3303</v>
      </c>
      <c r="E2277" s="9" t="s">
        <v>3304</v>
      </c>
      <c r="F2277" s="8" t="s">
        <v>3305</v>
      </c>
      <c r="G2277" s="9"/>
      <c r="H2277" s="8">
        <v>23</v>
      </c>
      <c r="I2277" s="13"/>
      <c r="J2277" s="13"/>
      <c r="L2277" s="20"/>
      <c r="M2277" s="14"/>
      <c r="P2277" s="15" t="e">
        <f>#REF!*0.838</f>
        <v>#REF!</v>
      </c>
      <c r="Q2277" s="1" t="e">
        <f>IF(#REF!&lt;P2277,TRUE,FALSE())</f>
        <v>#REF!</v>
      </c>
      <c r="S2277" s="1">
        <v>0</v>
      </c>
      <c r="T2277" s="1">
        <v>26</v>
      </c>
      <c r="U2277" s="1" t="b">
        <f t="shared" si="57"/>
        <v>0</v>
      </c>
      <c r="V2277" s="1" t="e">
        <f>IF(#REF!&gt;#REF!,TRUE,FALSE())</f>
        <v>#REF!</v>
      </c>
    </row>
    <row r="2278" spans="1:22" s="1" customFormat="1" ht="82.5" customHeight="1">
      <c r="A2278" s="8" t="s">
        <v>30</v>
      </c>
      <c r="B2278" s="9">
        <v>310519013</v>
      </c>
      <c r="C2278" s="9" t="s">
        <v>3306</v>
      </c>
      <c r="D2278" s="9" t="s">
        <v>3307</v>
      </c>
      <c r="E2278" s="9" t="s">
        <v>8001</v>
      </c>
      <c r="F2278" s="8" t="s">
        <v>3308</v>
      </c>
      <c r="G2278" s="9"/>
      <c r="H2278" s="8">
        <v>25</v>
      </c>
      <c r="I2278" s="13"/>
      <c r="J2278" s="13"/>
      <c r="M2278" s="21"/>
      <c r="P2278" s="15">
        <v>34</v>
      </c>
      <c r="Q2278" s="1" t="e">
        <f>IF(#REF!&lt;P2278,TRUE,FALSE())</f>
        <v>#REF!</v>
      </c>
      <c r="S2278" s="1">
        <v>0</v>
      </c>
      <c r="T2278" s="1">
        <v>28</v>
      </c>
      <c r="U2278" s="1" t="b">
        <f t="shared" si="57"/>
        <v>0</v>
      </c>
      <c r="V2278" s="1" t="e">
        <f>IF(#REF!&gt;#REF!,TRUE,FALSE())</f>
        <v>#REF!</v>
      </c>
    </row>
    <row r="2279" spans="1:22" s="1" customFormat="1" ht="39" customHeight="1">
      <c r="A2279" s="8" t="s">
        <v>30</v>
      </c>
      <c r="B2279" s="9">
        <v>310519014</v>
      </c>
      <c r="C2279" s="9" t="s">
        <v>3309</v>
      </c>
      <c r="D2279" s="9"/>
      <c r="E2279" s="9" t="s">
        <v>8002</v>
      </c>
      <c r="F2279" s="8" t="s">
        <v>3310</v>
      </c>
      <c r="G2279" s="9"/>
      <c r="H2279" s="8">
        <v>40</v>
      </c>
      <c r="I2279" s="13"/>
      <c r="J2279" s="13"/>
      <c r="L2279" s="20"/>
      <c r="M2279" s="14"/>
      <c r="P2279" s="15" t="e">
        <f>#REF!*0.838</f>
        <v>#REF!</v>
      </c>
      <c r="Q2279" s="1" t="e">
        <f>IF(#REF!&lt;P2279,TRUE,FALSE())</f>
        <v>#REF!</v>
      </c>
      <c r="S2279" s="1">
        <v>0</v>
      </c>
      <c r="T2279" s="1">
        <v>44</v>
      </c>
      <c r="U2279" s="1" t="b">
        <f t="shared" si="57"/>
        <v>0</v>
      </c>
      <c r="V2279" s="1" t="e">
        <f>IF(#REF!&gt;#REF!,TRUE,FALSE())</f>
        <v>#REF!</v>
      </c>
    </row>
    <row r="2280" spans="1:22" s="1" customFormat="1" ht="81">
      <c r="A2280" s="8" t="s">
        <v>30</v>
      </c>
      <c r="B2280" s="9">
        <v>310519015</v>
      </c>
      <c r="C2280" s="9" t="s">
        <v>3311</v>
      </c>
      <c r="D2280" s="9"/>
      <c r="E2280" s="9" t="s">
        <v>3312</v>
      </c>
      <c r="F2280" s="8" t="s">
        <v>14</v>
      </c>
      <c r="G2280" s="9"/>
      <c r="H2280" s="8">
        <v>23</v>
      </c>
      <c r="I2280" s="13"/>
      <c r="J2280" s="13"/>
      <c r="L2280" s="20"/>
      <c r="M2280" s="14"/>
      <c r="P2280" s="15" t="e">
        <f>#REF!*0.838</f>
        <v>#REF!</v>
      </c>
      <c r="Q2280" s="1" t="e">
        <f>IF(#REF!&lt;P2280,TRUE,FALSE())</f>
        <v>#REF!</v>
      </c>
      <c r="S2280" s="1">
        <v>0</v>
      </c>
      <c r="T2280" s="1">
        <v>26</v>
      </c>
      <c r="U2280" s="1" t="b">
        <f t="shared" si="57"/>
        <v>0</v>
      </c>
      <c r="V2280" s="1" t="e">
        <f>IF(#REF!&gt;#REF!,TRUE,FALSE())</f>
        <v>#REF!</v>
      </c>
    </row>
    <row r="2281" spans="1:22" s="1" customFormat="1" ht="14.25">
      <c r="A2281" s="8" t="s">
        <v>30</v>
      </c>
      <c r="B2281" s="9">
        <v>310519016</v>
      </c>
      <c r="C2281" s="9" t="s">
        <v>3313</v>
      </c>
      <c r="D2281" s="9"/>
      <c r="E2281" s="9"/>
      <c r="F2281" s="8" t="s">
        <v>14</v>
      </c>
      <c r="G2281" s="9"/>
      <c r="H2281" s="8">
        <v>40</v>
      </c>
      <c r="I2281" s="13"/>
      <c r="J2281" s="13"/>
      <c r="L2281" s="20"/>
      <c r="M2281" s="14"/>
      <c r="P2281" s="15" t="e">
        <f>#REF!*0.838</f>
        <v>#REF!</v>
      </c>
      <c r="Q2281" s="1" t="e">
        <f>IF(#REF!&lt;P2281,TRUE,FALSE())</f>
        <v>#REF!</v>
      </c>
      <c r="S2281" s="1">
        <v>0</v>
      </c>
      <c r="T2281" s="1">
        <v>44</v>
      </c>
      <c r="U2281" s="1" t="b">
        <f t="shared" si="57"/>
        <v>0</v>
      </c>
      <c r="V2281" s="1" t="e">
        <f>IF(#REF!&gt;#REF!,TRUE,FALSE())</f>
        <v>#REF!</v>
      </c>
    </row>
    <row r="2282" spans="1:22" s="1" customFormat="1" ht="101.25" customHeight="1">
      <c r="A2282" s="8" t="s">
        <v>30</v>
      </c>
      <c r="B2282" s="9">
        <v>310519017</v>
      </c>
      <c r="C2282" s="9" t="s">
        <v>3314</v>
      </c>
      <c r="D2282" s="9" t="s">
        <v>3315</v>
      </c>
      <c r="E2282" s="9" t="s">
        <v>8003</v>
      </c>
      <c r="F2282" s="8" t="s">
        <v>14</v>
      </c>
      <c r="G2282" s="9"/>
      <c r="H2282" s="8">
        <v>32</v>
      </c>
      <c r="I2282" s="13"/>
      <c r="J2282" s="13"/>
      <c r="L2282" s="20"/>
      <c r="M2282" s="14"/>
      <c r="P2282" s="15" t="e">
        <f>#REF!*0.838</f>
        <v>#REF!</v>
      </c>
      <c r="Q2282" s="1" t="e">
        <f>IF(#REF!&lt;P2282,TRUE,FALSE())</f>
        <v>#REF!</v>
      </c>
      <c r="S2282" s="1">
        <v>0</v>
      </c>
      <c r="T2282" s="1">
        <v>35</v>
      </c>
      <c r="U2282" s="1" t="b">
        <f t="shared" si="57"/>
        <v>0</v>
      </c>
      <c r="V2282" s="1" t="e">
        <f>IF(#REF!&gt;#REF!,TRUE,FALSE())</f>
        <v>#REF!</v>
      </c>
    </row>
    <row r="2283" spans="1:22" s="1" customFormat="1" ht="60" customHeight="1">
      <c r="A2283" s="8" t="s">
        <v>30</v>
      </c>
      <c r="B2283" s="9">
        <v>310519018</v>
      </c>
      <c r="C2283" s="9" t="s">
        <v>3316</v>
      </c>
      <c r="D2283" s="9"/>
      <c r="E2283" s="9" t="s">
        <v>8004</v>
      </c>
      <c r="F2283" s="8" t="s">
        <v>14</v>
      </c>
      <c r="G2283" s="9"/>
      <c r="H2283" s="8">
        <v>32</v>
      </c>
      <c r="I2283" s="13"/>
      <c r="J2283" s="13"/>
      <c r="L2283" s="20"/>
      <c r="M2283" s="14"/>
      <c r="P2283" s="15">
        <v>32</v>
      </c>
      <c r="Q2283" s="1" t="e">
        <f>IF(#REF!&lt;P2283,TRUE,FALSE())</f>
        <v>#REF!</v>
      </c>
      <c r="S2283" s="1">
        <v>0</v>
      </c>
      <c r="T2283" s="1">
        <v>35</v>
      </c>
      <c r="U2283" s="1" t="b">
        <f t="shared" si="57"/>
        <v>0</v>
      </c>
      <c r="V2283" s="1" t="e">
        <f>IF(#REF!&gt;#REF!,TRUE,FALSE())</f>
        <v>#REF!</v>
      </c>
    </row>
    <row r="2284" spans="1:22" s="1" customFormat="1" ht="40.5">
      <c r="A2284" s="8" t="s">
        <v>30</v>
      </c>
      <c r="B2284" s="9">
        <v>310519019</v>
      </c>
      <c r="C2284" s="9" t="s">
        <v>3317</v>
      </c>
      <c r="D2284" s="9"/>
      <c r="E2284" s="9" t="s">
        <v>3318</v>
      </c>
      <c r="F2284" s="8" t="s">
        <v>14</v>
      </c>
      <c r="G2284" s="9"/>
      <c r="H2284" s="8">
        <v>32</v>
      </c>
      <c r="I2284" s="13"/>
      <c r="J2284" s="13"/>
      <c r="L2284" s="20"/>
      <c r="M2284" s="14"/>
      <c r="P2284" s="15" t="e">
        <f>#REF!*0.838</f>
        <v>#REF!</v>
      </c>
      <c r="Q2284" s="1" t="e">
        <f>IF(#REF!&lt;P2284,TRUE,FALSE())</f>
        <v>#REF!</v>
      </c>
      <c r="S2284" s="1">
        <v>0</v>
      </c>
      <c r="T2284" s="1">
        <v>35</v>
      </c>
      <c r="U2284" s="1" t="b">
        <f t="shared" si="57"/>
        <v>0</v>
      </c>
      <c r="V2284" s="1" t="e">
        <f>IF(#REF!&gt;#REF!,TRUE,FALSE())</f>
        <v>#REF!</v>
      </c>
    </row>
    <row r="2285" spans="1:22" s="1" customFormat="1" ht="14.25">
      <c r="A2285" s="8" t="s">
        <v>30</v>
      </c>
      <c r="B2285" s="9">
        <v>310519020</v>
      </c>
      <c r="C2285" s="9" t="s">
        <v>3319</v>
      </c>
      <c r="D2285" s="9"/>
      <c r="E2285" s="9"/>
      <c r="F2285" s="8" t="s">
        <v>2961</v>
      </c>
      <c r="G2285" s="9"/>
      <c r="H2285" s="8">
        <v>25</v>
      </c>
      <c r="I2285" s="13"/>
      <c r="J2285" s="13"/>
      <c r="L2285" s="20"/>
      <c r="M2285" s="14"/>
      <c r="P2285" s="15" t="e">
        <f>#REF!*0.838</f>
        <v>#REF!</v>
      </c>
      <c r="Q2285" s="1" t="e">
        <f>IF(#REF!&lt;P2285,TRUE,FALSE())</f>
        <v>#REF!</v>
      </c>
      <c r="S2285" s="1">
        <v>0</v>
      </c>
      <c r="T2285" s="1">
        <v>28</v>
      </c>
      <c r="U2285" s="1" t="b">
        <f t="shared" si="57"/>
        <v>0</v>
      </c>
      <c r="V2285" s="1" t="e">
        <f>IF(#REF!&gt;#REF!,TRUE,FALSE())</f>
        <v>#REF!</v>
      </c>
    </row>
    <row r="2286" spans="1:22" s="1" customFormat="1" ht="14.25">
      <c r="A2286" s="8" t="s">
        <v>30</v>
      </c>
      <c r="B2286" s="9">
        <v>310519021</v>
      </c>
      <c r="C2286" s="9" t="s">
        <v>3320</v>
      </c>
      <c r="D2286" s="9"/>
      <c r="E2286" s="9"/>
      <c r="F2286" s="8" t="s">
        <v>2961</v>
      </c>
      <c r="G2286" s="9"/>
      <c r="H2286" s="8">
        <v>80</v>
      </c>
      <c r="I2286" s="13"/>
      <c r="J2286" s="13"/>
      <c r="L2286" s="20"/>
      <c r="M2286" s="14"/>
      <c r="P2286" s="15" t="e">
        <f>#REF!*0.838</f>
        <v>#REF!</v>
      </c>
      <c r="Q2286" s="1" t="e">
        <f>IF(#REF!&lt;P2286,TRUE,FALSE())</f>
        <v>#REF!</v>
      </c>
      <c r="S2286" s="1">
        <v>0</v>
      </c>
      <c r="T2286" s="1">
        <v>87</v>
      </c>
      <c r="U2286" s="1" t="b">
        <f t="shared" si="57"/>
        <v>0</v>
      </c>
      <c r="V2286" s="1" t="e">
        <f>IF(#REF!&gt;#REF!,TRUE,FALSE())</f>
        <v>#REF!</v>
      </c>
    </row>
    <row r="2287" spans="1:22" s="1" customFormat="1" ht="27" customHeight="1">
      <c r="A2287" s="8" t="s">
        <v>30</v>
      </c>
      <c r="B2287" s="9">
        <v>310519022</v>
      </c>
      <c r="C2287" s="9" t="s">
        <v>3321</v>
      </c>
      <c r="D2287" s="9" t="s">
        <v>3322</v>
      </c>
      <c r="E2287" s="9"/>
      <c r="F2287" s="8" t="s">
        <v>3310</v>
      </c>
      <c r="G2287" s="9"/>
      <c r="H2287" s="8">
        <v>84</v>
      </c>
      <c r="I2287" s="13"/>
      <c r="J2287" s="13"/>
      <c r="L2287" s="20"/>
      <c r="M2287" s="14"/>
      <c r="P2287" s="15" t="e">
        <f>#REF!*0.838</f>
        <v>#REF!</v>
      </c>
      <c r="Q2287" s="1" t="e">
        <f>IF(#REF!&lt;P2287,TRUE,FALSE())</f>
        <v>#REF!</v>
      </c>
      <c r="S2287" s="1">
        <v>0</v>
      </c>
      <c r="T2287" s="1">
        <v>92</v>
      </c>
      <c r="U2287" s="1" t="b">
        <f t="shared" si="57"/>
        <v>0</v>
      </c>
      <c r="V2287" s="1" t="e">
        <f>IF(#REF!&gt;#REF!,TRUE,FALSE())</f>
        <v>#REF!</v>
      </c>
    </row>
    <row r="2288" spans="1:22" s="1" customFormat="1" ht="14.25">
      <c r="A2288" s="8" t="s">
        <v>30</v>
      </c>
      <c r="B2288" s="9">
        <v>310519023</v>
      </c>
      <c r="C2288" s="9" t="s">
        <v>3323</v>
      </c>
      <c r="D2288" s="9"/>
      <c r="E2288" s="9"/>
      <c r="F2288" s="8" t="s">
        <v>2961</v>
      </c>
      <c r="G2288" s="9" t="s">
        <v>3324</v>
      </c>
      <c r="H2288" s="8">
        <v>84</v>
      </c>
      <c r="I2288" s="13"/>
      <c r="J2288" s="13"/>
      <c r="L2288" s="20"/>
      <c r="M2288" s="14"/>
      <c r="P2288" s="15" t="e">
        <f>#REF!*0.838</f>
        <v>#REF!</v>
      </c>
      <c r="Q2288" s="1" t="e">
        <f>IF(#REF!&lt;P2288,TRUE,FALSE())</f>
        <v>#REF!</v>
      </c>
      <c r="S2288" s="1">
        <v>0</v>
      </c>
      <c r="T2288" s="1">
        <v>92</v>
      </c>
      <c r="U2288" s="1" t="b">
        <f t="shared" si="57"/>
        <v>0</v>
      </c>
      <c r="V2288" s="1" t="e">
        <f>IF(#REF!&gt;#REF!,TRUE,FALSE())</f>
        <v>#REF!</v>
      </c>
    </row>
    <row r="2289" spans="1:22" s="1" customFormat="1" ht="14.25">
      <c r="A2289" s="8" t="s">
        <v>30</v>
      </c>
      <c r="B2289" s="9">
        <v>310519024</v>
      </c>
      <c r="C2289" s="9" t="s">
        <v>3325</v>
      </c>
      <c r="D2289" s="9"/>
      <c r="E2289" s="9"/>
      <c r="F2289" s="8" t="s">
        <v>2961</v>
      </c>
      <c r="G2289" s="9"/>
      <c r="H2289" s="8">
        <v>80</v>
      </c>
      <c r="I2289" s="13"/>
      <c r="J2289" s="13"/>
      <c r="L2289" s="20"/>
      <c r="M2289" s="14"/>
      <c r="P2289" s="15" t="e">
        <f>#REF!*0.838</f>
        <v>#REF!</v>
      </c>
      <c r="Q2289" s="1" t="e">
        <f>IF(#REF!&lt;P2289,TRUE,FALSE())</f>
        <v>#REF!</v>
      </c>
      <c r="S2289" s="1">
        <v>0</v>
      </c>
      <c r="T2289" s="1">
        <v>87</v>
      </c>
      <c r="U2289" s="1" t="b">
        <f t="shared" si="57"/>
        <v>0</v>
      </c>
      <c r="V2289" s="1" t="e">
        <f>IF(#REF!&gt;#REF!,TRUE,FALSE())</f>
        <v>#REF!</v>
      </c>
    </row>
    <row r="2290" spans="1:22" s="1" customFormat="1" ht="14.25">
      <c r="A2290" s="8" t="s">
        <v>30</v>
      </c>
      <c r="B2290" s="9">
        <v>310519025</v>
      </c>
      <c r="C2290" s="9" t="s">
        <v>3326</v>
      </c>
      <c r="D2290" s="9"/>
      <c r="E2290" s="9"/>
      <c r="F2290" s="8" t="s">
        <v>2961</v>
      </c>
      <c r="G2290" s="9"/>
      <c r="H2290" s="8">
        <v>117</v>
      </c>
      <c r="I2290" s="13"/>
      <c r="J2290" s="13"/>
      <c r="L2290" s="20"/>
      <c r="M2290" s="14"/>
      <c r="P2290" s="15" t="e">
        <f>#REF!*0.838</f>
        <v>#REF!</v>
      </c>
      <c r="Q2290" s="1" t="e">
        <f>IF(#REF!&lt;P2290,TRUE,FALSE())</f>
        <v>#REF!</v>
      </c>
      <c r="S2290" s="1">
        <v>0</v>
      </c>
      <c r="T2290" s="1">
        <v>129</v>
      </c>
      <c r="U2290" s="1" t="b">
        <f t="shared" si="57"/>
        <v>0</v>
      </c>
      <c r="V2290" s="1" t="e">
        <f>IF(#REF!&gt;#REF!,TRUE,FALSE())</f>
        <v>#REF!</v>
      </c>
    </row>
    <row r="2291" spans="1:22" s="1" customFormat="1" ht="14.25">
      <c r="A2291" s="8" t="s">
        <v>30</v>
      </c>
      <c r="B2291" s="9">
        <v>310519026</v>
      </c>
      <c r="C2291" s="9" t="s">
        <v>3327</v>
      </c>
      <c r="D2291" s="9" t="s">
        <v>3328</v>
      </c>
      <c r="E2291" s="9" t="s">
        <v>3329</v>
      </c>
      <c r="F2291" s="8" t="s">
        <v>3330</v>
      </c>
      <c r="G2291" s="9"/>
      <c r="H2291" s="8">
        <v>92</v>
      </c>
      <c r="I2291" s="13"/>
      <c r="J2291" s="13"/>
      <c r="L2291" s="20"/>
      <c r="M2291" s="14"/>
      <c r="P2291" s="15" t="e">
        <f>#REF!*0.838</f>
        <v>#REF!</v>
      </c>
      <c r="Q2291" s="1" t="e">
        <f>IF(#REF!&lt;P2291,TRUE,FALSE())</f>
        <v>#REF!</v>
      </c>
      <c r="S2291" s="1">
        <v>0</v>
      </c>
      <c r="T2291" s="1">
        <v>101</v>
      </c>
      <c r="U2291" s="1" t="b">
        <f t="shared" si="57"/>
        <v>0</v>
      </c>
      <c r="V2291" s="1" t="e">
        <f>IF(#REF!&gt;#REF!,TRUE,FALSE())</f>
        <v>#REF!</v>
      </c>
    </row>
    <row r="2292" spans="1:22" s="1" customFormat="1" ht="14.25">
      <c r="A2292" s="8"/>
      <c r="B2292" s="9">
        <v>310520</v>
      </c>
      <c r="C2292" s="9" t="s">
        <v>3331</v>
      </c>
      <c r="D2292" s="9"/>
      <c r="E2292" s="9"/>
      <c r="F2292" s="8"/>
      <c r="G2292" s="9"/>
      <c r="H2292" s="8"/>
      <c r="I2292" s="13"/>
      <c r="J2292" s="13"/>
      <c r="L2292" s="22"/>
      <c r="M2292" s="14"/>
      <c r="P2292" s="15"/>
      <c r="Q2292" s="1" t="e">
        <f>IF(#REF!&lt;P2292,TRUE,FALSE())</f>
        <v>#REF!</v>
      </c>
      <c r="R2292" s="1">
        <v>999</v>
      </c>
      <c r="S2292" s="1">
        <v>999</v>
      </c>
      <c r="U2292" s="1" t="b">
        <f t="shared" si="57"/>
        <v>0</v>
      </c>
      <c r="V2292" s="1" t="e">
        <f>IF(#REF!&gt;#REF!,TRUE,FALSE())</f>
        <v>#REF!</v>
      </c>
    </row>
    <row r="2293" spans="1:22" s="1" customFormat="1" ht="152.25" customHeight="1">
      <c r="A2293" s="8" t="s">
        <v>30</v>
      </c>
      <c r="B2293" s="9">
        <v>310520001</v>
      </c>
      <c r="C2293" s="9" t="s">
        <v>3332</v>
      </c>
      <c r="D2293" s="9" t="s">
        <v>3333</v>
      </c>
      <c r="E2293" s="9" t="s">
        <v>8005</v>
      </c>
      <c r="F2293" s="8" t="s">
        <v>3310</v>
      </c>
      <c r="G2293" s="9"/>
      <c r="H2293" s="8">
        <v>168</v>
      </c>
      <c r="I2293" s="13"/>
      <c r="J2293" s="13"/>
      <c r="L2293" s="20"/>
      <c r="M2293" s="14"/>
      <c r="P2293" s="15" t="e">
        <f>#REF!*0.838</f>
        <v>#REF!</v>
      </c>
      <c r="Q2293" s="1" t="e">
        <f>IF(#REF!&lt;P2293,TRUE,FALSE())</f>
        <v>#REF!</v>
      </c>
      <c r="S2293" s="1">
        <v>0</v>
      </c>
      <c r="T2293" s="1" t="s">
        <v>3334</v>
      </c>
      <c r="U2293" s="1" t="b">
        <f t="shared" si="57"/>
        <v>0</v>
      </c>
      <c r="V2293" s="1" t="e">
        <f>IF(#REF!&gt;#REF!,TRUE,FALSE())</f>
        <v>#REF!</v>
      </c>
    </row>
    <row r="2294" spans="1:22" s="1" customFormat="1" ht="14.25">
      <c r="A2294" s="8" t="s">
        <v>30</v>
      </c>
      <c r="B2294" s="9">
        <v>310520002</v>
      </c>
      <c r="C2294" s="9" t="s">
        <v>3335</v>
      </c>
      <c r="D2294" s="9" t="s">
        <v>3336</v>
      </c>
      <c r="E2294" s="9"/>
      <c r="F2294" s="8" t="s">
        <v>14</v>
      </c>
      <c r="G2294" s="9"/>
      <c r="H2294" s="8">
        <v>23</v>
      </c>
      <c r="I2294" s="13"/>
      <c r="J2294" s="13"/>
      <c r="L2294" s="20"/>
      <c r="M2294" s="14"/>
      <c r="P2294" s="15" t="e">
        <f>#REF!*0.838</f>
        <v>#REF!</v>
      </c>
      <c r="Q2294" s="1" t="e">
        <f>IF(#REF!&lt;P2294,TRUE,FALSE())</f>
        <v>#REF!</v>
      </c>
      <c r="S2294" s="1">
        <v>0</v>
      </c>
      <c r="T2294" s="1">
        <v>26</v>
      </c>
      <c r="U2294" s="1" t="b">
        <f t="shared" si="57"/>
        <v>0</v>
      </c>
      <c r="V2294" s="1" t="e">
        <f>IF(#REF!&gt;#REF!,TRUE,FALSE())</f>
        <v>#REF!</v>
      </c>
    </row>
    <row r="2295" spans="1:22" s="1" customFormat="1" ht="14.25">
      <c r="A2295" s="8"/>
      <c r="B2295" s="9">
        <v>310521</v>
      </c>
      <c r="C2295" s="9" t="s">
        <v>3337</v>
      </c>
      <c r="D2295" s="9"/>
      <c r="E2295" s="9"/>
      <c r="F2295" s="8"/>
      <c r="G2295" s="9"/>
      <c r="H2295" s="8"/>
      <c r="I2295" s="13"/>
      <c r="J2295" s="13"/>
      <c r="L2295" s="22"/>
      <c r="M2295" s="14"/>
      <c r="P2295" s="15"/>
      <c r="Q2295" s="1" t="e">
        <f>IF(#REF!&lt;P2295,TRUE,FALSE())</f>
        <v>#REF!</v>
      </c>
      <c r="R2295" s="1">
        <v>999</v>
      </c>
      <c r="S2295" s="1">
        <v>999</v>
      </c>
      <c r="U2295" s="1" t="b">
        <f t="shared" si="57"/>
        <v>0</v>
      </c>
      <c r="V2295" s="1" t="e">
        <f>IF(#REF!&gt;#REF!,TRUE,FALSE())</f>
        <v>#REF!</v>
      </c>
    </row>
    <row r="2296" spans="1:22" s="1" customFormat="1" ht="58.5" customHeight="1">
      <c r="A2296" s="8" t="s">
        <v>30</v>
      </c>
      <c r="B2296" s="9">
        <v>310521001</v>
      </c>
      <c r="C2296" s="9" t="s">
        <v>3338</v>
      </c>
      <c r="D2296" s="9" t="s">
        <v>3339</v>
      </c>
      <c r="E2296" s="9" t="s">
        <v>8006</v>
      </c>
      <c r="F2296" s="8" t="s">
        <v>2953</v>
      </c>
      <c r="G2296" s="9" t="s">
        <v>3340</v>
      </c>
      <c r="H2296" s="8">
        <v>117</v>
      </c>
      <c r="I2296" s="13"/>
      <c r="J2296" s="13"/>
      <c r="L2296" s="20"/>
      <c r="M2296" s="14"/>
      <c r="P2296" s="15" t="e">
        <f>#REF!*0.838</f>
        <v>#REF!</v>
      </c>
      <c r="Q2296" s="1" t="e">
        <f>IF(#REF!&lt;P2296,TRUE,FALSE())</f>
        <v>#REF!</v>
      </c>
      <c r="S2296" s="1">
        <v>0</v>
      </c>
      <c r="T2296" s="1">
        <v>129</v>
      </c>
      <c r="U2296" s="1" t="b">
        <f t="shared" si="57"/>
        <v>0</v>
      </c>
      <c r="V2296" s="1" t="e">
        <f>IF(#REF!&gt;#REF!,TRUE,FALSE())</f>
        <v>#REF!</v>
      </c>
    </row>
    <row r="2297" spans="1:22" s="1" customFormat="1" ht="240" customHeight="1">
      <c r="A2297" s="8" t="s">
        <v>30</v>
      </c>
      <c r="B2297" s="9">
        <v>310521002</v>
      </c>
      <c r="C2297" s="9" t="s">
        <v>3341</v>
      </c>
      <c r="D2297" s="9" t="s">
        <v>3342</v>
      </c>
      <c r="E2297" s="9" t="s">
        <v>8007</v>
      </c>
      <c r="F2297" s="8" t="s">
        <v>3343</v>
      </c>
      <c r="G2297" s="9" t="s">
        <v>3344</v>
      </c>
      <c r="H2297" s="8">
        <v>503</v>
      </c>
      <c r="I2297" s="13"/>
      <c r="J2297" s="13"/>
      <c r="L2297" s="20"/>
      <c r="M2297" s="14"/>
      <c r="P2297" s="15" t="e">
        <f>#REF!*0.838</f>
        <v>#REF!</v>
      </c>
      <c r="Q2297" s="1" t="e">
        <f>IF(#REF!&lt;P2297,TRUE,FALSE())</f>
        <v>#REF!</v>
      </c>
      <c r="S2297" s="1">
        <v>0</v>
      </c>
      <c r="T2297" s="1">
        <v>551</v>
      </c>
      <c r="U2297" s="1" t="b">
        <f t="shared" si="57"/>
        <v>0</v>
      </c>
      <c r="V2297" s="1" t="e">
        <f>IF(#REF!&gt;#REF!,TRUE,FALSE())</f>
        <v>#REF!</v>
      </c>
    </row>
    <row r="2298" spans="1:22" s="1" customFormat="1" ht="114" customHeight="1">
      <c r="A2298" s="8" t="s">
        <v>30</v>
      </c>
      <c r="B2298" s="9">
        <v>310521003</v>
      </c>
      <c r="C2298" s="9" t="s">
        <v>3345</v>
      </c>
      <c r="D2298" s="9" t="s">
        <v>3346</v>
      </c>
      <c r="E2298" s="9" t="s">
        <v>3347</v>
      </c>
      <c r="F2298" s="8" t="s">
        <v>14</v>
      </c>
      <c r="G2298" s="9" t="s">
        <v>3348</v>
      </c>
      <c r="H2298" s="8">
        <v>318</v>
      </c>
      <c r="I2298" s="13"/>
      <c r="J2298" s="13"/>
      <c r="L2298" s="20"/>
      <c r="M2298" s="14"/>
      <c r="P2298" s="15" t="e">
        <f>#REF!*0.838</f>
        <v>#REF!</v>
      </c>
      <c r="Q2298" s="1" t="e">
        <f>IF(#REF!&lt;P2298,TRUE,FALSE())</f>
        <v>#REF!</v>
      </c>
      <c r="S2298" s="1">
        <v>0</v>
      </c>
      <c r="T2298" s="1">
        <v>349</v>
      </c>
      <c r="U2298" s="1" t="b">
        <f t="shared" si="57"/>
        <v>0</v>
      </c>
      <c r="V2298" s="1" t="e">
        <f>IF(#REF!&gt;#REF!,TRUE,FALSE())</f>
        <v>#REF!</v>
      </c>
    </row>
    <row r="2299" spans="1:22" s="1" customFormat="1" ht="14.25">
      <c r="A2299" s="8" t="s">
        <v>30</v>
      </c>
      <c r="B2299" s="9">
        <v>310521004</v>
      </c>
      <c r="C2299" s="9" t="s">
        <v>3349</v>
      </c>
      <c r="D2299" s="9" t="s">
        <v>3350</v>
      </c>
      <c r="E2299" s="9" t="s">
        <v>3351</v>
      </c>
      <c r="F2299" s="8" t="s">
        <v>2953</v>
      </c>
      <c r="G2299" s="9"/>
      <c r="H2299" s="8">
        <v>193</v>
      </c>
      <c r="I2299" s="13"/>
      <c r="J2299" s="13"/>
      <c r="L2299" s="22"/>
      <c r="M2299" s="14"/>
      <c r="P2299" s="15" t="e">
        <f>#REF!*0.838</f>
        <v>#REF!</v>
      </c>
      <c r="Q2299" s="1" t="e">
        <f>IF(#REF!&lt;P2299,TRUE,FALSE())</f>
        <v>#REF!</v>
      </c>
      <c r="S2299" s="1">
        <v>0</v>
      </c>
      <c r="T2299" s="1">
        <v>211</v>
      </c>
      <c r="U2299" s="1" t="b">
        <f t="shared" si="57"/>
        <v>0</v>
      </c>
      <c r="V2299" s="1" t="e">
        <f>IF(#REF!&gt;#REF!,TRUE,FALSE())</f>
        <v>#REF!</v>
      </c>
    </row>
    <row r="2300" spans="1:22" s="1" customFormat="1" ht="14.25">
      <c r="A2300" s="8" t="s">
        <v>30</v>
      </c>
      <c r="B2300" s="9">
        <v>310522</v>
      </c>
      <c r="C2300" s="9" t="s">
        <v>3352</v>
      </c>
      <c r="D2300" s="9"/>
      <c r="E2300" s="9" t="s">
        <v>3353</v>
      </c>
      <c r="F2300" s="8"/>
      <c r="G2300" s="9"/>
      <c r="H2300" s="8"/>
      <c r="I2300" s="13"/>
      <c r="J2300" s="13"/>
      <c r="L2300" s="22"/>
      <c r="M2300" s="14"/>
      <c r="P2300" s="15"/>
      <c r="Q2300" s="1" t="e">
        <f>IF(#REF!&lt;P2300,TRUE,FALSE())</f>
        <v>#REF!</v>
      </c>
      <c r="R2300" s="1">
        <v>999</v>
      </c>
      <c r="S2300" s="1">
        <v>999</v>
      </c>
      <c r="U2300" s="1" t="b">
        <f t="shared" si="57"/>
        <v>0</v>
      </c>
      <c r="V2300" s="1" t="e">
        <f>IF(#REF!&gt;#REF!,TRUE,FALSE())</f>
        <v>#REF!</v>
      </c>
    </row>
    <row r="2301" spans="1:22" s="1" customFormat="1" ht="40.5">
      <c r="A2301" s="8" t="s">
        <v>30</v>
      </c>
      <c r="B2301" s="9">
        <v>310522001</v>
      </c>
      <c r="C2301" s="9" t="s">
        <v>3354</v>
      </c>
      <c r="D2301" s="9" t="s">
        <v>3355</v>
      </c>
      <c r="E2301" s="9" t="s">
        <v>3356</v>
      </c>
      <c r="F2301" s="8" t="s">
        <v>2953</v>
      </c>
      <c r="G2301" s="9" t="s">
        <v>3357</v>
      </c>
      <c r="H2301" s="8">
        <v>838</v>
      </c>
      <c r="I2301" s="13"/>
      <c r="J2301" s="13"/>
      <c r="L2301" s="20"/>
      <c r="M2301" s="14"/>
      <c r="P2301" s="15" t="e">
        <f>#REF!*0.838</f>
        <v>#REF!</v>
      </c>
      <c r="Q2301" s="1" t="e">
        <f>IF(#REF!&lt;P2301,TRUE,FALSE())</f>
        <v>#REF!</v>
      </c>
      <c r="S2301" s="1">
        <v>0</v>
      </c>
      <c r="T2301" s="1">
        <v>918</v>
      </c>
      <c r="U2301" s="1" t="b">
        <f t="shared" si="57"/>
        <v>0</v>
      </c>
      <c r="V2301" s="1" t="e">
        <f>IF(#REF!&gt;#REF!,TRUE,FALSE())</f>
        <v>#REF!</v>
      </c>
    </row>
    <row r="2302" spans="1:22" s="1" customFormat="1" ht="27">
      <c r="A2302" s="8" t="s">
        <v>30</v>
      </c>
      <c r="B2302" s="9">
        <v>310522002</v>
      </c>
      <c r="C2302" s="9" t="s">
        <v>3358</v>
      </c>
      <c r="D2302" s="9" t="s">
        <v>3359</v>
      </c>
      <c r="E2302" s="9" t="s">
        <v>3360</v>
      </c>
      <c r="F2302" s="8" t="s">
        <v>2953</v>
      </c>
      <c r="G2302" s="9" t="s">
        <v>3361</v>
      </c>
      <c r="H2302" s="8">
        <v>587</v>
      </c>
      <c r="I2302" s="13"/>
      <c r="J2302" s="13"/>
      <c r="L2302" s="20"/>
      <c r="M2302" s="14"/>
      <c r="P2302" s="15" t="e">
        <f>#REF!*0.838</f>
        <v>#REF!</v>
      </c>
      <c r="Q2302" s="1" t="e">
        <f>IF(#REF!&lt;P2302,TRUE,FALSE())</f>
        <v>#REF!</v>
      </c>
      <c r="S2302" s="1">
        <v>0</v>
      </c>
      <c r="T2302" s="1">
        <v>643</v>
      </c>
      <c r="U2302" s="1" t="b">
        <f t="shared" si="57"/>
        <v>0</v>
      </c>
      <c r="V2302" s="1" t="e">
        <f>IF(#REF!&gt;#REF!,TRUE,FALSE())</f>
        <v>#REF!</v>
      </c>
    </row>
    <row r="2303" spans="1:22" s="1" customFormat="1" ht="42.75" customHeight="1">
      <c r="A2303" s="8" t="s">
        <v>30</v>
      </c>
      <c r="B2303" s="9">
        <v>310522003</v>
      </c>
      <c r="C2303" s="9" t="s">
        <v>3362</v>
      </c>
      <c r="D2303" s="9" t="s">
        <v>3363</v>
      </c>
      <c r="E2303" s="9" t="s">
        <v>3364</v>
      </c>
      <c r="F2303" s="8" t="s">
        <v>3365</v>
      </c>
      <c r="G2303" s="9"/>
      <c r="H2303" s="8">
        <v>1260</v>
      </c>
      <c r="I2303" s="13"/>
      <c r="J2303" s="13"/>
      <c r="L2303" s="13"/>
      <c r="M2303" s="14"/>
      <c r="P2303" s="15" t="e">
        <f>#REF!*0.838</f>
        <v>#REF!</v>
      </c>
      <c r="Q2303" s="1" t="e">
        <f>IF(#REF!&lt;P2303,TRUE,FALSE())</f>
        <v>#REF!</v>
      </c>
      <c r="S2303" s="1">
        <v>0</v>
      </c>
      <c r="T2303" s="1">
        <v>1380</v>
      </c>
      <c r="U2303" s="1" t="b">
        <f t="shared" si="57"/>
        <v>0</v>
      </c>
      <c r="V2303" s="1" t="e">
        <f>IF(#REF!&gt;#REF!,TRUE,FALSE())</f>
        <v>#REF!</v>
      </c>
    </row>
    <row r="2304" spans="1:22" s="1" customFormat="1" ht="71.25" customHeight="1">
      <c r="A2304" s="8" t="s">
        <v>30</v>
      </c>
      <c r="B2304" s="9">
        <v>310522004</v>
      </c>
      <c r="C2304" s="9" t="s">
        <v>3366</v>
      </c>
      <c r="D2304" s="9" t="s">
        <v>3367</v>
      </c>
      <c r="E2304" s="9" t="s">
        <v>3368</v>
      </c>
      <c r="F2304" s="8" t="s">
        <v>3365</v>
      </c>
      <c r="G2304" s="9" t="s">
        <v>3369</v>
      </c>
      <c r="H2304" s="8">
        <v>2510</v>
      </c>
      <c r="I2304" s="13"/>
      <c r="J2304" s="13"/>
      <c r="L2304" s="13"/>
      <c r="M2304" s="14"/>
      <c r="P2304" s="15" t="e">
        <f>#REF!*0.838</f>
        <v>#REF!</v>
      </c>
      <c r="Q2304" s="1" t="e">
        <f>IF(#REF!&lt;P2304,TRUE,FALSE())</f>
        <v>#REF!</v>
      </c>
      <c r="S2304" s="1">
        <v>0</v>
      </c>
      <c r="T2304" s="1">
        <v>2750</v>
      </c>
      <c r="U2304" s="1" t="b">
        <f t="shared" si="57"/>
        <v>0</v>
      </c>
      <c r="V2304" s="1" t="e">
        <f>IF(#REF!&gt;#REF!,TRUE,FALSE())</f>
        <v>#REF!</v>
      </c>
    </row>
    <row r="2305" spans="1:22" s="2" customFormat="1" ht="71.25" customHeight="1">
      <c r="A2305" s="8" t="s">
        <v>30</v>
      </c>
      <c r="B2305" s="9">
        <v>310522005</v>
      </c>
      <c r="C2305" s="9" t="s">
        <v>3370</v>
      </c>
      <c r="D2305" s="9" t="s">
        <v>3371</v>
      </c>
      <c r="E2305" s="9" t="s">
        <v>3356</v>
      </c>
      <c r="F2305" s="8" t="s">
        <v>2953</v>
      </c>
      <c r="G2305" s="9"/>
      <c r="H2305" s="8">
        <v>838</v>
      </c>
      <c r="I2305" s="16"/>
      <c r="J2305" s="16"/>
      <c r="L2305" s="26"/>
      <c r="M2305" s="17"/>
      <c r="P2305" s="18" t="e">
        <f>#REF!*0.838</f>
        <v>#REF!</v>
      </c>
      <c r="Q2305" s="2" t="e">
        <f>IF(#REF!&lt;P2305,TRUE,FALSE())</f>
        <v>#REF!</v>
      </c>
      <c r="S2305" s="2">
        <v>0</v>
      </c>
      <c r="T2305" s="2">
        <v>918</v>
      </c>
      <c r="U2305" s="2" t="b">
        <f t="shared" si="57"/>
        <v>0</v>
      </c>
      <c r="V2305" s="2" t="e">
        <f>IF(#REF!&gt;#REF!,TRUE,FALSE())</f>
        <v>#REF!</v>
      </c>
    </row>
    <row r="2306" spans="1:22" s="2" customFormat="1" ht="71.25" customHeight="1">
      <c r="A2306" s="8" t="s">
        <v>30</v>
      </c>
      <c r="B2306" s="9">
        <v>310522006</v>
      </c>
      <c r="C2306" s="9" t="s">
        <v>3372</v>
      </c>
      <c r="D2306" s="9" t="s">
        <v>3373</v>
      </c>
      <c r="E2306" s="9" t="s">
        <v>3374</v>
      </c>
      <c r="F2306" s="8" t="s">
        <v>2953</v>
      </c>
      <c r="G2306" s="9"/>
      <c r="H2306" s="8">
        <v>1260</v>
      </c>
      <c r="I2306" s="16"/>
      <c r="J2306" s="16"/>
      <c r="L2306" s="16"/>
      <c r="M2306" s="17"/>
      <c r="P2306" s="18" t="e">
        <f>#REF!*0.838</f>
        <v>#REF!</v>
      </c>
      <c r="Q2306" s="2" t="e">
        <f>IF(#REF!&lt;P2306,TRUE,FALSE())</f>
        <v>#REF!</v>
      </c>
      <c r="S2306" s="2">
        <v>0</v>
      </c>
      <c r="T2306" s="2">
        <v>1380</v>
      </c>
      <c r="U2306" s="2" t="b">
        <f t="shared" si="57"/>
        <v>0</v>
      </c>
      <c r="V2306" s="2" t="e">
        <f>IF(#REF!&gt;#REF!,TRUE,FALSE())</f>
        <v>#REF!</v>
      </c>
    </row>
    <row r="2307" spans="1:22" s="2" customFormat="1" ht="57" customHeight="1">
      <c r="A2307" s="8" t="s">
        <v>30</v>
      </c>
      <c r="B2307" s="9">
        <v>310522007</v>
      </c>
      <c r="C2307" s="9" t="s">
        <v>3375</v>
      </c>
      <c r="D2307" s="9" t="s">
        <v>3376</v>
      </c>
      <c r="E2307" s="9" t="s">
        <v>3377</v>
      </c>
      <c r="F2307" s="8" t="s">
        <v>2953</v>
      </c>
      <c r="G2307" s="9" t="s">
        <v>3378</v>
      </c>
      <c r="H2307" s="8">
        <v>1260</v>
      </c>
      <c r="I2307" s="16"/>
      <c r="J2307" s="16"/>
      <c r="L2307" s="16"/>
      <c r="M2307" s="17"/>
      <c r="P2307" s="18" t="e">
        <f>#REF!*0.838</f>
        <v>#REF!</v>
      </c>
      <c r="Q2307" s="2" t="e">
        <f>IF(#REF!&lt;P2307,TRUE,FALSE())</f>
        <v>#REF!</v>
      </c>
      <c r="S2307" s="2">
        <v>0</v>
      </c>
      <c r="T2307" s="2">
        <v>1380</v>
      </c>
      <c r="U2307" s="2" t="b">
        <f t="shared" si="57"/>
        <v>0</v>
      </c>
      <c r="V2307" s="2" t="e">
        <f>IF(#REF!&gt;#REF!,TRUE,FALSE())</f>
        <v>#REF!</v>
      </c>
    </row>
    <row r="2308" spans="1:22" s="2" customFormat="1" ht="57" customHeight="1">
      <c r="A2308" s="8" t="s">
        <v>30</v>
      </c>
      <c r="B2308" s="9">
        <v>310522008</v>
      </c>
      <c r="C2308" s="9" t="s">
        <v>3379</v>
      </c>
      <c r="D2308" s="9" t="s">
        <v>3380</v>
      </c>
      <c r="E2308" s="9" t="s">
        <v>3381</v>
      </c>
      <c r="F2308" s="8" t="s">
        <v>3365</v>
      </c>
      <c r="G2308" s="9" t="s">
        <v>3378</v>
      </c>
      <c r="H2308" s="8">
        <v>1510</v>
      </c>
      <c r="I2308" s="16"/>
      <c r="J2308" s="16"/>
      <c r="L2308" s="16"/>
      <c r="M2308" s="17"/>
      <c r="P2308" s="18" t="e">
        <f>#REF!*0.838</f>
        <v>#REF!</v>
      </c>
      <c r="Q2308" s="2" t="e">
        <f>IF(#REF!&lt;P2308,TRUE,FALSE())</f>
        <v>#REF!</v>
      </c>
      <c r="S2308" s="2">
        <v>0</v>
      </c>
      <c r="T2308" s="2">
        <v>1650</v>
      </c>
      <c r="U2308" s="2" t="b">
        <f t="shared" si="57"/>
        <v>0</v>
      </c>
      <c r="V2308" s="2" t="e">
        <f>IF(#REF!&gt;#REF!,TRUE,FALSE())</f>
        <v>#REF!</v>
      </c>
    </row>
    <row r="2309" spans="1:22" s="2" customFormat="1" ht="128.25" customHeight="1">
      <c r="A2309" s="8" t="s">
        <v>30</v>
      </c>
      <c r="B2309" s="9">
        <v>310522009</v>
      </c>
      <c r="C2309" s="9" t="s">
        <v>3382</v>
      </c>
      <c r="D2309" s="9"/>
      <c r="E2309" s="9" t="s">
        <v>3383</v>
      </c>
      <c r="F2309" s="8" t="s">
        <v>3365</v>
      </c>
      <c r="G2309" s="9" t="s">
        <v>3378</v>
      </c>
      <c r="H2309" s="8">
        <v>1510</v>
      </c>
      <c r="I2309" s="16"/>
      <c r="J2309" s="16"/>
      <c r="L2309" s="16"/>
      <c r="M2309" s="17"/>
      <c r="P2309" s="18" t="e">
        <f>#REF!*0.838</f>
        <v>#REF!</v>
      </c>
      <c r="Q2309" s="2" t="e">
        <f>IF(#REF!&lt;P2309,TRUE,FALSE())</f>
        <v>#REF!</v>
      </c>
      <c r="S2309" s="2">
        <v>0</v>
      </c>
      <c r="T2309" s="2">
        <v>1650</v>
      </c>
      <c r="U2309" s="2" t="b">
        <f t="shared" si="57"/>
        <v>0</v>
      </c>
      <c r="V2309" s="2" t="e">
        <f>IF(#REF!&gt;#REF!,TRUE,FALSE())</f>
        <v>#REF!</v>
      </c>
    </row>
    <row r="2310" spans="1:22" s="2" customFormat="1" ht="42.75" customHeight="1">
      <c r="A2310" s="8" t="s">
        <v>30</v>
      </c>
      <c r="B2310" s="9">
        <v>310522010</v>
      </c>
      <c r="C2310" s="9" t="s">
        <v>3384</v>
      </c>
      <c r="D2310" s="9" t="s">
        <v>3385</v>
      </c>
      <c r="E2310" s="9" t="s">
        <v>3386</v>
      </c>
      <c r="F2310" s="8" t="s">
        <v>2953</v>
      </c>
      <c r="G2310" s="9" t="s">
        <v>3387</v>
      </c>
      <c r="H2310" s="8">
        <v>1260</v>
      </c>
      <c r="I2310" s="16"/>
      <c r="J2310" s="16"/>
      <c r="L2310" s="16"/>
      <c r="M2310" s="17"/>
      <c r="P2310" s="18" t="e">
        <f>#REF!*0.838</f>
        <v>#REF!</v>
      </c>
      <c r="Q2310" s="2" t="e">
        <f>IF(#REF!&lt;P2310,TRUE,FALSE())</f>
        <v>#REF!</v>
      </c>
      <c r="S2310" s="2">
        <v>0</v>
      </c>
      <c r="T2310" s="2">
        <v>1380</v>
      </c>
      <c r="U2310" s="2" t="b">
        <f t="shared" si="57"/>
        <v>0</v>
      </c>
      <c r="V2310" s="2" t="e">
        <f>IF(#REF!&gt;#REF!,TRUE,FALSE())</f>
        <v>#REF!</v>
      </c>
    </row>
    <row r="2311" spans="1:22" s="2" customFormat="1" ht="82.5" customHeight="1">
      <c r="A2311" s="8" t="s">
        <v>30</v>
      </c>
      <c r="B2311" s="9">
        <v>310522011</v>
      </c>
      <c r="C2311" s="9" t="s">
        <v>3388</v>
      </c>
      <c r="D2311" s="9" t="s">
        <v>8008</v>
      </c>
      <c r="E2311" s="9" t="s">
        <v>3389</v>
      </c>
      <c r="F2311" s="8" t="s">
        <v>3365</v>
      </c>
      <c r="G2311" s="9" t="s">
        <v>3390</v>
      </c>
      <c r="H2311" s="8">
        <v>2510</v>
      </c>
      <c r="I2311" s="16"/>
      <c r="J2311" s="16"/>
      <c r="L2311" s="16"/>
      <c r="M2311" s="17"/>
      <c r="P2311" s="18" t="e">
        <f>#REF!*0.838</f>
        <v>#REF!</v>
      </c>
      <c r="Q2311" s="2" t="e">
        <f>IF(#REF!&lt;P2311,TRUE,FALSE())</f>
        <v>#REF!</v>
      </c>
      <c r="S2311" s="2">
        <v>0</v>
      </c>
      <c r="T2311" s="2">
        <v>2750</v>
      </c>
      <c r="U2311" s="2" t="b">
        <f t="shared" si="57"/>
        <v>0</v>
      </c>
      <c r="V2311" s="2" t="e">
        <f>IF(#REF!&gt;#REF!,TRUE,FALSE())</f>
        <v>#REF!</v>
      </c>
    </row>
    <row r="2312" spans="1:22" s="2" customFormat="1" ht="57" customHeight="1">
      <c r="A2312" s="8" t="s">
        <v>30</v>
      </c>
      <c r="B2312" s="9">
        <v>310522012</v>
      </c>
      <c r="C2312" s="9" t="s">
        <v>3391</v>
      </c>
      <c r="D2312" s="9" t="s">
        <v>3392</v>
      </c>
      <c r="E2312" s="9" t="s">
        <v>3389</v>
      </c>
      <c r="F2312" s="8" t="s">
        <v>3365</v>
      </c>
      <c r="G2312" s="9" t="s">
        <v>3393</v>
      </c>
      <c r="H2312" s="8">
        <v>2510</v>
      </c>
      <c r="I2312" s="16"/>
      <c r="J2312" s="16"/>
      <c r="L2312" s="16"/>
      <c r="M2312" s="17"/>
      <c r="P2312" s="18" t="e">
        <f>#REF!*0.838</f>
        <v>#REF!</v>
      </c>
      <c r="Q2312" s="2" t="e">
        <f>IF(#REF!&lt;P2312,TRUE,FALSE())</f>
        <v>#REF!</v>
      </c>
      <c r="S2312" s="2">
        <v>0</v>
      </c>
      <c r="T2312" s="2">
        <v>2750</v>
      </c>
      <c r="U2312" s="2" t="b">
        <f t="shared" si="57"/>
        <v>0</v>
      </c>
      <c r="V2312" s="2" t="e">
        <f>IF(#REF!&gt;#REF!,TRUE,FALSE())</f>
        <v>#REF!</v>
      </c>
    </row>
    <row r="2313" spans="1:22" s="2" customFormat="1" ht="42.75" customHeight="1">
      <c r="A2313" s="8" t="s">
        <v>30</v>
      </c>
      <c r="B2313" s="9">
        <v>310522013</v>
      </c>
      <c r="C2313" s="9" t="s">
        <v>3394</v>
      </c>
      <c r="D2313" s="9" t="s">
        <v>3395</v>
      </c>
      <c r="E2313" s="9" t="s">
        <v>3396</v>
      </c>
      <c r="F2313" s="8" t="s">
        <v>2953</v>
      </c>
      <c r="G2313" s="9" t="s">
        <v>3397</v>
      </c>
      <c r="H2313" s="8">
        <v>629</v>
      </c>
      <c r="I2313" s="16"/>
      <c r="J2313" s="16"/>
      <c r="L2313" s="26"/>
      <c r="M2313" s="17"/>
      <c r="P2313" s="18" t="e">
        <f>#REF!*0.838</f>
        <v>#REF!</v>
      </c>
      <c r="Q2313" s="2" t="e">
        <f>IF(#REF!&lt;P2313,TRUE,FALSE())</f>
        <v>#REF!</v>
      </c>
      <c r="S2313" s="2">
        <v>0</v>
      </c>
      <c r="T2313" s="2">
        <v>689</v>
      </c>
      <c r="U2313" s="2" t="b">
        <f t="shared" si="57"/>
        <v>0</v>
      </c>
      <c r="V2313" s="2" t="e">
        <f>IF(#REF!&gt;#REF!,TRUE,FALSE())</f>
        <v>#REF!</v>
      </c>
    </row>
    <row r="2314" spans="1:22" s="2" customFormat="1" ht="42.75" customHeight="1">
      <c r="A2314" s="8" t="s">
        <v>30</v>
      </c>
      <c r="B2314" s="9">
        <v>310522014</v>
      </c>
      <c r="C2314" s="9" t="s">
        <v>3398</v>
      </c>
      <c r="D2314" s="9" t="s">
        <v>3399</v>
      </c>
      <c r="E2314" s="9" t="s">
        <v>3400</v>
      </c>
      <c r="F2314" s="8" t="s">
        <v>2953</v>
      </c>
      <c r="G2314" s="9" t="s">
        <v>3401</v>
      </c>
      <c r="H2314" s="8">
        <v>670</v>
      </c>
      <c r="I2314" s="16"/>
      <c r="J2314" s="16"/>
      <c r="L2314" s="26"/>
      <c r="M2314" s="17"/>
      <c r="P2314" s="18" t="e">
        <f>#REF!*0.838</f>
        <v>#REF!</v>
      </c>
      <c r="Q2314" s="2" t="e">
        <f>IF(#REF!&lt;P2314,TRUE,FALSE())</f>
        <v>#REF!</v>
      </c>
      <c r="S2314" s="2">
        <v>0</v>
      </c>
      <c r="T2314" s="2">
        <v>734</v>
      </c>
      <c r="U2314" s="2" t="b">
        <f t="shared" si="57"/>
        <v>0</v>
      </c>
      <c r="V2314" s="2" t="e">
        <f>IF(#REF!&gt;#REF!,TRUE,FALSE())</f>
        <v>#REF!</v>
      </c>
    </row>
    <row r="2315" spans="1:22" s="2" customFormat="1" ht="57" customHeight="1">
      <c r="A2315" s="8" t="s">
        <v>30</v>
      </c>
      <c r="B2315" s="9">
        <v>310522015</v>
      </c>
      <c r="C2315" s="9" t="s">
        <v>3402</v>
      </c>
      <c r="D2315" s="9" t="s">
        <v>3403</v>
      </c>
      <c r="E2315" s="9" t="s">
        <v>3404</v>
      </c>
      <c r="F2315" s="8" t="s">
        <v>3365</v>
      </c>
      <c r="G2315" s="9" t="s">
        <v>3405</v>
      </c>
      <c r="H2315" s="8">
        <v>1170</v>
      </c>
      <c r="I2315" s="16"/>
      <c r="J2315" s="16"/>
      <c r="L2315" s="16"/>
      <c r="M2315" s="17"/>
      <c r="P2315" s="18" t="e">
        <f>#REF!*0.838</f>
        <v>#REF!</v>
      </c>
      <c r="Q2315" s="2" t="e">
        <f>IF(#REF!&lt;P2315,TRUE,FALSE())</f>
        <v>#REF!</v>
      </c>
      <c r="S2315" s="2">
        <v>0</v>
      </c>
      <c r="T2315" s="2">
        <v>1290</v>
      </c>
      <c r="U2315" s="2" t="b">
        <f t="shared" si="57"/>
        <v>0</v>
      </c>
      <c r="V2315" s="2" t="e">
        <f>IF(#REF!&gt;#REF!,TRUE,FALSE())</f>
        <v>#REF!</v>
      </c>
    </row>
    <row r="2316" spans="1:22" s="2" customFormat="1" ht="42.75" customHeight="1">
      <c r="A2316" s="8" t="s">
        <v>30</v>
      </c>
      <c r="B2316" s="9">
        <v>310522016</v>
      </c>
      <c r="C2316" s="9" t="s">
        <v>3406</v>
      </c>
      <c r="D2316" s="9" t="s">
        <v>3407</v>
      </c>
      <c r="E2316" s="9" t="s">
        <v>3408</v>
      </c>
      <c r="F2316" s="8" t="s">
        <v>3365</v>
      </c>
      <c r="G2316" s="9" t="s">
        <v>3409</v>
      </c>
      <c r="H2316" s="8">
        <v>2510</v>
      </c>
      <c r="I2316" s="16"/>
      <c r="J2316" s="16"/>
      <c r="L2316" s="16"/>
      <c r="M2316" s="17"/>
      <c r="P2316" s="18" t="e">
        <f>#REF!*0.838</f>
        <v>#REF!</v>
      </c>
      <c r="Q2316" s="2" t="e">
        <f>IF(#REF!&lt;P2316,TRUE,FALSE())</f>
        <v>#REF!</v>
      </c>
      <c r="S2316" s="2">
        <v>0</v>
      </c>
      <c r="T2316" s="2">
        <v>2750</v>
      </c>
      <c r="U2316" s="2" t="b">
        <f t="shared" si="57"/>
        <v>0</v>
      </c>
      <c r="V2316" s="2" t="e">
        <f>IF(#REF!&gt;#REF!,TRUE,FALSE())</f>
        <v>#REF!</v>
      </c>
    </row>
    <row r="2317" spans="1:22" s="2" customFormat="1" ht="71.25" customHeight="1">
      <c r="A2317" s="8" t="s">
        <v>30</v>
      </c>
      <c r="B2317" s="9">
        <v>310522017</v>
      </c>
      <c r="C2317" s="9" t="s">
        <v>3410</v>
      </c>
      <c r="D2317" s="9" t="s">
        <v>3411</v>
      </c>
      <c r="E2317" s="9" t="s">
        <v>3412</v>
      </c>
      <c r="F2317" s="8" t="s">
        <v>3365</v>
      </c>
      <c r="G2317" s="9" t="s">
        <v>3413</v>
      </c>
      <c r="H2317" s="8">
        <v>2930</v>
      </c>
      <c r="I2317" s="16"/>
      <c r="J2317" s="16"/>
      <c r="L2317" s="16"/>
      <c r="M2317" s="17"/>
      <c r="P2317" s="18" t="e">
        <f>#REF!*0.838</f>
        <v>#REF!</v>
      </c>
      <c r="Q2317" s="2" t="e">
        <f>IF(#REF!&lt;P2317,TRUE,FALSE())</f>
        <v>#REF!</v>
      </c>
      <c r="S2317" s="2">
        <v>0</v>
      </c>
      <c r="T2317" s="2">
        <v>3210</v>
      </c>
      <c r="U2317" s="2" t="b">
        <f t="shared" si="57"/>
        <v>0</v>
      </c>
      <c r="V2317" s="2" t="e">
        <f>IF(#REF!&gt;#REF!,TRUE,FALSE())</f>
        <v>#REF!</v>
      </c>
    </row>
    <row r="2318" spans="1:22" s="2" customFormat="1" ht="28.5" customHeight="1">
      <c r="A2318" s="8" t="s">
        <v>30</v>
      </c>
      <c r="B2318" s="9">
        <v>310522018</v>
      </c>
      <c r="C2318" s="9" t="s">
        <v>3414</v>
      </c>
      <c r="D2318" s="9" t="s">
        <v>3415</v>
      </c>
      <c r="E2318" s="9"/>
      <c r="F2318" s="8" t="s">
        <v>3365</v>
      </c>
      <c r="G2318" s="9" t="s">
        <v>3416</v>
      </c>
      <c r="H2318" s="8">
        <v>1420</v>
      </c>
      <c r="I2318" s="16"/>
      <c r="J2318" s="16"/>
      <c r="L2318" s="16"/>
      <c r="M2318" s="17"/>
      <c r="P2318" s="18" t="e">
        <f>#REF!*0.838</f>
        <v>#REF!</v>
      </c>
      <c r="Q2318" s="2" t="e">
        <f>IF(#REF!&lt;P2318,TRUE,FALSE())</f>
        <v>#REF!</v>
      </c>
      <c r="S2318" s="2">
        <v>0</v>
      </c>
      <c r="T2318" s="2">
        <v>1560</v>
      </c>
      <c r="U2318" s="2" t="b">
        <f t="shared" si="57"/>
        <v>0</v>
      </c>
      <c r="V2318" s="2" t="e">
        <f>IF(#REF!&gt;#REF!,TRUE,FALSE())</f>
        <v>#REF!</v>
      </c>
    </row>
    <row r="2319" spans="1:22" s="2" customFormat="1" ht="28.5" customHeight="1">
      <c r="A2319" s="8" t="s">
        <v>30</v>
      </c>
      <c r="B2319" s="9">
        <v>310522019</v>
      </c>
      <c r="C2319" s="9" t="s">
        <v>3417</v>
      </c>
      <c r="D2319" s="9" t="s">
        <v>3415</v>
      </c>
      <c r="E2319" s="9"/>
      <c r="F2319" s="8" t="s">
        <v>3365</v>
      </c>
      <c r="G2319" s="9" t="s">
        <v>3418</v>
      </c>
      <c r="H2319" s="8">
        <v>2510</v>
      </c>
      <c r="I2319" s="16"/>
      <c r="J2319" s="16"/>
      <c r="L2319" s="16"/>
      <c r="M2319" s="17"/>
      <c r="P2319" s="18" t="e">
        <f>#REF!*0.838</f>
        <v>#REF!</v>
      </c>
      <c r="Q2319" s="2" t="e">
        <f>IF(#REF!&lt;P2319,TRUE,FALSE())</f>
        <v>#REF!</v>
      </c>
      <c r="S2319" s="2">
        <v>0</v>
      </c>
      <c r="T2319" s="2">
        <v>2750</v>
      </c>
      <c r="U2319" s="2" t="b">
        <f t="shared" ref="U2319:U2328" si="58">IF(M2319&gt;T2319,TRUE,FALSE())</f>
        <v>0</v>
      </c>
      <c r="V2319" s="2" t="e">
        <f>IF(#REF!&gt;#REF!,TRUE,FALSE())</f>
        <v>#REF!</v>
      </c>
    </row>
    <row r="2320" spans="1:22" s="2" customFormat="1" ht="57" customHeight="1">
      <c r="A2320" s="8" t="s">
        <v>30</v>
      </c>
      <c r="B2320" s="9">
        <v>310522020</v>
      </c>
      <c r="C2320" s="9" t="s">
        <v>3419</v>
      </c>
      <c r="D2320" s="9" t="s">
        <v>3420</v>
      </c>
      <c r="E2320" s="9"/>
      <c r="F2320" s="8" t="s">
        <v>3365</v>
      </c>
      <c r="G2320" s="9"/>
      <c r="H2320" s="8">
        <v>1930</v>
      </c>
      <c r="I2320" s="16"/>
      <c r="J2320" s="16"/>
      <c r="L2320" s="16"/>
      <c r="M2320" s="17"/>
      <c r="P2320" s="18" t="e">
        <f>#REF!*0.838</f>
        <v>#REF!</v>
      </c>
      <c r="Q2320" s="2" t="e">
        <f>IF(#REF!&lt;P2320,TRUE,FALSE())</f>
        <v>#REF!</v>
      </c>
      <c r="S2320" s="2">
        <v>0</v>
      </c>
      <c r="T2320" s="2">
        <v>2110</v>
      </c>
      <c r="U2320" s="2" t="b">
        <f t="shared" si="58"/>
        <v>0</v>
      </c>
      <c r="V2320" s="2" t="e">
        <f>IF(#REF!&gt;#REF!,TRUE,FALSE())</f>
        <v>#REF!</v>
      </c>
    </row>
    <row r="2321" spans="1:22" s="2" customFormat="1" ht="156.75" customHeight="1">
      <c r="A2321" s="8" t="s">
        <v>30</v>
      </c>
      <c r="B2321" s="9">
        <v>310522021</v>
      </c>
      <c r="C2321" s="9" t="s">
        <v>3421</v>
      </c>
      <c r="D2321" s="9" t="s">
        <v>3422</v>
      </c>
      <c r="E2321" s="9" t="s">
        <v>3423</v>
      </c>
      <c r="F2321" s="8" t="s">
        <v>3365</v>
      </c>
      <c r="G2321" s="9" t="s">
        <v>3424</v>
      </c>
      <c r="H2321" s="8">
        <v>2350</v>
      </c>
      <c r="I2321" s="16"/>
      <c r="J2321" s="16"/>
      <c r="L2321" s="16"/>
      <c r="M2321" s="17"/>
      <c r="P2321" s="18" t="e">
        <f>#REF!*0.838</f>
        <v>#REF!</v>
      </c>
      <c r="Q2321" s="2" t="e">
        <f>IF(#REF!&lt;P2321,TRUE,FALSE())</f>
        <v>#REF!</v>
      </c>
      <c r="S2321" s="2">
        <v>0</v>
      </c>
      <c r="T2321" s="2">
        <v>2570</v>
      </c>
      <c r="U2321" s="2" t="b">
        <f t="shared" si="58"/>
        <v>0</v>
      </c>
      <c r="V2321" s="2" t="e">
        <f>IF(#REF!&gt;#REF!,TRUE,FALSE())</f>
        <v>#REF!</v>
      </c>
    </row>
    <row r="2322" spans="1:22" s="2" customFormat="1" ht="71.25" customHeight="1">
      <c r="A2322" s="8" t="s">
        <v>30</v>
      </c>
      <c r="B2322" s="9">
        <v>310522022</v>
      </c>
      <c r="C2322" s="9" t="s">
        <v>3425</v>
      </c>
      <c r="D2322" s="9" t="s">
        <v>3426</v>
      </c>
      <c r="E2322" s="9"/>
      <c r="F2322" s="8" t="s">
        <v>3365</v>
      </c>
      <c r="G2322" s="9"/>
      <c r="H2322" s="8">
        <v>1930</v>
      </c>
      <c r="I2322" s="16"/>
      <c r="J2322" s="16"/>
      <c r="L2322" s="16"/>
      <c r="M2322" s="17"/>
      <c r="P2322" s="18" t="e">
        <f>#REF!*0.838</f>
        <v>#REF!</v>
      </c>
      <c r="Q2322" s="2" t="e">
        <f>IF(#REF!&lt;P2322,TRUE,FALSE())</f>
        <v>#REF!</v>
      </c>
      <c r="S2322" s="2">
        <v>0</v>
      </c>
      <c r="T2322" s="2">
        <v>2110</v>
      </c>
      <c r="U2322" s="2" t="b">
        <f t="shared" si="58"/>
        <v>0</v>
      </c>
      <c r="V2322" s="2" t="e">
        <f>IF(#REF!&gt;#REF!,TRUE,FALSE())</f>
        <v>#REF!</v>
      </c>
    </row>
    <row r="2323" spans="1:22" s="2" customFormat="1" ht="71.25" customHeight="1">
      <c r="A2323" s="8" t="s">
        <v>30</v>
      </c>
      <c r="B2323" s="9">
        <v>310522023</v>
      </c>
      <c r="C2323" s="9" t="s">
        <v>3427</v>
      </c>
      <c r="D2323" s="9" t="s">
        <v>3428</v>
      </c>
      <c r="E2323" s="9" t="s">
        <v>3429</v>
      </c>
      <c r="F2323" s="8" t="s">
        <v>3365</v>
      </c>
      <c r="G2323" s="9"/>
      <c r="H2323" s="8">
        <v>1840</v>
      </c>
      <c r="I2323" s="16"/>
      <c r="J2323" s="16"/>
      <c r="L2323" s="16"/>
      <c r="M2323" s="17"/>
      <c r="P2323" s="18" t="e">
        <f>#REF!*0.838</f>
        <v>#REF!</v>
      </c>
      <c r="Q2323" s="2" t="e">
        <f>IF(#REF!&lt;P2323,TRUE,FALSE())</f>
        <v>#REF!</v>
      </c>
      <c r="S2323" s="2">
        <v>0</v>
      </c>
      <c r="T2323" s="2">
        <v>2020</v>
      </c>
      <c r="U2323" s="2" t="b">
        <f t="shared" si="58"/>
        <v>0</v>
      </c>
      <c r="V2323" s="2" t="e">
        <f>IF(#REF!&gt;#REF!,TRUE,FALSE())</f>
        <v>#REF!</v>
      </c>
    </row>
    <row r="2324" spans="1:22" s="2" customFormat="1" ht="71.25" customHeight="1">
      <c r="A2324" s="8" t="s">
        <v>30</v>
      </c>
      <c r="B2324" s="9">
        <v>310522024</v>
      </c>
      <c r="C2324" s="9" t="s">
        <v>3430</v>
      </c>
      <c r="D2324" s="9" t="s">
        <v>3431</v>
      </c>
      <c r="E2324" s="9" t="s">
        <v>3432</v>
      </c>
      <c r="F2324" s="8" t="s">
        <v>3365</v>
      </c>
      <c r="G2324" s="9"/>
      <c r="H2324" s="8">
        <v>1840</v>
      </c>
      <c r="I2324" s="16"/>
      <c r="J2324" s="16"/>
      <c r="L2324" s="16"/>
      <c r="M2324" s="17"/>
      <c r="P2324" s="18" t="e">
        <f>#REF!*0.838</f>
        <v>#REF!</v>
      </c>
      <c r="Q2324" s="2" t="e">
        <f>IF(#REF!&lt;P2324,TRUE,FALSE())</f>
        <v>#REF!</v>
      </c>
      <c r="S2324" s="2">
        <v>0</v>
      </c>
      <c r="T2324" s="2">
        <v>2020</v>
      </c>
      <c r="U2324" s="2" t="b">
        <f t="shared" si="58"/>
        <v>0</v>
      </c>
      <c r="V2324" s="2" t="e">
        <f>IF(#REF!&gt;#REF!,TRUE,FALSE())</f>
        <v>#REF!</v>
      </c>
    </row>
    <row r="2325" spans="1:22" s="2" customFormat="1" ht="107.25" customHeight="1">
      <c r="A2325" s="8" t="s">
        <v>30</v>
      </c>
      <c r="B2325" s="9">
        <v>310522025</v>
      </c>
      <c r="C2325" s="9" t="s">
        <v>3433</v>
      </c>
      <c r="D2325" s="9" t="s">
        <v>8009</v>
      </c>
      <c r="E2325" s="9"/>
      <c r="F2325" s="8" t="s">
        <v>3365</v>
      </c>
      <c r="G2325" s="9"/>
      <c r="H2325" s="8">
        <v>1930</v>
      </c>
      <c r="I2325" s="16"/>
      <c r="J2325" s="16"/>
      <c r="L2325" s="16"/>
      <c r="M2325" s="17"/>
      <c r="P2325" s="18" t="e">
        <f>#REF!*0.838</f>
        <v>#REF!</v>
      </c>
      <c r="Q2325" s="2" t="e">
        <f>IF(#REF!&lt;P2325,TRUE,FALSE())</f>
        <v>#REF!</v>
      </c>
      <c r="S2325" s="2">
        <v>0</v>
      </c>
      <c r="T2325" s="2">
        <v>2110</v>
      </c>
      <c r="U2325" s="2" t="b">
        <f t="shared" si="58"/>
        <v>0</v>
      </c>
      <c r="V2325" s="2" t="e">
        <f>IF(#REF!&gt;#REF!,TRUE,FALSE())</f>
        <v>#REF!</v>
      </c>
    </row>
    <row r="2326" spans="1:22" s="2" customFormat="1" ht="99.75" customHeight="1">
      <c r="A2326" s="8" t="s">
        <v>30</v>
      </c>
      <c r="B2326" s="9">
        <v>310522026</v>
      </c>
      <c r="C2326" s="9" t="s">
        <v>3434</v>
      </c>
      <c r="D2326" s="9" t="s">
        <v>3435</v>
      </c>
      <c r="E2326" s="9"/>
      <c r="F2326" s="8" t="s">
        <v>2953</v>
      </c>
      <c r="G2326" s="9"/>
      <c r="H2326" s="8">
        <v>1590</v>
      </c>
      <c r="I2326" s="16"/>
      <c r="J2326" s="16"/>
      <c r="L2326" s="16"/>
      <c r="M2326" s="17"/>
      <c r="P2326" s="18" t="e">
        <f>#REF!*0.838</f>
        <v>#REF!</v>
      </c>
      <c r="Q2326" s="2" t="e">
        <f>IF(#REF!&lt;P2326,TRUE,FALSE())</f>
        <v>#REF!</v>
      </c>
      <c r="S2326" s="2">
        <v>0</v>
      </c>
      <c r="T2326" s="2">
        <v>1740</v>
      </c>
      <c r="U2326" s="2" t="b">
        <f t="shared" si="58"/>
        <v>0</v>
      </c>
      <c r="V2326" s="2" t="e">
        <f>IF(#REF!&gt;#REF!,TRUE,FALSE())</f>
        <v>#REF!</v>
      </c>
    </row>
    <row r="2327" spans="1:22" s="2" customFormat="1" ht="42.75" customHeight="1">
      <c r="A2327" s="8" t="s">
        <v>30</v>
      </c>
      <c r="B2327" s="9">
        <v>310522027</v>
      </c>
      <c r="C2327" s="9" t="s">
        <v>3436</v>
      </c>
      <c r="D2327" s="9" t="s">
        <v>3437</v>
      </c>
      <c r="E2327" s="9" t="s">
        <v>3438</v>
      </c>
      <c r="F2327" s="8" t="s">
        <v>3365</v>
      </c>
      <c r="G2327" s="9"/>
      <c r="H2327" s="8">
        <v>377</v>
      </c>
      <c r="I2327" s="16"/>
      <c r="J2327" s="16"/>
      <c r="L2327" s="26"/>
      <c r="M2327" s="17"/>
      <c r="P2327" s="18" t="e">
        <f>#REF!*0.838</f>
        <v>#REF!</v>
      </c>
      <c r="Q2327" s="2" t="e">
        <f>IF(#REF!&lt;P2327,TRUE,FALSE())</f>
        <v>#REF!</v>
      </c>
      <c r="S2327" s="2">
        <v>0</v>
      </c>
      <c r="T2327" s="2">
        <v>413</v>
      </c>
      <c r="U2327" s="2" t="b">
        <f t="shared" si="58"/>
        <v>0</v>
      </c>
      <c r="V2327" s="2" t="e">
        <f>IF(#REF!&gt;#REF!,TRUE,FALSE())</f>
        <v>#REF!</v>
      </c>
    </row>
    <row r="2328" spans="1:22" s="2" customFormat="1" ht="57" customHeight="1">
      <c r="A2328" s="8" t="s">
        <v>30</v>
      </c>
      <c r="B2328" s="9">
        <v>310522028</v>
      </c>
      <c r="C2328" s="9" t="s">
        <v>3439</v>
      </c>
      <c r="D2328" s="9" t="s">
        <v>3440</v>
      </c>
      <c r="E2328" s="9" t="s">
        <v>3441</v>
      </c>
      <c r="F2328" s="8" t="s">
        <v>3442</v>
      </c>
      <c r="G2328" s="9"/>
      <c r="H2328" s="8">
        <v>210</v>
      </c>
      <c r="I2328" s="16"/>
      <c r="J2328" s="16"/>
      <c r="L2328" s="26"/>
      <c r="M2328" s="17"/>
      <c r="P2328" s="18" t="e">
        <f>#REF!*0.838</f>
        <v>#REF!</v>
      </c>
      <c r="Q2328" s="2" t="e">
        <f>IF(#REF!&lt;P2328,TRUE,FALSE())</f>
        <v>#REF!</v>
      </c>
      <c r="S2328" s="2">
        <v>0</v>
      </c>
      <c r="T2328" s="2">
        <v>230</v>
      </c>
      <c r="U2328" s="2" t="b">
        <f t="shared" si="58"/>
        <v>0</v>
      </c>
      <c r="V2328" s="2" t="e">
        <f>IF(#REF!&gt;#REF!,TRUE,FALSE())</f>
        <v>#REF!</v>
      </c>
    </row>
    <row r="2329" spans="1:22" s="2" customFormat="1" ht="14.25" customHeight="1">
      <c r="A2329" s="8"/>
      <c r="B2329" s="9">
        <v>310523</v>
      </c>
      <c r="C2329" s="9" t="s">
        <v>3443</v>
      </c>
      <c r="D2329" s="9"/>
      <c r="E2329" s="9" t="s">
        <v>3026</v>
      </c>
      <c r="F2329" s="8"/>
      <c r="G2329" s="9"/>
      <c r="H2329" s="8"/>
      <c r="I2329" s="16"/>
      <c r="J2329" s="16"/>
      <c r="L2329" s="27"/>
      <c r="M2329" s="17"/>
      <c r="P2329" s="18"/>
      <c r="Q2329" s="2" t="e">
        <f>IF(#REF!&lt;P2329,TRUE,FALSE())</f>
        <v>#REF!</v>
      </c>
      <c r="R2329" s="2">
        <v>999</v>
      </c>
      <c r="S2329" s="2">
        <v>999</v>
      </c>
      <c r="U2329" s="2" t="b">
        <f t="shared" ref="U2329:U2386" si="59">IF(M2329&gt;T2329,TRUE,FALSE())</f>
        <v>0</v>
      </c>
      <c r="V2329" s="2" t="e">
        <f>IF(#REF!&gt;#REF!,TRUE,FALSE())</f>
        <v>#REF!</v>
      </c>
    </row>
    <row r="2330" spans="1:22" s="2" customFormat="1" ht="42.75" customHeight="1">
      <c r="A2330" s="8" t="s">
        <v>30</v>
      </c>
      <c r="B2330" s="9">
        <v>310523001</v>
      </c>
      <c r="C2330" s="9" t="s">
        <v>3444</v>
      </c>
      <c r="D2330" s="9" t="s">
        <v>3445</v>
      </c>
      <c r="E2330" s="9" t="s">
        <v>3446</v>
      </c>
      <c r="F2330" s="8" t="s">
        <v>2953</v>
      </c>
      <c r="G2330" s="9"/>
      <c r="H2330" s="8">
        <v>151</v>
      </c>
      <c r="I2330" s="16"/>
      <c r="J2330" s="16"/>
      <c r="L2330" s="26"/>
      <c r="M2330" s="17"/>
      <c r="P2330" s="18" t="e">
        <f>#REF!*0.838</f>
        <v>#REF!</v>
      </c>
      <c r="Q2330" s="2" t="e">
        <f>IF(#REF!&lt;P2330,TRUE,FALSE())</f>
        <v>#REF!</v>
      </c>
      <c r="S2330" s="2">
        <v>0</v>
      </c>
      <c r="T2330" s="2">
        <v>165</v>
      </c>
      <c r="U2330" s="2" t="b">
        <f t="shared" si="59"/>
        <v>0</v>
      </c>
      <c r="V2330" s="2" t="e">
        <f>IF(#REF!&gt;#REF!,TRUE,FALSE())</f>
        <v>#REF!</v>
      </c>
    </row>
    <row r="2331" spans="1:22" s="2" customFormat="1" ht="71.25" customHeight="1">
      <c r="A2331" s="8" t="s">
        <v>30</v>
      </c>
      <c r="B2331" s="9">
        <v>310523002</v>
      </c>
      <c r="C2331" s="9" t="s">
        <v>3447</v>
      </c>
      <c r="D2331" s="9" t="s">
        <v>3448</v>
      </c>
      <c r="E2331" s="9" t="s">
        <v>3449</v>
      </c>
      <c r="F2331" s="8" t="s">
        <v>2953</v>
      </c>
      <c r="G2331" s="9"/>
      <c r="H2331" s="8">
        <v>80</v>
      </c>
      <c r="I2331" s="16"/>
      <c r="J2331" s="16"/>
      <c r="L2331" s="26"/>
      <c r="M2331" s="17"/>
      <c r="P2331" s="18" t="e">
        <f>#REF!*0.838</f>
        <v>#REF!</v>
      </c>
      <c r="Q2331" s="2" t="e">
        <f>IF(#REF!&lt;P2331,TRUE,FALSE())</f>
        <v>#REF!</v>
      </c>
      <c r="S2331" s="2">
        <v>0</v>
      </c>
      <c r="T2331" s="2">
        <v>87</v>
      </c>
      <c r="U2331" s="2" t="b">
        <f t="shared" si="59"/>
        <v>0</v>
      </c>
      <c r="V2331" s="2" t="e">
        <f>IF(#REF!&gt;#REF!,TRUE,FALSE())</f>
        <v>#REF!</v>
      </c>
    </row>
    <row r="2332" spans="1:22" s="2" customFormat="1" ht="42.75" customHeight="1">
      <c r="A2332" s="8" t="s">
        <v>30</v>
      </c>
      <c r="B2332" s="9">
        <v>310523003</v>
      </c>
      <c r="C2332" s="9" t="s">
        <v>3450</v>
      </c>
      <c r="D2332" s="9" t="s">
        <v>3448</v>
      </c>
      <c r="E2332" s="9" t="s">
        <v>3451</v>
      </c>
      <c r="F2332" s="8" t="s">
        <v>2961</v>
      </c>
      <c r="G2332" s="9"/>
      <c r="H2332" s="8">
        <v>80</v>
      </c>
      <c r="I2332" s="16"/>
      <c r="J2332" s="16"/>
      <c r="L2332" s="26"/>
      <c r="M2332" s="17"/>
      <c r="P2332" s="18" t="e">
        <f>#REF!*0.838</f>
        <v>#REF!</v>
      </c>
      <c r="Q2332" s="2" t="e">
        <f>IF(#REF!&lt;P2332,TRUE,FALSE())</f>
        <v>#REF!</v>
      </c>
      <c r="S2332" s="2">
        <v>0</v>
      </c>
      <c r="T2332" s="2">
        <v>87</v>
      </c>
      <c r="U2332" s="2" t="b">
        <f t="shared" si="59"/>
        <v>0</v>
      </c>
      <c r="V2332" s="2" t="e">
        <f>IF(#REF!&gt;#REF!,TRUE,FALSE())</f>
        <v>#REF!</v>
      </c>
    </row>
    <row r="2333" spans="1:22" s="2" customFormat="1" ht="85.5" customHeight="1">
      <c r="A2333" s="8" t="s">
        <v>30</v>
      </c>
      <c r="B2333" s="9">
        <v>310523004</v>
      </c>
      <c r="C2333" s="9" t="s">
        <v>3452</v>
      </c>
      <c r="D2333" s="9" t="s">
        <v>3453</v>
      </c>
      <c r="E2333" s="9" t="s">
        <v>3454</v>
      </c>
      <c r="F2333" s="8" t="s">
        <v>2961</v>
      </c>
      <c r="G2333" s="9"/>
      <c r="H2333" s="8">
        <v>377</v>
      </c>
      <c r="I2333" s="16"/>
      <c r="J2333" s="16"/>
      <c r="L2333" s="26"/>
      <c r="M2333" s="17"/>
      <c r="P2333" s="18" t="e">
        <f>#REF!*0.838</f>
        <v>#REF!</v>
      </c>
      <c r="Q2333" s="2" t="e">
        <f>IF(#REF!&lt;P2333,TRUE,FALSE())</f>
        <v>#REF!</v>
      </c>
      <c r="S2333" s="2">
        <v>0</v>
      </c>
      <c r="T2333" s="2">
        <v>413</v>
      </c>
      <c r="U2333" s="2" t="b">
        <f t="shared" si="59"/>
        <v>0</v>
      </c>
      <c r="V2333" s="2" t="e">
        <f>IF(#REF!&gt;#REF!,TRUE,FALSE())</f>
        <v>#REF!</v>
      </c>
    </row>
    <row r="2334" spans="1:22" s="2" customFormat="1" ht="28.5" customHeight="1">
      <c r="A2334" s="8" t="s">
        <v>30</v>
      </c>
      <c r="B2334" s="9">
        <v>310523005</v>
      </c>
      <c r="C2334" s="9" t="s">
        <v>3455</v>
      </c>
      <c r="D2334" s="9" t="s">
        <v>3456</v>
      </c>
      <c r="E2334" s="9" t="s">
        <v>3058</v>
      </c>
      <c r="F2334" s="8" t="s">
        <v>2953</v>
      </c>
      <c r="G2334" s="9"/>
      <c r="H2334" s="8">
        <v>1010</v>
      </c>
      <c r="I2334" s="16"/>
      <c r="J2334" s="16"/>
      <c r="L2334" s="16"/>
      <c r="M2334" s="17"/>
      <c r="P2334" s="18" t="e">
        <f>#REF!*0.838</f>
        <v>#REF!</v>
      </c>
      <c r="Q2334" s="2" t="e">
        <f>IF(#REF!&lt;P2334,TRUE,FALSE())</f>
        <v>#REF!</v>
      </c>
      <c r="S2334" s="2">
        <v>0</v>
      </c>
      <c r="T2334" s="2">
        <v>1100</v>
      </c>
      <c r="U2334" s="2" t="b">
        <f t="shared" si="59"/>
        <v>0</v>
      </c>
      <c r="V2334" s="2" t="e">
        <f>IF(#REF!&gt;#REF!,TRUE,FALSE())</f>
        <v>#REF!</v>
      </c>
    </row>
    <row r="2335" spans="1:22" s="2" customFormat="1" ht="14.25" customHeight="1">
      <c r="A2335" s="8" t="s">
        <v>30</v>
      </c>
      <c r="B2335" s="9">
        <v>310523006</v>
      </c>
      <c r="C2335" s="9" t="s">
        <v>3457</v>
      </c>
      <c r="D2335" s="9"/>
      <c r="E2335" s="9"/>
      <c r="F2335" s="8" t="s">
        <v>2953</v>
      </c>
      <c r="G2335" s="9"/>
      <c r="H2335" s="8" t="s">
        <v>216</v>
      </c>
      <c r="I2335" s="16"/>
      <c r="J2335" s="16"/>
      <c r="L2335" s="16"/>
      <c r="M2335" s="17"/>
      <c r="P2335" s="18"/>
      <c r="Q2335" s="2" t="e">
        <f>IF(#REF!&lt;P2335,TRUE,FALSE())</f>
        <v>#REF!</v>
      </c>
      <c r="S2335" s="2">
        <v>0</v>
      </c>
      <c r="T2335" s="2" t="s">
        <v>216</v>
      </c>
      <c r="U2335" s="2" t="b">
        <f t="shared" si="59"/>
        <v>0</v>
      </c>
      <c r="V2335" s="2" t="e">
        <f>IF(#REF!&gt;#REF!,TRUE,FALSE())</f>
        <v>#REF!</v>
      </c>
    </row>
    <row r="2336" spans="1:22" s="2" customFormat="1" ht="109.5" customHeight="1">
      <c r="A2336" s="8" t="s">
        <v>30</v>
      </c>
      <c r="B2336" s="9">
        <v>310523007</v>
      </c>
      <c r="C2336" s="9" t="s">
        <v>3458</v>
      </c>
      <c r="D2336" s="9" t="s">
        <v>3459</v>
      </c>
      <c r="E2336" s="9" t="s">
        <v>8010</v>
      </c>
      <c r="F2336" s="8" t="s">
        <v>3460</v>
      </c>
      <c r="G2336" s="9"/>
      <c r="H2336" s="8">
        <v>754</v>
      </c>
      <c r="I2336" s="16"/>
      <c r="J2336" s="16"/>
      <c r="L2336" s="26"/>
      <c r="M2336" s="17"/>
      <c r="P2336" s="18" t="e">
        <f>#REF!*0.838</f>
        <v>#REF!</v>
      </c>
      <c r="Q2336" s="2" t="e">
        <f>IF(#REF!&lt;P2336,TRUE,FALSE())</f>
        <v>#REF!</v>
      </c>
      <c r="S2336" s="2">
        <v>0</v>
      </c>
      <c r="T2336" s="2">
        <v>826</v>
      </c>
      <c r="U2336" s="2" t="b">
        <f t="shared" si="59"/>
        <v>0</v>
      </c>
      <c r="V2336" s="2" t="e">
        <f>IF(#REF!&gt;#REF!,TRUE,FALSE())</f>
        <v>#REF!</v>
      </c>
    </row>
    <row r="2337" spans="1:22" s="2" customFormat="1" ht="14.25" customHeight="1">
      <c r="A2337" s="8"/>
      <c r="B2337" s="9">
        <v>3106</v>
      </c>
      <c r="C2337" s="9" t="s">
        <v>3461</v>
      </c>
      <c r="D2337" s="9"/>
      <c r="E2337" s="9"/>
      <c r="F2337" s="8"/>
      <c r="G2337" s="9"/>
      <c r="H2337" s="8"/>
      <c r="I2337" s="16"/>
      <c r="J2337" s="16"/>
      <c r="M2337" s="17"/>
      <c r="P2337" s="18"/>
      <c r="Q2337" s="2" t="e">
        <f>IF(#REF!&lt;P2337,TRUE,FALSE())</f>
        <v>#REF!</v>
      </c>
      <c r="R2337" s="2">
        <v>999</v>
      </c>
      <c r="S2337" s="2">
        <v>999</v>
      </c>
      <c r="U2337" s="2" t="b">
        <f t="shared" si="59"/>
        <v>0</v>
      </c>
      <c r="V2337" s="2" t="e">
        <f>IF(#REF!&gt;#REF!,TRUE,FALSE())</f>
        <v>#REF!</v>
      </c>
    </row>
    <row r="2338" spans="1:22" s="2" customFormat="1" ht="14.25" customHeight="1">
      <c r="A2338" s="8"/>
      <c r="B2338" s="9">
        <v>310601</v>
      </c>
      <c r="C2338" s="9" t="s">
        <v>3462</v>
      </c>
      <c r="D2338" s="9" t="s">
        <v>3463</v>
      </c>
      <c r="E2338" s="9"/>
      <c r="F2338" s="8"/>
      <c r="G2338" s="9"/>
      <c r="H2338" s="8"/>
      <c r="I2338" s="16"/>
      <c r="J2338" s="16"/>
      <c r="L2338" s="27"/>
      <c r="M2338" s="17"/>
      <c r="P2338" s="18"/>
      <c r="Q2338" s="2" t="e">
        <f>IF(#REF!&lt;P2338,TRUE,FALSE())</f>
        <v>#REF!</v>
      </c>
      <c r="R2338" s="2">
        <v>999</v>
      </c>
      <c r="S2338" s="2">
        <v>999</v>
      </c>
      <c r="U2338" s="2" t="b">
        <f t="shared" si="59"/>
        <v>0</v>
      </c>
      <c r="V2338" s="2" t="e">
        <f>IF(#REF!&gt;#REF!,TRUE,FALSE())</f>
        <v>#REF!</v>
      </c>
    </row>
    <row r="2339" spans="1:22" s="2" customFormat="1" ht="99" customHeight="1">
      <c r="A2339" s="8" t="s">
        <v>39</v>
      </c>
      <c r="B2339" s="9">
        <v>310601001</v>
      </c>
      <c r="C2339" s="9" t="s">
        <v>3464</v>
      </c>
      <c r="D2339" s="9" t="s">
        <v>8011</v>
      </c>
      <c r="E2339" s="9"/>
      <c r="F2339" s="8" t="s">
        <v>14</v>
      </c>
      <c r="G2339" s="9"/>
      <c r="H2339" s="8">
        <v>96</v>
      </c>
      <c r="I2339" s="16"/>
      <c r="J2339" s="16"/>
      <c r="L2339" s="26"/>
      <c r="M2339" s="17"/>
      <c r="P2339" s="18" t="e">
        <f>#REF!*0.838</f>
        <v>#REF!</v>
      </c>
      <c r="Q2339" s="2" t="e">
        <f>IF(#REF!&lt;P2339,TRUE,FALSE())</f>
        <v>#REF!</v>
      </c>
      <c r="S2339" s="2">
        <v>0</v>
      </c>
      <c r="T2339" s="2">
        <v>106</v>
      </c>
      <c r="U2339" s="2" t="b">
        <f t="shared" si="59"/>
        <v>0</v>
      </c>
      <c r="V2339" s="2" t="e">
        <f>IF(#REF!&gt;#REF!,TRUE,FALSE())</f>
        <v>#REF!</v>
      </c>
    </row>
    <row r="2340" spans="1:22" s="2" customFormat="1" ht="28.5" customHeight="1">
      <c r="A2340" s="8" t="s">
        <v>39</v>
      </c>
      <c r="B2340" s="9">
        <v>310601002</v>
      </c>
      <c r="C2340" s="9" t="s">
        <v>3465</v>
      </c>
      <c r="D2340" s="9" t="s">
        <v>3466</v>
      </c>
      <c r="E2340" s="9"/>
      <c r="F2340" s="8" t="s">
        <v>937</v>
      </c>
      <c r="G2340" s="9"/>
      <c r="H2340" s="8">
        <v>96</v>
      </c>
      <c r="I2340" s="16"/>
      <c r="J2340" s="16"/>
      <c r="L2340" s="26"/>
      <c r="M2340" s="17"/>
      <c r="P2340" s="18" t="e">
        <f>#REF!*0.838</f>
        <v>#REF!</v>
      </c>
      <c r="Q2340" s="2" t="e">
        <f>IF(#REF!&lt;P2340,TRUE,FALSE())</f>
        <v>#REF!</v>
      </c>
      <c r="S2340" s="2">
        <v>0</v>
      </c>
      <c r="T2340" s="2">
        <v>106</v>
      </c>
      <c r="U2340" s="2" t="b">
        <f t="shared" si="59"/>
        <v>0</v>
      </c>
      <c r="V2340" s="2" t="e">
        <f>IF(#REF!&gt;#REF!,TRUE,FALSE())</f>
        <v>#REF!</v>
      </c>
    </row>
    <row r="2341" spans="1:22" s="2" customFormat="1" ht="28.5" customHeight="1">
      <c r="A2341" s="8" t="s">
        <v>39</v>
      </c>
      <c r="B2341" s="9">
        <v>310601003</v>
      </c>
      <c r="C2341" s="9" t="s">
        <v>3467</v>
      </c>
      <c r="D2341" s="9" t="s">
        <v>3468</v>
      </c>
      <c r="E2341" s="9"/>
      <c r="F2341" s="8" t="s">
        <v>937</v>
      </c>
      <c r="G2341" s="9" t="s">
        <v>3469</v>
      </c>
      <c r="H2341" s="8">
        <v>134</v>
      </c>
      <c r="I2341" s="16"/>
      <c r="J2341" s="16"/>
      <c r="L2341" s="26"/>
      <c r="M2341" s="17"/>
      <c r="P2341" s="18" t="e">
        <f>#REF!*0.838</f>
        <v>#REF!</v>
      </c>
      <c r="Q2341" s="2" t="e">
        <f>IF(#REF!&lt;P2341,TRUE,FALSE())</f>
        <v>#REF!</v>
      </c>
      <c r="S2341" s="2">
        <v>0</v>
      </c>
      <c r="T2341" s="2">
        <v>147</v>
      </c>
      <c r="U2341" s="2" t="b">
        <f t="shared" si="59"/>
        <v>0</v>
      </c>
      <c r="V2341" s="2" t="e">
        <f>IF(#REF!&gt;#REF!,TRUE,FALSE())</f>
        <v>#REF!</v>
      </c>
    </row>
    <row r="2342" spans="1:22" s="2" customFormat="1" ht="28.5" customHeight="1">
      <c r="A2342" s="8" t="s">
        <v>39</v>
      </c>
      <c r="B2342" s="9">
        <v>310601004</v>
      </c>
      <c r="C2342" s="9" t="s">
        <v>3470</v>
      </c>
      <c r="D2342" s="9" t="s">
        <v>3471</v>
      </c>
      <c r="E2342" s="9"/>
      <c r="F2342" s="8" t="s">
        <v>937</v>
      </c>
      <c r="G2342" s="9"/>
      <c r="H2342" s="8">
        <v>42</v>
      </c>
      <c r="I2342" s="16"/>
      <c r="J2342" s="16"/>
      <c r="L2342" s="26"/>
      <c r="M2342" s="17"/>
      <c r="P2342" s="18" t="e">
        <f>#REF!*0.838</f>
        <v>#REF!</v>
      </c>
      <c r="Q2342" s="2" t="e">
        <f>IF(#REF!&lt;P2342,TRUE,FALSE())</f>
        <v>#REF!</v>
      </c>
      <c r="S2342" s="2">
        <v>0</v>
      </c>
      <c r="T2342" s="2">
        <v>46</v>
      </c>
      <c r="U2342" s="2" t="b">
        <f t="shared" si="59"/>
        <v>0</v>
      </c>
      <c r="V2342" s="2" t="e">
        <f>IF(#REF!&gt;#REF!,TRUE,FALSE())</f>
        <v>#REF!</v>
      </c>
    </row>
    <row r="2343" spans="1:22" s="2" customFormat="1" ht="42.75" customHeight="1">
      <c r="A2343" s="8" t="s">
        <v>39</v>
      </c>
      <c r="B2343" s="9">
        <v>310601005</v>
      </c>
      <c r="C2343" s="9" t="s">
        <v>3472</v>
      </c>
      <c r="D2343" s="9" t="s">
        <v>3473</v>
      </c>
      <c r="E2343" s="9"/>
      <c r="F2343" s="8" t="s">
        <v>937</v>
      </c>
      <c r="G2343" s="9"/>
      <c r="H2343" s="8">
        <v>49</v>
      </c>
      <c r="I2343" s="16"/>
      <c r="J2343" s="16"/>
      <c r="L2343" s="26"/>
      <c r="M2343" s="17"/>
      <c r="P2343" s="18" t="e">
        <f>#REF!*0.838</f>
        <v>#REF!</v>
      </c>
      <c r="Q2343" s="2" t="e">
        <f>IF(#REF!&lt;P2343,TRUE,FALSE())</f>
        <v>#REF!</v>
      </c>
      <c r="S2343" s="2">
        <v>0</v>
      </c>
      <c r="T2343" s="2">
        <v>53</v>
      </c>
      <c r="U2343" s="2" t="b">
        <f t="shared" si="59"/>
        <v>0</v>
      </c>
      <c r="V2343" s="2" t="e">
        <f>IF(#REF!&gt;#REF!,TRUE,FALSE())</f>
        <v>#REF!</v>
      </c>
    </row>
    <row r="2344" spans="1:22" s="2" customFormat="1" ht="14.25" customHeight="1">
      <c r="A2344" s="8" t="s">
        <v>39</v>
      </c>
      <c r="B2344" s="9">
        <v>310601006</v>
      </c>
      <c r="C2344" s="9" t="s">
        <v>3474</v>
      </c>
      <c r="D2344" s="9"/>
      <c r="E2344" s="9"/>
      <c r="F2344" s="8" t="s">
        <v>937</v>
      </c>
      <c r="G2344" s="9"/>
      <c r="H2344" s="8">
        <v>101</v>
      </c>
      <c r="I2344" s="16"/>
      <c r="J2344" s="16"/>
      <c r="L2344" s="26"/>
      <c r="M2344" s="17"/>
      <c r="P2344" s="18" t="e">
        <f>#REF!*0.838</f>
        <v>#REF!</v>
      </c>
      <c r="Q2344" s="2" t="e">
        <f>IF(#REF!&lt;P2344,TRUE,FALSE())</f>
        <v>#REF!</v>
      </c>
      <c r="S2344" s="2">
        <v>0</v>
      </c>
      <c r="T2344" s="2">
        <v>110</v>
      </c>
      <c r="U2344" s="2" t="b">
        <f t="shared" si="59"/>
        <v>0</v>
      </c>
      <c r="V2344" s="2" t="e">
        <f>IF(#REF!&gt;#REF!,TRUE,FALSE())</f>
        <v>#REF!</v>
      </c>
    </row>
    <row r="2345" spans="1:22" s="2" customFormat="1" ht="28.5" customHeight="1">
      <c r="A2345" s="8" t="s">
        <v>39</v>
      </c>
      <c r="B2345" s="9">
        <v>310601007</v>
      </c>
      <c r="C2345" s="9" t="s">
        <v>3475</v>
      </c>
      <c r="D2345" s="9"/>
      <c r="E2345" s="9"/>
      <c r="F2345" s="8" t="s">
        <v>937</v>
      </c>
      <c r="G2345" s="9"/>
      <c r="H2345" s="8">
        <v>25</v>
      </c>
      <c r="I2345" s="16"/>
      <c r="J2345" s="16"/>
      <c r="L2345" s="26"/>
      <c r="M2345" s="17"/>
      <c r="P2345" s="18" t="e">
        <f>#REF!*0.838</f>
        <v>#REF!</v>
      </c>
      <c r="Q2345" s="2" t="e">
        <f>IF(#REF!&lt;P2345,TRUE,FALSE())</f>
        <v>#REF!</v>
      </c>
      <c r="S2345" s="2">
        <v>0</v>
      </c>
      <c r="T2345" s="2">
        <v>28</v>
      </c>
      <c r="U2345" s="2" t="b">
        <f t="shared" si="59"/>
        <v>0</v>
      </c>
      <c r="V2345" s="2" t="e">
        <f>IF(#REF!&gt;#REF!,TRUE,FALSE())</f>
        <v>#REF!</v>
      </c>
    </row>
    <row r="2346" spans="1:22" s="2" customFormat="1" ht="28.5" customHeight="1">
      <c r="A2346" s="8" t="s">
        <v>39</v>
      </c>
      <c r="B2346" s="9">
        <v>310601008</v>
      </c>
      <c r="C2346" s="9" t="s">
        <v>3476</v>
      </c>
      <c r="D2346" s="9" t="s">
        <v>3477</v>
      </c>
      <c r="E2346" s="9"/>
      <c r="F2346" s="8" t="s">
        <v>937</v>
      </c>
      <c r="G2346" s="9"/>
      <c r="H2346" s="8">
        <v>54</v>
      </c>
      <c r="I2346" s="16"/>
      <c r="J2346" s="16"/>
      <c r="L2346" s="26"/>
      <c r="M2346" s="17"/>
      <c r="P2346" s="18" t="e">
        <f>#REF!*0.838</f>
        <v>#REF!</v>
      </c>
      <c r="Q2346" s="2" t="e">
        <f>IF(#REF!&lt;P2346,TRUE,FALSE())</f>
        <v>#REF!</v>
      </c>
      <c r="S2346" s="2">
        <v>0</v>
      </c>
      <c r="T2346" s="2">
        <v>60</v>
      </c>
      <c r="U2346" s="2" t="b">
        <f t="shared" si="59"/>
        <v>0</v>
      </c>
      <c r="V2346" s="2" t="e">
        <f>IF(#REF!&gt;#REF!,TRUE,FALSE())</f>
        <v>#REF!</v>
      </c>
    </row>
    <row r="2347" spans="1:22" s="2" customFormat="1" ht="28.5" customHeight="1">
      <c r="A2347" s="8" t="s">
        <v>39</v>
      </c>
      <c r="B2347" s="9">
        <v>310601009</v>
      </c>
      <c r="C2347" s="9" t="s">
        <v>3478</v>
      </c>
      <c r="D2347" s="9"/>
      <c r="E2347" s="9"/>
      <c r="F2347" s="8" t="s">
        <v>132</v>
      </c>
      <c r="G2347" s="9" t="s">
        <v>3479</v>
      </c>
      <c r="H2347" s="8" t="s">
        <v>216</v>
      </c>
      <c r="I2347" s="16"/>
      <c r="J2347" s="16"/>
      <c r="L2347" s="16"/>
      <c r="M2347" s="17"/>
      <c r="P2347" s="18"/>
      <c r="Q2347" s="2" t="e">
        <f>IF(#REF!&lt;P2347,TRUE,FALSE())</f>
        <v>#REF!</v>
      </c>
      <c r="T2347" s="2">
        <v>5.5</v>
      </c>
      <c r="U2347" s="2" t="b">
        <f t="shared" si="59"/>
        <v>0</v>
      </c>
    </row>
    <row r="2348" spans="1:22" s="2" customFormat="1" ht="14.25" customHeight="1">
      <c r="A2348" s="8" t="s">
        <v>39</v>
      </c>
      <c r="B2348" s="9">
        <v>310601010</v>
      </c>
      <c r="C2348" s="9" t="s">
        <v>3480</v>
      </c>
      <c r="D2348" s="9"/>
      <c r="E2348" s="9"/>
      <c r="F2348" s="8" t="s">
        <v>937</v>
      </c>
      <c r="G2348" s="9"/>
      <c r="H2348" s="8">
        <v>109</v>
      </c>
      <c r="I2348" s="16"/>
      <c r="J2348" s="16"/>
      <c r="L2348" s="26"/>
      <c r="M2348" s="17"/>
      <c r="P2348" s="18" t="e">
        <f>#REF!*0.838</f>
        <v>#REF!</v>
      </c>
      <c r="Q2348" s="2" t="e">
        <f>IF(#REF!&lt;P2348,TRUE,FALSE())</f>
        <v>#REF!</v>
      </c>
      <c r="S2348" s="2">
        <v>0</v>
      </c>
      <c r="T2348" s="2">
        <v>119</v>
      </c>
      <c r="U2348" s="2" t="b">
        <f t="shared" si="59"/>
        <v>0</v>
      </c>
      <c r="V2348" s="2" t="e">
        <f>IF(#REF!&gt;#REF!,TRUE,FALSE())</f>
        <v>#REF!</v>
      </c>
    </row>
    <row r="2349" spans="1:22" s="2" customFormat="1" ht="28.5" customHeight="1">
      <c r="A2349" s="8" t="s">
        <v>39</v>
      </c>
      <c r="B2349" s="9">
        <v>310601011</v>
      </c>
      <c r="C2349" s="9" t="s">
        <v>3481</v>
      </c>
      <c r="D2349" s="9" t="s">
        <v>3482</v>
      </c>
      <c r="E2349" s="9"/>
      <c r="F2349" s="8" t="s">
        <v>937</v>
      </c>
      <c r="G2349" s="9"/>
      <c r="H2349" s="8">
        <v>176</v>
      </c>
      <c r="I2349" s="16"/>
      <c r="J2349" s="16"/>
      <c r="L2349" s="26"/>
      <c r="M2349" s="17"/>
      <c r="P2349" s="18" t="e">
        <f>#REF!*0.838</f>
        <v>#REF!</v>
      </c>
      <c r="Q2349" s="2" t="e">
        <f>IF(#REF!&lt;P2349,TRUE,FALSE())</f>
        <v>#REF!</v>
      </c>
      <c r="S2349" s="2">
        <v>0</v>
      </c>
      <c r="T2349" s="2">
        <v>193</v>
      </c>
      <c r="U2349" s="2" t="b">
        <f t="shared" si="59"/>
        <v>0</v>
      </c>
      <c r="V2349" s="2" t="e">
        <f>IF(#REF!&gt;#REF!,TRUE,FALSE())</f>
        <v>#REF!</v>
      </c>
    </row>
    <row r="2350" spans="1:22" s="2" customFormat="1" ht="14.25" customHeight="1">
      <c r="A2350" s="8" t="s">
        <v>39</v>
      </c>
      <c r="B2350" s="9">
        <v>310601012</v>
      </c>
      <c r="C2350" s="9" t="s">
        <v>3483</v>
      </c>
      <c r="D2350" s="9" t="s">
        <v>3484</v>
      </c>
      <c r="E2350" s="9"/>
      <c r="F2350" s="8" t="s">
        <v>937</v>
      </c>
      <c r="G2350" s="9"/>
      <c r="H2350" s="8">
        <v>54</v>
      </c>
      <c r="I2350" s="16"/>
      <c r="J2350" s="16"/>
      <c r="L2350" s="26"/>
      <c r="M2350" s="17"/>
      <c r="P2350" s="18" t="e">
        <f>#REF!*0.838</f>
        <v>#REF!</v>
      </c>
      <c r="Q2350" s="2" t="e">
        <f>IF(#REF!&lt;P2350,TRUE,FALSE())</f>
        <v>#REF!</v>
      </c>
      <c r="S2350" s="2">
        <v>0</v>
      </c>
      <c r="T2350" s="2">
        <v>60</v>
      </c>
      <c r="U2350" s="2" t="b">
        <f t="shared" si="59"/>
        <v>0</v>
      </c>
      <c r="V2350" s="2" t="e">
        <f>IF(#REF!&gt;#REF!,TRUE,FALSE())</f>
        <v>#REF!</v>
      </c>
    </row>
    <row r="2351" spans="1:22" s="2" customFormat="1" ht="14.25" customHeight="1">
      <c r="A2351" s="8"/>
      <c r="B2351" s="9">
        <v>310602</v>
      </c>
      <c r="C2351" s="9" t="s">
        <v>3485</v>
      </c>
      <c r="D2351" s="9"/>
      <c r="E2351" s="9"/>
      <c r="F2351" s="8"/>
      <c r="G2351" s="9"/>
      <c r="H2351" s="8"/>
      <c r="I2351" s="16"/>
      <c r="J2351" s="16"/>
      <c r="L2351" s="27"/>
      <c r="M2351" s="17"/>
      <c r="P2351" s="18"/>
      <c r="Q2351" s="2" t="e">
        <f>IF(#REF!&lt;P2351,TRUE,FALSE())</f>
        <v>#REF!</v>
      </c>
      <c r="R2351" s="2">
        <v>999</v>
      </c>
      <c r="S2351" s="2">
        <v>999</v>
      </c>
      <c r="U2351" s="2" t="b">
        <f t="shared" si="59"/>
        <v>0</v>
      </c>
      <c r="V2351" s="2" t="e">
        <f>IF(#REF!&gt;#REF!,TRUE,FALSE())</f>
        <v>#REF!</v>
      </c>
    </row>
    <row r="2352" spans="1:22" s="2" customFormat="1" ht="14.25" customHeight="1">
      <c r="A2352" s="8" t="s">
        <v>39</v>
      </c>
      <c r="B2352" s="9">
        <v>310602001</v>
      </c>
      <c r="C2352" s="9" t="s">
        <v>3486</v>
      </c>
      <c r="D2352" s="9"/>
      <c r="E2352" s="9"/>
      <c r="F2352" s="8" t="s">
        <v>14</v>
      </c>
      <c r="G2352" s="9" t="s">
        <v>3487</v>
      </c>
      <c r="H2352" s="8">
        <v>38</v>
      </c>
      <c r="I2352" s="16"/>
      <c r="J2352" s="16"/>
      <c r="L2352" s="26"/>
      <c r="M2352" s="17"/>
      <c r="P2352" s="18" t="e">
        <f>#REF!*0.838</f>
        <v>#REF!</v>
      </c>
      <c r="Q2352" s="2" t="e">
        <f>IF(#REF!&lt;P2352,TRUE,FALSE())</f>
        <v>#REF!</v>
      </c>
      <c r="S2352" s="2">
        <v>0</v>
      </c>
      <c r="T2352" s="2">
        <v>41</v>
      </c>
      <c r="U2352" s="2" t="b">
        <f t="shared" si="59"/>
        <v>0</v>
      </c>
      <c r="V2352" s="2" t="e">
        <f>IF(#REF!&gt;#REF!,TRUE,FALSE())</f>
        <v>#REF!</v>
      </c>
    </row>
    <row r="2353" spans="1:22" s="2" customFormat="1" ht="14.25" customHeight="1">
      <c r="A2353" s="8" t="s">
        <v>39</v>
      </c>
      <c r="B2353" s="9">
        <v>310602002</v>
      </c>
      <c r="C2353" s="9" t="s">
        <v>3488</v>
      </c>
      <c r="D2353" s="9"/>
      <c r="E2353" s="9"/>
      <c r="F2353" s="8" t="s">
        <v>14</v>
      </c>
      <c r="G2353" s="9"/>
      <c r="H2353" s="8" t="s">
        <v>216</v>
      </c>
      <c r="I2353" s="16"/>
      <c r="J2353" s="16"/>
      <c r="L2353" s="16"/>
      <c r="M2353" s="17"/>
      <c r="P2353" s="18"/>
      <c r="Q2353" s="2" t="e">
        <f>IF(#REF!&lt;P2353,TRUE,FALSE())</f>
        <v>#REF!</v>
      </c>
      <c r="S2353" s="2">
        <v>0</v>
      </c>
      <c r="T2353" s="2" t="s">
        <v>216</v>
      </c>
      <c r="U2353" s="2" t="b">
        <f t="shared" si="59"/>
        <v>0</v>
      </c>
      <c r="V2353" s="2" t="e">
        <f>IF(#REF!&gt;#REF!,TRUE,FALSE())</f>
        <v>#REF!</v>
      </c>
    </row>
    <row r="2354" spans="1:22" s="2" customFormat="1" ht="28.5" customHeight="1">
      <c r="A2354" s="8" t="s">
        <v>39</v>
      </c>
      <c r="B2354" s="9">
        <v>310602003</v>
      </c>
      <c r="C2354" s="9" t="s">
        <v>3489</v>
      </c>
      <c r="D2354" s="9" t="s">
        <v>3490</v>
      </c>
      <c r="E2354" s="9"/>
      <c r="F2354" s="8" t="s">
        <v>14</v>
      </c>
      <c r="G2354" s="9"/>
      <c r="H2354" s="8">
        <v>67</v>
      </c>
      <c r="I2354" s="16"/>
      <c r="J2354" s="16"/>
      <c r="L2354" s="26"/>
      <c r="M2354" s="17"/>
      <c r="P2354" s="18" t="e">
        <f>#REF!*0.838</f>
        <v>#REF!</v>
      </c>
      <c r="Q2354" s="2" t="e">
        <f>IF(#REF!&lt;P2354,TRUE,FALSE())</f>
        <v>#REF!</v>
      </c>
      <c r="S2354" s="2">
        <v>0</v>
      </c>
      <c r="T2354" s="2">
        <v>73</v>
      </c>
      <c r="U2354" s="2" t="b">
        <f t="shared" si="59"/>
        <v>0</v>
      </c>
      <c r="V2354" s="2" t="e">
        <f>IF(#REF!&gt;#REF!,TRUE,FALSE())</f>
        <v>#REF!</v>
      </c>
    </row>
    <row r="2355" spans="1:22" s="2" customFormat="1" ht="14.25" customHeight="1">
      <c r="A2355" s="8" t="s">
        <v>39</v>
      </c>
      <c r="B2355" s="9">
        <v>310602004</v>
      </c>
      <c r="C2355" s="9" t="s">
        <v>3491</v>
      </c>
      <c r="D2355" s="9"/>
      <c r="E2355" s="9"/>
      <c r="F2355" s="8" t="s">
        <v>14</v>
      </c>
      <c r="G2355" s="9"/>
      <c r="H2355" s="8">
        <v>5</v>
      </c>
      <c r="I2355" s="16"/>
      <c r="J2355" s="16"/>
      <c r="L2355" s="27"/>
      <c r="M2355" s="17"/>
      <c r="P2355" s="18">
        <v>5</v>
      </c>
      <c r="Q2355" s="2" t="e">
        <f>IF(#REF!&lt;P2355,TRUE,FALSE())</f>
        <v>#REF!</v>
      </c>
      <c r="S2355" s="2">
        <v>0</v>
      </c>
      <c r="T2355" s="2">
        <v>505</v>
      </c>
      <c r="U2355" s="2" t="b">
        <f t="shared" si="59"/>
        <v>0</v>
      </c>
      <c r="V2355" s="2" t="e">
        <f>IF(#REF!&gt;#REF!,TRUE,FALSE())</f>
        <v>#REF!</v>
      </c>
    </row>
    <row r="2356" spans="1:22" s="2" customFormat="1" ht="42.75" customHeight="1">
      <c r="A2356" s="8" t="s">
        <v>39</v>
      </c>
      <c r="B2356" s="9">
        <v>310602005</v>
      </c>
      <c r="C2356" s="9" t="s">
        <v>3492</v>
      </c>
      <c r="D2356" s="9" t="s">
        <v>3493</v>
      </c>
      <c r="E2356" s="9"/>
      <c r="F2356" s="8" t="s">
        <v>132</v>
      </c>
      <c r="G2356" s="9"/>
      <c r="H2356" s="8">
        <v>4.2</v>
      </c>
      <c r="I2356" s="16"/>
      <c r="J2356" s="16"/>
      <c r="L2356" s="27"/>
      <c r="M2356" s="17"/>
      <c r="P2356" s="18">
        <v>4.2</v>
      </c>
      <c r="Q2356" s="2" t="e">
        <f>IF(#REF!&lt;P2356,TRUE,FALSE())</f>
        <v>#REF!</v>
      </c>
      <c r="S2356" s="2">
        <v>0</v>
      </c>
      <c r="T2356" s="2">
        <v>4.5999999999999996</v>
      </c>
      <c r="U2356" s="2" t="b">
        <f t="shared" si="59"/>
        <v>0</v>
      </c>
      <c r="V2356" s="2" t="e">
        <f>IF(#REF!&gt;#REF!,TRUE,FALSE())</f>
        <v>#REF!</v>
      </c>
    </row>
    <row r="2357" spans="1:22" s="2" customFormat="1" ht="42.75" customHeight="1">
      <c r="A2357" s="8" t="s">
        <v>39</v>
      </c>
      <c r="B2357" s="9">
        <v>310602006</v>
      </c>
      <c r="C2357" s="9" t="s">
        <v>3494</v>
      </c>
      <c r="D2357" s="9" t="s">
        <v>3495</v>
      </c>
      <c r="E2357" s="9"/>
      <c r="F2357" s="8" t="s">
        <v>14</v>
      </c>
      <c r="G2357" s="9"/>
      <c r="H2357" s="8">
        <v>42</v>
      </c>
      <c r="I2357" s="16"/>
      <c r="J2357" s="16"/>
      <c r="L2357" s="26"/>
      <c r="M2357" s="17"/>
      <c r="P2357" s="18">
        <v>42</v>
      </c>
      <c r="Q2357" s="2" t="e">
        <f>IF(#REF!&lt;P2357,TRUE,FALSE())</f>
        <v>#REF!</v>
      </c>
      <c r="S2357" s="2">
        <v>0</v>
      </c>
      <c r="T2357" s="2">
        <v>46</v>
      </c>
      <c r="U2357" s="2" t="b">
        <f t="shared" si="59"/>
        <v>0</v>
      </c>
      <c r="V2357" s="2" t="e">
        <f>IF(#REF!&gt;#REF!,TRUE,FALSE())</f>
        <v>#REF!</v>
      </c>
    </row>
    <row r="2358" spans="1:22" s="2" customFormat="1" ht="14.25" customHeight="1">
      <c r="A2358" s="8" t="s">
        <v>39</v>
      </c>
      <c r="B2358" s="9">
        <v>310602007</v>
      </c>
      <c r="C2358" s="9" t="s">
        <v>3496</v>
      </c>
      <c r="D2358" s="9"/>
      <c r="E2358" s="9"/>
      <c r="F2358" s="8" t="s">
        <v>14</v>
      </c>
      <c r="G2358" s="9"/>
      <c r="H2358" s="8" t="s">
        <v>216</v>
      </c>
      <c r="I2358" s="16"/>
      <c r="J2358" s="16"/>
      <c r="L2358" s="16"/>
      <c r="M2358" s="17"/>
      <c r="P2358" s="18"/>
      <c r="Q2358" s="2" t="e">
        <f>IF(#REF!&lt;P2358,TRUE,FALSE())</f>
        <v>#REF!</v>
      </c>
      <c r="S2358" s="2">
        <v>0</v>
      </c>
      <c r="T2358" s="2" t="s">
        <v>216</v>
      </c>
      <c r="U2358" s="2" t="b">
        <f t="shared" si="59"/>
        <v>0</v>
      </c>
      <c r="V2358" s="2" t="e">
        <f>IF(#REF!&gt;#REF!,TRUE,FALSE())</f>
        <v>#REF!</v>
      </c>
    </row>
    <row r="2359" spans="1:22" s="2" customFormat="1" ht="74.25" customHeight="1">
      <c r="A2359" s="8"/>
      <c r="B2359" s="9">
        <v>310603</v>
      </c>
      <c r="C2359" s="9" t="s">
        <v>3497</v>
      </c>
      <c r="D2359" s="9" t="s">
        <v>3498</v>
      </c>
      <c r="E2359" s="9" t="s">
        <v>8012</v>
      </c>
      <c r="F2359" s="8"/>
      <c r="G2359" s="9"/>
      <c r="H2359" s="8"/>
      <c r="I2359" s="16"/>
      <c r="J2359" s="16"/>
      <c r="M2359" s="17"/>
      <c r="P2359" s="18"/>
      <c r="Q2359" s="2" t="e">
        <f>IF(#REF!&lt;P2359,TRUE,FALSE())</f>
        <v>#REF!</v>
      </c>
      <c r="R2359" s="2">
        <v>999</v>
      </c>
      <c r="S2359" s="2">
        <v>999</v>
      </c>
      <c r="U2359" s="2" t="b">
        <f t="shared" si="59"/>
        <v>0</v>
      </c>
      <c r="V2359" s="2" t="e">
        <f>IF(#REF!&gt;#REF!,TRUE,FALSE())</f>
        <v>#REF!</v>
      </c>
    </row>
    <row r="2360" spans="1:22" s="2" customFormat="1" ht="42.75" customHeight="1">
      <c r="A2360" s="8" t="s">
        <v>30</v>
      </c>
      <c r="B2360" s="9">
        <v>310603001</v>
      </c>
      <c r="C2360" s="9" t="s">
        <v>3499</v>
      </c>
      <c r="D2360" s="9" t="s">
        <v>3500</v>
      </c>
      <c r="E2360" s="9"/>
      <c r="F2360" s="8" t="s">
        <v>132</v>
      </c>
      <c r="G2360" s="9"/>
      <c r="H2360" s="8">
        <v>20</v>
      </c>
      <c r="I2360" s="16"/>
      <c r="J2360" s="16"/>
      <c r="M2360" s="19"/>
      <c r="P2360" s="18">
        <v>20</v>
      </c>
      <c r="Q2360" s="2" t="e">
        <f>IF(#REF!&lt;P2360,TRUE,FALSE())</f>
        <v>#REF!</v>
      </c>
      <c r="S2360" s="2">
        <v>0</v>
      </c>
      <c r="T2360" s="2">
        <v>27</v>
      </c>
      <c r="U2360" s="2" t="b">
        <f t="shared" si="59"/>
        <v>0</v>
      </c>
      <c r="V2360" s="2" t="e">
        <f>IF(#REF!&gt;#REF!,TRUE,FALSE())</f>
        <v>#REF!</v>
      </c>
    </row>
    <row r="2361" spans="1:22" s="2" customFormat="1" ht="42.75" customHeight="1">
      <c r="A2361" s="8" t="s">
        <v>30</v>
      </c>
      <c r="B2361" s="9">
        <v>310603002</v>
      </c>
      <c r="C2361" s="9" t="s">
        <v>3501</v>
      </c>
      <c r="D2361" s="9" t="s">
        <v>3502</v>
      </c>
      <c r="E2361" s="9"/>
      <c r="F2361" s="8" t="s">
        <v>132</v>
      </c>
      <c r="G2361" s="9"/>
      <c r="H2361" s="8">
        <v>18</v>
      </c>
      <c r="I2361" s="16"/>
      <c r="J2361" s="16"/>
      <c r="M2361" s="19"/>
      <c r="P2361" s="18">
        <v>20</v>
      </c>
      <c r="Q2361" s="2" t="e">
        <f>IF(#REF!&lt;P2361,TRUE,FALSE())</f>
        <v>#REF!</v>
      </c>
      <c r="S2361" s="2">
        <v>0</v>
      </c>
      <c r="T2361" s="2">
        <v>23</v>
      </c>
      <c r="U2361" s="2" t="b">
        <f t="shared" si="59"/>
        <v>0</v>
      </c>
      <c r="V2361" s="2" t="e">
        <f>IF(#REF!&gt;#REF!,TRUE,FALSE())</f>
        <v>#REF!</v>
      </c>
    </row>
    <row r="2362" spans="1:22" s="2" customFormat="1" ht="14.25" customHeight="1">
      <c r="A2362" s="8" t="s">
        <v>30</v>
      </c>
      <c r="B2362" s="9">
        <v>310603003</v>
      </c>
      <c r="C2362" s="9" t="s">
        <v>3503</v>
      </c>
      <c r="D2362" s="9"/>
      <c r="E2362" s="9"/>
      <c r="F2362" s="8" t="s">
        <v>14</v>
      </c>
      <c r="G2362" s="9"/>
      <c r="H2362" s="8">
        <v>5</v>
      </c>
      <c r="I2362" s="16"/>
      <c r="J2362" s="16"/>
      <c r="L2362" s="27"/>
      <c r="M2362" s="17"/>
      <c r="P2362" s="18" t="e">
        <f>#REF!*0.838</f>
        <v>#REF!</v>
      </c>
      <c r="Q2362" s="2" t="e">
        <f>IF(#REF!&lt;P2362,TRUE,FALSE())</f>
        <v>#REF!</v>
      </c>
      <c r="S2362" s="2">
        <v>0</v>
      </c>
      <c r="T2362" s="2">
        <v>7.2</v>
      </c>
      <c r="U2362" s="2" t="b">
        <f t="shared" si="59"/>
        <v>0</v>
      </c>
      <c r="V2362" s="2" t="e">
        <f>IF(#REF!&gt;#REF!,TRUE,FALSE())</f>
        <v>#REF!</v>
      </c>
    </row>
    <row r="2363" spans="1:22" s="2" customFormat="1" ht="14.25" customHeight="1">
      <c r="A2363" s="8"/>
      <c r="B2363" s="9">
        <v>310604</v>
      </c>
      <c r="C2363" s="9" t="s">
        <v>3504</v>
      </c>
      <c r="D2363" s="9"/>
      <c r="E2363" s="9"/>
      <c r="F2363" s="8"/>
      <c r="G2363" s="9"/>
      <c r="H2363" s="8"/>
      <c r="I2363" s="16"/>
      <c r="J2363" s="16"/>
      <c r="L2363" s="27"/>
      <c r="M2363" s="17"/>
      <c r="P2363" s="18"/>
      <c r="Q2363" s="2" t="e">
        <f>IF(#REF!&lt;P2363,TRUE,FALSE())</f>
        <v>#REF!</v>
      </c>
      <c r="R2363" s="2">
        <v>999</v>
      </c>
      <c r="S2363" s="2">
        <v>999</v>
      </c>
      <c r="U2363" s="2" t="b">
        <f t="shared" si="59"/>
        <v>0</v>
      </c>
      <c r="V2363" s="2" t="e">
        <f>IF(#REF!&gt;#REF!,TRUE,FALSE())</f>
        <v>#REF!</v>
      </c>
    </row>
    <row r="2364" spans="1:22" s="2" customFormat="1" ht="42.75" customHeight="1">
      <c r="A2364" s="8" t="s">
        <v>39</v>
      </c>
      <c r="B2364" s="9">
        <v>310604001</v>
      </c>
      <c r="C2364" s="9" t="s">
        <v>3505</v>
      </c>
      <c r="D2364" s="9" t="s">
        <v>3506</v>
      </c>
      <c r="E2364" s="9"/>
      <c r="F2364" s="8" t="s">
        <v>14</v>
      </c>
      <c r="G2364" s="9"/>
      <c r="H2364" s="8">
        <v>402</v>
      </c>
      <c r="I2364" s="16"/>
      <c r="J2364" s="16"/>
      <c r="L2364" s="26"/>
      <c r="M2364" s="17"/>
      <c r="P2364" s="18" t="e">
        <f>#REF!*0.838</f>
        <v>#REF!</v>
      </c>
      <c r="Q2364" s="2" t="e">
        <f>IF(#REF!&lt;P2364,TRUE,FALSE())</f>
        <v>#REF!</v>
      </c>
      <c r="S2364" s="2">
        <v>0</v>
      </c>
      <c r="T2364" s="2">
        <v>441</v>
      </c>
      <c r="U2364" s="2" t="b">
        <f t="shared" si="59"/>
        <v>0</v>
      </c>
      <c r="V2364" s="2" t="e">
        <f>IF(#REF!&gt;#REF!,TRUE,FALSE())</f>
        <v>#REF!</v>
      </c>
    </row>
    <row r="2365" spans="1:22" s="2" customFormat="1" ht="28.5" customHeight="1">
      <c r="A2365" s="8" t="s">
        <v>39</v>
      </c>
      <c r="B2365" s="9">
        <v>310604002</v>
      </c>
      <c r="C2365" s="9" t="s">
        <v>3507</v>
      </c>
      <c r="D2365" s="9" t="s">
        <v>3508</v>
      </c>
      <c r="E2365" s="9"/>
      <c r="F2365" s="8" t="s">
        <v>14</v>
      </c>
      <c r="G2365" s="9"/>
      <c r="H2365" s="8">
        <v>235</v>
      </c>
      <c r="I2365" s="16"/>
      <c r="J2365" s="16"/>
      <c r="L2365" s="26"/>
      <c r="M2365" s="17"/>
      <c r="P2365" s="18" t="e">
        <f>#REF!*0.838</f>
        <v>#REF!</v>
      </c>
      <c r="Q2365" s="2" t="e">
        <f>IF(#REF!&lt;P2365,TRUE,FALSE())</f>
        <v>#REF!</v>
      </c>
      <c r="S2365" s="2">
        <v>0</v>
      </c>
      <c r="T2365" s="2">
        <v>257</v>
      </c>
      <c r="U2365" s="2" t="b">
        <f t="shared" si="59"/>
        <v>0</v>
      </c>
      <c r="V2365" s="2" t="e">
        <f>IF(#REF!&gt;#REF!,TRUE,FALSE())</f>
        <v>#REF!</v>
      </c>
    </row>
    <row r="2366" spans="1:22" s="2" customFormat="1" ht="14.25" customHeight="1">
      <c r="A2366" s="8" t="s">
        <v>30</v>
      </c>
      <c r="B2366" s="9">
        <v>310604003</v>
      </c>
      <c r="C2366" s="9" t="s">
        <v>3509</v>
      </c>
      <c r="D2366" s="9"/>
      <c r="E2366" s="9"/>
      <c r="F2366" s="8" t="s">
        <v>14</v>
      </c>
      <c r="G2366" s="9"/>
      <c r="H2366" s="8">
        <v>63</v>
      </c>
      <c r="I2366" s="16"/>
      <c r="J2366" s="16"/>
      <c r="L2366" s="26"/>
      <c r="M2366" s="17"/>
      <c r="P2366" s="18" t="e">
        <f>#REF!*0.838</f>
        <v>#REF!</v>
      </c>
      <c r="Q2366" s="2" t="e">
        <f>IF(#REF!&lt;P2366,TRUE,FALSE())</f>
        <v>#REF!</v>
      </c>
      <c r="S2366" s="2">
        <v>0</v>
      </c>
      <c r="T2366" s="2">
        <v>90</v>
      </c>
      <c r="U2366" s="2" t="b">
        <f t="shared" si="59"/>
        <v>0</v>
      </c>
      <c r="V2366" s="2" t="e">
        <f>IF(#REF!&gt;#REF!,TRUE,FALSE())</f>
        <v>#REF!</v>
      </c>
    </row>
    <row r="2367" spans="1:22" s="2" customFormat="1" ht="14.25" customHeight="1">
      <c r="A2367" s="8" t="s">
        <v>30</v>
      </c>
      <c r="B2367" s="9">
        <v>310604004</v>
      </c>
      <c r="C2367" s="9" t="s">
        <v>3510</v>
      </c>
      <c r="D2367" s="9"/>
      <c r="E2367" s="9"/>
      <c r="F2367" s="8" t="s">
        <v>14</v>
      </c>
      <c r="G2367" s="9"/>
      <c r="H2367" s="8">
        <v>63</v>
      </c>
      <c r="I2367" s="16"/>
      <c r="J2367" s="16"/>
      <c r="L2367" s="26"/>
      <c r="M2367" s="17"/>
      <c r="P2367" s="18" t="e">
        <f>#REF!*0.838</f>
        <v>#REF!</v>
      </c>
      <c r="Q2367" s="2" t="e">
        <f>IF(#REF!&lt;P2367,TRUE,FALSE())</f>
        <v>#REF!</v>
      </c>
      <c r="S2367" s="2">
        <v>0</v>
      </c>
      <c r="T2367" s="2">
        <v>90</v>
      </c>
      <c r="U2367" s="2" t="b">
        <f t="shared" si="59"/>
        <v>0</v>
      </c>
      <c r="V2367" s="2" t="e">
        <f>IF(#REF!&gt;#REF!,TRUE,FALSE())</f>
        <v>#REF!</v>
      </c>
    </row>
    <row r="2368" spans="1:22" s="2" customFormat="1" ht="28.5" customHeight="1">
      <c r="A2368" s="8" t="s">
        <v>30</v>
      </c>
      <c r="B2368" s="9">
        <v>310604005</v>
      </c>
      <c r="C2368" s="9" t="s">
        <v>3511</v>
      </c>
      <c r="D2368" s="9" t="s">
        <v>3512</v>
      </c>
      <c r="E2368" s="9" t="s">
        <v>3513</v>
      </c>
      <c r="F2368" s="8" t="s">
        <v>14</v>
      </c>
      <c r="G2368" s="9" t="s">
        <v>3514</v>
      </c>
      <c r="H2368" s="8">
        <v>138</v>
      </c>
      <c r="I2368" s="16"/>
      <c r="J2368" s="16"/>
      <c r="L2368" s="26"/>
      <c r="M2368" s="17"/>
      <c r="P2368" s="18">
        <v>138</v>
      </c>
      <c r="Q2368" s="2" t="e">
        <f>IF(#REF!&lt;P2368,TRUE,FALSE())</f>
        <v>#REF!</v>
      </c>
      <c r="S2368" s="2">
        <v>0</v>
      </c>
      <c r="T2368" s="2">
        <v>196</v>
      </c>
      <c r="U2368" s="2" t="b">
        <f t="shared" si="59"/>
        <v>0</v>
      </c>
      <c r="V2368" s="2" t="e">
        <f>IF(#REF!&gt;#REF!,TRUE,FALSE())</f>
        <v>#REF!</v>
      </c>
    </row>
    <row r="2369" spans="1:22" s="2" customFormat="1" ht="28.5" customHeight="1">
      <c r="A2369" s="8" t="s">
        <v>30</v>
      </c>
      <c r="B2369" s="9">
        <v>310604006</v>
      </c>
      <c r="C2369" s="9" t="s">
        <v>3515</v>
      </c>
      <c r="D2369" s="9" t="s">
        <v>3516</v>
      </c>
      <c r="E2369" s="9"/>
      <c r="F2369" s="8" t="s">
        <v>3517</v>
      </c>
      <c r="G2369" s="9"/>
      <c r="H2369" s="8">
        <v>151</v>
      </c>
      <c r="I2369" s="16"/>
      <c r="J2369" s="16"/>
      <c r="L2369" s="26"/>
      <c r="M2369" s="17"/>
      <c r="P2369" s="18" t="e">
        <f>#REF!*0.838</f>
        <v>#REF!</v>
      </c>
      <c r="Q2369" s="2" t="e">
        <f>IF(#REF!&lt;P2369,TRUE,FALSE())</f>
        <v>#REF!</v>
      </c>
      <c r="S2369" s="2">
        <v>0</v>
      </c>
      <c r="T2369" s="2">
        <v>215</v>
      </c>
      <c r="U2369" s="2" t="b">
        <f t="shared" si="59"/>
        <v>0</v>
      </c>
      <c r="V2369" s="2" t="e">
        <f>IF(#REF!&gt;#REF!,TRUE,FALSE())</f>
        <v>#REF!</v>
      </c>
    </row>
    <row r="2370" spans="1:22" s="2" customFormat="1" ht="14.25" customHeight="1">
      <c r="A2370" s="8"/>
      <c r="B2370" s="9">
        <v>310605</v>
      </c>
      <c r="C2370" s="9" t="s">
        <v>3518</v>
      </c>
      <c r="D2370" s="9"/>
      <c r="E2370" s="9"/>
      <c r="F2370" s="8"/>
      <c r="G2370" s="9" t="s">
        <v>3519</v>
      </c>
      <c r="H2370" s="8"/>
      <c r="I2370" s="16"/>
      <c r="J2370" s="16"/>
      <c r="L2370" s="27"/>
      <c r="M2370" s="17"/>
      <c r="P2370" s="18"/>
      <c r="Q2370" s="2" t="e">
        <f>IF(#REF!&lt;P2370,TRUE,FALSE())</f>
        <v>#REF!</v>
      </c>
      <c r="R2370" s="2">
        <v>999</v>
      </c>
      <c r="S2370" s="2">
        <v>999</v>
      </c>
      <c r="U2370" s="2" t="b">
        <f t="shared" si="59"/>
        <v>0</v>
      </c>
      <c r="V2370" s="2" t="e">
        <f>IF(#REF!&gt;#REF!,TRUE,FALSE())</f>
        <v>#REF!</v>
      </c>
    </row>
    <row r="2371" spans="1:22" s="2" customFormat="1" ht="14.25" customHeight="1">
      <c r="A2371" s="8" t="s">
        <v>39</v>
      </c>
      <c r="B2371" s="9">
        <v>310605001</v>
      </c>
      <c r="C2371" s="9" t="s">
        <v>3520</v>
      </c>
      <c r="D2371" s="9"/>
      <c r="E2371" s="9"/>
      <c r="F2371" s="8" t="s">
        <v>14</v>
      </c>
      <c r="G2371" s="9"/>
      <c r="H2371" s="8">
        <v>92</v>
      </c>
      <c r="I2371" s="16"/>
      <c r="J2371" s="16"/>
      <c r="L2371" s="26"/>
      <c r="M2371" s="17"/>
      <c r="P2371" s="18" t="e">
        <f>#REF!*0.838</f>
        <v>#REF!</v>
      </c>
      <c r="Q2371" s="2" t="e">
        <f>IF(#REF!&lt;P2371,TRUE,FALSE())</f>
        <v>#REF!</v>
      </c>
      <c r="S2371" s="2">
        <v>0</v>
      </c>
      <c r="T2371" s="2">
        <v>101</v>
      </c>
      <c r="U2371" s="2" t="b">
        <f t="shared" si="59"/>
        <v>0</v>
      </c>
      <c r="V2371" s="2" t="e">
        <f>IF(#REF!&gt;#REF!,TRUE,FALSE())</f>
        <v>#REF!</v>
      </c>
    </row>
    <row r="2372" spans="1:22" s="2" customFormat="1" ht="42.75" customHeight="1">
      <c r="A2372" s="8" t="s">
        <v>39</v>
      </c>
      <c r="B2372" s="9">
        <v>310605002</v>
      </c>
      <c r="C2372" s="9" t="s">
        <v>3521</v>
      </c>
      <c r="D2372" s="9" t="s">
        <v>3522</v>
      </c>
      <c r="E2372" s="9"/>
      <c r="F2372" s="8" t="s">
        <v>14</v>
      </c>
      <c r="G2372" s="9" t="s">
        <v>3523</v>
      </c>
      <c r="H2372" s="8">
        <v>235</v>
      </c>
      <c r="I2372" s="16"/>
      <c r="J2372" s="16"/>
      <c r="L2372" s="26"/>
      <c r="M2372" s="17"/>
      <c r="P2372" s="18">
        <v>249</v>
      </c>
      <c r="Q2372" s="2" t="e">
        <f>IF(#REF!&lt;P2372,TRUE,FALSE())</f>
        <v>#REF!</v>
      </c>
      <c r="S2372" s="2">
        <v>0</v>
      </c>
      <c r="T2372" s="2">
        <v>257</v>
      </c>
      <c r="U2372" s="2" t="b">
        <f t="shared" si="59"/>
        <v>0</v>
      </c>
      <c r="V2372" s="2" t="e">
        <f>IF(#REF!&gt;#REF!,TRUE,FALSE())</f>
        <v>#REF!</v>
      </c>
    </row>
    <row r="2373" spans="1:22" s="2" customFormat="1" ht="28.5" customHeight="1">
      <c r="A2373" s="8" t="s">
        <v>30</v>
      </c>
      <c r="B2373" s="9">
        <v>310605003</v>
      </c>
      <c r="C2373" s="9" t="s">
        <v>3524</v>
      </c>
      <c r="D2373" s="9" t="s">
        <v>3525</v>
      </c>
      <c r="E2373" s="9" t="s">
        <v>308</v>
      </c>
      <c r="F2373" s="8" t="s">
        <v>14</v>
      </c>
      <c r="G2373" s="9" t="s">
        <v>3526</v>
      </c>
      <c r="H2373" s="8">
        <v>210</v>
      </c>
      <c r="I2373" s="16"/>
      <c r="J2373" s="16"/>
      <c r="L2373" s="26"/>
      <c r="M2373" s="17"/>
      <c r="P2373" s="18">
        <v>222</v>
      </c>
      <c r="Q2373" s="2" t="e">
        <f>IF(#REF!&lt;P2373,TRUE,FALSE())</f>
        <v>#REF!</v>
      </c>
      <c r="S2373" s="2">
        <v>0</v>
      </c>
      <c r="T2373" s="2">
        <v>299</v>
      </c>
      <c r="U2373" s="2" t="b">
        <f t="shared" si="59"/>
        <v>0</v>
      </c>
      <c r="V2373" s="2" t="e">
        <f>IF(#REF!&gt;#REF!,TRUE,FALSE())</f>
        <v>#REF!</v>
      </c>
    </row>
    <row r="2374" spans="1:22" s="2" customFormat="1" ht="14.25" customHeight="1">
      <c r="A2374" s="8" t="s">
        <v>30</v>
      </c>
      <c r="B2374" s="9">
        <v>310605004</v>
      </c>
      <c r="C2374" s="9" t="s">
        <v>3527</v>
      </c>
      <c r="D2374" s="9"/>
      <c r="E2374" s="9"/>
      <c r="F2374" s="8" t="s">
        <v>388</v>
      </c>
      <c r="G2374" s="9"/>
      <c r="H2374" s="8">
        <v>193</v>
      </c>
      <c r="I2374" s="16"/>
      <c r="J2374" s="16"/>
      <c r="L2374" s="26"/>
      <c r="M2374" s="17"/>
      <c r="P2374" s="18" t="e">
        <f>#REF!*0.838</f>
        <v>#REF!</v>
      </c>
      <c r="Q2374" s="2" t="e">
        <f>IF(#REF!&lt;P2374,TRUE,FALSE())</f>
        <v>#REF!</v>
      </c>
      <c r="S2374" s="2">
        <v>0</v>
      </c>
      <c r="T2374" s="2">
        <v>274</v>
      </c>
      <c r="U2374" s="2" t="b">
        <f t="shared" si="59"/>
        <v>0</v>
      </c>
      <c r="V2374" s="2" t="e">
        <f>IF(#REF!&gt;#REF!,TRUE,FALSE())</f>
        <v>#REF!</v>
      </c>
    </row>
    <row r="2375" spans="1:22" s="2" customFormat="1" ht="14.25" customHeight="1">
      <c r="A2375" s="8" t="s">
        <v>30</v>
      </c>
      <c r="B2375" s="9">
        <v>310605005</v>
      </c>
      <c r="C2375" s="9" t="s">
        <v>3528</v>
      </c>
      <c r="D2375" s="9"/>
      <c r="E2375" s="9"/>
      <c r="F2375" s="8" t="s">
        <v>388</v>
      </c>
      <c r="G2375" s="9"/>
      <c r="H2375" s="8">
        <v>210</v>
      </c>
      <c r="I2375" s="16"/>
      <c r="J2375" s="16"/>
      <c r="L2375" s="26"/>
      <c r="M2375" s="17"/>
      <c r="P2375" s="18" t="e">
        <f>#REF!*0.838</f>
        <v>#REF!</v>
      </c>
      <c r="Q2375" s="2" t="e">
        <f>IF(#REF!&lt;P2375,TRUE,FALSE())</f>
        <v>#REF!</v>
      </c>
      <c r="S2375" s="2">
        <v>0</v>
      </c>
      <c r="T2375" s="2">
        <v>299</v>
      </c>
      <c r="U2375" s="2" t="b">
        <f t="shared" si="59"/>
        <v>0</v>
      </c>
      <c r="V2375" s="2" t="e">
        <f>IF(#REF!&gt;#REF!,TRUE,FALSE())</f>
        <v>#REF!</v>
      </c>
    </row>
    <row r="2376" spans="1:22" s="2" customFormat="1" ht="14.25" customHeight="1">
      <c r="A2376" s="8" t="s">
        <v>30</v>
      </c>
      <c r="B2376" s="9">
        <v>310605006</v>
      </c>
      <c r="C2376" s="9" t="s">
        <v>3529</v>
      </c>
      <c r="D2376" s="9" t="s">
        <v>3530</v>
      </c>
      <c r="E2376" s="9"/>
      <c r="F2376" s="8" t="s">
        <v>3531</v>
      </c>
      <c r="G2376" s="9"/>
      <c r="H2376" s="8">
        <v>419</v>
      </c>
      <c r="I2376" s="16"/>
      <c r="J2376" s="16"/>
      <c r="L2376" s="26"/>
      <c r="M2376" s="17"/>
      <c r="P2376" s="18">
        <v>444</v>
      </c>
      <c r="Q2376" s="2" t="e">
        <f>IF(#REF!&lt;P2376,TRUE,FALSE())</f>
        <v>#REF!</v>
      </c>
      <c r="S2376" s="2">
        <v>0</v>
      </c>
      <c r="T2376" s="2">
        <v>597</v>
      </c>
      <c r="U2376" s="2" t="b">
        <f t="shared" si="59"/>
        <v>0</v>
      </c>
      <c r="V2376" s="2" t="e">
        <f>IF(#REF!&gt;#REF!,TRUE,FALSE())</f>
        <v>#REF!</v>
      </c>
    </row>
    <row r="2377" spans="1:22" s="2" customFormat="1" ht="42.75" customHeight="1">
      <c r="A2377" s="8" t="s">
        <v>39</v>
      </c>
      <c r="B2377" s="9">
        <v>310605007</v>
      </c>
      <c r="C2377" s="9" t="s">
        <v>3532</v>
      </c>
      <c r="D2377" s="9" t="s">
        <v>3533</v>
      </c>
      <c r="E2377" s="9"/>
      <c r="F2377" s="8" t="s">
        <v>14</v>
      </c>
      <c r="G2377" s="9"/>
      <c r="H2377" s="8">
        <v>260</v>
      </c>
      <c r="I2377" s="16"/>
      <c r="J2377" s="16"/>
      <c r="L2377" s="26"/>
      <c r="M2377" s="17"/>
      <c r="P2377" s="18" t="e">
        <f>#REF!*0.838</f>
        <v>#REF!</v>
      </c>
      <c r="Q2377" s="2" t="e">
        <f>IF(#REF!&lt;P2377,TRUE,FALSE())</f>
        <v>#REF!</v>
      </c>
      <c r="S2377" s="2">
        <v>0</v>
      </c>
      <c r="T2377" s="2">
        <v>285</v>
      </c>
      <c r="U2377" s="2" t="b">
        <f t="shared" si="59"/>
        <v>0</v>
      </c>
      <c r="V2377" s="2" t="e">
        <f>IF(#REF!&gt;#REF!,TRUE,FALSE())</f>
        <v>#REF!</v>
      </c>
    </row>
    <row r="2378" spans="1:22" s="2" customFormat="1" ht="14.25" customHeight="1">
      <c r="A2378" s="8" t="s">
        <v>30</v>
      </c>
      <c r="B2378" s="9">
        <v>310605008</v>
      </c>
      <c r="C2378" s="9" t="s">
        <v>3534</v>
      </c>
      <c r="D2378" s="9"/>
      <c r="E2378" s="9"/>
      <c r="F2378" s="8" t="s">
        <v>14</v>
      </c>
      <c r="G2378" s="9"/>
      <c r="H2378" s="8">
        <v>419</v>
      </c>
      <c r="I2378" s="16"/>
      <c r="J2378" s="16"/>
      <c r="L2378" s="26"/>
      <c r="M2378" s="17"/>
      <c r="P2378" s="18" t="e">
        <f>#REF!*0.838</f>
        <v>#REF!</v>
      </c>
      <c r="Q2378" s="2" t="e">
        <f>IF(#REF!&lt;P2378,TRUE,FALSE())</f>
        <v>#REF!</v>
      </c>
      <c r="S2378" s="2">
        <v>0</v>
      </c>
      <c r="T2378" s="2">
        <v>597</v>
      </c>
      <c r="U2378" s="2" t="b">
        <f t="shared" si="59"/>
        <v>0</v>
      </c>
      <c r="V2378" s="2" t="e">
        <f>IF(#REF!&gt;#REF!,TRUE,FALSE())</f>
        <v>#REF!</v>
      </c>
    </row>
    <row r="2379" spans="1:22" s="2" customFormat="1" ht="14.25" customHeight="1">
      <c r="A2379" s="8" t="s">
        <v>30</v>
      </c>
      <c r="B2379" s="9">
        <v>310605009</v>
      </c>
      <c r="C2379" s="9" t="s">
        <v>3535</v>
      </c>
      <c r="D2379" s="9"/>
      <c r="E2379" s="9" t="s">
        <v>3536</v>
      </c>
      <c r="F2379" s="8" t="s">
        <v>14</v>
      </c>
      <c r="G2379" s="9"/>
      <c r="H2379" s="8">
        <v>486</v>
      </c>
      <c r="I2379" s="16"/>
      <c r="J2379" s="16"/>
      <c r="L2379" s="26"/>
      <c r="M2379" s="17"/>
      <c r="P2379" s="18" t="e">
        <f>#REF!*0.838</f>
        <v>#REF!</v>
      </c>
      <c r="Q2379" s="2" t="e">
        <f>IF(#REF!&lt;P2379,TRUE,FALSE())</f>
        <v>#REF!</v>
      </c>
      <c r="S2379" s="2">
        <v>0</v>
      </c>
      <c r="T2379" s="2">
        <v>692</v>
      </c>
      <c r="U2379" s="2" t="b">
        <f t="shared" si="59"/>
        <v>0</v>
      </c>
      <c r="V2379" s="2" t="e">
        <f>IF(#REF!&gt;#REF!,TRUE,FALSE())</f>
        <v>#REF!</v>
      </c>
    </row>
    <row r="2380" spans="1:22" s="2" customFormat="1" ht="28.5" customHeight="1">
      <c r="A2380" s="8" t="s">
        <v>30</v>
      </c>
      <c r="B2380" s="9">
        <v>310605010</v>
      </c>
      <c r="C2380" s="9" t="s">
        <v>3537</v>
      </c>
      <c r="D2380" s="9" t="s">
        <v>3538</v>
      </c>
      <c r="E2380" s="9" t="s">
        <v>3539</v>
      </c>
      <c r="F2380" s="8" t="s">
        <v>14</v>
      </c>
      <c r="G2380" s="9"/>
      <c r="H2380" s="8">
        <v>1260</v>
      </c>
      <c r="I2380" s="16"/>
      <c r="J2380" s="16"/>
      <c r="L2380" s="16"/>
      <c r="M2380" s="17"/>
      <c r="P2380" s="18" t="e">
        <f>#REF!*0.838</f>
        <v>#REF!</v>
      </c>
      <c r="Q2380" s="2" t="e">
        <f>IF(#REF!&lt;P2380,TRUE,FALSE())</f>
        <v>#REF!</v>
      </c>
      <c r="S2380" s="2">
        <v>0</v>
      </c>
      <c r="T2380" s="2">
        <v>1790</v>
      </c>
      <c r="U2380" s="2" t="b">
        <f t="shared" si="59"/>
        <v>0</v>
      </c>
      <c r="V2380" s="2" t="e">
        <f>IF(#REF!&gt;#REF!,TRUE,FALSE())</f>
        <v>#REF!</v>
      </c>
    </row>
    <row r="2381" spans="1:22" s="2" customFormat="1" ht="14.25" customHeight="1">
      <c r="A2381" s="8" t="s">
        <v>30</v>
      </c>
      <c r="B2381" s="9">
        <v>310605011</v>
      </c>
      <c r="C2381" s="9" t="s">
        <v>3540</v>
      </c>
      <c r="D2381" s="9"/>
      <c r="E2381" s="9" t="s">
        <v>308</v>
      </c>
      <c r="F2381" s="8" t="s">
        <v>14</v>
      </c>
      <c r="G2381" s="9"/>
      <c r="H2381" s="8">
        <v>838</v>
      </c>
      <c r="I2381" s="16"/>
      <c r="J2381" s="16"/>
      <c r="L2381" s="26"/>
      <c r="M2381" s="17"/>
      <c r="P2381" s="18" t="e">
        <f>#REF!*0.838</f>
        <v>#REF!</v>
      </c>
      <c r="Q2381" s="2" t="e">
        <f>IF(#REF!&lt;P2381,TRUE,FALSE())</f>
        <v>#REF!</v>
      </c>
      <c r="S2381" s="2">
        <v>0</v>
      </c>
      <c r="T2381" s="2">
        <v>1190</v>
      </c>
      <c r="U2381" s="2" t="b">
        <f t="shared" si="59"/>
        <v>0</v>
      </c>
      <c r="V2381" s="2" t="e">
        <f>IF(#REF!&gt;#REF!,TRUE,FALSE())</f>
        <v>#REF!</v>
      </c>
    </row>
    <row r="2382" spans="1:22" s="2" customFormat="1" ht="14.25" customHeight="1">
      <c r="A2382" s="8" t="s">
        <v>30</v>
      </c>
      <c r="B2382" s="9">
        <v>310605012</v>
      </c>
      <c r="C2382" s="9" t="s">
        <v>3541</v>
      </c>
      <c r="D2382" s="9"/>
      <c r="E2382" s="9"/>
      <c r="F2382" s="8" t="s">
        <v>14</v>
      </c>
      <c r="G2382" s="9"/>
      <c r="H2382" s="8">
        <v>1340</v>
      </c>
      <c r="I2382" s="16"/>
      <c r="J2382" s="16"/>
      <c r="L2382" s="16"/>
      <c r="M2382" s="17"/>
      <c r="P2382" s="18" t="e">
        <f>#REF!*0.838</f>
        <v>#REF!</v>
      </c>
      <c r="Q2382" s="2" t="e">
        <f>IF(#REF!&lt;P2382,TRUE,FALSE())</f>
        <v>#REF!</v>
      </c>
      <c r="S2382" s="2">
        <v>0</v>
      </c>
      <c r="T2382" s="2">
        <v>1910</v>
      </c>
      <c r="U2382" s="2" t="b">
        <f t="shared" si="59"/>
        <v>0</v>
      </c>
      <c r="V2382" s="2" t="e">
        <f>IF(#REF!&gt;#REF!,TRUE,FALSE())</f>
        <v>#REF!</v>
      </c>
    </row>
    <row r="2383" spans="1:22" s="2" customFormat="1" ht="28.5" customHeight="1">
      <c r="A2383" s="8" t="s">
        <v>39</v>
      </c>
      <c r="B2383" s="9">
        <v>310605013</v>
      </c>
      <c r="C2383" s="9" t="s">
        <v>3542</v>
      </c>
      <c r="D2383" s="9" t="s">
        <v>3543</v>
      </c>
      <c r="E2383" s="9"/>
      <c r="F2383" s="8" t="s">
        <v>14</v>
      </c>
      <c r="G2383" s="9"/>
      <c r="H2383" s="8">
        <v>218</v>
      </c>
      <c r="I2383" s="16"/>
      <c r="J2383" s="16"/>
      <c r="L2383" s="26"/>
      <c r="M2383" s="17"/>
      <c r="P2383" s="18" t="e">
        <f>#REF!*0.838</f>
        <v>#REF!</v>
      </c>
      <c r="Q2383" s="2" t="e">
        <f>IF(#REF!&lt;P2383,TRUE,FALSE())</f>
        <v>#REF!</v>
      </c>
      <c r="S2383" s="2">
        <v>0</v>
      </c>
      <c r="T2383" s="2">
        <v>239</v>
      </c>
      <c r="U2383" s="2" t="b">
        <f t="shared" si="59"/>
        <v>0</v>
      </c>
      <c r="V2383" s="2" t="e">
        <f>IF(#REF!&gt;#REF!,TRUE,FALSE())</f>
        <v>#REF!</v>
      </c>
    </row>
    <row r="2384" spans="1:22" s="2" customFormat="1" ht="14.25" customHeight="1">
      <c r="A2384" s="8" t="s">
        <v>39</v>
      </c>
      <c r="B2384" s="9">
        <v>310605014</v>
      </c>
      <c r="C2384" s="9" t="s">
        <v>3544</v>
      </c>
      <c r="D2384" s="9" t="s">
        <v>3545</v>
      </c>
      <c r="E2384" s="9"/>
      <c r="F2384" s="8" t="s">
        <v>14</v>
      </c>
      <c r="G2384" s="9"/>
      <c r="H2384" s="8">
        <v>277</v>
      </c>
      <c r="I2384" s="16"/>
      <c r="J2384" s="16"/>
      <c r="L2384" s="26"/>
      <c r="M2384" s="17"/>
      <c r="P2384" s="18" t="e">
        <f>#REF!*0.838</f>
        <v>#REF!</v>
      </c>
      <c r="Q2384" s="2" t="e">
        <f>IF(#REF!&lt;P2384,TRUE,FALSE())</f>
        <v>#REF!</v>
      </c>
      <c r="S2384" s="2">
        <v>0</v>
      </c>
      <c r="T2384" s="2">
        <v>303</v>
      </c>
      <c r="U2384" s="2" t="b">
        <f t="shared" si="59"/>
        <v>0</v>
      </c>
      <c r="V2384" s="2" t="e">
        <f>IF(#REF!&gt;#REF!,TRUE,FALSE())</f>
        <v>#REF!</v>
      </c>
    </row>
    <row r="2385" spans="1:22" s="2" customFormat="1" ht="14.25" customHeight="1">
      <c r="A2385" s="8"/>
      <c r="B2385" s="9">
        <v>310606</v>
      </c>
      <c r="C2385" s="9" t="s">
        <v>3546</v>
      </c>
      <c r="D2385" s="9"/>
      <c r="E2385" s="9"/>
      <c r="F2385" s="8"/>
      <c r="G2385" s="9"/>
      <c r="H2385" s="8"/>
      <c r="I2385" s="16"/>
      <c r="J2385" s="16"/>
      <c r="L2385" s="27"/>
      <c r="M2385" s="17"/>
      <c r="P2385" s="18"/>
      <c r="Q2385" s="2" t="e">
        <f>IF(#REF!&lt;P2385,TRUE,FALSE())</f>
        <v>#REF!</v>
      </c>
      <c r="R2385" s="2">
        <v>999</v>
      </c>
      <c r="S2385" s="2">
        <v>999</v>
      </c>
      <c r="U2385" s="2" t="b">
        <f t="shared" si="59"/>
        <v>0</v>
      </c>
      <c r="V2385" s="2" t="e">
        <f>IF(#REF!&gt;#REF!,TRUE,FALSE())</f>
        <v>#REF!</v>
      </c>
    </row>
    <row r="2386" spans="1:22" s="2" customFormat="1" ht="42.75" customHeight="1">
      <c r="A2386" s="8" t="s">
        <v>30</v>
      </c>
      <c r="B2386" s="9">
        <v>310606001</v>
      </c>
      <c r="C2386" s="9" t="s">
        <v>3547</v>
      </c>
      <c r="D2386" s="9" t="s">
        <v>3548</v>
      </c>
      <c r="E2386" s="9"/>
      <c r="F2386" s="8" t="s">
        <v>14</v>
      </c>
      <c r="G2386" s="9" t="s">
        <v>3549</v>
      </c>
      <c r="H2386" s="8">
        <v>1170</v>
      </c>
      <c r="I2386" s="16"/>
      <c r="J2386" s="16"/>
      <c r="L2386" s="16"/>
      <c r="M2386" s="17"/>
      <c r="P2386" s="18" t="e">
        <f>#REF!*0.838</f>
        <v>#REF!</v>
      </c>
      <c r="Q2386" s="2" t="e">
        <f>IF(#REF!&lt;P2386,TRUE,FALSE())</f>
        <v>#REF!</v>
      </c>
      <c r="S2386" s="2">
        <v>0</v>
      </c>
      <c r="T2386" s="2">
        <v>1680</v>
      </c>
      <c r="U2386" s="2" t="b">
        <f t="shared" si="59"/>
        <v>0</v>
      </c>
      <c r="V2386" s="2" t="e">
        <f>IF(#REF!&gt;#REF!,TRUE,FALSE())</f>
        <v>#REF!</v>
      </c>
    </row>
    <row r="2387" spans="1:22" s="2" customFormat="1" ht="14.25" customHeight="1">
      <c r="A2387" s="8"/>
      <c r="B2387" s="9">
        <v>310607</v>
      </c>
      <c r="C2387" s="9" t="s">
        <v>3550</v>
      </c>
      <c r="D2387" s="9" t="s">
        <v>3498</v>
      </c>
      <c r="E2387" s="9"/>
      <c r="F2387" s="8"/>
      <c r="G2387" s="9"/>
      <c r="H2387" s="8"/>
      <c r="I2387" s="16"/>
      <c r="J2387" s="16"/>
      <c r="M2387" s="17"/>
      <c r="P2387" s="18"/>
      <c r="Q2387" s="2" t="e">
        <f>IF(#REF!&lt;P2387,TRUE,FALSE())</f>
        <v>#REF!</v>
      </c>
      <c r="R2387" s="2">
        <v>999</v>
      </c>
      <c r="S2387" s="2">
        <v>999</v>
      </c>
      <c r="U2387" s="2" t="b">
        <f t="shared" ref="U2387:U2440" si="60">IF(M2387&gt;T2387,TRUE,FALSE())</f>
        <v>0</v>
      </c>
      <c r="V2387" s="2" t="e">
        <f>IF(#REF!&gt;#REF!,TRUE,FALSE())</f>
        <v>#REF!</v>
      </c>
    </row>
    <row r="2388" spans="1:22" s="2" customFormat="1" ht="99.75" customHeight="1">
      <c r="A2388" s="8" t="s">
        <v>30</v>
      </c>
      <c r="B2388" s="9">
        <v>310607001</v>
      </c>
      <c r="C2388" s="9" t="s">
        <v>3551</v>
      </c>
      <c r="D2388" s="9" t="s">
        <v>3552</v>
      </c>
      <c r="E2388" s="9"/>
      <c r="F2388" s="8" t="s">
        <v>14</v>
      </c>
      <c r="G2388" s="9"/>
      <c r="H2388" s="8">
        <v>50</v>
      </c>
      <c r="I2388" s="16"/>
      <c r="J2388" s="16"/>
      <c r="L2388" s="26"/>
      <c r="M2388" s="17"/>
      <c r="P2388" s="18">
        <v>53</v>
      </c>
      <c r="Q2388" s="2" t="e">
        <f>IF(#REF!&lt;P2388,TRUE,FALSE())</f>
        <v>#REF!</v>
      </c>
      <c r="S2388" s="2">
        <v>0</v>
      </c>
      <c r="T2388" s="2">
        <v>72</v>
      </c>
      <c r="U2388" s="2" t="b">
        <f t="shared" si="60"/>
        <v>0</v>
      </c>
      <c r="V2388" s="2" t="e">
        <f>IF(#REF!&gt;#REF!,TRUE,FALSE())</f>
        <v>#REF!</v>
      </c>
    </row>
    <row r="2389" spans="1:22" s="2" customFormat="1" ht="14.25" customHeight="1">
      <c r="A2389" s="8" t="s">
        <v>30</v>
      </c>
      <c r="B2389" s="9">
        <v>310607002</v>
      </c>
      <c r="C2389" s="9" t="s">
        <v>3553</v>
      </c>
      <c r="D2389" s="9" t="s">
        <v>3554</v>
      </c>
      <c r="E2389" s="9"/>
      <c r="F2389" s="8" t="s">
        <v>14</v>
      </c>
      <c r="G2389" s="9"/>
      <c r="H2389" s="8">
        <v>72</v>
      </c>
      <c r="I2389" s="16"/>
      <c r="J2389" s="16"/>
      <c r="M2389" s="19"/>
      <c r="P2389" s="18">
        <v>72</v>
      </c>
      <c r="Q2389" s="2" t="e">
        <f>IF(#REF!&lt;P2389,TRUE,FALSE())</f>
        <v>#REF!</v>
      </c>
      <c r="S2389" s="2">
        <v>0</v>
      </c>
      <c r="T2389" s="2">
        <v>95</v>
      </c>
      <c r="U2389" s="2" t="b">
        <f t="shared" si="60"/>
        <v>0</v>
      </c>
      <c r="V2389" s="2" t="e">
        <f>IF(#REF!&gt;#REF!,TRUE,FALSE())</f>
        <v>#REF!</v>
      </c>
    </row>
    <row r="2390" spans="1:22" s="2" customFormat="1" ht="14.25" customHeight="1">
      <c r="A2390" s="8" t="s">
        <v>30</v>
      </c>
      <c r="B2390" s="9">
        <v>310607003</v>
      </c>
      <c r="C2390" s="9" t="s">
        <v>3555</v>
      </c>
      <c r="D2390" s="9" t="s">
        <v>3554</v>
      </c>
      <c r="E2390" s="9"/>
      <c r="F2390" s="8" t="s">
        <v>14</v>
      </c>
      <c r="G2390" s="9"/>
      <c r="H2390" s="8">
        <v>50</v>
      </c>
      <c r="I2390" s="16"/>
      <c r="J2390" s="16"/>
      <c r="L2390" s="26"/>
      <c r="M2390" s="17"/>
      <c r="P2390" s="18">
        <v>50</v>
      </c>
      <c r="Q2390" s="2" t="e">
        <f>IF(#REF!&lt;P2390,TRUE,FALSE())</f>
        <v>#REF!</v>
      </c>
      <c r="S2390" s="2">
        <v>0</v>
      </c>
      <c r="T2390" s="2">
        <v>72</v>
      </c>
      <c r="U2390" s="2" t="b">
        <f t="shared" si="60"/>
        <v>0</v>
      </c>
      <c r="V2390" s="2" t="e">
        <f>IF(#REF!&gt;#REF!,TRUE,FALSE())</f>
        <v>#REF!</v>
      </c>
    </row>
    <row r="2391" spans="1:22" s="2" customFormat="1" ht="14.25" customHeight="1">
      <c r="A2391" s="8" t="s">
        <v>30</v>
      </c>
      <c r="B2391" s="9">
        <v>310607004</v>
      </c>
      <c r="C2391" s="9" t="s">
        <v>3556</v>
      </c>
      <c r="D2391" s="9"/>
      <c r="E2391" s="9"/>
      <c r="F2391" s="8" t="s">
        <v>14</v>
      </c>
      <c r="G2391" s="9"/>
      <c r="H2391" s="8">
        <v>377</v>
      </c>
      <c r="I2391" s="16"/>
      <c r="J2391" s="16"/>
      <c r="L2391" s="26"/>
      <c r="M2391" s="17"/>
      <c r="P2391" s="18">
        <v>377</v>
      </c>
      <c r="Q2391" s="2" t="e">
        <f>IF(#REF!&lt;P2391,TRUE,FALSE())</f>
        <v>#REF!</v>
      </c>
      <c r="S2391" s="2">
        <v>0</v>
      </c>
      <c r="T2391" s="2">
        <v>537</v>
      </c>
      <c r="U2391" s="2" t="b">
        <f t="shared" si="60"/>
        <v>0</v>
      </c>
      <c r="V2391" s="2" t="e">
        <f>IF(#REF!&gt;#REF!,TRUE,FALSE())</f>
        <v>#REF!</v>
      </c>
    </row>
    <row r="2392" spans="1:22" s="2" customFormat="1" ht="15.75">
      <c r="A2392" s="8" t="s">
        <v>30</v>
      </c>
      <c r="B2392" s="9">
        <v>310607005</v>
      </c>
      <c r="C2392" s="9" t="s">
        <v>3557</v>
      </c>
      <c r="D2392" s="9"/>
      <c r="E2392" s="9"/>
      <c r="F2392" s="8" t="s">
        <v>14</v>
      </c>
      <c r="G2392" s="9"/>
      <c r="H2392" s="8">
        <v>80</v>
      </c>
      <c r="I2392" s="16"/>
      <c r="J2392" s="16"/>
      <c r="L2392" s="26"/>
      <c r="M2392" s="17"/>
      <c r="P2392" s="18" t="e">
        <f>#REF!*0.838</f>
        <v>#REF!</v>
      </c>
      <c r="Q2392" s="2" t="e">
        <f>IF(#REF!&lt;P2392,TRUE,FALSE())</f>
        <v>#REF!</v>
      </c>
      <c r="S2392" s="2">
        <v>0</v>
      </c>
      <c r="T2392" s="2">
        <v>113</v>
      </c>
      <c r="U2392" s="2" t="b">
        <f t="shared" si="60"/>
        <v>0</v>
      </c>
      <c r="V2392" s="2" t="e">
        <f>IF(#REF!&gt;#REF!,TRUE,FALSE())</f>
        <v>#REF!</v>
      </c>
    </row>
    <row r="2393" spans="1:22" s="2" customFormat="1" ht="28.5" customHeight="1">
      <c r="A2393" s="8" t="s">
        <v>30</v>
      </c>
      <c r="B2393" s="9">
        <v>310607006</v>
      </c>
      <c r="C2393" s="9" t="s">
        <v>3558</v>
      </c>
      <c r="D2393" s="9"/>
      <c r="E2393" s="9" t="s">
        <v>3559</v>
      </c>
      <c r="F2393" s="8" t="s">
        <v>132</v>
      </c>
      <c r="G2393" s="9"/>
      <c r="H2393" s="8">
        <v>5.4</v>
      </c>
      <c r="I2393" s="16"/>
      <c r="J2393" s="16"/>
      <c r="M2393" s="19"/>
      <c r="P2393" s="18">
        <v>5.4</v>
      </c>
      <c r="Q2393" s="2" t="e">
        <f>IF(#REF!&lt;P2393,TRUE,FALSE())</f>
        <v>#REF!</v>
      </c>
      <c r="S2393" s="2">
        <v>0</v>
      </c>
      <c r="T2393" s="2">
        <v>7.2</v>
      </c>
      <c r="U2393" s="2" t="b">
        <f t="shared" si="60"/>
        <v>0</v>
      </c>
      <c r="V2393" s="2" t="e">
        <f>IF(#REF!&gt;#REF!,TRUE,FALSE())</f>
        <v>#REF!</v>
      </c>
    </row>
    <row r="2394" spans="1:22" s="2" customFormat="1" ht="14.25" customHeight="1">
      <c r="A2394" s="8"/>
      <c r="B2394" s="9">
        <v>3107</v>
      </c>
      <c r="C2394" s="9" t="s">
        <v>3560</v>
      </c>
      <c r="D2394" s="9"/>
      <c r="E2394" s="9"/>
      <c r="F2394" s="8"/>
      <c r="G2394" s="9"/>
      <c r="H2394" s="8"/>
      <c r="I2394" s="16"/>
      <c r="J2394" s="16"/>
      <c r="L2394" s="27"/>
      <c r="M2394" s="17"/>
      <c r="P2394" s="18"/>
      <c r="Q2394" s="2" t="e">
        <f>IF(#REF!&lt;P2394,TRUE,FALSE())</f>
        <v>#REF!</v>
      </c>
      <c r="R2394" s="2">
        <v>999</v>
      </c>
      <c r="S2394" s="2">
        <v>999</v>
      </c>
      <c r="U2394" s="2" t="b">
        <f t="shared" si="60"/>
        <v>0</v>
      </c>
      <c r="V2394" s="2" t="e">
        <f>IF(#REF!&gt;#REF!,TRUE,FALSE())</f>
        <v>#REF!</v>
      </c>
    </row>
    <row r="2395" spans="1:22" s="2" customFormat="1" ht="14.25" customHeight="1">
      <c r="A2395" s="8"/>
      <c r="B2395" s="9">
        <v>310701</v>
      </c>
      <c r="C2395" s="9" t="s">
        <v>3561</v>
      </c>
      <c r="D2395" s="9"/>
      <c r="E2395" s="9"/>
      <c r="F2395" s="8"/>
      <c r="G2395" s="9"/>
      <c r="H2395" s="8"/>
      <c r="I2395" s="16"/>
      <c r="J2395" s="16"/>
      <c r="L2395" s="27"/>
      <c r="M2395" s="17"/>
      <c r="P2395" s="18"/>
      <c r="Q2395" s="2" t="e">
        <f>IF(#REF!&lt;P2395,TRUE,FALSE())</f>
        <v>#REF!</v>
      </c>
      <c r="R2395" s="2">
        <v>999</v>
      </c>
      <c r="S2395" s="2">
        <v>999</v>
      </c>
      <c r="U2395" s="2" t="b">
        <f t="shared" si="60"/>
        <v>0</v>
      </c>
      <c r="V2395" s="2" t="e">
        <f>IF(#REF!&gt;#REF!,TRUE,FALSE())</f>
        <v>#REF!</v>
      </c>
    </row>
    <row r="2396" spans="1:22" s="2" customFormat="1" ht="57" customHeight="1">
      <c r="A2396" s="8" t="s">
        <v>39</v>
      </c>
      <c r="B2396" s="9">
        <v>310701001</v>
      </c>
      <c r="C2396" s="9" t="s">
        <v>3562</v>
      </c>
      <c r="D2396" s="9" t="s">
        <v>3563</v>
      </c>
      <c r="E2396" s="9"/>
      <c r="F2396" s="8" t="s">
        <v>14</v>
      </c>
      <c r="G2396" s="9" t="s">
        <v>3564</v>
      </c>
      <c r="H2396" s="8">
        <v>14</v>
      </c>
      <c r="I2396" s="16"/>
      <c r="J2396" s="16"/>
      <c r="L2396" s="26"/>
      <c r="M2396" s="17"/>
      <c r="P2396" s="18">
        <v>14</v>
      </c>
      <c r="Q2396" s="2" t="e">
        <f>IF(#REF!&lt;P2396,TRUE,FALSE())</f>
        <v>#REF!</v>
      </c>
      <c r="S2396" s="2">
        <v>0</v>
      </c>
      <c r="T2396" s="2">
        <v>16</v>
      </c>
      <c r="U2396" s="2" t="b">
        <f t="shared" si="60"/>
        <v>0</v>
      </c>
      <c r="V2396" s="2" t="e">
        <f>IF(#REF!&gt;#REF!,TRUE,FALSE())</f>
        <v>#REF!</v>
      </c>
    </row>
    <row r="2397" spans="1:22" s="2" customFormat="1" ht="14.25" customHeight="1">
      <c r="A2397" s="8" t="s">
        <v>39</v>
      </c>
      <c r="B2397" s="9">
        <v>310701002</v>
      </c>
      <c r="C2397" s="9" t="s">
        <v>3565</v>
      </c>
      <c r="D2397" s="9"/>
      <c r="E2397" s="9" t="s">
        <v>544</v>
      </c>
      <c r="F2397" s="8" t="s">
        <v>14</v>
      </c>
      <c r="G2397" s="9"/>
      <c r="H2397" s="8">
        <v>80</v>
      </c>
      <c r="I2397" s="16"/>
      <c r="J2397" s="16"/>
      <c r="L2397" s="26"/>
      <c r="M2397" s="17"/>
      <c r="P2397" s="18">
        <v>7.5</v>
      </c>
      <c r="Q2397" s="2" t="e">
        <f>IF(#REF!&lt;P2397,TRUE,FALSE())</f>
        <v>#REF!</v>
      </c>
      <c r="S2397" s="2">
        <v>0</v>
      </c>
      <c r="T2397" s="2">
        <v>87</v>
      </c>
      <c r="U2397" s="2" t="b">
        <f t="shared" si="60"/>
        <v>0</v>
      </c>
      <c r="V2397" s="2" t="e">
        <f>IF(#REF!&gt;#REF!,TRUE,FALSE())</f>
        <v>#REF!</v>
      </c>
    </row>
    <row r="2398" spans="1:22" s="2" customFormat="1" ht="14.25" customHeight="1">
      <c r="A2398" s="8" t="s">
        <v>39</v>
      </c>
      <c r="B2398" s="9">
        <v>310701003</v>
      </c>
      <c r="C2398" s="9" t="s">
        <v>3566</v>
      </c>
      <c r="D2398" s="9" t="s">
        <v>3567</v>
      </c>
      <c r="E2398" s="9"/>
      <c r="F2398" s="8" t="s">
        <v>14</v>
      </c>
      <c r="G2398" s="9"/>
      <c r="H2398" s="8">
        <v>241</v>
      </c>
      <c r="I2398" s="16"/>
      <c r="J2398" s="16"/>
      <c r="L2398" s="26"/>
      <c r="M2398" s="17"/>
      <c r="P2398" s="18">
        <v>241</v>
      </c>
      <c r="Q2398" s="2" t="e">
        <f>IF(#REF!&lt;P2398,TRUE,FALSE())</f>
        <v>#REF!</v>
      </c>
      <c r="S2398" s="2">
        <v>0</v>
      </c>
      <c r="T2398" s="2">
        <v>262</v>
      </c>
      <c r="U2398" s="2" t="b">
        <f t="shared" si="60"/>
        <v>0</v>
      </c>
      <c r="V2398" s="2" t="e">
        <f>IF(#REF!&gt;#REF!,TRUE,FALSE())</f>
        <v>#REF!</v>
      </c>
    </row>
    <row r="2399" spans="1:22" s="2" customFormat="1" ht="15.75">
      <c r="A2399" s="8" t="s">
        <v>39</v>
      </c>
      <c r="B2399" s="9">
        <v>310701004</v>
      </c>
      <c r="C2399" s="9" t="s">
        <v>3568</v>
      </c>
      <c r="D2399" s="9" t="s">
        <v>3569</v>
      </c>
      <c r="E2399" s="9"/>
      <c r="F2399" s="8" t="s">
        <v>14</v>
      </c>
      <c r="G2399" s="9"/>
      <c r="H2399" s="8">
        <v>38</v>
      </c>
      <c r="I2399" s="16"/>
      <c r="J2399" s="16"/>
      <c r="L2399" s="26"/>
      <c r="M2399" s="17"/>
      <c r="P2399" s="18" t="e">
        <f>#REF!*0.838</f>
        <v>#REF!</v>
      </c>
      <c r="Q2399" s="2" t="e">
        <f>IF(#REF!&lt;P2399,TRUE,FALSE())</f>
        <v>#REF!</v>
      </c>
      <c r="S2399" s="2">
        <v>0</v>
      </c>
      <c r="T2399" s="2">
        <v>41</v>
      </c>
      <c r="U2399" s="2" t="b">
        <f t="shared" si="60"/>
        <v>0</v>
      </c>
      <c r="V2399" s="2" t="e">
        <f>IF(#REF!&gt;#REF!,TRUE,FALSE())</f>
        <v>#REF!</v>
      </c>
    </row>
    <row r="2400" spans="1:22" s="2" customFormat="1" ht="14.25" customHeight="1">
      <c r="A2400" s="8" t="s">
        <v>39</v>
      </c>
      <c r="B2400" s="9">
        <v>310701005</v>
      </c>
      <c r="C2400" s="9" t="s">
        <v>3570</v>
      </c>
      <c r="D2400" s="9" t="s">
        <v>3569</v>
      </c>
      <c r="E2400" s="9"/>
      <c r="F2400" s="8" t="s">
        <v>14</v>
      </c>
      <c r="G2400" s="9"/>
      <c r="H2400" s="8">
        <v>38</v>
      </c>
      <c r="I2400" s="16"/>
      <c r="J2400" s="16"/>
      <c r="L2400" s="26"/>
      <c r="M2400" s="17"/>
      <c r="P2400" s="18" t="e">
        <f>#REF!*0.838</f>
        <v>#REF!</v>
      </c>
      <c r="Q2400" s="2" t="e">
        <f>IF(#REF!&lt;P2400,TRUE,FALSE())</f>
        <v>#REF!</v>
      </c>
      <c r="S2400" s="2">
        <v>0</v>
      </c>
      <c r="T2400" s="2">
        <v>41</v>
      </c>
      <c r="U2400" s="2" t="b">
        <f t="shared" si="60"/>
        <v>0</v>
      </c>
      <c r="V2400" s="2" t="e">
        <f>IF(#REF!&gt;#REF!,TRUE,FALSE())</f>
        <v>#REF!</v>
      </c>
    </row>
    <row r="2401" spans="1:22" s="2" customFormat="1" ht="14.25" customHeight="1">
      <c r="A2401" s="8" t="s">
        <v>39</v>
      </c>
      <c r="B2401" s="9">
        <v>310701006</v>
      </c>
      <c r="C2401" s="9" t="s">
        <v>3571</v>
      </c>
      <c r="D2401" s="9"/>
      <c r="E2401" s="9"/>
      <c r="F2401" s="8" t="s">
        <v>14</v>
      </c>
      <c r="G2401" s="9"/>
      <c r="H2401" s="8">
        <v>38</v>
      </c>
      <c r="I2401" s="16"/>
      <c r="J2401" s="16"/>
      <c r="L2401" s="26"/>
      <c r="M2401" s="17"/>
      <c r="P2401" s="18">
        <v>38</v>
      </c>
      <c r="Q2401" s="2" t="e">
        <f>IF(#REF!&lt;P2401,TRUE,FALSE())</f>
        <v>#REF!</v>
      </c>
      <c r="S2401" s="2">
        <v>0</v>
      </c>
      <c r="T2401" s="2">
        <v>41</v>
      </c>
      <c r="U2401" s="2" t="b">
        <f t="shared" si="60"/>
        <v>0</v>
      </c>
      <c r="V2401" s="2" t="e">
        <f>IF(#REF!&gt;#REF!,TRUE,FALSE())</f>
        <v>#REF!</v>
      </c>
    </row>
    <row r="2402" spans="1:22" s="2" customFormat="1" ht="14.25" customHeight="1">
      <c r="A2402" s="8" t="s">
        <v>39</v>
      </c>
      <c r="B2402" s="9">
        <v>310701007</v>
      </c>
      <c r="C2402" s="9" t="s">
        <v>3572</v>
      </c>
      <c r="D2402" s="9" t="s">
        <v>3567</v>
      </c>
      <c r="E2402" s="9"/>
      <c r="F2402" s="8" t="s">
        <v>14</v>
      </c>
      <c r="G2402" s="9"/>
      <c r="H2402" s="8">
        <v>34</v>
      </c>
      <c r="I2402" s="16"/>
      <c r="J2402" s="16"/>
      <c r="L2402" s="26"/>
      <c r="M2402" s="17"/>
      <c r="P2402" s="18" t="e">
        <f>#REF!*0.838</f>
        <v>#REF!</v>
      </c>
      <c r="Q2402" s="2" t="e">
        <f>IF(#REF!&lt;P2402,TRUE,FALSE())</f>
        <v>#REF!</v>
      </c>
      <c r="S2402" s="2">
        <v>0</v>
      </c>
      <c r="T2402" s="2">
        <v>37</v>
      </c>
      <c r="U2402" s="2" t="b">
        <f t="shared" si="60"/>
        <v>0</v>
      </c>
      <c r="V2402" s="2" t="e">
        <f>IF(#REF!&gt;#REF!,TRUE,FALSE())</f>
        <v>#REF!</v>
      </c>
    </row>
    <row r="2403" spans="1:22" s="2" customFormat="1" ht="14.25" customHeight="1">
      <c r="A2403" s="8" t="s">
        <v>39</v>
      </c>
      <c r="B2403" s="9">
        <v>310701008</v>
      </c>
      <c r="C2403" s="9" t="s">
        <v>3573</v>
      </c>
      <c r="D2403" s="9" t="s">
        <v>3574</v>
      </c>
      <c r="E2403" s="9"/>
      <c r="F2403" s="8" t="s">
        <v>132</v>
      </c>
      <c r="G2403" s="9"/>
      <c r="H2403" s="8">
        <v>7.5</v>
      </c>
      <c r="I2403" s="16"/>
      <c r="J2403" s="16"/>
      <c r="L2403" s="27"/>
      <c r="M2403" s="17"/>
      <c r="P2403" s="18">
        <v>3</v>
      </c>
      <c r="Q2403" s="2" t="e">
        <f>IF(#REF!&lt;P2403,TRUE,FALSE())</f>
        <v>#REF!</v>
      </c>
      <c r="S2403" s="2">
        <v>0</v>
      </c>
      <c r="T2403" s="2">
        <v>8.3000000000000007</v>
      </c>
      <c r="U2403" s="2" t="b">
        <f t="shared" si="60"/>
        <v>0</v>
      </c>
      <c r="V2403" s="2" t="e">
        <f>IF(#REF!&gt;#REF!,TRUE,FALSE())</f>
        <v>#REF!</v>
      </c>
    </row>
    <row r="2404" spans="1:22" s="2" customFormat="1" ht="14.25" customHeight="1">
      <c r="A2404" s="8" t="s">
        <v>39</v>
      </c>
      <c r="B2404" s="9">
        <v>310701009</v>
      </c>
      <c r="C2404" s="9" t="s">
        <v>3575</v>
      </c>
      <c r="D2404" s="9" t="s">
        <v>3574</v>
      </c>
      <c r="E2404" s="9"/>
      <c r="F2404" s="8" t="s">
        <v>29</v>
      </c>
      <c r="G2404" s="9"/>
      <c r="H2404" s="8">
        <v>75</v>
      </c>
      <c r="I2404" s="16"/>
      <c r="J2404" s="16"/>
      <c r="L2404" s="26"/>
      <c r="M2404" s="17"/>
      <c r="P2404" s="18" t="e">
        <f>#REF!*0.838</f>
        <v>#REF!</v>
      </c>
      <c r="Q2404" s="2" t="e">
        <f>IF(#REF!&lt;P2404,TRUE,FALSE())</f>
        <v>#REF!</v>
      </c>
      <c r="S2404" s="2">
        <v>0</v>
      </c>
      <c r="T2404" s="2">
        <v>83</v>
      </c>
      <c r="U2404" s="2" t="b">
        <f t="shared" si="60"/>
        <v>0</v>
      </c>
      <c r="V2404" s="2" t="e">
        <f>IF(#REF!&gt;#REF!,TRUE,FALSE())</f>
        <v>#REF!</v>
      </c>
    </row>
    <row r="2405" spans="1:22" s="2" customFormat="1" ht="28.5" customHeight="1">
      <c r="A2405" s="8" t="s">
        <v>39</v>
      </c>
      <c r="B2405" s="9">
        <v>310701010</v>
      </c>
      <c r="C2405" s="9" t="s">
        <v>3576</v>
      </c>
      <c r="D2405" s="9" t="s">
        <v>3577</v>
      </c>
      <c r="E2405" s="9"/>
      <c r="F2405" s="8" t="s">
        <v>14</v>
      </c>
      <c r="G2405" s="9"/>
      <c r="H2405" s="8"/>
      <c r="I2405" s="16"/>
      <c r="J2405" s="16"/>
      <c r="L2405" s="27"/>
      <c r="M2405" s="17"/>
      <c r="P2405" s="18"/>
      <c r="Q2405" s="2" t="e">
        <f>IF(#REF!&lt;P2405,TRUE,FALSE())</f>
        <v>#REF!</v>
      </c>
      <c r="R2405" s="2">
        <v>999</v>
      </c>
      <c r="S2405" s="2">
        <v>999</v>
      </c>
      <c r="U2405" s="2" t="b">
        <f t="shared" si="60"/>
        <v>0</v>
      </c>
      <c r="V2405" s="2" t="e">
        <f>IF(#REF!&gt;#REF!,TRUE,FALSE())</f>
        <v>#REF!</v>
      </c>
    </row>
    <row r="2406" spans="1:22" s="2" customFormat="1" ht="28.5" customHeight="1">
      <c r="A2406" s="8" t="s">
        <v>39</v>
      </c>
      <c r="B2406" s="9" t="s">
        <v>3578</v>
      </c>
      <c r="C2406" s="9" t="s">
        <v>3579</v>
      </c>
      <c r="D2406" s="9"/>
      <c r="E2406" s="9"/>
      <c r="F2406" s="8" t="s">
        <v>14</v>
      </c>
      <c r="G2406" s="9"/>
      <c r="H2406" s="8">
        <v>46</v>
      </c>
      <c r="I2406" s="16"/>
      <c r="J2406" s="16"/>
      <c r="L2406" s="26"/>
      <c r="M2406" s="17"/>
      <c r="P2406" s="18" t="e">
        <f>#REF!*0.838</f>
        <v>#REF!</v>
      </c>
      <c r="Q2406" s="2" t="e">
        <f>IF(#REF!&lt;P2406,TRUE,FALSE())</f>
        <v>#REF!</v>
      </c>
      <c r="S2406" s="2">
        <v>0</v>
      </c>
      <c r="T2406" s="2">
        <v>50</v>
      </c>
      <c r="U2406" s="2" t="b">
        <f t="shared" si="60"/>
        <v>0</v>
      </c>
      <c r="V2406" s="2" t="e">
        <f>IF(#REF!&gt;#REF!,TRUE,FALSE())</f>
        <v>#REF!</v>
      </c>
    </row>
    <row r="2407" spans="1:22" s="2" customFormat="1" ht="28.5" customHeight="1">
      <c r="A2407" s="8" t="s">
        <v>39</v>
      </c>
      <c r="B2407" s="9" t="s">
        <v>3580</v>
      </c>
      <c r="C2407" s="9" t="s">
        <v>3581</v>
      </c>
      <c r="D2407" s="9"/>
      <c r="E2407" s="9"/>
      <c r="F2407" s="8" t="s">
        <v>14</v>
      </c>
      <c r="G2407" s="9"/>
      <c r="H2407" s="8">
        <v>193</v>
      </c>
      <c r="I2407" s="16"/>
      <c r="J2407" s="16"/>
      <c r="L2407" s="26"/>
      <c r="M2407" s="17"/>
      <c r="P2407" s="18" t="e">
        <f>#REF!*0.838</f>
        <v>#REF!</v>
      </c>
      <c r="Q2407" s="2" t="e">
        <f>IF(#REF!&lt;P2407,TRUE,FALSE())</f>
        <v>#REF!</v>
      </c>
      <c r="S2407" s="2">
        <v>0</v>
      </c>
      <c r="T2407" s="2">
        <v>211</v>
      </c>
      <c r="U2407" s="2" t="b">
        <f t="shared" si="60"/>
        <v>0</v>
      </c>
      <c r="V2407" s="2" t="e">
        <f>IF(#REF!&gt;#REF!,TRUE,FALSE())</f>
        <v>#REF!</v>
      </c>
    </row>
    <row r="2408" spans="1:22" s="2" customFormat="1" ht="14.25" customHeight="1">
      <c r="A2408" s="8" t="s">
        <v>39</v>
      </c>
      <c r="B2408" s="9">
        <v>310701011</v>
      </c>
      <c r="C2408" s="9" t="s">
        <v>3582</v>
      </c>
      <c r="D2408" s="9" t="s">
        <v>3569</v>
      </c>
      <c r="E2408" s="9"/>
      <c r="F2408" s="8" t="s">
        <v>14</v>
      </c>
      <c r="G2408" s="9"/>
      <c r="H2408" s="8">
        <v>38</v>
      </c>
      <c r="I2408" s="16"/>
      <c r="J2408" s="16"/>
      <c r="L2408" s="26"/>
      <c r="M2408" s="17"/>
      <c r="P2408" s="18" t="e">
        <f>#REF!*0.838</f>
        <v>#REF!</v>
      </c>
      <c r="Q2408" s="2" t="e">
        <f>IF(#REF!&lt;P2408,TRUE,FALSE())</f>
        <v>#REF!</v>
      </c>
      <c r="S2408" s="2">
        <v>0</v>
      </c>
      <c r="T2408" s="2">
        <v>41</v>
      </c>
      <c r="U2408" s="2" t="b">
        <f t="shared" si="60"/>
        <v>0</v>
      </c>
      <c r="V2408" s="2" t="e">
        <f>IF(#REF!&gt;#REF!,TRUE,FALSE())</f>
        <v>#REF!</v>
      </c>
    </row>
    <row r="2409" spans="1:22" s="2" customFormat="1" ht="14.25" customHeight="1">
      <c r="A2409" s="8" t="s">
        <v>39</v>
      </c>
      <c r="B2409" s="9">
        <v>310701012</v>
      </c>
      <c r="C2409" s="9" t="s">
        <v>3583</v>
      </c>
      <c r="D2409" s="9"/>
      <c r="E2409" s="9"/>
      <c r="F2409" s="8" t="s">
        <v>14</v>
      </c>
      <c r="G2409" s="9"/>
      <c r="H2409" s="8">
        <v>59</v>
      </c>
      <c r="I2409" s="16"/>
      <c r="J2409" s="16"/>
      <c r="L2409" s="26"/>
      <c r="M2409" s="17"/>
      <c r="P2409" s="18" t="e">
        <f>#REF!*0.838</f>
        <v>#REF!</v>
      </c>
      <c r="Q2409" s="2" t="e">
        <f>IF(#REF!&lt;P2409,TRUE,FALSE())</f>
        <v>#REF!</v>
      </c>
      <c r="S2409" s="2">
        <v>0</v>
      </c>
      <c r="T2409" s="2">
        <v>64</v>
      </c>
      <c r="U2409" s="2" t="b">
        <f t="shared" si="60"/>
        <v>0</v>
      </c>
      <c r="V2409" s="2" t="e">
        <f>IF(#REF!&gt;#REF!,TRUE,FALSE())</f>
        <v>#REF!</v>
      </c>
    </row>
    <row r="2410" spans="1:22" s="2" customFormat="1" ht="14.25" customHeight="1">
      <c r="A2410" s="8" t="s">
        <v>39</v>
      </c>
      <c r="B2410" s="9">
        <v>310701013</v>
      </c>
      <c r="C2410" s="9" t="s">
        <v>3584</v>
      </c>
      <c r="D2410" s="9"/>
      <c r="E2410" s="9"/>
      <c r="F2410" s="8" t="s">
        <v>14</v>
      </c>
      <c r="G2410" s="9"/>
      <c r="H2410" s="8">
        <v>17</v>
      </c>
      <c r="I2410" s="16"/>
      <c r="J2410" s="16"/>
      <c r="L2410" s="26"/>
      <c r="M2410" s="17"/>
      <c r="P2410" s="18" t="e">
        <f>#REF!*0.838</f>
        <v>#REF!</v>
      </c>
      <c r="Q2410" s="2" t="e">
        <f>IF(#REF!&lt;P2410,TRUE,FALSE())</f>
        <v>#REF!</v>
      </c>
      <c r="S2410" s="2">
        <v>0</v>
      </c>
      <c r="T2410" s="2">
        <v>18</v>
      </c>
      <c r="U2410" s="2" t="b">
        <f t="shared" si="60"/>
        <v>0</v>
      </c>
      <c r="V2410" s="2" t="e">
        <f>IF(#REF!&gt;#REF!,TRUE,FALSE())</f>
        <v>#REF!</v>
      </c>
    </row>
    <row r="2411" spans="1:22" s="2" customFormat="1" ht="14.25" customHeight="1">
      <c r="A2411" s="8" t="s">
        <v>39</v>
      </c>
      <c r="B2411" s="9">
        <v>310701014</v>
      </c>
      <c r="C2411" s="9" t="s">
        <v>3585</v>
      </c>
      <c r="D2411" s="9"/>
      <c r="E2411" s="9"/>
      <c r="F2411" s="8" t="s">
        <v>14</v>
      </c>
      <c r="G2411" s="9"/>
      <c r="H2411" s="8">
        <v>13</v>
      </c>
      <c r="I2411" s="16"/>
      <c r="J2411" s="16"/>
      <c r="L2411" s="26"/>
      <c r="M2411" s="17"/>
      <c r="P2411" s="18" t="e">
        <f>#REF!*0.838</f>
        <v>#REF!</v>
      </c>
      <c r="Q2411" s="2" t="e">
        <f>IF(#REF!&lt;P2411,TRUE,FALSE())</f>
        <v>#REF!</v>
      </c>
      <c r="S2411" s="2">
        <v>0</v>
      </c>
      <c r="T2411" s="2">
        <v>14</v>
      </c>
      <c r="U2411" s="2" t="b">
        <f t="shared" si="60"/>
        <v>0</v>
      </c>
      <c r="V2411" s="2" t="e">
        <f>IF(#REF!&gt;#REF!,TRUE,FALSE())</f>
        <v>#REF!</v>
      </c>
    </row>
    <row r="2412" spans="1:22" s="2" customFormat="1" ht="14.25" customHeight="1">
      <c r="A2412" s="8" t="s">
        <v>39</v>
      </c>
      <c r="B2412" s="9">
        <v>310701015</v>
      </c>
      <c r="C2412" s="9" t="s">
        <v>3586</v>
      </c>
      <c r="D2412" s="9" t="s">
        <v>3569</v>
      </c>
      <c r="E2412" s="9"/>
      <c r="F2412" s="8" t="s">
        <v>14</v>
      </c>
      <c r="G2412" s="9"/>
      <c r="H2412" s="8">
        <v>57</v>
      </c>
      <c r="I2412" s="16"/>
      <c r="J2412" s="16"/>
      <c r="L2412" s="26"/>
      <c r="M2412" s="17"/>
      <c r="P2412" s="18" t="e">
        <f>#REF!*0.838</f>
        <v>#REF!</v>
      </c>
      <c r="Q2412" s="2" t="e">
        <f>IF(#REF!&lt;P2412,TRUE,FALSE())</f>
        <v>#REF!</v>
      </c>
      <c r="S2412" s="2">
        <v>0</v>
      </c>
      <c r="T2412" s="2">
        <v>62</v>
      </c>
      <c r="U2412" s="2" t="b">
        <f t="shared" si="60"/>
        <v>0</v>
      </c>
      <c r="V2412" s="2" t="e">
        <f>IF(#REF!&gt;#REF!,TRUE,FALSE())</f>
        <v>#REF!</v>
      </c>
    </row>
    <row r="2413" spans="1:22" s="2" customFormat="1" ht="14.25" customHeight="1">
      <c r="A2413" s="8" t="s">
        <v>39</v>
      </c>
      <c r="B2413" s="9">
        <v>310701016</v>
      </c>
      <c r="C2413" s="9" t="s">
        <v>3587</v>
      </c>
      <c r="D2413" s="9" t="s">
        <v>3569</v>
      </c>
      <c r="E2413" s="9"/>
      <c r="F2413" s="8" t="s">
        <v>14</v>
      </c>
      <c r="G2413" s="9"/>
      <c r="H2413" s="8">
        <v>71</v>
      </c>
      <c r="I2413" s="16"/>
      <c r="J2413" s="16"/>
      <c r="L2413" s="26"/>
      <c r="M2413" s="17"/>
      <c r="P2413" s="18" t="e">
        <f>#REF!*0.838</f>
        <v>#REF!</v>
      </c>
      <c r="Q2413" s="2" t="e">
        <f>IF(#REF!&lt;P2413,TRUE,FALSE())</f>
        <v>#REF!</v>
      </c>
      <c r="S2413" s="2">
        <v>0</v>
      </c>
      <c r="T2413" s="2">
        <v>78</v>
      </c>
      <c r="U2413" s="2" t="b">
        <f t="shared" si="60"/>
        <v>0</v>
      </c>
      <c r="V2413" s="2" t="e">
        <f>IF(#REF!&gt;#REF!,TRUE,FALSE())</f>
        <v>#REF!</v>
      </c>
    </row>
    <row r="2414" spans="1:22" s="2" customFormat="1" ht="14.25" customHeight="1">
      <c r="A2414" s="8" t="s">
        <v>39</v>
      </c>
      <c r="B2414" s="9">
        <v>310701017</v>
      </c>
      <c r="C2414" s="9" t="s">
        <v>3588</v>
      </c>
      <c r="D2414" s="9"/>
      <c r="E2414" s="9"/>
      <c r="F2414" s="8" t="s">
        <v>14</v>
      </c>
      <c r="G2414" s="9"/>
      <c r="H2414" s="8">
        <v>151</v>
      </c>
      <c r="I2414" s="16"/>
      <c r="J2414" s="16"/>
      <c r="L2414" s="26"/>
      <c r="M2414" s="17"/>
      <c r="P2414" s="18" t="e">
        <f>#REF!*0.838</f>
        <v>#REF!</v>
      </c>
      <c r="Q2414" s="2" t="e">
        <f>IF(#REF!&lt;P2414,TRUE,FALSE())</f>
        <v>#REF!</v>
      </c>
      <c r="S2414" s="2">
        <v>0</v>
      </c>
      <c r="T2414" s="2">
        <v>165</v>
      </c>
      <c r="U2414" s="2" t="b">
        <f t="shared" si="60"/>
        <v>0</v>
      </c>
      <c r="V2414" s="2" t="e">
        <f>IF(#REF!&gt;#REF!,TRUE,FALSE())</f>
        <v>#REF!</v>
      </c>
    </row>
    <row r="2415" spans="1:22" s="2" customFormat="1" ht="14.25" customHeight="1">
      <c r="A2415" s="8" t="s">
        <v>39</v>
      </c>
      <c r="B2415" s="9">
        <v>310701018</v>
      </c>
      <c r="C2415" s="9" t="s">
        <v>3589</v>
      </c>
      <c r="D2415" s="9" t="s">
        <v>3590</v>
      </c>
      <c r="E2415" s="9"/>
      <c r="F2415" s="8" t="s">
        <v>14</v>
      </c>
      <c r="G2415" s="9"/>
      <c r="H2415" s="8">
        <v>84</v>
      </c>
      <c r="I2415" s="16"/>
      <c r="J2415" s="16"/>
      <c r="L2415" s="26"/>
      <c r="M2415" s="17"/>
      <c r="P2415" s="18" t="e">
        <f>#REF!*0.838</f>
        <v>#REF!</v>
      </c>
      <c r="Q2415" s="2" t="e">
        <f>IF(#REF!&lt;P2415,TRUE,FALSE())</f>
        <v>#REF!</v>
      </c>
      <c r="S2415" s="2">
        <v>0</v>
      </c>
      <c r="T2415" s="2">
        <v>92</v>
      </c>
      <c r="U2415" s="2" t="b">
        <f t="shared" si="60"/>
        <v>0</v>
      </c>
      <c r="V2415" s="2" t="e">
        <f>IF(#REF!&gt;#REF!,TRUE,FALSE())</f>
        <v>#REF!</v>
      </c>
    </row>
    <row r="2416" spans="1:22" s="2" customFormat="1" ht="14.25" customHeight="1">
      <c r="A2416" s="8" t="s">
        <v>39</v>
      </c>
      <c r="B2416" s="9">
        <v>310701019</v>
      </c>
      <c r="C2416" s="9" t="s">
        <v>3591</v>
      </c>
      <c r="D2416" s="9"/>
      <c r="E2416" s="9"/>
      <c r="F2416" s="8" t="s">
        <v>14</v>
      </c>
      <c r="G2416" s="9"/>
      <c r="H2416" s="8">
        <v>21</v>
      </c>
      <c r="I2416" s="16"/>
      <c r="J2416" s="16"/>
      <c r="L2416" s="26"/>
      <c r="M2416" s="17"/>
      <c r="P2416" s="18" t="e">
        <f>#REF!*0.838</f>
        <v>#REF!</v>
      </c>
      <c r="Q2416" s="2" t="e">
        <f>IF(#REF!&lt;P2416,TRUE,FALSE())</f>
        <v>#REF!</v>
      </c>
      <c r="S2416" s="2">
        <v>0</v>
      </c>
      <c r="T2416" s="2">
        <v>23</v>
      </c>
      <c r="U2416" s="2" t="b">
        <f t="shared" si="60"/>
        <v>0</v>
      </c>
      <c r="V2416" s="2" t="e">
        <f>IF(#REF!&gt;#REF!,TRUE,FALSE())</f>
        <v>#REF!</v>
      </c>
    </row>
    <row r="2417" spans="1:22" s="2" customFormat="1" ht="28.5" customHeight="1">
      <c r="A2417" s="8" t="s">
        <v>39</v>
      </c>
      <c r="B2417" s="9">
        <v>310701020</v>
      </c>
      <c r="C2417" s="9" t="s">
        <v>3592</v>
      </c>
      <c r="D2417" s="9" t="s">
        <v>3593</v>
      </c>
      <c r="E2417" s="9"/>
      <c r="F2417" s="8" t="s">
        <v>3594</v>
      </c>
      <c r="G2417" s="9"/>
      <c r="H2417" s="8">
        <v>3.6</v>
      </c>
      <c r="I2417" s="16"/>
      <c r="J2417" s="16"/>
      <c r="L2417" s="27"/>
      <c r="M2417" s="17"/>
      <c r="P2417" s="18">
        <v>3.6</v>
      </c>
      <c r="Q2417" s="2" t="e">
        <f>IF(#REF!&lt;P2417,TRUE,FALSE())</f>
        <v>#REF!</v>
      </c>
      <c r="S2417" s="2">
        <v>0</v>
      </c>
      <c r="T2417" s="2">
        <v>3.7</v>
      </c>
      <c r="U2417" s="2" t="b">
        <f t="shared" si="60"/>
        <v>0</v>
      </c>
      <c r="V2417" s="2" t="e">
        <f>IF(#REF!&gt;#REF!,TRUE,FALSE())</f>
        <v>#REF!</v>
      </c>
    </row>
    <row r="2418" spans="1:22" s="2" customFormat="1" ht="28.5" customHeight="1">
      <c r="A2418" s="8" t="s">
        <v>39</v>
      </c>
      <c r="B2418" s="9">
        <v>310701021</v>
      </c>
      <c r="C2418" s="9" t="s">
        <v>3595</v>
      </c>
      <c r="D2418" s="9" t="s">
        <v>3596</v>
      </c>
      <c r="E2418" s="9"/>
      <c r="F2418" s="8" t="s">
        <v>132</v>
      </c>
      <c r="G2418" s="9"/>
      <c r="H2418" s="8">
        <v>5</v>
      </c>
      <c r="I2418" s="16"/>
      <c r="J2418" s="16"/>
      <c r="L2418" s="27"/>
      <c r="M2418" s="17"/>
      <c r="P2418" s="18">
        <v>5</v>
      </c>
      <c r="Q2418" s="2" t="e">
        <f>IF(#REF!&lt;P2418,TRUE,FALSE())</f>
        <v>#REF!</v>
      </c>
      <c r="S2418" s="2">
        <v>0</v>
      </c>
      <c r="T2418" s="2">
        <v>5.5</v>
      </c>
      <c r="U2418" s="2" t="b">
        <f t="shared" si="60"/>
        <v>0</v>
      </c>
      <c r="V2418" s="2" t="e">
        <f>IF(#REF!&gt;#REF!,TRUE,FALSE())</f>
        <v>#REF!</v>
      </c>
    </row>
    <row r="2419" spans="1:22" s="2" customFormat="1" ht="14.25" customHeight="1">
      <c r="A2419" s="8" t="s">
        <v>39</v>
      </c>
      <c r="B2419" s="9">
        <v>310701022</v>
      </c>
      <c r="C2419" s="9" t="s">
        <v>3597</v>
      </c>
      <c r="D2419" s="9"/>
      <c r="E2419" s="9"/>
      <c r="F2419" s="8" t="s">
        <v>132</v>
      </c>
      <c r="G2419" s="9"/>
      <c r="H2419" s="8">
        <v>2.9</v>
      </c>
      <c r="I2419" s="16"/>
      <c r="J2419" s="16"/>
      <c r="M2419" s="19"/>
      <c r="P2419" s="18">
        <v>2.9</v>
      </c>
      <c r="Q2419" s="2" t="e">
        <f>IF(#REF!&lt;P2419,TRUE,FALSE())</f>
        <v>#REF!</v>
      </c>
      <c r="S2419" s="2">
        <v>0</v>
      </c>
      <c r="T2419" s="2">
        <v>3.2</v>
      </c>
      <c r="U2419" s="2" t="b">
        <f t="shared" si="60"/>
        <v>0</v>
      </c>
      <c r="V2419" s="2" t="e">
        <f>IF(#REF!&gt;#REF!,TRUE,FALSE())</f>
        <v>#REF!</v>
      </c>
    </row>
    <row r="2420" spans="1:22" s="2" customFormat="1" ht="57" customHeight="1">
      <c r="A2420" s="8" t="s">
        <v>39</v>
      </c>
      <c r="B2420" s="9">
        <v>310701023</v>
      </c>
      <c r="C2420" s="9" t="s">
        <v>3598</v>
      </c>
      <c r="D2420" s="9"/>
      <c r="E2420" s="9" t="s">
        <v>8013</v>
      </c>
      <c r="F2420" s="8" t="s">
        <v>132</v>
      </c>
      <c r="G2420" s="9" t="s">
        <v>3599</v>
      </c>
      <c r="H2420" s="8">
        <v>193</v>
      </c>
      <c r="I2420" s="16"/>
      <c r="J2420" s="16"/>
      <c r="L2420" s="26"/>
      <c r="M2420" s="17"/>
      <c r="P2420" s="18" t="e">
        <f>#REF!*0.838</f>
        <v>#REF!</v>
      </c>
      <c r="Q2420" s="2" t="e">
        <f>IF(#REF!&lt;P2420,TRUE,FALSE())</f>
        <v>#REF!</v>
      </c>
      <c r="S2420" s="2">
        <v>0</v>
      </c>
      <c r="T2420" s="2">
        <v>8.3000000000000007</v>
      </c>
      <c r="U2420" s="2" t="b">
        <f t="shared" si="60"/>
        <v>0</v>
      </c>
      <c r="V2420" s="2" t="e">
        <f>IF(#REF!&gt;#REF!,TRUE,FALSE())</f>
        <v>#REF!</v>
      </c>
    </row>
    <row r="2421" spans="1:22" s="2" customFormat="1" ht="55.5" customHeight="1">
      <c r="A2421" s="8" t="s">
        <v>39</v>
      </c>
      <c r="B2421" s="9">
        <v>310701024</v>
      </c>
      <c r="C2421" s="9" t="s">
        <v>3600</v>
      </c>
      <c r="D2421" s="9"/>
      <c r="E2421" s="9" t="s">
        <v>8014</v>
      </c>
      <c r="F2421" s="8" t="s">
        <v>132</v>
      </c>
      <c r="G2421" s="9"/>
      <c r="H2421" s="8">
        <v>16</v>
      </c>
      <c r="I2421" s="16"/>
      <c r="J2421" s="16"/>
      <c r="L2421" s="26"/>
      <c r="M2421" s="17"/>
      <c r="P2421" s="18" t="e">
        <f>#REF!*0.838</f>
        <v>#REF!</v>
      </c>
      <c r="Q2421" s="2" t="e">
        <f>IF(#REF!&lt;P2421,TRUE,FALSE())</f>
        <v>#REF!</v>
      </c>
      <c r="S2421" s="2">
        <v>0</v>
      </c>
      <c r="T2421" s="2">
        <v>17</v>
      </c>
      <c r="U2421" s="2" t="b">
        <f t="shared" si="60"/>
        <v>0</v>
      </c>
      <c r="V2421" s="2" t="e">
        <f>IF(#REF!&gt;#REF!,TRUE,FALSE())</f>
        <v>#REF!</v>
      </c>
    </row>
    <row r="2422" spans="1:22" s="2" customFormat="1" ht="27.95" customHeight="1">
      <c r="A2422" s="8" t="s">
        <v>39</v>
      </c>
      <c r="B2422" s="9">
        <v>310701025</v>
      </c>
      <c r="C2422" s="9" t="s">
        <v>3601</v>
      </c>
      <c r="D2422" s="9"/>
      <c r="E2422" s="9" t="s">
        <v>3602</v>
      </c>
      <c r="F2422" s="8" t="s">
        <v>132</v>
      </c>
      <c r="G2422" s="9"/>
      <c r="H2422" s="8">
        <v>16</v>
      </c>
      <c r="I2422" s="16"/>
      <c r="J2422" s="16"/>
      <c r="L2422" s="26"/>
      <c r="M2422" s="17"/>
      <c r="P2422" s="18">
        <v>16</v>
      </c>
      <c r="Q2422" s="2" t="e">
        <f>IF(#REF!&lt;P2422,TRUE,FALSE())</f>
        <v>#REF!</v>
      </c>
      <c r="S2422" s="2">
        <v>0</v>
      </c>
      <c r="T2422" s="2">
        <v>17</v>
      </c>
      <c r="U2422" s="2" t="b">
        <f t="shared" si="60"/>
        <v>0</v>
      </c>
      <c r="V2422" s="2" t="e">
        <f>IF(#REF!&gt;#REF!,TRUE,FALSE())</f>
        <v>#REF!</v>
      </c>
    </row>
    <row r="2423" spans="1:22" s="2" customFormat="1" ht="14.25" customHeight="1">
      <c r="A2423" s="8" t="s">
        <v>39</v>
      </c>
      <c r="B2423" s="9">
        <v>310701026</v>
      </c>
      <c r="C2423" s="9" t="s">
        <v>3603</v>
      </c>
      <c r="D2423" s="9"/>
      <c r="E2423" s="9"/>
      <c r="F2423" s="8" t="s">
        <v>14</v>
      </c>
      <c r="G2423" s="9"/>
      <c r="H2423" s="8">
        <v>16</v>
      </c>
      <c r="I2423" s="16"/>
      <c r="J2423" s="16"/>
      <c r="L2423" s="26"/>
      <c r="M2423" s="17"/>
      <c r="P2423" s="18" t="e">
        <f>#REF!*0.838</f>
        <v>#REF!</v>
      </c>
      <c r="Q2423" s="2" t="e">
        <f>IF(#REF!&lt;P2423,TRUE,FALSE())</f>
        <v>#REF!</v>
      </c>
      <c r="S2423" s="2">
        <v>0</v>
      </c>
      <c r="T2423" s="2">
        <v>17</v>
      </c>
      <c r="U2423" s="2" t="b">
        <f t="shared" si="60"/>
        <v>0</v>
      </c>
      <c r="V2423" s="2" t="e">
        <f>IF(#REF!&gt;#REF!,TRUE,FALSE())</f>
        <v>#REF!</v>
      </c>
    </row>
    <row r="2424" spans="1:22" s="2" customFormat="1" ht="14.25" customHeight="1">
      <c r="A2424" s="8" t="s">
        <v>39</v>
      </c>
      <c r="B2424" s="9">
        <v>310701027</v>
      </c>
      <c r="C2424" s="9" t="s">
        <v>3604</v>
      </c>
      <c r="D2424" s="9"/>
      <c r="E2424" s="9"/>
      <c r="F2424" s="8" t="s">
        <v>132</v>
      </c>
      <c r="G2424" s="9"/>
      <c r="H2424" s="8">
        <v>4.2</v>
      </c>
      <c r="I2424" s="16"/>
      <c r="J2424" s="16"/>
      <c r="L2424" s="27"/>
      <c r="M2424" s="17"/>
      <c r="P2424" s="18">
        <v>4.2</v>
      </c>
      <c r="Q2424" s="2" t="e">
        <f>IF(#REF!&lt;P2424,TRUE,FALSE())</f>
        <v>#REF!</v>
      </c>
      <c r="S2424" s="2">
        <v>0</v>
      </c>
      <c r="T2424" s="2">
        <v>4.5999999999999996</v>
      </c>
      <c r="U2424" s="2" t="b">
        <f t="shared" si="60"/>
        <v>0</v>
      </c>
      <c r="V2424" s="2" t="e">
        <f>IF(#REF!&gt;#REF!,TRUE,FALSE())</f>
        <v>#REF!</v>
      </c>
    </row>
    <row r="2425" spans="1:22" s="2" customFormat="1" ht="14.25" customHeight="1">
      <c r="A2425" s="8" t="s">
        <v>39</v>
      </c>
      <c r="B2425" s="9">
        <v>310701028</v>
      </c>
      <c r="C2425" s="9" t="s">
        <v>3605</v>
      </c>
      <c r="D2425" s="9"/>
      <c r="E2425" s="9"/>
      <c r="F2425" s="8" t="s">
        <v>132</v>
      </c>
      <c r="G2425" s="9"/>
      <c r="H2425" s="8">
        <v>4.2</v>
      </c>
      <c r="I2425" s="16"/>
      <c r="J2425" s="16"/>
      <c r="L2425" s="27"/>
      <c r="M2425" s="17"/>
      <c r="P2425" s="18">
        <v>4.2</v>
      </c>
      <c r="Q2425" s="2" t="e">
        <f>IF(#REF!&lt;P2425,TRUE,FALSE())</f>
        <v>#REF!</v>
      </c>
      <c r="S2425" s="2">
        <v>0</v>
      </c>
      <c r="T2425" s="2">
        <v>4.5999999999999996</v>
      </c>
      <c r="U2425" s="2" t="b">
        <f t="shared" si="60"/>
        <v>0</v>
      </c>
      <c r="V2425" s="2" t="e">
        <f>IF(#REF!&gt;#REF!,TRUE,FALSE())</f>
        <v>#REF!</v>
      </c>
    </row>
    <row r="2426" spans="1:22" s="2" customFormat="1" ht="28.5" customHeight="1">
      <c r="A2426" s="8"/>
      <c r="B2426" s="9">
        <v>310702</v>
      </c>
      <c r="C2426" s="9" t="s">
        <v>3606</v>
      </c>
      <c r="D2426" s="9" t="s">
        <v>3607</v>
      </c>
      <c r="E2426" s="9"/>
      <c r="F2426" s="8"/>
      <c r="G2426" s="9"/>
      <c r="H2426" s="8"/>
      <c r="I2426" s="16"/>
      <c r="J2426" s="16"/>
      <c r="L2426" s="27"/>
      <c r="M2426" s="17"/>
      <c r="P2426" s="18"/>
      <c r="Q2426" s="2" t="e">
        <f>IF(#REF!&lt;P2426,TRUE,FALSE())</f>
        <v>#REF!</v>
      </c>
      <c r="R2426" s="2">
        <v>999</v>
      </c>
      <c r="S2426" s="2">
        <v>999</v>
      </c>
      <c r="U2426" s="2" t="b">
        <f t="shared" si="60"/>
        <v>0</v>
      </c>
      <c r="V2426" s="2" t="e">
        <f>IF(#REF!&gt;#REF!,TRUE,FALSE())</f>
        <v>#REF!</v>
      </c>
    </row>
    <row r="2427" spans="1:22" s="2" customFormat="1" ht="28.5" customHeight="1">
      <c r="A2427" s="8" t="s">
        <v>39</v>
      </c>
      <c r="B2427" s="9">
        <v>310702001</v>
      </c>
      <c r="C2427" s="9" t="s">
        <v>3608</v>
      </c>
      <c r="D2427" s="9" t="s">
        <v>3609</v>
      </c>
      <c r="E2427" s="9" t="s">
        <v>3610</v>
      </c>
      <c r="F2427" s="8" t="s">
        <v>14</v>
      </c>
      <c r="G2427" s="9"/>
      <c r="H2427" s="8"/>
      <c r="I2427" s="16"/>
      <c r="J2427" s="16"/>
      <c r="L2427" s="27"/>
      <c r="M2427" s="17"/>
      <c r="P2427" s="18"/>
      <c r="Q2427" s="2" t="e">
        <f>IF(#REF!&lt;P2427,TRUE,FALSE())</f>
        <v>#REF!</v>
      </c>
      <c r="R2427" s="2">
        <v>999</v>
      </c>
      <c r="S2427" s="2">
        <v>999</v>
      </c>
      <c r="U2427" s="2" t="b">
        <f t="shared" si="60"/>
        <v>0</v>
      </c>
      <c r="V2427" s="2" t="e">
        <f>IF(#REF!&gt;#REF!,TRUE,FALSE())</f>
        <v>#REF!</v>
      </c>
    </row>
    <row r="2428" spans="1:22" s="2" customFormat="1" ht="28.5" customHeight="1">
      <c r="A2428" s="8" t="s">
        <v>39</v>
      </c>
      <c r="B2428" s="9" t="s">
        <v>3611</v>
      </c>
      <c r="C2428" s="9" t="s">
        <v>3612</v>
      </c>
      <c r="D2428" s="9"/>
      <c r="E2428" s="9"/>
      <c r="F2428" s="8" t="s">
        <v>132</v>
      </c>
      <c r="G2428" s="9"/>
      <c r="H2428" s="8">
        <v>16</v>
      </c>
      <c r="I2428" s="16"/>
      <c r="J2428" s="16"/>
      <c r="L2428" s="26"/>
      <c r="M2428" s="17"/>
      <c r="P2428" s="18" t="e">
        <f>#REF!*0.838</f>
        <v>#REF!</v>
      </c>
      <c r="Q2428" s="2" t="e">
        <f>IF(#REF!&lt;P2428,TRUE,FALSE())</f>
        <v>#REF!</v>
      </c>
      <c r="S2428" s="2">
        <v>0</v>
      </c>
      <c r="T2428" s="2">
        <v>17</v>
      </c>
      <c r="U2428" s="2" t="b">
        <f t="shared" si="60"/>
        <v>0</v>
      </c>
      <c r="V2428" s="2" t="e">
        <f>IF(#REF!&gt;#REF!,TRUE,FALSE())</f>
        <v>#REF!</v>
      </c>
    </row>
    <row r="2429" spans="1:22" s="2" customFormat="1" ht="28.5" customHeight="1">
      <c r="A2429" s="8" t="s">
        <v>39</v>
      </c>
      <c r="B2429" s="9" t="s">
        <v>3613</v>
      </c>
      <c r="C2429" s="9" t="s">
        <v>3614</v>
      </c>
      <c r="D2429" s="9"/>
      <c r="E2429" s="9" t="s">
        <v>3615</v>
      </c>
      <c r="F2429" s="8" t="s">
        <v>14</v>
      </c>
      <c r="G2429" s="9"/>
      <c r="H2429" s="8">
        <v>277</v>
      </c>
      <c r="I2429" s="16"/>
      <c r="J2429" s="16"/>
      <c r="L2429" s="26"/>
      <c r="M2429" s="17"/>
      <c r="P2429" s="18" t="e">
        <f>#REF!*0.838</f>
        <v>#REF!</v>
      </c>
      <c r="Q2429" s="2" t="e">
        <f>IF(#REF!&lt;P2429,TRUE,FALSE())</f>
        <v>#REF!</v>
      </c>
      <c r="S2429" s="2">
        <v>0</v>
      </c>
      <c r="T2429" s="2">
        <v>3.3</v>
      </c>
      <c r="U2429" s="2" t="b">
        <f t="shared" si="60"/>
        <v>0</v>
      </c>
      <c r="V2429" s="2" t="e">
        <f>IF(#REF!&gt;#REF!,TRUE,FALSE())</f>
        <v>#REF!</v>
      </c>
    </row>
    <row r="2430" spans="1:22" s="2" customFormat="1" ht="14.25" customHeight="1">
      <c r="A2430" s="8" t="s">
        <v>30</v>
      </c>
      <c r="B2430" s="9">
        <v>310702002</v>
      </c>
      <c r="C2430" s="9" t="s">
        <v>3616</v>
      </c>
      <c r="D2430" s="9" t="s">
        <v>3617</v>
      </c>
      <c r="E2430" s="9" t="s">
        <v>3618</v>
      </c>
      <c r="F2430" s="8" t="s">
        <v>132</v>
      </c>
      <c r="G2430" s="9"/>
      <c r="H2430" s="8">
        <v>21</v>
      </c>
      <c r="I2430" s="16"/>
      <c r="J2430" s="16"/>
      <c r="L2430" s="26"/>
      <c r="M2430" s="17"/>
      <c r="P2430" s="18">
        <v>21</v>
      </c>
      <c r="Q2430" s="2" t="e">
        <f>IF(#REF!&lt;P2430,TRUE,FALSE())</f>
        <v>#REF!</v>
      </c>
      <c r="S2430" s="2">
        <v>0</v>
      </c>
      <c r="T2430" s="2">
        <v>30</v>
      </c>
      <c r="U2430" s="2" t="b">
        <f t="shared" si="60"/>
        <v>0</v>
      </c>
      <c r="V2430" s="2" t="e">
        <f>IF(#REF!&gt;#REF!,TRUE,FALSE())</f>
        <v>#REF!</v>
      </c>
    </row>
    <row r="2431" spans="1:22" s="2" customFormat="1" ht="28.5" customHeight="1">
      <c r="A2431" s="8" t="s">
        <v>30</v>
      </c>
      <c r="B2431" s="9">
        <v>310702003</v>
      </c>
      <c r="C2431" s="9" t="s">
        <v>3619</v>
      </c>
      <c r="D2431" s="9" t="s">
        <v>3620</v>
      </c>
      <c r="E2431" s="9" t="s">
        <v>3621</v>
      </c>
      <c r="F2431" s="8" t="s">
        <v>14</v>
      </c>
      <c r="G2431" s="9"/>
      <c r="H2431" s="8">
        <v>1510</v>
      </c>
      <c r="I2431" s="16"/>
      <c r="J2431" s="16"/>
      <c r="L2431" s="16"/>
      <c r="M2431" s="17"/>
      <c r="P2431" s="18" t="e">
        <f>#REF!*0.838</f>
        <v>#REF!</v>
      </c>
      <c r="Q2431" s="2" t="e">
        <f>IF(#REF!&lt;P2431,TRUE,FALSE())</f>
        <v>#REF!</v>
      </c>
      <c r="S2431" s="2">
        <v>0</v>
      </c>
      <c r="T2431" s="2">
        <v>2150</v>
      </c>
      <c r="U2431" s="2" t="b">
        <f t="shared" si="60"/>
        <v>0</v>
      </c>
      <c r="V2431" s="2" t="e">
        <f>IF(#REF!&gt;#REF!,TRUE,FALSE())</f>
        <v>#REF!</v>
      </c>
    </row>
    <row r="2432" spans="1:22" s="2" customFormat="1" ht="28.5" customHeight="1">
      <c r="A2432" s="8" t="s">
        <v>30</v>
      </c>
      <c r="B2432" s="9">
        <v>310702004</v>
      </c>
      <c r="C2432" s="9" t="s">
        <v>3622</v>
      </c>
      <c r="D2432" s="9" t="s">
        <v>3620</v>
      </c>
      <c r="E2432" s="9" t="s">
        <v>3623</v>
      </c>
      <c r="F2432" s="8" t="s">
        <v>14</v>
      </c>
      <c r="G2432" s="9"/>
      <c r="H2432" s="8">
        <v>2930</v>
      </c>
      <c r="I2432" s="16"/>
      <c r="J2432" s="16"/>
      <c r="L2432" s="16"/>
      <c r="M2432" s="17"/>
      <c r="P2432" s="18" t="e">
        <f>#REF!*0.838</f>
        <v>#REF!</v>
      </c>
      <c r="Q2432" s="2" t="e">
        <f>IF(#REF!&lt;P2432,TRUE,FALSE())</f>
        <v>#REF!</v>
      </c>
      <c r="S2432" s="2">
        <v>0</v>
      </c>
      <c r="T2432" s="2">
        <v>4170</v>
      </c>
      <c r="U2432" s="2" t="b">
        <f t="shared" si="60"/>
        <v>0</v>
      </c>
      <c r="V2432" s="2" t="e">
        <f>IF(#REF!&gt;#REF!,TRUE,FALSE())</f>
        <v>#REF!</v>
      </c>
    </row>
    <row r="2433" spans="1:22" s="2" customFormat="1" ht="28.5" customHeight="1">
      <c r="A2433" s="8" t="s">
        <v>30</v>
      </c>
      <c r="B2433" s="9">
        <v>310702005</v>
      </c>
      <c r="C2433" s="9" t="s">
        <v>3624</v>
      </c>
      <c r="D2433" s="9" t="s">
        <v>3620</v>
      </c>
      <c r="E2433" s="9" t="s">
        <v>3625</v>
      </c>
      <c r="F2433" s="8" t="s">
        <v>14</v>
      </c>
      <c r="G2433" s="9"/>
      <c r="H2433" s="8">
        <v>629</v>
      </c>
      <c r="I2433" s="16"/>
      <c r="J2433" s="16"/>
      <c r="L2433" s="26"/>
      <c r="M2433" s="17"/>
      <c r="P2433" s="18" t="e">
        <f>#REF!*0.838</f>
        <v>#REF!</v>
      </c>
      <c r="Q2433" s="2" t="e">
        <f>IF(#REF!&lt;P2433,TRUE,FALSE())</f>
        <v>#REF!</v>
      </c>
      <c r="S2433" s="2">
        <v>0</v>
      </c>
      <c r="T2433" s="2">
        <v>896</v>
      </c>
      <c r="U2433" s="2" t="b">
        <f t="shared" si="60"/>
        <v>0</v>
      </c>
      <c r="V2433" s="2" t="e">
        <f>IF(#REF!&gt;#REF!,TRUE,FALSE())</f>
        <v>#REF!</v>
      </c>
    </row>
    <row r="2434" spans="1:22" s="2" customFormat="1" ht="14.25" customHeight="1">
      <c r="A2434" s="8" t="s">
        <v>30</v>
      </c>
      <c r="B2434" s="9">
        <v>310702006</v>
      </c>
      <c r="C2434" s="9" t="s">
        <v>3626</v>
      </c>
      <c r="D2434" s="9"/>
      <c r="E2434" s="9" t="s">
        <v>3627</v>
      </c>
      <c r="F2434" s="8" t="s">
        <v>132</v>
      </c>
      <c r="G2434" s="9"/>
      <c r="H2434" s="8">
        <v>3.4</v>
      </c>
      <c r="I2434" s="16"/>
      <c r="J2434" s="16"/>
      <c r="L2434" s="27"/>
      <c r="M2434" s="17"/>
      <c r="P2434" s="18" t="e">
        <f>#REF!*0.838</f>
        <v>#REF!</v>
      </c>
      <c r="Q2434" s="2" t="e">
        <f>IF(#REF!&lt;P2434,TRUE,FALSE())</f>
        <v>#REF!</v>
      </c>
      <c r="S2434" s="2">
        <v>0</v>
      </c>
      <c r="T2434" s="2">
        <v>4.8</v>
      </c>
      <c r="U2434" s="2" t="b">
        <f t="shared" si="60"/>
        <v>0</v>
      </c>
      <c r="V2434" s="2" t="e">
        <f>IF(#REF!&gt;#REF!,TRUE,FALSE())</f>
        <v>#REF!</v>
      </c>
    </row>
    <row r="2435" spans="1:22" s="2" customFormat="1" ht="42.75" customHeight="1">
      <c r="A2435" s="8" t="s">
        <v>30</v>
      </c>
      <c r="B2435" s="9">
        <v>310702007</v>
      </c>
      <c r="C2435" s="9" t="s">
        <v>3628</v>
      </c>
      <c r="D2435" s="9" t="s">
        <v>3620</v>
      </c>
      <c r="E2435" s="9" t="s">
        <v>3629</v>
      </c>
      <c r="F2435" s="8" t="s">
        <v>14</v>
      </c>
      <c r="G2435" s="9"/>
      <c r="H2435" s="8">
        <v>1680</v>
      </c>
      <c r="I2435" s="16"/>
      <c r="J2435" s="16"/>
      <c r="L2435" s="16"/>
      <c r="M2435" s="17"/>
      <c r="P2435" s="18" t="e">
        <f>#REF!*0.838</f>
        <v>#REF!</v>
      </c>
      <c r="Q2435" s="2" t="e">
        <f>IF(#REF!&lt;P2435,TRUE,FALSE())</f>
        <v>#REF!</v>
      </c>
      <c r="S2435" s="2">
        <v>0</v>
      </c>
      <c r="T2435" s="2">
        <v>2390</v>
      </c>
      <c r="U2435" s="2" t="b">
        <f t="shared" si="60"/>
        <v>0</v>
      </c>
      <c r="V2435" s="2" t="e">
        <f>IF(#REF!&gt;#REF!,TRUE,FALSE())</f>
        <v>#REF!</v>
      </c>
    </row>
    <row r="2436" spans="1:22" s="2" customFormat="1" ht="42.75" customHeight="1">
      <c r="A2436" s="8" t="s">
        <v>30</v>
      </c>
      <c r="B2436" s="9">
        <v>310702008</v>
      </c>
      <c r="C2436" s="9" t="s">
        <v>3630</v>
      </c>
      <c r="D2436" s="9" t="s">
        <v>3631</v>
      </c>
      <c r="E2436" s="9" t="s">
        <v>3629</v>
      </c>
      <c r="F2436" s="8" t="s">
        <v>14</v>
      </c>
      <c r="G2436" s="9"/>
      <c r="H2436" s="8">
        <v>1260</v>
      </c>
      <c r="I2436" s="16"/>
      <c r="J2436" s="16"/>
      <c r="L2436" s="16"/>
      <c r="M2436" s="17"/>
      <c r="P2436" s="18" t="e">
        <f>#REF!*0.838</f>
        <v>#REF!</v>
      </c>
      <c r="Q2436" s="2" t="e">
        <f>IF(#REF!&lt;P2436,TRUE,FALSE())</f>
        <v>#REF!</v>
      </c>
      <c r="S2436" s="2">
        <v>0</v>
      </c>
      <c r="T2436" s="2">
        <v>1790</v>
      </c>
      <c r="U2436" s="2" t="b">
        <f t="shared" si="60"/>
        <v>0</v>
      </c>
      <c r="V2436" s="2" t="e">
        <f>IF(#REF!&gt;#REF!,TRUE,FALSE())</f>
        <v>#REF!</v>
      </c>
    </row>
    <row r="2437" spans="1:22" s="2" customFormat="1" ht="42.75" customHeight="1">
      <c r="A2437" s="8" t="s">
        <v>30</v>
      </c>
      <c r="B2437" s="9">
        <v>310702009</v>
      </c>
      <c r="C2437" s="9" t="s">
        <v>3632</v>
      </c>
      <c r="D2437" s="9" t="s">
        <v>3620</v>
      </c>
      <c r="E2437" s="9" t="s">
        <v>3633</v>
      </c>
      <c r="F2437" s="8" t="s">
        <v>14</v>
      </c>
      <c r="G2437" s="9"/>
      <c r="H2437" s="8">
        <v>2890</v>
      </c>
      <c r="I2437" s="16"/>
      <c r="J2437" s="16"/>
      <c r="L2437" s="16"/>
      <c r="M2437" s="17"/>
      <c r="P2437" s="18" t="e">
        <f>#REF!*0.838</f>
        <v>#REF!</v>
      </c>
      <c r="Q2437" s="2" t="e">
        <f>IF(#REF!&lt;P2437,TRUE,FALSE())</f>
        <v>#REF!</v>
      </c>
      <c r="S2437" s="2">
        <v>0</v>
      </c>
      <c r="T2437" s="2">
        <v>4120</v>
      </c>
      <c r="U2437" s="2" t="b">
        <f t="shared" si="60"/>
        <v>0</v>
      </c>
      <c r="V2437" s="2" t="e">
        <f>IF(#REF!&gt;#REF!,TRUE,FALSE())</f>
        <v>#REF!</v>
      </c>
    </row>
    <row r="2438" spans="1:22" s="2" customFormat="1" ht="14.25" customHeight="1">
      <c r="A2438" s="8" t="s">
        <v>30</v>
      </c>
      <c r="B2438" s="9">
        <v>310702010</v>
      </c>
      <c r="C2438" s="9" t="s">
        <v>3634</v>
      </c>
      <c r="D2438" s="9"/>
      <c r="E2438" s="9"/>
      <c r="F2438" s="8" t="s">
        <v>14</v>
      </c>
      <c r="G2438" s="9"/>
      <c r="H2438" s="8">
        <v>29</v>
      </c>
      <c r="I2438" s="16"/>
      <c r="J2438" s="16"/>
      <c r="L2438" s="26"/>
      <c r="M2438" s="17"/>
      <c r="P2438" s="18" t="e">
        <f>#REF!*0.838</f>
        <v>#REF!</v>
      </c>
      <c r="Q2438" s="2" t="e">
        <f>IF(#REF!&lt;P2438,TRUE,FALSE())</f>
        <v>#REF!</v>
      </c>
      <c r="S2438" s="2">
        <v>0</v>
      </c>
      <c r="T2438" s="2">
        <v>42</v>
      </c>
      <c r="U2438" s="2" t="b">
        <f t="shared" si="60"/>
        <v>0</v>
      </c>
      <c r="V2438" s="2" t="e">
        <f>IF(#REF!&gt;#REF!,TRUE,FALSE())</f>
        <v>#REF!</v>
      </c>
    </row>
    <row r="2439" spans="1:22" s="2" customFormat="1" ht="28.5" customHeight="1">
      <c r="A2439" s="8" t="s">
        <v>30</v>
      </c>
      <c r="B2439" s="9">
        <v>310702011</v>
      </c>
      <c r="C2439" s="9" t="s">
        <v>3635</v>
      </c>
      <c r="D2439" s="9" t="s">
        <v>3636</v>
      </c>
      <c r="E2439" s="9"/>
      <c r="F2439" s="8" t="s">
        <v>14</v>
      </c>
      <c r="G2439" s="9"/>
      <c r="H2439" s="8">
        <v>29</v>
      </c>
      <c r="I2439" s="16"/>
      <c r="J2439" s="16"/>
      <c r="L2439" s="26"/>
      <c r="M2439" s="17"/>
      <c r="P2439" s="18" t="e">
        <f>#REF!*0.838</f>
        <v>#REF!</v>
      </c>
      <c r="Q2439" s="2" t="e">
        <f>IF(#REF!&lt;P2439,TRUE,FALSE())</f>
        <v>#REF!</v>
      </c>
      <c r="S2439" s="2">
        <v>0</v>
      </c>
      <c r="T2439" s="2">
        <v>42</v>
      </c>
      <c r="U2439" s="2" t="b">
        <f t="shared" si="60"/>
        <v>0</v>
      </c>
      <c r="V2439" s="2" t="e">
        <f>IF(#REF!&gt;#REF!,TRUE,FALSE())</f>
        <v>#REF!</v>
      </c>
    </row>
    <row r="2440" spans="1:22" s="2" customFormat="1" ht="14.25" customHeight="1">
      <c r="A2440" s="8" t="s">
        <v>30</v>
      </c>
      <c r="B2440" s="9">
        <v>310702012</v>
      </c>
      <c r="C2440" s="9" t="s">
        <v>3637</v>
      </c>
      <c r="D2440" s="9"/>
      <c r="E2440" s="9"/>
      <c r="F2440" s="8" t="s">
        <v>14</v>
      </c>
      <c r="G2440" s="9"/>
      <c r="H2440" s="8">
        <v>29</v>
      </c>
      <c r="I2440" s="16"/>
      <c r="J2440" s="16"/>
      <c r="L2440" s="26"/>
      <c r="M2440" s="17"/>
      <c r="P2440" s="18" t="e">
        <f>#REF!*0.838</f>
        <v>#REF!</v>
      </c>
      <c r="Q2440" s="2" t="e">
        <f>IF(#REF!&lt;P2440,TRUE,FALSE())</f>
        <v>#REF!</v>
      </c>
      <c r="S2440" s="2">
        <v>0</v>
      </c>
      <c r="T2440" s="2">
        <v>42</v>
      </c>
      <c r="U2440" s="2" t="b">
        <f t="shared" si="60"/>
        <v>0</v>
      </c>
      <c r="V2440" s="2" t="e">
        <f>IF(#REF!&gt;#REF!,TRUE,FALSE())</f>
        <v>#REF!</v>
      </c>
    </row>
    <row r="2441" spans="1:22" s="2" customFormat="1" ht="14.25" customHeight="1">
      <c r="A2441" s="8" t="s">
        <v>30</v>
      </c>
      <c r="B2441" s="9">
        <v>310702013</v>
      </c>
      <c r="C2441" s="9" t="s">
        <v>3638</v>
      </c>
      <c r="D2441" s="9"/>
      <c r="E2441" s="9"/>
      <c r="F2441" s="8" t="s">
        <v>14</v>
      </c>
      <c r="G2441" s="9"/>
      <c r="H2441" s="8">
        <v>42</v>
      </c>
      <c r="I2441" s="16"/>
      <c r="J2441" s="16"/>
      <c r="L2441" s="26"/>
      <c r="M2441" s="17"/>
      <c r="P2441" s="18" t="e">
        <f>#REF!*0.838</f>
        <v>#REF!</v>
      </c>
      <c r="Q2441" s="2" t="e">
        <f>IF(#REF!&lt;P2441,TRUE,FALSE())</f>
        <v>#REF!</v>
      </c>
      <c r="S2441" s="2">
        <v>0</v>
      </c>
      <c r="T2441" s="2">
        <v>60</v>
      </c>
      <c r="U2441" s="2" t="b">
        <f t="shared" ref="U2441:U2504" si="61">IF(M2441&gt;T2441,TRUE,FALSE())</f>
        <v>0</v>
      </c>
      <c r="V2441" s="2" t="e">
        <f>IF(#REF!&gt;#REF!,TRUE,FALSE())</f>
        <v>#REF!</v>
      </c>
    </row>
    <row r="2442" spans="1:22" s="2" customFormat="1" ht="14.25" customHeight="1">
      <c r="A2442" s="8" t="s">
        <v>30</v>
      </c>
      <c r="B2442" s="9">
        <v>310702014</v>
      </c>
      <c r="C2442" s="9" t="s">
        <v>3639</v>
      </c>
      <c r="D2442" s="9"/>
      <c r="E2442" s="9"/>
      <c r="F2442" s="8" t="s">
        <v>14</v>
      </c>
      <c r="G2442" s="9"/>
      <c r="H2442" s="8">
        <v>84</v>
      </c>
      <c r="I2442" s="16"/>
      <c r="J2442" s="16"/>
      <c r="L2442" s="26"/>
      <c r="M2442" s="17"/>
      <c r="P2442" s="18" t="e">
        <f>#REF!*0.838</f>
        <v>#REF!</v>
      </c>
      <c r="Q2442" s="2" t="e">
        <f>IF(#REF!&lt;P2442,TRUE,FALSE())</f>
        <v>#REF!</v>
      </c>
      <c r="S2442" s="2">
        <v>0</v>
      </c>
      <c r="T2442" s="2">
        <v>120</v>
      </c>
      <c r="U2442" s="2" t="b">
        <f t="shared" si="61"/>
        <v>0</v>
      </c>
      <c r="V2442" s="2" t="e">
        <f>IF(#REF!&gt;#REF!,TRUE,FALSE())</f>
        <v>#REF!</v>
      </c>
    </row>
    <row r="2443" spans="1:22" s="2" customFormat="1" ht="28.5" customHeight="1">
      <c r="A2443" s="8" t="s">
        <v>30</v>
      </c>
      <c r="B2443" s="9">
        <v>310702015</v>
      </c>
      <c r="C2443" s="9" t="s">
        <v>3640</v>
      </c>
      <c r="D2443" s="9" t="s">
        <v>3641</v>
      </c>
      <c r="E2443" s="9"/>
      <c r="F2443" s="8" t="s">
        <v>14</v>
      </c>
      <c r="G2443" s="9"/>
      <c r="H2443" s="8">
        <v>84</v>
      </c>
      <c r="I2443" s="16"/>
      <c r="J2443" s="16"/>
      <c r="L2443" s="26"/>
      <c r="M2443" s="17"/>
      <c r="P2443" s="18" t="e">
        <f>#REF!*0.838</f>
        <v>#REF!</v>
      </c>
      <c r="Q2443" s="2" t="e">
        <f>IF(#REF!&lt;P2443,TRUE,FALSE())</f>
        <v>#REF!</v>
      </c>
      <c r="S2443" s="2">
        <v>0</v>
      </c>
      <c r="T2443" s="2">
        <v>120</v>
      </c>
      <c r="U2443" s="2" t="b">
        <f t="shared" si="61"/>
        <v>0</v>
      </c>
      <c r="V2443" s="2" t="e">
        <f>IF(#REF!&gt;#REF!,TRUE,FALSE())</f>
        <v>#REF!</v>
      </c>
    </row>
    <row r="2444" spans="1:22" s="2" customFormat="1" ht="14.25" customHeight="1">
      <c r="A2444" s="8" t="s">
        <v>30</v>
      </c>
      <c r="B2444" s="9">
        <v>310702016</v>
      </c>
      <c r="C2444" s="9" t="s">
        <v>3642</v>
      </c>
      <c r="D2444" s="9"/>
      <c r="E2444" s="9"/>
      <c r="F2444" s="8" t="s">
        <v>14</v>
      </c>
      <c r="G2444" s="9"/>
      <c r="H2444" s="8">
        <v>67</v>
      </c>
      <c r="I2444" s="16"/>
      <c r="J2444" s="16"/>
      <c r="L2444" s="26"/>
      <c r="M2444" s="17"/>
      <c r="P2444" s="18" t="e">
        <f>#REF!*0.838</f>
        <v>#REF!</v>
      </c>
      <c r="Q2444" s="2" t="e">
        <f>IF(#REF!&lt;P2444,TRUE,FALSE())</f>
        <v>#REF!</v>
      </c>
      <c r="S2444" s="2">
        <v>0</v>
      </c>
      <c r="T2444" s="2">
        <v>95</v>
      </c>
      <c r="U2444" s="2" t="b">
        <f t="shared" si="61"/>
        <v>0</v>
      </c>
      <c r="V2444" s="2" t="e">
        <f>IF(#REF!&gt;#REF!,TRUE,FALSE())</f>
        <v>#REF!</v>
      </c>
    </row>
    <row r="2445" spans="1:22" s="2" customFormat="1" ht="28.5" customHeight="1">
      <c r="A2445" s="8" t="s">
        <v>30</v>
      </c>
      <c r="B2445" s="9">
        <v>310702017</v>
      </c>
      <c r="C2445" s="9" t="s">
        <v>3643</v>
      </c>
      <c r="D2445" s="9"/>
      <c r="E2445" s="9" t="s">
        <v>3644</v>
      </c>
      <c r="F2445" s="8" t="s">
        <v>14</v>
      </c>
      <c r="G2445" s="9"/>
      <c r="H2445" s="8">
        <v>67</v>
      </c>
      <c r="I2445" s="16"/>
      <c r="J2445" s="16"/>
      <c r="L2445" s="26"/>
      <c r="M2445" s="17"/>
      <c r="P2445" s="18">
        <v>67</v>
      </c>
      <c r="Q2445" s="2" t="e">
        <f>IF(#REF!&lt;P2445,TRUE,FALSE())</f>
        <v>#REF!</v>
      </c>
      <c r="S2445" s="2">
        <v>0</v>
      </c>
      <c r="T2445" s="2">
        <v>95</v>
      </c>
      <c r="U2445" s="2" t="b">
        <f t="shared" si="61"/>
        <v>0</v>
      </c>
      <c r="V2445" s="2" t="e">
        <f>IF(#REF!&gt;#REF!,TRUE,FALSE())</f>
        <v>#REF!</v>
      </c>
    </row>
    <row r="2446" spans="1:22" s="2" customFormat="1" ht="28.5" customHeight="1">
      <c r="A2446" s="8" t="s">
        <v>30</v>
      </c>
      <c r="B2446" s="9">
        <v>310702018</v>
      </c>
      <c r="C2446" s="9" t="s">
        <v>3645</v>
      </c>
      <c r="D2446" s="9" t="s">
        <v>3646</v>
      </c>
      <c r="E2446" s="9" t="s">
        <v>3647</v>
      </c>
      <c r="F2446" s="8" t="s">
        <v>14</v>
      </c>
      <c r="G2446" s="9"/>
      <c r="H2446" s="8">
        <v>84</v>
      </c>
      <c r="I2446" s="16"/>
      <c r="J2446" s="16"/>
      <c r="L2446" s="26"/>
      <c r="M2446" s="17"/>
      <c r="P2446" s="18" t="e">
        <f>#REF!*0.838</f>
        <v>#REF!</v>
      </c>
      <c r="Q2446" s="2" t="e">
        <f>IF(#REF!&lt;P2446,TRUE,FALSE())</f>
        <v>#REF!</v>
      </c>
      <c r="S2446" s="2">
        <v>0</v>
      </c>
      <c r="T2446" s="2">
        <v>120</v>
      </c>
      <c r="U2446" s="2" t="b">
        <f t="shared" si="61"/>
        <v>0</v>
      </c>
      <c r="V2446" s="2" t="e">
        <f>IF(#REF!&gt;#REF!,TRUE,FALSE())</f>
        <v>#REF!</v>
      </c>
    </row>
    <row r="2447" spans="1:22" s="2" customFormat="1" ht="14.25" customHeight="1">
      <c r="A2447" s="8" t="s">
        <v>30</v>
      </c>
      <c r="B2447" s="9">
        <v>310702019</v>
      </c>
      <c r="C2447" s="9" t="s">
        <v>3648</v>
      </c>
      <c r="D2447" s="9"/>
      <c r="E2447" s="9"/>
      <c r="F2447" s="8" t="s">
        <v>14</v>
      </c>
      <c r="G2447" s="9"/>
      <c r="H2447" s="8">
        <v>67</v>
      </c>
      <c r="I2447" s="16"/>
      <c r="J2447" s="16"/>
      <c r="L2447" s="26"/>
      <c r="M2447" s="17"/>
      <c r="P2447" s="18" t="e">
        <f>#REF!*0.838</f>
        <v>#REF!</v>
      </c>
      <c r="Q2447" s="2" t="e">
        <f>IF(#REF!&lt;P2447,TRUE,FALSE())</f>
        <v>#REF!</v>
      </c>
      <c r="S2447" s="2">
        <v>0</v>
      </c>
      <c r="T2447" s="2">
        <v>95</v>
      </c>
      <c r="U2447" s="2" t="b">
        <f t="shared" si="61"/>
        <v>0</v>
      </c>
      <c r="V2447" s="2" t="e">
        <f>IF(#REF!&gt;#REF!,TRUE,FALSE())</f>
        <v>#REF!</v>
      </c>
    </row>
    <row r="2448" spans="1:22" s="2" customFormat="1" ht="28.5" customHeight="1">
      <c r="A2448" s="8" t="s">
        <v>30</v>
      </c>
      <c r="B2448" s="9">
        <v>310702020</v>
      </c>
      <c r="C2448" s="9" t="s">
        <v>3649</v>
      </c>
      <c r="D2448" s="9" t="s">
        <v>3650</v>
      </c>
      <c r="E2448" s="9" t="s">
        <v>3651</v>
      </c>
      <c r="F2448" s="8" t="s">
        <v>14</v>
      </c>
      <c r="G2448" s="9" t="s">
        <v>3652</v>
      </c>
      <c r="H2448" s="8">
        <v>1840</v>
      </c>
      <c r="I2448" s="16"/>
      <c r="J2448" s="16"/>
      <c r="L2448" s="16"/>
      <c r="M2448" s="17"/>
      <c r="P2448" s="18" t="e">
        <f>#REF!*0.838</f>
        <v>#REF!</v>
      </c>
      <c r="Q2448" s="2" t="e">
        <f>IF(#REF!&lt;P2448,TRUE,FALSE())</f>
        <v>#REF!</v>
      </c>
      <c r="S2448" s="2">
        <v>0</v>
      </c>
      <c r="T2448" s="2">
        <v>2630</v>
      </c>
      <c r="U2448" s="2" t="b">
        <f t="shared" si="61"/>
        <v>0</v>
      </c>
      <c r="V2448" s="2" t="e">
        <f>IF(#REF!&gt;#REF!,TRUE,FALSE())</f>
        <v>#REF!</v>
      </c>
    </row>
    <row r="2449" spans="1:22" s="2" customFormat="1" ht="28.5" customHeight="1">
      <c r="A2449" s="8" t="s">
        <v>30</v>
      </c>
      <c r="B2449" s="9">
        <v>310702021</v>
      </c>
      <c r="C2449" s="9" t="s">
        <v>3653</v>
      </c>
      <c r="D2449" s="9" t="s">
        <v>3654</v>
      </c>
      <c r="E2449" s="9" t="s">
        <v>3651</v>
      </c>
      <c r="F2449" s="8" t="s">
        <v>14</v>
      </c>
      <c r="G2449" s="9"/>
      <c r="H2449" s="8">
        <v>2100</v>
      </c>
      <c r="I2449" s="16"/>
      <c r="J2449" s="16"/>
      <c r="L2449" s="16"/>
      <c r="M2449" s="17"/>
      <c r="P2449" s="18" t="e">
        <f>#REF!*0.838</f>
        <v>#REF!</v>
      </c>
      <c r="Q2449" s="2" t="e">
        <f>IF(#REF!&lt;P2449,TRUE,FALSE())</f>
        <v>#REF!</v>
      </c>
      <c r="S2449" s="2">
        <v>0</v>
      </c>
      <c r="T2449" s="2">
        <v>2990</v>
      </c>
      <c r="U2449" s="2" t="b">
        <f t="shared" si="61"/>
        <v>0</v>
      </c>
      <c r="V2449" s="2" t="e">
        <f>IF(#REF!&gt;#REF!,TRUE,FALSE())</f>
        <v>#REF!</v>
      </c>
    </row>
    <row r="2450" spans="1:22" s="2" customFormat="1" ht="28.5" customHeight="1">
      <c r="A2450" s="8" t="s">
        <v>30</v>
      </c>
      <c r="B2450" s="9">
        <v>310702022</v>
      </c>
      <c r="C2450" s="9" t="s">
        <v>3655</v>
      </c>
      <c r="D2450" s="9" t="s">
        <v>3656</v>
      </c>
      <c r="E2450" s="9" t="s">
        <v>3657</v>
      </c>
      <c r="F2450" s="8" t="s">
        <v>14</v>
      </c>
      <c r="G2450" s="9" t="s">
        <v>3658</v>
      </c>
      <c r="H2450" s="8">
        <v>126</v>
      </c>
      <c r="I2450" s="16"/>
      <c r="J2450" s="16"/>
      <c r="L2450" s="26"/>
      <c r="M2450" s="17"/>
      <c r="P2450" s="18" t="e">
        <f>#REF!*0.838</f>
        <v>#REF!</v>
      </c>
      <c r="Q2450" s="2" t="e">
        <f>IF(#REF!&lt;P2450,TRUE,FALSE())</f>
        <v>#REF!</v>
      </c>
      <c r="S2450" s="2">
        <v>0</v>
      </c>
      <c r="T2450" s="2">
        <v>179</v>
      </c>
      <c r="U2450" s="2" t="b">
        <f t="shared" si="61"/>
        <v>0</v>
      </c>
      <c r="V2450" s="2" t="e">
        <f>IF(#REF!&gt;#REF!,TRUE,FALSE())</f>
        <v>#REF!</v>
      </c>
    </row>
    <row r="2451" spans="1:22" s="2" customFormat="1" ht="14.25" customHeight="1">
      <c r="A2451" s="8"/>
      <c r="B2451" s="9">
        <v>3108</v>
      </c>
      <c r="C2451" s="9" t="s">
        <v>3659</v>
      </c>
      <c r="D2451" s="9"/>
      <c r="E2451" s="9"/>
      <c r="F2451" s="8"/>
      <c r="G2451" s="9"/>
      <c r="H2451" s="8"/>
      <c r="I2451" s="16"/>
      <c r="J2451" s="16"/>
      <c r="L2451" s="27"/>
      <c r="M2451" s="17"/>
      <c r="P2451" s="18"/>
      <c r="Q2451" s="2" t="e">
        <f>IF(#REF!&lt;P2451,TRUE,FALSE())</f>
        <v>#REF!</v>
      </c>
      <c r="R2451" s="2">
        <v>999</v>
      </c>
      <c r="S2451" s="2">
        <v>999</v>
      </c>
      <c r="U2451" s="2" t="b">
        <f t="shared" si="61"/>
        <v>0</v>
      </c>
      <c r="V2451" s="2" t="e">
        <f>IF(#REF!&gt;#REF!,TRUE,FALSE())</f>
        <v>#REF!</v>
      </c>
    </row>
    <row r="2452" spans="1:22" s="2" customFormat="1" ht="14.25" customHeight="1">
      <c r="A2452" s="8" t="s">
        <v>30</v>
      </c>
      <c r="B2452" s="9">
        <v>310800001</v>
      </c>
      <c r="C2452" s="9" t="s">
        <v>3660</v>
      </c>
      <c r="D2452" s="9"/>
      <c r="E2452" s="9"/>
      <c r="F2452" s="8" t="s">
        <v>14</v>
      </c>
      <c r="G2452" s="9"/>
      <c r="H2452" s="8">
        <v>67</v>
      </c>
      <c r="I2452" s="16"/>
      <c r="J2452" s="16"/>
      <c r="L2452" s="26"/>
      <c r="M2452" s="17"/>
      <c r="P2452" s="18">
        <v>71</v>
      </c>
      <c r="Q2452" s="2" t="e">
        <f>IF(#REF!&lt;P2452,TRUE,FALSE())</f>
        <v>#REF!</v>
      </c>
      <c r="S2452" s="2">
        <v>0</v>
      </c>
      <c r="T2452" s="2">
        <v>73</v>
      </c>
      <c r="U2452" s="2" t="b">
        <f t="shared" si="61"/>
        <v>0</v>
      </c>
      <c r="V2452" s="2" t="e">
        <f>IF(#REF!&gt;#REF!,TRUE,FALSE())</f>
        <v>#REF!</v>
      </c>
    </row>
    <row r="2453" spans="1:22" s="2" customFormat="1" ht="14.1" customHeight="1">
      <c r="A2453" s="8" t="s">
        <v>30</v>
      </c>
      <c r="B2453" s="9">
        <v>310800002</v>
      </c>
      <c r="C2453" s="9" t="s">
        <v>3661</v>
      </c>
      <c r="D2453" s="9"/>
      <c r="E2453" s="9"/>
      <c r="F2453" s="8" t="s">
        <v>14</v>
      </c>
      <c r="G2453" s="9"/>
      <c r="H2453" s="8">
        <v>96</v>
      </c>
      <c r="I2453" s="16"/>
      <c r="J2453" s="16"/>
      <c r="L2453" s="26"/>
      <c r="M2453" s="17"/>
      <c r="P2453" s="18" t="e">
        <f>#REF!*0.838</f>
        <v>#REF!</v>
      </c>
      <c r="Q2453" s="2" t="e">
        <f>IF(#REF!&lt;P2453,TRUE,FALSE())</f>
        <v>#REF!</v>
      </c>
      <c r="S2453" s="2">
        <v>0</v>
      </c>
      <c r="T2453" s="2">
        <v>106</v>
      </c>
      <c r="U2453" s="2" t="b">
        <f t="shared" si="61"/>
        <v>0</v>
      </c>
      <c r="V2453" s="2" t="e">
        <f>IF(#REF!&gt;#REF!,TRUE,FALSE())</f>
        <v>#REF!</v>
      </c>
    </row>
    <row r="2454" spans="1:22" s="2" customFormat="1" ht="28.5" customHeight="1">
      <c r="A2454" s="8" t="s">
        <v>30</v>
      </c>
      <c r="B2454" s="9">
        <v>310800003</v>
      </c>
      <c r="C2454" s="9" t="s">
        <v>3662</v>
      </c>
      <c r="D2454" s="9" t="s">
        <v>3663</v>
      </c>
      <c r="E2454" s="9"/>
      <c r="F2454" s="8" t="s">
        <v>3664</v>
      </c>
      <c r="G2454" s="9"/>
      <c r="H2454" s="8" t="s">
        <v>216</v>
      </c>
      <c r="I2454" s="16"/>
      <c r="J2454" s="16"/>
      <c r="L2454" s="16"/>
      <c r="M2454" s="17"/>
      <c r="P2454" s="18"/>
      <c r="Q2454" s="2" t="e">
        <f>IF(#REF!&lt;P2454,TRUE,FALSE())</f>
        <v>#REF!</v>
      </c>
      <c r="S2454" s="2">
        <v>0</v>
      </c>
      <c r="T2454" s="2" t="s">
        <v>216</v>
      </c>
      <c r="U2454" s="2" t="b">
        <f t="shared" si="61"/>
        <v>0</v>
      </c>
      <c r="V2454" s="2" t="e">
        <f>IF(#REF!&gt;#REF!,TRUE,FALSE())</f>
        <v>#REF!</v>
      </c>
    </row>
    <row r="2455" spans="1:22" s="2" customFormat="1" ht="28.5" customHeight="1">
      <c r="A2455" s="8" t="s">
        <v>30</v>
      </c>
      <c r="B2455" s="9">
        <v>310800004</v>
      </c>
      <c r="C2455" s="9" t="s">
        <v>3665</v>
      </c>
      <c r="D2455" s="9" t="s">
        <v>3666</v>
      </c>
      <c r="E2455" s="9"/>
      <c r="F2455" s="8" t="s">
        <v>14</v>
      </c>
      <c r="G2455" s="9" t="s">
        <v>3667</v>
      </c>
      <c r="H2455" s="8">
        <v>21</v>
      </c>
      <c r="I2455" s="16"/>
      <c r="J2455" s="16"/>
      <c r="L2455" s="26"/>
      <c r="M2455" s="17"/>
      <c r="P2455" s="18" t="e">
        <f>#REF!*0.838</f>
        <v>#REF!</v>
      </c>
      <c r="Q2455" s="2" t="e">
        <f>IF(#REF!&lt;P2455,TRUE,FALSE())</f>
        <v>#REF!</v>
      </c>
      <c r="S2455" s="2">
        <v>0</v>
      </c>
      <c r="T2455" s="2">
        <v>23</v>
      </c>
      <c r="U2455" s="2" t="b">
        <f t="shared" si="61"/>
        <v>0</v>
      </c>
      <c r="V2455" s="2" t="e">
        <f>IF(#REF!&gt;#REF!,TRUE,FALSE())</f>
        <v>#REF!</v>
      </c>
    </row>
    <row r="2456" spans="1:22" s="2" customFormat="1" ht="14.25" customHeight="1">
      <c r="A2456" s="8" t="s">
        <v>30</v>
      </c>
      <c r="B2456" s="9">
        <v>310800005</v>
      </c>
      <c r="C2456" s="9" t="s">
        <v>3668</v>
      </c>
      <c r="D2456" s="9"/>
      <c r="E2456" s="9"/>
      <c r="F2456" s="8" t="s">
        <v>14</v>
      </c>
      <c r="G2456" s="9"/>
      <c r="H2456" s="8">
        <v>1680</v>
      </c>
      <c r="I2456" s="16"/>
      <c r="J2456" s="16"/>
      <c r="L2456" s="16"/>
      <c r="M2456" s="17"/>
      <c r="P2456" s="18" t="e">
        <f>#REF!*0.838</f>
        <v>#REF!</v>
      </c>
      <c r="Q2456" s="2" t="e">
        <f>IF(#REF!&lt;P2456,TRUE,FALSE())</f>
        <v>#REF!</v>
      </c>
      <c r="S2456" s="2">
        <v>0</v>
      </c>
      <c r="T2456" s="2">
        <v>1840</v>
      </c>
      <c r="U2456" s="2" t="b">
        <f t="shared" si="61"/>
        <v>0</v>
      </c>
      <c r="V2456" s="2" t="e">
        <f>IF(#REF!&gt;#REF!,TRUE,FALSE())</f>
        <v>#REF!</v>
      </c>
    </row>
    <row r="2457" spans="1:22" s="2" customFormat="1" ht="36.75" customHeight="1">
      <c r="A2457" s="8" t="s">
        <v>30</v>
      </c>
      <c r="B2457" s="9">
        <v>310800006</v>
      </c>
      <c r="C2457" s="9" t="s">
        <v>3669</v>
      </c>
      <c r="D2457" s="9" t="s">
        <v>3670</v>
      </c>
      <c r="E2457" s="9" t="s">
        <v>3671</v>
      </c>
      <c r="F2457" s="8" t="s">
        <v>14</v>
      </c>
      <c r="G2457" s="9"/>
      <c r="H2457" s="8">
        <v>17</v>
      </c>
      <c r="I2457" s="16"/>
      <c r="J2457" s="16"/>
      <c r="L2457" s="26"/>
      <c r="M2457" s="17"/>
      <c r="P2457" s="18" t="e">
        <f>#REF!*0.838</f>
        <v>#REF!</v>
      </c>
      <c r="Q2457" s="2" t="e">
        <f>IF(#REF!&lt;P2457,TRUE,FALSE())</f>
        <v>#REF!</v>
      </c>
      <c r="S2457" s="2">
        <v>0</v>
      </c>
      <c r="T2457" s="2">
        <v>18</v>
      </c>
      <c r="U2457" s="2" t="b">
        <f t="shared" si="61"/>
        <v>0</v>
      </c>
      <c r="V2457" s="2" t="e">
        <f>IF(#REF!&gt;#REF!,TRUE,FALSE())</f>
        <v>#REF!</v>
      </c>
    </row>
    <row r="2458" spans="1:22" s="2" customFormat="1" ht="14.25" customHeight="1">
      <c r="A2458" s="8" t="s">
        <v>30</v>
      </c>
      <c r="B2458" s="9">
        <v>310800007</v>
      </c>
      <c r="C2458" s="9" t="s">
        <v>3672</v>
      </c>
      <c r="D2458" s="9" t="s">
        <v>3673</v>
      </c>
      <c r="E2458" s="9" t="s">
        <v>3674</v>
      </c>
      <c r="F2458" s="8" t="s">
        <v>14</v>
      </c>
      <c r="G2458" s="9"/>
      <c r="H2458" s="8">
        <v>134</v>
      </c>
      <c r="I2458" s="16"/>
      <c r="J2458" s="16"/>
      <c r="L2458" s="26"/>
      <c r="M2458" s="17"/>
      <c r="P2458" s="18" t="e">
        <f>#REF!*0.838</f>
        <v>#REF!</v>
      </c>
      <c r="Q2458" s="2" t="e">
        <f>IF(#REF!&lt;P2458,TRUE,FALSE())</f>
        <v>#REF!</v>
      </c>
      <c r="S2458" s="2">
        <v>0</v>
      </c>
      <c r="T2458" s="2">
        <v>147</v>
      </c>
      <c r="U2458" s="2" t="b">
        <f t="shared" si="61"/>
        <v>0</v>
      </c>
      <c r="V2458" s="2" t="e">
        <f>IF(#REF!&gt;#REF!,TRUE,FALSE())</f>
        <v>#REF!</v>
      </c>
    </row>
    <row r="2459" spans="1:22" s="2" customFormat="1" ht="15.75">
      <c r="A2459" s="8" t="s">
        <v>30</v>
      </c>
      <c r="B2459" s="9">
        <v>310800008</v>
      </c>
      <c r="C2459" s="9" t="s">
        <v>3675</v>
      </c>
      <c r="D2459" s="9" t="s">
        <v>3676</v>
      </c>
      <c r="E2459" s="9"/>
      <c r="F2459" s="8" t="s">
        <v>14</v>
      </c>
      <c r="G2459" s="9" t="s">
        <v>3677</v>
      </c>
      <c r="H2459" s="8">
        <v>1890</v>
      </c>
      <c r="I2459" s="16"/>
      <c r="J2459" s="16"/>
      <c r="L2459" s="16"/>
      <c r="M2459" s="17"/>
      <c r="P2459" s="18" t="e">
        <f>#REF!*0.838</f>
        <v>#REF!</v>
      </c>
      <c r="Q2459" s="2" t="e">
        <f>IF(#REF!&lt;P2459,TRUE,FALSE())</f>
        <v>#REF!</v>
      </c>
      <c r="S2459" s="2">
        <v>0</v>
      </c>
      <c r="T2459" s="2">
        <v>2070</v>
      </c>
      <c r="U2459" s="2" t="b">
        <f t="shared" si="61"/>
        <v>0</v>
      </c>
      <c r="V2459" s="2" t="e">
        <f>IF(#REF!&gt;#REF!,TRUE,FALSE())</f>
        <v>#REF!</v>
      </c>
    </row>
    <row r="2460" spans="1:22" s="2" customFormat="1" ht="42.75" customHeight="1">
      <c r="A2460" s="8" t="s">
        <v>30</v>
      </c>
      <c r="B2460" s="9">
        <v>310800009</v>
      </c>
      <c r="C2460" s="9" t="s">
        <v>3678</v>
      </c>
      <c r="D2460" s="9" t="s">
        <v>3679</v>
      </c>
      <c r="E2460" s="9"/>
      <c r="F2460" s="8" t="s">
        <v>14</v>
      </c>
      <c r="G2460" s="9"/>
      <c r="H2460" s="8">
        <v>84</v>
      </c>
      <c r="I2460" s="16"/>
      <c r="J2460" s="16"/>
      <c r="L2460" s="26"/>
      <c r="M2460" s="17"/>
      <c r="P2460" s="18" t="e">
        <f>#REF!*0.838</f>
        <v>#REF!</v>
      </c>
      <c r="Q2460" s="2" t="e">
        <f>IF(#REF!&lt;P2460,TRUE,FALSE())</f>
        <v>#REF!</v>
      </c>
      <c r="S2460" s="2">
        <v>0</v>
      </c>
      <c r="T2460" s="2">
        <v>92</v>
      </c>
      <c r="U2460" s="2" t="b">
        <f t="shared" si="61"/>
        <v>0</v>
      </c>
      <c r="V2460" s="2" t="e">
        <f>IF(#REF!&gt;#REF!,TRUE,FALSE())</f>
        <v>#REF!</v>
      </c>
    </row>
    <row r="2461" spans="1:22" s="2" customFormat="1" ht="15.75">
      <c r="A2461" s="8" t="s">
        <v>30</v>
      </c>
      <c r="B2461" s="9">
        <v>310800010</v>
      </c>
      <c r="C2461" s="9" t="s">
        <v>3680</v>
      </c>
      <c r="D2461" s="9"/>
      <c r="E2461" s="9"/>
      <c r="F2461" s="8" t="s">
        <v>14</v>
      </c>
      <c r="G2461" s="9"/>
      <c r="H2461" s="8">
        <v>67</v>
      </c>
      <c r="I2461" s="16"/>
      <c r="J2461" s="16"/>
      <c r="L2461" s="26"/>
      <c r="M2461" s="17"/>
      <c r="P2461" s="18" t="e">
        <f>#REF!*0.838</f>
        <v>#REF!</v>
      </c>
      <c r="Q2461" s="2" t="e">
        <f>IF(#REF!&lt;P2461,TRUE,FALSE())</f>
        <v>#REF!</v>
      </c>
      <c r="S2461" s="2">
        <v>0</v>
      </c>
      <c r="T2461" s="2">
        <v>73</v>
      </c>
      <c r="U2461" s="2" t="b">
        <f t="shared" si="61"/>
        <v>0</v>
      </c>
      <c r="V2461" s="2" t="e">
        <f>IF(#REF!&gt;#REF!,TRUE,FALSE())</f>
        <v>#REF!</v>
      </c>
    </row>
    <row r="2462" spans="1:22" s="2" customFormat="1" ht="71.25" customHeight="1">
      <c r="A2462" s="8" t="s">
        <v>30</v>
      </c>
      <c r="B2462" s="9">
        <v>310800011</v>
      </c>
      <c r="C2462" s="9" t="s">
        <v>3681</v>
      </c>
      <c r="D2462" s="9" t="s">
        <v>3682</v>
      </c>
      <c r="E2462" s="9"/>
      <c r="F2462" s="8" t="s">
        <v>14</v>
      </c>
      <c r="G2462" s="9"/>
      <c r="H2462" s="8">
        <v>75</v>
      </c>
      <c r="I2462" s="16"/>
      <c r="J2462" s="16"/>
      <c r="L2462" s="26"/>
      <c r="M2462" s="17"/>
      <c r="P2462" s="18" t="e">
        <f>#REF!*0.838</f>
        <v>#REF!</v>
      </c>
      <c r="Q2462" s="2" t="e">
        <f>IF(#REF!&lt;P2462,TRUE,FALSE())</f>
        <v>#REF!</v>
      </c>
      <c r="S2462" s="2">
        <v>0</v>
      </c>
      <c r="T2462" s="2">
        <v>83</v>
      </c>
      <c r="U2462" s="2" t="b">
        <f t="shared" si="61"/>
        <v>0</v>
      </c>
      <c r="V2462" s="2" t="e">
        <f>IF(#REF!&gt;#REF!,TRUE,FALSE())</f>
        <v>#REF!</v>
      </c>
    </row>
    <row r="2463" spans="1:22" s="2" customFormat="1" ht="27">
      <c r="A2463" s="8" t="s">
        <v>30</v>
      </c>
      <c r="B2463" s="9">
        <v>310800012</v>
      </c>
      <c r="C2463" s="9" t="s">
        <v>3683</v>
      </c>
      <c r="D2463" s="9" t="s">
        <v>3684</v>
      </c>
      <c r="E2463" s="9"/>
      <c r="F2463" s="8" t="s">
        <v>3685</v>
      </c>
      <c r="G2463" s="9"/>
      <c r="H2463" s="8">
        <v>838</v>
      </c>
      <c r="I2463" s="16"/>
      <c r="J2463" s="16"/>
      <c r="L2463" s="26"/>
      <c r="M2463" s="17"/>
      <c r="P2463" s="18" t="e">
        <f>#REF!*0.838</f>
        <v>#REF!</v>
      </c>
      <c r="Q2463" s="2" t="e">
        <f>IF(#REF!&lt;P2463,TRUE,FALSE())</f>
        <v>#REF!</v>
      </c>
      <c r="S2463" s="2">
        <v>0</v>
      </c>
      <c r="T2463" s="2">
        <v>918</v>
      </c>
      <c r="U2463" s="2" t="b">
        <f t="shared" si="61"/>
        <v>0</v>
      </c>
      <c r="V2463" s="2" t="e">
        <f>IF(#REF!&gt;#REF!,TRUE,FALSE())</f>
        <v>#REF!</v>
      </c>
    </row>
    <row r="2464" spans="1:22" s="2" customFormat="1" ht="15.75">
      <c r="A2464" s="8" t="s">
        <v>30</v>
      </c>
      <c r="B2464" s="9">
        <v>310800013</v>
      </c>
      <c r="C2464" s="9" t="s">
        <v>3686</v>
      </c>
      <c r="D2464" s="9" t="s">
        <v>3687</v>
      </c>
      <c r="E2464" s="9"/>
      <c r="F2464" s="8" t="s">
        <v>14</v>
      </c>
      <c r="G2464" s="9"/>
      <c r="H2464" s="8">
        <v>134</v>
      </c>
      <c r="I2464" s="16"/>
      <c r="J2464" s="16"/>
      <c r="L2464" s="26"/>
      <c r="M2464" s="17"/>
      <c r="P2464" s="18" t="e">
        <f>#REF!*0.838</f>
        <v>#REF!</v>
      </c>
      <c r="Q2464" s="2" t="e">
        <f>IF(#REF!&lt;P2464,TRUE,FALSE())</f>
        <v>#REF!</v>
      </c>
      <c r="S2464" s="2">
        <v>0</v>
      </c>
      <c r="T2464" s="2">
        <v>147</v>
      </c>
      <c r="U2464" s="2" t="b">
        <f t="shared" si="61"/>
        <v>0</v>
      </c>
      <c r="V2464" s="2" t="e">
        <f>IF(#REF!&gt;#REF!,TRUE,FALSE())</f>
        <v>#REF!</v>
      </c>
    </row>
    <row r="2465" spans="1:22" s="2" customFormat="1" ht="15.75">
      <c r="A2465" s="8" t="s">
        <v>30</v>
      </c>
      <c r="B2465" s="9">
        <v>310800014</v>
      </c>
      <c r="C2465" s="9" t="s">
        <v>3688</v>
      </c>
      <c r="D2465" s="9"/>
      <c r="E2465" s="9"/>
      <c r="F2465" s="8" t="s">
        <v>14</v>
      </c>
      <c r="G2465" s="9"/>
      <c r="H2465" s="8">
        <v>134</v>
      </c>
      <c r="I2465" s="16"/>
      <c r="J2465" s="16"/>
      <c r="L2465" s="26"/>
      <c r="M2465" s="17"/>
      <c r="P2465" s="18" t="e">
        <f>#REF!*0.838</f>
        <v>#REF!</v>
      </c>
      <c r="Q2465" s="2" t="e">
        <f>IF(#REF!&lt;P2465,TRUE,FALSE())</f>
        <v>#REF!</v>
      </c>
      <c r="S2465" s="2">
        <v>0</v>
      </c>
      <c r="T2465" s="2">
        <v>147</v>
      </c>
      <c r="U2465" s="2" t="b">
        <f t="shared" si="61"/>
        <v>0</v>
      </c>
      <c r="V2465" s="2" t="e">
        <f>IF(#REF!&gt;#REF!,TRUE,FALSE())</f>
        <v>#REF!</v>
      </c>
    </row>
    <row r="2466" spans="1:22" s="2" customFormat="1" ht="28.5" customHeight="1">
      <c r="A2466" s="8" t="s">
        <v>30</v>
      </c>
      <c r="B2466" s="9">
        <v>310800015</v>
      </c>
      <c r="C2466" s="9" t="s">
        <v>3689</v>
      </c>
      <c r="D2466" s="9" t="s">
        <v>3690</v>
      </c>
      <c r="E2466" s="9"/>
      <c r="F2466" s="8" t="s">
        <v>14</v>
      </c>
      <c r="G2466" s="9"/>
      <c r="H2466" s="8" t="s">
        <v>216</v>
      </c>
      <c r="I2466" s="16"/>
      <c r="J2466" s="16"/>
      <c r="L2466" s="16"/>
      <c r="M2466" s="17"/>
      <c r="P2466" s="18"/>
      <c r="Q2466" s="2" t="e">
        <f>IF(#REF!&lt;P2466,TRUE,FALSE())</f>
        <v>#REF!</v>
      </c>
      <c r="S2466" s="2">
        <v>0</v>
      </c>
      <c r="T2466" s="2" t="s">
        <v>216</v>
      </c>
      <c r="U2466" s="2" t="b">
        <f t="shared" si="61"/>
        <v>0</v>
      </c>
      <c r="V2466" s="2" t="e">
        <f>IF(#REF!&gt;#REF!,TRUE,FALSE())</f>
        <v>#REF!</v>
      </c>
    </row>
    <row r="2467" spans="1:22" s="2" customFormat="1" ht="28.5" customHeight="1">
      <c r="A2467" s="8" t="s">
        <v>30</v>
      </c>
      <c r="B2467" s="9">
        <v>310800016</v>
      </c>
      <c r="C2467" s="9" t="s">
        <v>3691</v>
      </c>
      <c r="D2467" s="9" t="s">
        <v>3692</v>
      </c>
      <c r="E2467" s="9"/>
      <c r="F2467" s="8" t="s">
        <v>3693</v>
      </c>
      <c r="G2467" s="9"/>
      <c r="H2467" s="8">
        <v>134</v>
      </c>
      <c r="I2467" s="16"/>
      <c r="J2467" s="16"/>
      <c r="L2467" s="26"/>
      <c r="M2467" s="17"/>
      <c r="P2467" s="18" t="e">
        <f>#REF!*0.838</f>
        <v>#REF!</v>
      </c>
      <c r="Q2467" s="2" t="e">
        <f>IF(#REF!&lt;P2467,TRUE,FALSE())</f>
        <v>#REF!</v>
      </c>
      <c r="S2467" s="2">
        <v>0</v>
      </c>
      <c r="T2467" s="2">
        <v>147</v>
      </c>
      <c r="U2467" s="2" t="b">
        <f t="shared" si="61"/>
        <v>0</v>
      </c>
      <c r="V2467" s="2" t="e">
        <f>IF(#REF!&gt;#REF!,TRUE,FALSE())</f>
        <v>#REF!</v>
      </c>
    </row>
    <row r="2468" spans="1:22" s="2" customFormat="1" ht="44.25" customHeight="1">
      <c r="A2468" s="8" t="s">
        <v>30</v>
      </c>
      <c r="B2468" s="9">
        <v>310800017</v>
      </c>
      <c r="C2468" s="9" t="s">
        <v>3694</v>
      </c>
      <c r="D2468" s="9" t="s">
        <v>3695</v>
      </c>
      <c r="E2468" s="9"/>
      <c r="F2468" s="8" t="s">
        <v>14</v>
      </c>
      <c r="G2468" s="9"/>
      <c r="H2468" s="8">
        <v>23460</v>
      </c>
      <c r="I2468" s="16"/>
      <c r="J2468" s="16"/>
      <c r="L2468" s="16"/>
      <c r="M2468" s="17"/>
      <c r="P2468" s="18" t="e">
        <f>#REF!*0.838</f>
        <v>#REF!</v>
      </c>
      <c r="Q2468" s="2" t="e">
        <f>IF(#REF!&lt;P2468,TRUE,FALSE())</f>
        <v>#REF!</v>
      </c>
      <c r="S2468" s="2">
        <v>0</v>
      </c>
      <c r="T2468" s="2">
        <v>25700</v>
      </c>
      <c r="U2468" s="2" t="b">
        <f t="shared" si="61"/>
        <v>0</v>
      </c>
      <c r="V2468" s="2" t="e">
        <f>IF(#REF!&gt;#REF!,TRUE,FALSE())</f>
        <v>#REF!</v>
      </c>
    </row>
    <row r="2469" spans="1:22" s="2" customFormat="1" ht="36.75" customHeight="1">
      <c r="A2469" s="8" t="s">
        <v>30</v>
      </c>
      <c r="B2469" s="9">
        <v>310800018</v>
      </c>
      <c r="C2469" s="9" t="s">
        <v>8015</v>
      </c>
      <c r="D2469" s="9"/>
      <c r="E2469" s="9"/>
      <c r="F2469" s="8" t="s">
        <v>14</v>
      </c>
      <c r="G2469" s="9"/>
      <c r="H2469" s="8">
        <v>838</v>
      </c>
      <c r="I2469" s="16"/>
      <c r="J2469" s="16"/>
      <c r="L2469" s="26"/>
      <c r="M2469" s="17"/>
      <c r="P2469" s="18" t="e">
        <f>#REF!*0.838</f>
        <v>#REF!</v>
      </c>
      <c r="Q2469" s="2" t="e">
        <f>IF(#REF!&lt;P2469,TRUE,FALSE())</f>
        <v>#REF!</v>
      </c>
      <c r="S2469" s="2">
        <v>0</v>
      </c>
      <c r="T2469" s="2">
        <v>918</v>
      </c>
      <c r="U2469" s="2" t="b">
        <f t="shared" si="61"/>
        <v>0</v>
      </c>
      <c r="V2469" s="2" t="e">
        <f>IF(#REF!&gt;#REF!,TRUE,FALSE())</f>
        <v>#REF!</v>
      </c>
    </row>
    <row r="2470" spans="1:22" s="2" customFormat="1" ht="45" customHeight="1">
      <c r="A2470" s="8" t="s">
        <v>30</v>
      </c>
      <c r="B2470" s="9">
        <v>310800019</v>
      </c>
      <c r="C2470" s="9" t="s">
        <v>3696</v>
      </c>
      <c r="D2470" s="9" t="s">
        <v>3697</v>
      </c>
      <c r="E2470" s="9"/>
      <c r="F2470" s="8" t="s">
        <v>14</v>
      </c>
      <c r="G2470" s="9"/>
      <c r="H2470" s="8" t="s">
        <v>216</v>
      </c>
      <c r="I2470" s="16"/>
      <c r="J2470" s="16"/>
      <c r="L2470" s="16"/>
      <c r="M2470" s="17"/>
      <c r="P2470" s="18"/>
      <c r="Q2470" s="2" t="e">
        <f>IF(#REF!&lt;P2470,TRUE,FALSE())</f>
        <v>#REF!</v>
      </c>
      <c r="S2470" s="2">
        <v>0</v>
      </c>
      <c r="T2470" s="2" t="s">
        <v>216</v>
      </c>
      <c r="U2470" s="2" t="b">
        <f t="shared" si="61"/>
        <v>0</v>
      </c>
      <c r="V2470" s="2" t="e">
        <f>IF(#REF!&gt;#REF!,TRUE,FALSE())</f>
        <v>#REF!</v>
      </c>
    </row>
    <row r="2471" spans="1:22" s="2" customFormat="1" ht="40.5">
      <c r="A2471" s="8" t="s">
        <v>30</v>
      </c>
      <c r="B2471" s="9">
        <v>310800020</v>
      </c>
      <c r="C2471" s="9" t="s">
        <v>3698</v>
      </c>
      <c r="D2471" s="9" t="s">
        <v>3699</v>
      </c>
      <c r="E2471" s="9" t="s">
        <v>3700</v>
      </c>
      <c r="F2471" s="8" t="s">
        <v>14</v>
      </c>
      <c r="G2471" s="9"/>
      <c r="H2471" s="8">
        <v>1510</v>
      </c>
      <c r="I2471" s="16"/>
      <c r="J2471" s="16"/>
      <c r="L2471" s="16"/>
      <c r="M2471" s="17"/>
      <c r="P2471" s="18" t="e">
        <f>#REF!*0.838</f>
        <v>#REF!</v>
      </c>
      <c r="Q2471" s="2" t="e">
        <f>IF(#REF!&lt;P2471,TRUE,FALSE())</f>
        <v>#REF!</v>
      </c>
      <c r="S2471" s="2">
        <v>0</v>
      </c>
      <c r="T2471" s="2">
        <v>1650</v>
      </c>
      <c r="U2471" s="2" t="b">
        <f t="shared" si="61"/>
        <v>0</v>
      </c>
      <c r="V2471" s="2" t="e">
        <f>IF(#REF!&gt;#REF!,TRUE,FALSE())</f>
        <v>#REF!</v>
      </c>
    </row>
    <row r="2472" spans="1:22" s="2" customFormat="1" ht="40.5">
      <c r="A2472" s="8" t="s">
        <v>30</v>
      </c>
      <c r="B2472" s="9">
        <v>310800021</v>
      </c>
      <c r="C2472" s="9" t="s">
        <v>3701</v>
      </c>
      <c r="D2472" s="9" t="s">
        <v>3699</v>
      </c>
      <c r="E2472" s="9" t="s">
        <v>3700</v>
      </c>
      <c r="F2472" s="8" t="s">
        <v>14</v>
      </c>
      <c r="G2472" s="9"/>
      <c r="H2472" s="8">
        <v>1510</v>
      </c>
      <c r="I2472" s="16"/>
      <c r="J2472" s="16"/>
      <c r="L2472" s="16"/>
      <c r="M2472" s="17"/>
      <c r="P2472" s="18" t="e">
        <f>#REF!*0.838</f>
        <v>#REF!</v>
      </c>
      <c r="Q2472" s="2" t="e">
        <f>IF(#REF!&lt;P2472,TRUE,FALSE())</f>
        <v>#REF!</v>
      </c>
      <c r="S2472" s="2">
        <v>0</v>
      </c>
      <c r="T2472" s="2">
        <v>1650</v>
      </c>
      <c r="U2472" s="2" t="b">
        <f t="shared" si="61"/>
        <v>0</v>
      </c>
      <c r="V2472" s="2" t="e">
        <f>IF(#REF!&gt;#REF!,TRUE,FALSE())</f>
        <v>#REF!</v>
      </c>
    </row>
    <row r="2473" spans="1:22" s="2" customFormat="1" ht="39" customHeight="1">
      <c r="A2473" s="8" t="s">
        <v>30</v>
      </c>
      <c r="B2473" s="9">
        <v>310800022</v>
      </c>
      <c r="C2473" s="9" t="s">
        <v>3702</v>
      </c>
      <c r="D2473" s="9" t="s">
        <v>3703</v>
      </c>
      <c r="E2473" s="9"/>
      <c r="F2473" s="8" t="s">
        <v>14</v>
      </c>
      <c r="G2473" s="9"/>
      <c r="H2473" s="8">
        <v>1510</v>
      </c>
      <c r="I2473" s="16"/>
      <c r="J2473" s="16"/>
      <c r="L2473" s="16"/>
      <c r="M2473" s="17"/>
      <c r="P2473" s="18" t="e">
        <f>#REF!*0.838</f>
        <v>#REF!</v>
      </c>
      <c r="Q2473" s="2" t="e">
        <f>IF(#REF!&lt;P2473,TRUE,FALSE())</f>
        <v>#REF!</v>
      </c>
      <c r="S2473" s="2">
        <v>0</v>
      </c>
      <c r="T2473" s="2">
        <v>1650</v>
      </c>
      <c r="U2473" s="2" t="b">
        <f t="shared" si="61"/>
        <v>0</v>
      </c>
      <c r="V2473" s="2" t="e">
        <f>IF(#REF!&gt;#REF!,TRUE,FALSE())</f>
        <v>#REF!</v>
      </c>
    </row>
    <row r="2474" spans="1:22" s="2" customFormat="1" ht="40.5">
      <c r="A2474" s="8" t="s">
        <v>30</v>
      </c>
      <c r="B2474" s="9">
        <v>310800023</v>
      </c>
      <c r="C2474" s="9" t="s">
        <v>3704</v>
      </c>
      <c r="D2474" s="9" t="s">
        <v>3699</v>
      </c>
      <c r="E2474" s="9" t="s">
        <v>3705</v>
      </c>
      <c r="F2474" s="8" t="s">
        <v>14</v>
      </c>
      <c r="G2474" s="9"/>
      <c r="H2474" s="8">
        <v>1510</v>
      </c>
      <c r="I2474" s="16"/>
      <c r="J2474" s="16"/>
      <c r="L2474" s="16"/>
      <c r="M2474" s="17"/>
      <c r="P2474" s="18" t="e">
        <f>#REF!*0.838</f>
        <v>#REF!</v>
      </c>
      <c r="Q2474" s="2" t="e">
        <f>IF(#REF!&lt;P2474,TRUE,FALSE())</f>
        <v>#REF!</v>
      </c>
      <c r="S2474" s="2">
        <v>0</v>
      </c>
      <c r="T2474" s="2">
        <v>1650</v>
      </c>
      <c r="U2474" s="2" t="b">
        <f t="shared" si="61"/>
        <v>0</v>
      </c>
      <c r="V2474" s="2" t="e">
        <f>IF(#REF!&gt;#REF!,TRUE,FALSE())</f>
        <v>#REF!</v>
      </c>
    </row>
    <row r="2475" spans="1:22" s="2" customFormat="1" ht="40.5">
      <c r="A2475" s="8" t="s">
        <v>30</v>
      </c>
      <c r="B2475" s="9">
        <v>310800024</v>
      </c>
      <c r="C2475" s="9" t="s">
        <v>3706</v>
      </c>
      <c r="D2475" s="9" t="s">
        <v>3707</v>
      </c>
      <c r="E2475" s="9"/>
      <c r="F2475" s="8" t="s">
        <v>14</v>
      </c>
      <c r="G2475" s="9" t="s">
        <v>3708</v>
      </c>
      <c r="H2475" s="8">
        <v>1130</v>
      </c>
      <c r="I2475" s="16"/>
      <c r="J2475" s="16"/>
      <c r="L2475" s="16"/>
      <c r="M2475" s="17"/>
      <c r="P2475" s="18" t="e">
        <f>#REF!*0.838</f>
        <v>#REF!</v>
      </c>
      <c r="Q2475" s="2" t="e">
        <f>IF(#REF!&lt;P2475,TRUE,FALSE())</f>
        <v>#REF!</v>
      </c>
      <c r="S2475" s="2">
        <v>0</v>
      </c>
      <c r="T2475" s="2">
        <v>1240</v>
      </c>
      <c r="U2475" s="2" t="b">
        <f t="shared" si="61"/>
        <v>0</v>
      </c>
      <c r="V2475" s="2" t="e">
        <f>IF(#REF!&gt;#REF!,TRUE,FALSE())</f>
        <v>#REF!</v>
      </c>
    </row>
    <row r="2476" spans="1:22" s="2" customFormat="1" ht="15.75">
      <c r="A2476" s="8" t="s">
        <v>30</v>
      </c>
      <c r="B2476" s="9">
        <v>310800025</v>
      </c>
      <c r="C2476" s="9" t="s">
        <v>3709</v>
      </c>
      <c r="D2476" s="9"/>
      <c r="E2476" s="9" t="s">
        <v>3710</v>
      </c>
      <c r="F2476" s="8" t="s">
        <v>14</v>
      </c>
      <c r="G2476" s="9"/>
      <c r="H2476" s="8">
        <v>75</v>
      </c>
      <c r="I2476" s="16"/>
      <c r="J2476" s="16"/>
      <c r="L2476" s="26"/>
      <c r="M2476" s="17"/>
      <c r="P2476" s="18" t="e">
        <f>#REF!*0.838</f>
        <v>#REF!</v>
      </c>
      <c r="Q2476" s="2" t="e">
        <f>IF(#REF!&lt;P2476,TRUE,FALSE())</f>
        <v>#REF!</v>
      </c>
      <c r="S2476" s="2">
        <v>0</v>
      </c>
      <c r="T2476" s="2">
        <v>83</v>
      </c>
      <c r="U2476" s="2" t="b">
        <f t="shared" si="61"/>
        <v>0</v>
      </c>
      <c r="V2476" s="2" t="e">
        <f>IF(#REF!&gt;#REF!,TRUE,FALSE())</f>
        <v>#REF!</v>
      </c>
    </row>
    <row r="2477" spans="1:22" s="2" customFormat="1" ht="27">
      <c r="A2477" s="8" t="s">
        <v>30</v>
      </c>
      <c r="B2477" s="9">
        <v>310800026</v>
      </c>
      <c r="C2477" s="9" t="s">
        <v>3711</v>
      </c>
      <c r="D2477" s="9" t="s">
        <v>3712</v>
      </c>
      <c r="E2477" s="9"/>
      <c r="F2477" s="8" t="s">
        <v>14</v>
      </c>
      <c r="G2477" s="9"/>
      <c r="H2477" s="8">
        <v>42</v>
      </c>
      <c r="I2477" s="16"/>
      <c r="J2477" s="16"/>
      <c r="L2477" s="26"/>
      <c r="M2477" s="17"/>
      <c r="P2477" s="18" t="e">
        <f>#REF!*0.838</f>
        <v>#REF!</v>
      </c>
      <c r="Q2477" s="2" t="e">
        <f>IF(#REF!&lt;P2477,TRUE,FALSE())</f>
        <v>#REF!</v>
      </c>
      <c r="S2477" s="2">
        <v>0</v>
      </c>
      <c r="T2477" s="2">
        <v>46</v>
      </c>
      <c r="U2477" s="2" t="b">
        <f t="shared" si="61"/>
        <v>0</v>
      </c>
      <c r="V2477" s="2" t="e">
        <f>IF(#REF!&gt;#REF!,TRUE,FALSE())</f>
        <v>#REF!</v>
      </c>
    </row>
    <row r="2478" spans="1:22" s="2" customFormat="1" ht="71.25" customHeight="1">
      <c r="A2478" s="8"/>
      <c r="B2478" s="9">
        <v>3109</v>
      </c>
      <c r="C2478" s="9" t="s">
        <v>3713</v>
      </c>
      <c r="D2478" s="9"/>
      <c r="E2478" s="9" t="s">
        <v>8016</v>
      </c>
      <c r="F2478" s="8"/>
      <c r="G2478" s="9" t="s">
        <v>3714</v>
      </c>
      <c r="H2478" s="8"/>
      <c r="I2478" s="16"/>
      <c r="J2478" s="16"/>
      <c r="L2478" s="27"/>
      <c r="M2478" s="17"/>
      <c r="P2478" s="18"/>
      <c r="Q2478" s="2" t="e">
        <f>IF(#REF!&lt;P2478,TRUE,FALSE())</f>
        <v>#REF!</v>
      </c>
      <c r="R2478" s="2">
        <v>999</v>
      </c>
      <c r="S2478" s="2">
        <v>999</v>
      </c>
      <c r="U2478" s="2" t="b">
        <f t="shared" si="61"/>
        <v>0</v>
      </c>
      <c r="V2478" s="2" t="e">
        <f>IF(#REF!&gt;#REF!,TRUE,FALSE())</f>
        <v>#REF!</v>
      </c>
    </row>
    <row r="2479" spans="1:22" s="2" customFormat="1" ht="15.75">
      <c r="A2479" s="8"/>
      <c r="B2479" s="9">
        <v>310901</v>
      </c>
      <c r="C2479" s="9" t="s">
        <v>3715</v>
      </c>
      <c r="D2479" s="9"/>
      <c r="E2479" s="9"/>
      <c r="F2479" s="8"/>
      <c r="G2479" s="9"/>
      <c r="H2479" s="8"/>
      <c r="I2479" s="16"/>
      <c r="J2479" s="16"/>
      <c r="L2479" s="27"/>
      <c r="M2479" s="17"/>
      <c r="P2479" s="18"/>
      <c r="Q2479" s="2" t="e">
        <f>IF(#REF!&lt;P2479,TRUE,FALSE())</f>
        <v>#REF!</v>
      </c>
      <c r="R2479" s="2">
        <v>999</v>
      </c>
      <c r="S2479" s="2">
        <v>999</v>
      </c>
      <c r="U2479" s="2" t="b">
        <f t="shared" si="61"/>
        <v>0</v>
      </c>
      <c r="V2479" s="2" t="e">
        <f>IF(#REF!&gt;#REF!,TRUE,FALSE())</f>
        <v>#REF!</v>
      </c>
    </row>
    <row r="2480" spans="1:22" s="2" customFormat="1" ht="85.5" customHeight="1">
      <c r="A2480" s="8" t="s">
        <v>39</v>
      </c>
      <c r="B2480" s="9">
        <v>310901001</v>
      </c>
      <c r="C2480" s="9" t="s">
        <v>3716</v>
      </c>
      <c r="D2480" s="9" t="s">
        <v>3717</v>
      </c>
      <c r="E2480" s="9"/>
      <c r="F2480" s="8" t="s">
        <v>14</v>
      </c>
      <c r="G2480" s="9" t="s">
        <v>3718</v>
      </c>
      <c r="H2480" s="8">
        <v>134</v>
      </c>
      <c r="I2480" s="16"/>
      <c r="J2480" s="16"/>
      <c r="L2480" s="26"/>
      <c r="M2480" s="17"/>
      <c r="P2480" s="18" t="e">
        <f>#REF!*0.838</f>
        <v>#REF!</v>
      </c>
      <c r="Q2480" s="2" t="e">
        <f>IF(#REF!&lt;P2480,TRUE,FALSE())</f>
        <v>#REF!</v>
      </c>
      <c r="S2480" s="2">
        <v>0</v>
      </c>
      <c r="T2480" s="2">
        <v>147</v>
      </c>
      <c r="U2480" s="2" t="b">
        <f t="shared" si="61"/>
        <v>0</v>
      </c>
      <c r="V2480" s="2" t="e">
        <f>IF(#REF!&gt;#REF!,TRUE,FALSE())</f>
        <v>#REF!</v>
      </c>
    </row>
    <row r="2481" spans="1:22" s="2" customFormat="1" ht="15.75">
      <c r="A2481" s="8" t="s">
        <v>30</v>
      </c>
      <c r="B2481" s="9">
        <v>310901002</v>
      </c>
      <c r="C2481" s="9" t="s">
        <v>3719</v>
      </c>
      <c r="D2481" s="9"/>
      <c r="E2481" s="9"/>
      <c r="F2481" s="8" t="s">
        <v>14</v>
      </c>
      <c r="G2481" s="9"/>
      <c r="H2481" s="8">
        <v>17</v>
      </c>
      <c r="I2481" s="16"/>
      <c r="J2481" s="16"/>
      <c r="L2481" s="26"/>
      <c r="M2481" s="17"/>
      <c r="P2481" s="18" t="e">
        <f>#REF!*0.838</f>
        <v>#REF!</v>
      </c>
      <c r="Q2481" s="2" t="e">
        <f>IF(#REF!&lt;P2481,TRUE,FALSE())</f>
        <v>#REF!</v>
      </c>
      <c r="S2481" s="2">
        <v>0</v>
      </c>
      <c r="T2481" s="2">
        <v>23</v>
      </c>
      <c r="U2481" s="2" t="b">
        <f t="shared" si="61"/>
        <v>0</v>
      </c>
      <c r="V2481" s="2" t="e">
        <f>IF(#REF!&gt;#REF!,TRUE,FALSE())</f>
        <v>#REF!</v>
      </c>
    </row>
    <row r="2482" spans="1:22" s="2" customFormat="1" ht="15.75">
      <c r="A2482" s="8" t="s">
        <v>39</v>
      </c>
      <c r="B2482" s="9">
        <v>310901003</v>
      </c>
      <c r="C2482" s="9" t="s">
        <v>3720</v>
      </c>
      <c r="D2482" s="9"/>
      <c r="E2482" s="9"/>
      <c r="F2482" s="8" t="s">
        <v>14</v>
      </c>
      <c r="G2482" s="9"/>
      <c r="H2482" s="8">
        <v>25</v>
      </c>
      <c r="I2482" s="16"/>
      <c r="J2482" s="16"/>
      <c r="L2482" s="26"/>
      <c r="M2482" s="17"/>
      <c r="P2482" s="18" t="e">
        <f>#REF!*0.838</f>
        <v>#REF!</v>
      </c>
      <c r="Q2482" s="2" t="e">
        <f>IF(#REF!&lt;P2482,TRUE,FALSE())</f>
        <v>#REF!</v>
      </c>
      <c r="S2482" s="2">
        <v>0</v>
      </c>
      <c r="T2482" s="2">
        <v>28</v>
      </c>
      <c r="U2482" s="2" t="b">
        <f t="shared" si="61"/>
        <v>0</v>
      </c>
      <c r="V2482" s="2" t="e">
        <f>IF(#REF!&gt;#REF!,TRUE,FALSE())</f>
        <v>#REF!</v>
      </c>
    </row>
    <row r="2483" spans="1:22" s="2" customFormat="1" ht="15.75">
      <c r="A2483" s="8" t="s">
        <v>39</v>
      </c>
      <c r="B2483" s="9">
        <v>310901004</v>
      </c>
      <c r="C2483" s="9" t="s">
        <v>3721</v>
      </c>
      <c r="D2483" s="9" t="s">
        <v>3722</v>
      </c>
      <c r="E2483" s="9"/>
      <c r="F2483" s="8" t="s">
        <v>14</v>
      </c>
      <c r="G2483" s="9" t="s">
        <v>3723</v>
      </c>
      <c r="H2483" s="8">
        <v>109</v>
      </c>
      <c r="I2483" s="16"/>
      <c r="J2483" s="16"/>
      <c r="L2483" s="26"/>
      <c r="M2483" s="17"/>
      <c r="P2483" s="18">
        <v>109</v>
      </c>
      <c r="Q2483" s="2" t="e">
        <f>IF(#REF!&lt;P2483,TRUE,FALSE())</f>
        <v>#REF!</v>
      </c>
      <c r="S2483" s="2">
        <v>0</v>
      </c>
      <c r="T2483" s="2">
        <v>119</v>
      </c>
      <c r="U2483" s="2" t="b">
        <f t="shared" si="61"/>
        <v>0</v>
      </c>
      <c r="V2483" s="2" t="e">
        <f>IF(#REF!&gt;#REF!,TRUE,FALSE())</f>
        <v>#REF!</v>
      </c>
    </row>
    <row r="2484" spans="1:22" s="2" customFormat="1" ht="15.75">
      <c r="A2484" s="8" t="s">
        <v>30</v>
      </c>
      <c r="B2484" s="9">
        <v>310901005</v>
      </c>
      <c r="C2484" s="9" t="s">
        <v>3724</v>
      </c>
      <c r="D2484" s="9" t="s">
        <v>3725</v>
      </c>
      <c r="E2484" s="9"/>
      <c r="F2484" s="8" t="s">
        <v>14</v>
      </c>
      <c r="G2484" s="9" t="s">
        <v>3723</v>
      </c>
      <c r="H2484" s="8">
        <v>243</v>
      </c>
      <c r="I2484" s="16"/>
      <c r="J2484" s="16"/>
      <c r="L2484" s="26"/>
      <c r="M2484" s="17"/>
      <c r="P2484" s="18">
        <v>243</v>
      </c>
      <c r="Q2484" s="2" t="e">
        <f>IF(#REF!&lt;P2484,TRUE,FALSE())</f>
        <v>#REF!</v>
      </c>
      <c r="S2484" s="2">
        <v>0</v>
      </c>
      <c r="T2484" s="2">
        <v>346</v>
      </c>
      <c r="U2484" s="2" t="b">
        <f t="shared" si="61"/>
        <v>0</v>
      </c>
      <c r="V2484" s="2" t="e">
        <f>IF(#REF!&gt;#REF!,TRUE,FALSE())</f>
        <v>#REF!</v>
      </c>
    </row>
    <row r="2485" spans="1:22" s="2" customFormat="1" ht="27">
      <c r="A2485" s="8" t="s">
        <v>30</v>
      </c>
      <c r="B2485" s="9">
        <v>310901006</v>
      </c>
      <c r="C2485" s="9" t="s">
        <v>3726</v>
      </c>
      <c r="D2485" s="9" t="s">
        <v>3727</v>
      </c>
      <c r="E2485" s="9" t="s">
        <v>3539</v>
      </c>
      <c r="F2485" s="8" t="s">
        <v>14</v>
      </c>
      <c r="G2485" s="9" t="s">
        <v>3728</v>
      </c>
      <c r="H2485" s="8">
        <v>503</v>
      </c>
      <c r="I2485" s="16"/>
      <c r="J2485" s="16"/>
      <c r="L2485" s="26"/>
      <c r="M2485" s="17"/>
      <c r="P2485" s="18" t="e">
        <f>#REF!*0.838</f>
        <v>#REF!</v>
      </c>
      <c r="Q2485" s="2" t="e">
        <f>IF(#REF!&lt;P2485,TRUE,FALSE())</f>
        <v>#REF!</v>
      </c>
      <c r="S2485" s="2">
        <v>0</v>
      </c>
      <c r="T2485" s="2">
        <v>716</v>
      </c>
      <c r="U2485" s="2" t="b">
        <f t="shared" si="61"/>
        <v>0</v>
      </c>
      <c r="V2485" s="2" t="e">
        <f>IF(#REF!&gt;#REF!,TRUE,FALSE())</f>
        <v>#REF!</v>
      </c>
    </row>
    <row r="2486" spans="1:22" s="2" customFormat="1" ht="38.25" customHeight="1">
      <c r="A2486" s="8" t="s">
        <v>30</v>
      </c>
      <c r="B2486" s="9">
        <v>310901007</v>
      </c>
      <c r="C2486" s="9" t="s">
        <v>3729</v>
      </c>
      <c r="D2486" s="9" t="s">
        <v>3730</v>
      </c>
      <c r="E2486" s="9" t="s">
        <v>3731</v>
      </c>
      <c r="F2486" s="8" t="s">
        <v>3732</v>
      </c>
      <c r="G2486" s="9"/>
      <c r="H2486" s="8">
        <v>352</v>
      </c>
      <c r="I2486" s="16"/>
      <c r="J2486" s="16"/>
      <c r="L2486" s="26"/>
      <c r="M2486" s="17"/>
      <c r="P2486" s="18" t="e">
        <f>#REF!*0.838</f>
        <v>#REF!</v>
      </c>
      <c r="Q2486" s="2" t="e">
        <f>IF(#REF!&lt;P2486,TRUE,FALSE())</f>
        <v>#REF!</v>
      </c>
      <c r="S2486" s="2">
        <v>0</v>
      </c>
      <c r="T2486" s="2">
        <v>502</v>
      </c>
      <c r="U2486" s="2" t="b">
        <f t="shared" si="61"/>
        <v>0</v>
      </c>
      <c r="V2486" s="2" t="e">
        <f>IF(#REF!&gt;#REF!,TRUE,FALSE())</f>
        <v>#REF!</v>
      </c>
    </row>
    <row r="2487" spans="1:22" s="2" customFormat="1" ht="84.75" customHeight="1">
      <c r="A2487" s="8" t="s">
        <v>30</v>
      </c>
      <c r="B2487" s="9">
        <v>310901008</v>
      </c>
      <c r="C2487" s="9" t="s">
        <v>3733</v>
      </c>
      <c r="D2487" s="9" t="s">
        <v>3734</v>
      </c>
      <c r="E2487" s="9" t="s">
        <v>3735</v>
      </c>
      <c r="F2487" s="8" t="s">
        <v>14</v>
      </c>
      <c r="G2487" s="9"/>
      <c r="H2487" s="8">
        <v>377</v>
      </c>
      <c r="I2487" s="16"/>
      <c r="J2487" s="16"/>
      <c r="L2487" s="26"/>
      <c r="M2487" s="17"/>
      <c r="P2487" s="18" t="e">
        <f>#REF!*0.838</f>
        <v>#REF!</v>
      </c>
      <c r="Q2487" s="2" t="e">
        <f>IF(#REF!&lt;P2487,TRUE,FALSE())</f>
        <v>#REF!</v>
      </c>
      <c r="S2487" s="2">
        <v>0</v>
      </c>
      <c r="T2487" s="2">
        <v>537</v>
      </c>
      <c r="U2487" s="2" t="b">
        <f t="shared" si="61"/>
        <v>0</v>
      </c>
      <c r="V2487" s="2" t="e">
        <f>IF(#REF!&gt;#REF!,TRUE,FALSE())</f>
        <v>#REF!</v>
      </c>
    </row>
    <row r="2488" spans="1:22" s="2" customFormat="1" ht="15.75">
      <c r="A2488" s="8" t="s">
        <v>30</v>
      </c>
      <c r="B2488" s="9">
        <v>310901009</v>
      </c>
      <c r="C2488" s="9" t="s">
        <v>3736</v>
      </c>
      <c r="D2488" s="9" t="s">
        <v>3737</v>
      </c>
      <c r="E2488" s="9" t="s">
        <v>3738</v>
      </c>
      <c r="F2488" s="8" t="s">
        <v>14</v>
      </c>
      <c r="G2488" s="9"/>
      <c r="H2488" s="8">
        <v>168</v>
      </c>
      <c r="I2488" s="16"/>
      <c r="J2488" s="16"/>
      <c r="L2488" s="26"/>
      <c r="M2488" s="17"/>
      <c r="P2488" s="18" t="e">
        <f>#REF!*0.838</f>
        <v>#REF!</v>
      </c>
      <c r="Q2488" s="2" t="e">
        <f>IF(#REF!&lt;P2488,TRUE,FALSE())</f>
        <v>#REF!</v>
      </c>
      <c r="S2488" s="2">
        <v>0</v>
      </c>
      <c r="T2488" s="2">
        <v>239</v>
      </c>
      <c r="U2488" s="2" t="b">
        <f t="shared" si="61"/>
        <v>0</v>
      </c>
      <c r="V2488" s="2" t="e">
        <f>IF(#REF!&gt;#REF!,TRUE,FALSE())</f>
        <v>#REF!</v>
      </c>
    </row>
    <row r="2489" spans="1:22" s="2" customFormat="1" ht="15.75">
      <c r="A2489" s="8" t="s">
        <v>30</v>
      </c>
      <c r="B2489" s="9">
        <v>310901010</v>
      </c>
      <c r="C2489" s="9" t="s">
        <v>3739</v>
      </c>
      <c r="D2489" s="9" t="s">
        <v>3740</v>
      </c>
      <c r="E2489" s="9"/>
      <c r="F2489" s="8" t="s">
        <v>14</v>
      </c>
      <c r="G2489" s="9"/>
      <c r="H2489" s="8">
        <v>348</v>
      </c>
      <c r="I2489" s="16"/>
      <c r="J2489" s="16"/>
      <c r="L2489" s="26"/>
      <c r="M2489" s="17"/>
      <c r="P2489" s="18" t="e">
        <f>#REF!*0.838</f>
        <v>#REF!</v>
      </c>
      <c r="Q2489" s="2" t="e">
        <f>IF(#REF!&lt;P2489,TRUE,FALSE())</f>
        <v>#REF!</v>
      </c>
      <c r="S2489" s="2">
        <v>0</v>
      </c>
      <c r="T2489" s="2">
        <v>495</v>
      </c>
      <c r="U2489" s="2" t="b">
        <f t="shared" si="61"/>
        <v>0</v>
      </c>
      <c r="V2489" s="2" t="e">
        <f>IF(#REF!&gt;#REF!,TRUE,FALSE())</f>
        <v>#REF!</v>
      </c>
    </row>
    <row r="2490" spans="1:22" s="2" customFormat="1" ht="15.75">
      <c r="A2490" s="8"/>
      <c r="B2490" s="9">
        <v>310902</v>
      </c>
      <c r="C2490" s="9" t="s">
        <v>3741</v>
      </c>
      <c r="D2490" s="9"/>
      <c r="E2490" s="9"/>
      <c r="F2490" s="8"/>
      <c r="G2490" s="9"/>
      <c r="H2490" s="8"/>
      <c r="I2490" s="16"/>
      <c r="J2490" s="16"/>
      <c r="L2490" s="27"/>
      <c r="M2490" s="17"/>
      <c r="P2490" s="18"/>
      <c r="Q2490" s="2" t="e">
        <f>IF(#REF!&lt;P2490,TRUE,FALSE())</f>
        <v>#REF!</v>
      </c>
      <c r="R2490" s="2">
        <v>999</v>
      </c>
      <c r="S2490" s="2">
        <v>999</v>
      </c>
      <c r="U2490" s="2" t="b">
        <f t="shared" si="61"/>
        <v>0</v>
      </c>
      <c r="V2490" s="2" t="e">
        <f>IF(#REF!&gt;#REF!,TRUE,FALSE())</f>
        <v>#REF!</v>
      </c>
    </row>
    <row r="2491" spans="1:22" s="2" customFormat="1" ht="27">
      <c r="A2491" s="8" t="s">
        <v>39</v>
      </c>
      <c r="B2491" s="9">
        <v>310902001</v>
      </c>
      <c r="C2491" s="9" t="s">
        <v>3742</v>
      </c>
      <c r="D2491" s="9"/>
      <c r="E2491" s="9"/>
      <c r="F2491" s="8" t="s">
        <v>937</v>
      </c>
      <c r="G2491" s="9" t="s">
        <v>3743</v>
      </c>
      <c r="H2491" s="8">
        <v>50</v>
      </c>
      <c r="I2491" s="16"/>
      <c r="J2491" s="16"/>
      <c r="L2491" s="26"/>
      <c r="M2491" s="17"/>
      <c r="P2491" s="18" t="e">
        <f>#REF!*0.838</f>
        <v>#REF!</v>
      </c>
      <c r="Q2491" s="2" t="e">
        <f>IF(#REF!&lt;P2491,TRUE,FALSE())</f>
        <v>#REF!</v>
      </c>
      <c r="S2491" s="2">
        <v>0</v>
      </c>
      <c r="T2491" s="2">
        <v>55</v>
      </c>
      <c r="U2491" s="2" t="b">
        <f t="shared" si="61"/>
        <v>0</v>
      </c>
      <c r="V2491" s="2" t="e">
        <f>IF(#REF!&gt;#REF!,TRUE,FALSE())</f>
        <v>#REF!</v>
      </c>
    </row>
    <row r="2492" spans="1:22" s="2" customFormat="1" ht="15.75">
      <c r="A2492" s="8" t="s">
        <v>39</v>
      </c>
      <c r="B2492" s="9">
        <v>310902002</v>
      </c>
      <c r="C2492" s="9" t="s">
        <v>3744</v>
      </c>
      <c r="D2492" s="9" t="s">
        <v>3745</v>
      </c>
      <c r="E2492" s="9"/>
      <c r="F2492" s="8" t="s">
        <v>14</v>
      </c>
      <c r="G2492" s="9"/>
      <c r="H2492" s="8">
        <v>344</v>
      </c>
      <c r="I2492" s="16"/>
      <c r="J2492" s="16"/>
      <c r="L2492" s="26"/>
      <c r="M2492" s="17"/>
      <c r="P2492" s="18" t="e">
        <f>#REF!*0.838</f>
        <v>#REF!</v>
      </c>
      <c r="Q2492" s="2" t="e">
        <f>IF(#REF!&lt;P2492,TRUE,FALSE())</f>
        <v>#REF!</v>
      </c>
      <c r="S2492" s="2">
        <v>0</v>
      </c>
      <c r="T2492" s="2">
        <v>376</v>
      </c>
      <c r="U2492" s="2" t="b">
        <f t="shared" si="61"/>
        <v>0</v>
      </c>
      <c r="V2492" s="2" t="e">
        <f>IF(#REF!&gt;#REF!,TRUE,FALSE())</f>
        <v>#REF!</v>
      </c>
    </row>
    <row r="2493" spans="1:22" s="2" customFormat="1" ht="15.75">
      <c r="A2493" s="8" t="s">
        <v>39</v>
      </c>
      <c r="B2493" s="9">
        <v>310902003</v>
      </c>
      <c r="C2493" s="9" t="s">
        <v>3746</v>
      </c>
      <c r="D2493" s="9"/>
      <c r="E2493" s="9"/>
      <c r="F2493" s="8" t="s">
        <v>14</v>
      </c>
      <c r="G2493" s="9"/>
      <c r="H2493" s="8">
        <v>126</v>
      </c>
      <c r="I2493" s="16"/>
      <c r="J2493" s="16"/>
      <c r="L2493" s="26"/>
      <c r="M2493" s="17"/>
      <c r="P2493" s="18">
        <v>126</v>
      </c>
      <c r="Q2493" s="2" t="e">
        <f>IF(#REF!&lt;P2493,TRUE,FALSE())</f>
        <v>#REF!</v>
      </c>
      <c r="S2493" s="2">
        <v>0</v>
      </c>
      <c r="T2493" s="2">
        <v>138</v>
      </c>
      <c r="U2493" s="2" t="b">
        <f t="shared" si="61"/>
        <v>0</v>
      </c>
      <c r="V2493" s="2" t="e">
        <f>IF(#REF!&gt;#REF!,TRUE,FALSE())</f>
        <v>#REF!</v>
      </c>
    </row>
    <row r="2494" spans="1:22" s="2" customFormat="1" ht="15.75">
      <c r="A2494" s="8" t="s">
        <v>39</v>
      </c>
      <c r="B2494" s="9">
        <v>310902004</v>
      </c>
      <c r="C2494" s="9" t="s">
        <v>3747</v>
      </c>
      <c r="D2494" s="9"/>
      <c r="E2494" s="9"/>
      <c r="F2494" s="8" t="s">
        <v>14</v>
      </c>
      <c r="G2494" s="9"/>
      <c r="H2494" s="8">
        <v>126</v>
      </c>
      <c r="I2494" s="16"/>
      <c r="J2494" s="16"/>
      <c r="L2494" s="26"/>
      <c r="M2494" s="17"/>
      <c r="P2494" s="18" t="e">
        <f>#REF!*0.838</f>
        <v>#REF!</v>
      </c>
      <c r="Q2494" s="2" t="e">
        <f>IF(#REF!&lt;P2494,TRUE,FALSE())</f>
        <v>#REF!</v>
      </c>
      <c r="S2494" s="2">
        <v>0</v>
      </c>
      <c r="T2494" s="2">
        <v>138</v>
      </c>
      <c r="U2494" s="2" t="b">
        <f t="shared" si="61"/>
        <v>0</v>
      </c>
      <c r="V2494" s="2" t="e">
        <f>IF(#REF!&gt;#REF!,TRUE,FALSE())</f>
        <v>#REF!</v>
      </c>
    </row>
    <row r="2495" spans="1:22" s="2" customFormat="1" ht="15.75">
      <c r="A2495" s="8" t="s">
        <v>39</v>
      </c>
      <c r="B2495" s="9">
        <v>310902005</v>
      </c>
      <c r="C2495" s="9" t="s">
        <v>3748</v>
      </c>
      <c r="D2495" s="9" t="s">
        <v>2923</v>
      </c>
      <c r="E2495" s="9"/>
      <c r="F2495" s="8" t="s">
        <v>14</v>
      </c>
      <c r="G2495" s="9" t="s">
        <v>3723</v>
      </c>
      <c r="H2495" s="8">
        <v>168</v>
      </c>
      <c r="I2495" s="16"/>
      <c r="J2495" s="16"/>
      <c r="L2495" s="26"/>
      <c r="M2495" s="17"/>
      <c r="P2495" s="18">
        <v>168</v>
      </c>
      <c r="Q2495" s="2" t="e">
        <f>IF(#REF!&lt;P2495,TRUE,FALSE())</f>
        <v>#REF!</v>
      </c>
      <c r="S2495" s="2">
        <v>0</v>
      </c>
      <c r="T2495" s="2">
        <v>184</v>
      </c>
      <c r="U2495" s="2" t="b">
        <f t="shared" si="61"/>
        <v>0</v>
      </c>
      <c r="V2495" s="2" t="e">
        <f>IF(#REF!&gt;#REF!,TRUE,FALSE())</f>
        <v>#REF!</v>
      </c>
    </row>
    <row r="2496" spans="1:22" s="2" customFormat="1" ht="85.5" customHeight="1">
      <c r="A2496" s="8" t="s">
        <v>30</v>
      </c>
      <c r="B2496" s="9">
        <v>310902006</v>
      </c>
      <c r="C2496" s="9" t="s">
        <v>3749</v>
      </c>
      <c r="D2496" s="9" t="s">
        <v>3750</v>
      </c>
      <c r="E2496" s="9" t="s">
        <v>3751</v>
      </c>
      <c r="F2496" s="8" t="s">
        <v>14</v>
      </c>
      <c r="G2496" s="9" t="s">
        <v>3752</v>
      </c>
      <c r="H2496" s="8">
        <v>251</v>
      </c>
      <c r="I2496" s="16"/>
      <c r="J2496" s="16"/>
      <c r="L2496" s="26"/>
      <c r="M2496" s="17"/>
      <c r="P2496" s="18">
        <v>251</v>
      </c>
      <c r="Q2496" s="2" t="e">
        <f>IF(#REF!&lt;P2496,TRUE,FALSE())</f>
        <v>#REF!</v>
      </c>
      <c r="S2496" s="2">
        <v>0</v>
      </c>
      <c r="T2496" s="2">
        <v>358</v>
      </c>
      <c r="U2496" s="2" t="b">
        <f t="shared" si="61"/>
        <v>0</v>
      </c>
      <c r="V2496" s="2" t="e">
        <f>IF(#REF!&gt;#REF!,TRUE,FALSE())</f>
        <v>#REF!</v>
      </c>
    </row>
    <row r="2497" spans="1:22" s="2" customFormat="1" ht="40.5">
      <c r="A2497" s="8" t="s">
        <v>30</v>
      </c>
      <c r="B2497" s="9">
        <v>310902007</v>
      </c>
      <c r="C2497" s="9" t="s">
        <v>3753</v>
      </c>
      <c r="D2497" s="9" t="s">
        <v>3754</v>
      </c>
      <c r="E2497" s="9" t="s">
        <v>3755</v>
      </c>
      <c r="F2497" s="8" t="s">
        <v>14</v>
      </c>
      <c r="G2497" s="9"/>
      <c r="H2497" s="8">
        <v>503</v>
      </c>
      <c r="I2497" s="16"/>
      <c r="J2497" s="16"/>
      <c r="L2497" s="26"/>
      <c r="M2497" s="17"/>
      <c r="P2497" s="18" t="e">
        <f>#REF!*0.838</f>
        <v>#REF!</v>
      </c>
      <c r="Q2497" s="2" t="e">
        <f>IF(#REF!&lt;P2497,TRUE,FALSE())</f>
        <v>#REF!</v>
      </c>
      <c r="S2497" s="2">
        <v>0</v>
      </c>
      <c r="T2497" s="2">
        <v>716</v>
      </c>
      <c r="U2497" s="2" t="b">
        <f t="shared" si="61"/>
        <v>0</v>
      </c>
      <c r="V2497" s="2" t="e">
        <f>IF(#REF!&gt;#REF!,TRUE,FALSE())</f>
        <v>#REF!</v>
      </c>
    </row>
    <row r="2498" spans="1:22" s="2" customFormat="1" ht="37.5" customHeight="1">
      <c r="A2498" s="8" t="s">
        <v>30</v>
      </c>
      <c r="B2498" s="9">
        <v>310902008</v>
      </c>
      <c r="C2498" s="9" t="s">
        <v>3756</v>
      </c>
      <c r="D2498" s="9" t="s">
        <v>3757</v>
      </c>
      <c r="E2498" s="9" t="s">
        <v>3758</v>
      </c>
      <c r="F2498" s="8" t="s">
        <v>14</v>
      </c>
      <c r="G2498" s="9"/>
      <c r="H2498" s="8">
        <v>520</v>
      </c>
      <c r="I2498" s="16"/>
      <c r="J2498" s="16"/>
      <c r="L2498" s="26"/>
      <c r="M2498" s="17"/>
      <c r="P2498" s="18" t="e">
        <f>#REF!*0.838</f>
        <v>#REF!</v>
      </c>
      <c r="Q2498" s="2" t="e">
        <f>IF(#REF!&lt;P2498,TRUE,FALSE())</f>
        <v>#REF!</v>
      </c>
      <c r="S2498" s="2">
        <v>0</v>
      </c>
      <c r="T2498" s="2">
        <v>740</v>
      </c>
      <c r="U2498" s="2" t="b">
        <f t="shared" si="61"/>
        <v>0</v>
      </c>
      <c r="V2498" s="2" t="e">
        <f>IF(#REF!&gt;#REF!,TRUE,FALSE())</f>
        <v>#REF!</v>
      </c>
    </row>
    <row r="2499" spans="1:22" s="2" customFormat="1" ht="15.75">
      <c r="A2499" s="8" t="s">
        <v>30</v>
      </c>
      <c r="B2499" s="9">
        <v>310902009</v>
      </c>
      <c r="C2499" s="9" t="s">
        <v>3759</v>
      </c>
      <c r="D2499" s="9" t="s">
        <v>3722</v>
      </c>
      <c r="E2499" s="9" t="s">
        <v>3760</v>
      </c>
      <c r="F2499" s="8" t="s">
        <v>14</v>
      </c>
      <c r="G2499" s="9"/>
      <c r="H2499" s="8">
        <v>469</v>
      </c>
      <c r="I2499" s="16"/>
      <c r="J2499" s="16"/>
      <c r="L2499" s="26"/>
      <c r="M2499" s="17"/>
      <c r="P2499" s="18" t="e">
        <f>#REF!*0.838</f>
        <v>#REF!</v>
      </c>
      <c r="Q2499" s="2" t="e">
        <f>IF(#REF!&lt;P2499,TRUE,FALSE())</f>
        <v>#REF!</v>
      </c>
      <c r="S2499" s="2">
        <v>0</v>
      </c>
      <c r="T2499" s="2">
        <v>668</v>
      </c>
      <c r="U2499" s="2" t="b">
        <f t="shared" si="61"/>
        <v>0</v>
      </c>
      <c r="V2499" s="2" t="e">
        <f>IF(#REF!&gt;#REF!,TRUE,FALSE())</f>
        <v>#REF!</v>
      </c>
    </row>
    <row r="2500" spans="1:22" s="2" customFormat="1" ht="15.75">
      <c r="A2500" s="8"/>
      <c r="B2500" s="9">
        <v>310903</v>
      </c>
      <c r="C2500" s="9" t="s">
        <v>3761</v>
      </c>
      <c r="D2500" s="9"/>
      <c r="E2500" s="9"/>
      <c r="F2500" s="8"/>
      <c r="G2500" s="9"/>
      <c r="H2500" s="8"/>
      <c r="I2500" s="16"/>
      <c r="J2500" s="16"/>
      <c r="L2500" s="27"/>
      <c r="M2500" s="17"/>
      <c r="P2500" s="18"/>
      <c r="Q2500" s="2" t="e">
        <f>IF(#REF!&lt;P2500,TRUE,FALSE())</f>
        <v>#REF!</v>
      </c>
      <c r="R2500" s="2">
        <v>999</v>
      </c>
      <c r="S2500" s="2">
        <v>999</v>
      </c>
      <c r="U2500" s="2" t="b">
        <f t="shared" si="61"/>
        <v>0</v>
      </c>
      <c r="V2500" s="2" t="e">
        <f>IF(#REF!&gt;#REF!,TRUE,FALSE())</f>
        <v>#REF!</v>
      </c>
    </row>
    <row r="2501" spans="1:22" s="2" customFormat="1" ht="15.75">
      <c r="A2501" s="8" t="s">
        <v>30</v>
      </c>
      <c r="B2501" s="9">
        <v>310903001</v>
      </c>
      <c r="C2501" s="9" t="s">
        <v>3762</v>
      </c>
      <c r="D2501" s="9"/>
      <c r="E2501" s="9"/>
      <c r="F2501" s="8" t="s">
        <v>14</v>
      </c>
      <c r="G2501" s="9"/>
      <c r="H2501" s="8">
        <v>478</v>
      </c>
      <c r="I2501" s="16"/>
      <c r="J2501" s="16"/>
      <c r="L2501" s="26"/>
      <c r="M2501" s="17"/>
      <c r="P2501" s="18" t="e">
        <f>#REF!*0.838</f>
        <v>#REF!</v>
      </c>
      <c r="Q2501" s="2" t="e">
        <f>IF(#REF!&lt;P2501,TRUE,FALSE())</f>
        <v>#REF!</v>
      </c>
      <c r="S2501" s="2">
        <v>0</v>
      </c>
      <c r="T2501" s="2">
        <v>680</v>
      </c>
      <c r="U2501" s="2" t="b">
        <f t="shared" si="61"/>
        <v>0</v>
      </c>
      <c r="V2501" s="2" t="e">
        <f>IF(#REF!&gt;#REF!,TRUE,FALSE())</f>
        <v>#REF!</v>
      </c>
    </row>
    <row r="2502" spans="1:22" s="2" customFormat="1" ht="42.75" customHeight="1">
      <c r="A2502" s="8" t="s">
        <v>39</v>
      </c>
      <c r="B2502" s="9">
        <v>310903002</v>
      </c>
      <c r="C2502" s="9" t="s">
        <v>3763</v>
      </c>
      <c r="D2502" s="9" t="s">
        <v>3764</v>
      </c>
      <c r="E2502" s="9"/>
      <c r="F2502" s="8" t="s">
        <v>14</v>
      </c>
      <c r="G2502" s="9"/>
      <c r="H2502" s="8">
        <v>264</v>
      </c>
      <c r="I2502" s="16"/>
      <c r="J2502" s="16"/>
      <c r="L2502" s="26"/>
      <c r="M2502" s="17"/>
      <c r="P2502" s="18" t="e">
        <f>#REF!*0.838</f>
        <v>#REF!</v>
      </c>
      <c r="Q2502" s="2" t="e">
        <f>IF(#REF!&lt;P2502,TRUE,FALSE())</f>
        <v>#REF!</v>
      </c>
      <c r="S2502" s="2">
        <v>0</v>
      </c>
      <c r="T2502" s="2">
        <v>289</v>
      </c>
      <c r="U2502" s="2" t="b">
        <f t="shared" si="61"/>
        <v>0</v>
      </c>
      <c r="V2502" s="2" t="e">
        <f>IF(#REF!&gt;#REF!,TRUE,FALSE())</f>
        <v>#REF!</v>
      </c>
    </row>
    <row r="2503" spans="1:22" s="2" customFormat="1" ht="27">
      <c r="A2503" s="8" t="s">
        <v>30</v>
      </c>
      <c r="B2503" s="9">
        <v>310903003</v>
      </c>
      <c r="C2503" s="9" t="s">
        <v>3765</v>
      </c>
      <c r="D2503" s="9" t="s">
        <v>3766</v>
      </c>
      <c r="E2503" s="9" t="s">
        <v>3767</v>
      </c>
      <c r="F2503" s="8" t="s">
        <v>14</v>
      </c>
      <c r="G2503" s="9"/>
      <c r="H2503" s="8">
        <v>804</v>
      </c>
      <c r="I2503" s="16"/>
      <c r="J2503" s="16"/>
      <c r="L2503" s="26"/>
      <c r="M2503" s="17"/>
      <c r="P2503" s="18" t="e">
        <f>#REF!*0.838</f>
        <v>#REF!</v>
      </c>
      <c r="Q2503" s="2" t="e">
        <f>IF(#REF!&lt;P2503,TRUE,FALSE())</f>
        <v>#REF!</v>
      </c>
      <c r="S2503" s="2">
        <v>0</v>
      </c>
      <c r="T2503" s="2">
        <v>1150</v>
      </c>
      <c r="U2503" s="2" t="b">
        <f t="shared" si="61"/>
        <v>0</v>
      </c>
      <c r="V2503" s="2" t="e">
        <f>IF(#REF!&gt;#REF!,TRUE,FALSE())</f>
        <v>#REF!</v>
      </c>
    </row>
    <row r="2504" spans="1:22" s="2" customFormat="1" ht="15.75">
      <c r="A2504" s="8" t="s">
        <v>39</v>
      </c>
      <c r="B2504" s="9">
        <v>310903004</v>
      </c>
      <c r="C2504" s="9" t="s">
        <v>3768</v>
      </c>
      <c r="D2504" s="9" t="s">
        <v>3722</v>
      </c>
      <c r="E2504" s="9"/>
      <c r="F2504" s="8" t="s">
        <v>14</v>
      </c>
      <c r="G2504" s="9" t="s">
        <v>3723</v>
      </c>
      <c r="H2504" s="8">
        <v>243</v>
      </c>
      <c r="I2504" s="16"/>
      <c r="J2504" s="16"/>
      <c r="L2504" s="26"/>
      <c r="M2504" s="17"/>
      <c r="P2504" s="18" t="e">
        <f>#REF!*0.838</f>
        <v>#REF!</v>
      </c>
      <c r="Q2504" s="2" t="e">
        <f>IF(#REF!&lt;P2504,TRUE,FALSE())</f>
        <v>#REF!</v>
      </c>
      <c r="S2504" s="2">
        <v>0</v>
      </c>
      <c r="T2504" s="2">
        <v>266</v>
      </c>
      <c r="U2504" s="2" t="b">
        <f t="shared" si="61"/>
        <v>0</v>
      </c>
      <c r="V2504" s="2" t="e">
        <f>IF(#REF!&gt;#REF!,TRUE,FALSE())</f>
        <v>#REF!</v>
      </c>
    </row>
    <row r="2505" spans="1:22" s="2" customFormat="1" ht="15.75">
      <c r="A2505" s="8" t="s">
        <v>39</v>
      </c>
      <c r="B2505" s="9">
        <v>310903005</v>
      </c>
      <c r="C2505" s="9" t="s">
        <v>3769</v>
      </c>
      <c r="D2505" s="9" t="s">
        <v>3722</v>
      </c>
      <c r="E2505" s="9"/>
      <c r="F2505" s="8" t="s">
        <v>14</v>
      </c>
      <c r="G2505" s="9" t="s">
        <v>3723</v>
      </c>
      <c r="H2505" s="8">
        <v>243</v>
      </c>
      <c r="I2505" s="16"/>
      <c r="J2505" s="16"/>
      <c r="L2505" s="26"/>
      <c r="M2505" s="17"/>
      <c r="P2505" s="18">
        <v>243</v>
      </c>
      <c r="Q2505" s="2" t="e">
        <f>IF(#REF!&lt;P2505,TRUE,FALSE())</f>
        <v>#REF!</v>
      </c>
      <c r="S2505" s="2">
        <v>0</v>
      </c>
      <c r="T2505" s="2">
        <v>26</v>
      </c>
      <c r="U2505" s="2" t="b">
        <f t="shared" ref="U2505:U2533" si="62">IF(M2505&gt;T2505,TRUE,FALSE())</f>
        <v>0</v>
      </c>
      <c r="V2505" s="2" t="e">
        <f>IF(#REF!&gt;#REF!,TRUE,FALSE())</f>
        <v>#REF!</v>
      </c>
    </row>
    <row r="2506" spans="1:22" s="2" customFormat="1" ht="15.75">
      <c r="A2506" s="8" t="s">
        <v>39</v>
      </c>
      <c r="B2506" s="9">
        <v>310903006</v>
      </c>
      <c r="C2506" s="9" t="s">
        <v>3770</v>
      </c>
      <c r="D2506" s="9" t="s">
        <v>3722</v>
      </c>
      <c r="E2506" s="9"/>
      <c r="F2506" s="8" t="s">
        <v>14</v>
      </c>
      <c r="G2506" s="9" t="s">
        <v>3723</v>
      </c>
      <c r="H2506" s="8">
        <v>159</v>
      </c>
      <c r="I2506" s="16"/>
      <c r="J2506" s="16"/>
      <c r="L2506" s="26"/>
      <c r="M2506" s="17"/>
      <c r="P2506" s="18" t="e">
        <f>#REF!*0.838</f>
        <v>#REF!</v>
      </c>
      <c r="Q2506" s="2" t="e">
        <f>IF(#REF!&lt;P2506,TRUE,FALSE())</f>
        <v>#REF!</v>
      </c>
      <c r="S2506" s="2">
        <v>0</v>
      </c>
      <c r="T2506" s="2">
        <v>174</v>
      </c>
      <c r="U2506" s="2" t="b">
        <f t="shared" si="62"/>
        <v>0</v>
      </c>
      <c r="V2506" s="2" t="e">
        <f>IF(#REF!&gt;#REF!,TRUE,FALSE())</f>
        <v>#REF!</v>
      </c>
    </row>
    <row r="2507" spans="1:22" s="2" customFormat="1" ht="15.75">
      <c r="A2507" s="8" t="s">
        <v>30</v>
      </c>
      <c r="B2507" s="9">
        <v>310903007</v>
      </c>
      <c r="C2507" s="9" t="s">
        <v>3771</v>
      </c>
      <c r="D2507" s="9"/>
      <c r="E2507" s="9" t="s">
        <v>3772</v>
      </c>
      <c r="F2507" s="8" t="s">
        <v>14</v>
      </c>
      <c r="G2507" s="9"/>
      <c r="H2507" s="8">
        <v>436</v>
      </c>
      <c r="I2507" s="16"/>
      <c r="J2507" s="16"/>
      <c r="L2507" s="26"/>
      <c r="M2507" s="17"/>
      <c r="P2507" s="18" t="e">
        <f>#REF!*0.838</f>
        <v>#REF!</v>
      </c>
      <c r="Q2507" s="2" t="e">
        <f>IF(#REF!&lt;P2507,TRUE,FALSE())</f>
        <v>#REF!</v>
      </c>
      <c r="S2507" s="2">
        <v>0</v>
      </c>
      <c r="T2507" s="2">
        <v>620</v>
      </c>
      <c r="U2507" s="2" t="b">
        <f t="shared" si="62"/>
        <v>0</v>
      </c>
      <c r="V2507" s="2" t="e">
        <f>IF(#REF!&gt;#REF!,TRUE,FALSE())</f>
        <v>#REF!</v>
      </c>
    </row>
    <row r="2508" spans="1:22" s="2" customFormat="1" ht="15.75">
      <c r="A2508" s="8" t="s">
        <v>30</v>
      </c>
      <c r="B2508" s="9">
        <v>310903008</v>
      </c>
      <c r="C2508" s="9" t="s">
        <v>3773</v>
      </c>
      <c r="D2508" s="9" t="s">
        <v>3774</v>
      </c>
      <c r="E2508" s="9" t="s">
        <v>3755</v>
      </c>
      <c r="F2508" s="8" t="s">
        <v>14</v>
      </c>
      <c r="G2508" s="9"/>
      <c r="H2508" s="8">
        <v>528</v>
      </c>
      <c r="I2508" s="16"/>
      <c r="J2508" s="16"/>
      <c r="L2508" s="26"/>
      <c r="M2508" s="17"/>
      <c r="P2508" s="18" t="e">
        <f>#REF!*0.838</f>
        <v>#REF!</v>
      </c>
      <c r="Q2508" s="2" t="e">
        <f>IF(#REF!&lt;P2508,TRUE,FALSE())</f>
        <v>#REF!</v>
      </c>
      <c r="S2508" s="2">
        <v>0</v>
      </c>
      <c r="T2508" s="2">
        <v>751</v>
      </c>
      <c r="U2508" s="2" t="b">
        <f t="shared" si="62"/>
        <v>0</v>
      </c>
      <c r="V2508" s="2" t="e">
        <f>IF(#REF!&gt;#REF!,TRUE,FALSE())</f>
        <v>#REF!</v>
      </c>
    </row>
    <row r="2509" spans="1:22" s="2" customFormat="1" ht="28.5" customHeight="1">
      <c r="A2509" s="8" t="s">
        <v>30</v>
      </c>
      <c r="B2509" s="9">
        <v>310903009</v>
      </c>
      <c r="C2509" s="9" t="s">
        <v>3775</v>
      </c>
      <c r="D2509" s="9" t="s">
        <v>3776</v>
      </c>
      <c r="E2509" s="9"/>
      <c r="F2509" s="8" t="s">
        <v>14</v>
      </c>
      <c r="G2509" s="9"/>
      <c r="H2509" s="8">
        <v>419</v>
      </c>
      <c r="I2509" s="16"/>
      <c r="J2509" s="16"/>
      <c r="L2509" s="26"/>
      <c r="M2509" s="17"/>
      <c r="P2509" s="18" t="e">
        <f>#REF!*0.838</f>
        <v>#REF!</v>
      </c>
      <c r="Q2509" s="2" t="e">
        <f>IF(#REF!&lt;P2509,TRUE,FALSE())</f>
        <v>#REF!</v>
      </c>
      <c r="S2509" s="2">
        <v>0</v>
      </c>
      <c r="T2509" s="2">
        <v>597</v>
      </c>
      <c r="U2509" s="2" t="b">
        <f t="shared" si="62"/>
        <v>0</v>
      </c>
      <c r="V2509" s="2" t="e">
        <f>IF(#REF!&gt;#REF!,TRUE,FALSE())</f>
        <v>#REF!</v>
      </c>
    </row>
    <row r="2510" spans="1:22" s="2" customFormat="1" ht="40.5">
      <c r="A2510" s="8" t="s">
        <v>30</v>
      </c>
      <c r="B2510" s="9">
        <v>310903010</v>
      </c>
      <c r="C2510" s="9" t="s">
        <v>3777</v>
      </c>
      <c r="D2510" s="9" t="s">
        <v>3778</v>
      </c>
      <c r="E2510" s="9"/>
      <c r="F2510" s="8" t="s">
        <v>14</v>
      </c>
      <c r="G2510" s="9" t="s">
        <v>3779</v>
      </c>
      <c r="H2510" s="8">
        <v>419</v>
      </c>
      <c r="I2510" s="16"/>
      <c r="J2510" s="16"/>
      <c r="L2510" s="26"/>
      <c r="M2510" s="17"/>
      <c r="P2510" s="18">
        <v>419</v>
      </c>
      <c r="Q2510" s="2" t="e">
        <f>IF(#REF!&lt;P2510,TRUE,FALSE())</f>
        <v>#REF!</v>
      </c>
      <c r="S2510" s="2">
        <v>0</v>
      </c>
      <c r="T2510" s="2">
        <v>597</v>
      </c>
      <c r="U2510" s="2" t="b">
        <f t="shared" si="62"/>
        <v>0</v>
      </c>
      <c r="V2510" s="2" t="e">
        <f>IF(#REF!&gt;#REF!,TRUE,FALSE())</f>
        <v>#REF!</v>
      </c>
    </row>
    <row r="2511" spans="1:22" s="2" customFormat="1" ht="27">
      <c r="A2511" s="8" t="s">
        <v>30</v>
      </c>
      <c r="B2511" s="9">
        <v>310903011</v>
      </c>
      <c r="C2511" s="9" t="s">
        <v>3780</v>
      </c>
      <c r="D2511" s="9" t="s">
        <v>3781</v>
      </c>
      <c r="E2511" s="9"/>
      <c r="F2511" s="8" t="s">
        <v>14</v>
      </c>
      <c r="G2511" s="9"/>
      <c r="H2511" s="8">
        <v>210</v>
      </c>
      <c r="I2511" s="16"/>
      <c r="J2511" s="16"/>
      <c r="L2511" s="26"/>
      <c r="M2511" s="17"/>
      <c r="P2511" s="18" t="e">
        <f>#REF!*0.838</f>
        <v>#REF!</v>
      </c>
      <c r="Q2511" s="2" t="e">
        <f>IF(#REF!&lt;P2511,TRUE,FALSE())</f>
        <v>#REF!</v>
      </c>
      <c r="S2511" s="2">
        <v>0</v>
      </c>
      <c r="T2511" s="2">
        <v>299</v>
      </c>
      <c r="U2511" s="2" t="b">
        <f t="shared" si="62"/>
        <v>0</v>
      </c>
      <c r="V2511" s="2" t="e">
        <f>IF(#REF!&gt;#REF!,TRUE,FALSE())</f>
        <v>#REF!</v>
      </c>
    </row>
    <row r="2512" spans="1:22" s="2" customFormat="1" ht="15.75">
      <c r="A2512" s="8" t="s">
        <v>30</v>
      </c>
      <c r="B2512" s="9">
        <v>310903012</v>
      </c>
      <c r="C2512" s="9" t="s">
        <v>3782</v>
      </c>
      <c r="D2512" s="9" t="s">
        <v>3783</v>
      </c>
      <c r="E2512" s="9"/>
      <c r="F2512" s="8" t="s">
        <v>14</v>
      </c>
      <c r="G2512" s="9"/>
      <c r="H2512" s="8">
        <v>168</v>
      </c>
      <c r="I2512" s="16"/>
      <c r="J2512" s="16"/>
      <c r="L2512" s="26"/>
      <c r="M2512" s="17"/>
      <c r="P2512" s="18" t="e">
        <f>#REF!*0.838</f>
        <v>#REF!</v>
      </c>
      <c r="Q2512" s="2" t="e">
        <f>IF(#REF!&lt;P2512,TRUE,FALSE())</f>
        <v>#REF!</v>
      </c>
      <c r="S2512" s="2">
        <v>0</v>
      </c>
      <c r="T2512" s="2">
        <v>239</v>
      </c>
      <c r="U2512" s="2" t="b">
        <f t="shared" si="62"/>
        <v>0</v>
      </c>
      <c r="V2512" s="2" t="e">
        <f>IF(#REF!&gt;#REF!,TRUE,FALSE())</f>
        <v>#REF!</v>
      </c>
    </row>
    <row r="2513" spans="1:22" s="2" customFormat="1" ht="27">
      <c r="A2513" s="8" t="s">
        <v>30</v>
      </c>
      <c r="B2513" s="9">
        <v>310903013</v>
      </c>
      <c r="C2513" s="9" t="s">
        <v>3784</v>
      </c>
      <c r="D2513" s="9" t="s">
        <v>3785</v>
      </c>
      <c r="E2513" s="9"/>
      <c r="F2513" s="8" t="s">
        <v>14</v>
      </c>
      <c r="G2513" s="9"/>
      <c r="H2513" s="8">
        <v>67</v>
      </c>
      <c r="I2513" s="16"/>
      <c r="J2513" s="16"/>
      <c r="L2513" s="26"/>
      <c r="M2513" s="17"/>
      <c r="P2513" s="18" t="e">
        <f>#REF!*0.838</f>
        <v>#REF!</v>
      </c>
      <c r="Q2513" s="2" t="e">
        <f>IF(#REF!&lt;P2513,TRUE,FALSE())</f>
        <v>#REF!</v>
      </c>
      <c r="S2513" s="2">
        <v>0</v>
      </c>
      <c r="T2513" s="2">
        <v>95</v>
      </c>
      <c r="U2513" s="2" t="b">
        <f t="shared" si="62"/>
        <v>0</v>
      </c>
      <c r="V2513" s="2" t="e">
        <f>IF(#REF!&gt;#REF!,TRUE,FALSE())</f>
        <v>#REF!</v>
      </c>
    </row>
    <row r="2514" spans="1:22" s="2" customFormat="1" ht="15.75">
      <c r="A2514" s="8"/>
      <c r="B2514" s="9">
        <v>310904</v>
      </c>
      <c r="C2514" s="9" t="s">
        <v>3786</v>
      </c>
      <c r="D2514" s="9"/>
      <c r="E2514" s="9"/>
      <c r="F2514" s="8"/>
      <c r="G2514" s="9"/>
      <c r="H2514" s="8"/>
      <c r="I2514" s="16"/>
      <c r="J2514" s="16"/>
      <c r="L2514" s="27"/>
      <c r="M2514" s="17"/>
      <c r="P2514" s="18"/>
      <c r="Q2514" s="2" t="e">
        <f>IF(#REF!&lt;P2514,TRUE,FALSE())</f>
        <v>#REF!</v>
      </c>
      <c r="R2514" s="2">
        <v>999</v>
      </c>
      <c r="S2514" s="2">
        <v>999</v>
      </c>
      <c r="U2514" s="2" t="b">
        <f t="shared" si="62"/>
        <v>0</v>
      </c>
      <c r="V2514" s="2" t="e">
        <f>IF(#REF!&gt;#REF!,TRUE,FALSE())</f>
        <v>#REF!</v>
      </c>
    </row>
    <row r="2515" spans="1:22" s="2" customFormat="1" ht="27">
      <c r="A2515" s="8" t="s">
        <v>39</v>
      </c>
      <c r="B2515" s="9">
        <v>310904001</v>
      </c>
      <c r="C2515" s="9" t="s">
        <v>3787</v>
      </c>
      <c r="D2515" s="9" t="s">
        <v>3722</v>
      </c>
      <c r="E2515" s="9" t="s">
        <v>3788</v>
      </c>
      <c r="F2515" s="8" t="s">
        <v>14</v>
      </c>
      <c r="G2515" s="9"/>
      <c r="H2515" s="8">
        <v>117</v>
      </c>
      <c r="I2515" s="16"/>
      <c r="J2515" s="16"/>
      <c r="L2515" s="26"/>
      <c r="M2515" s="17"/>
      <c r="P2515" s="18">
        <v>117</v>
      </c>
      <c r="Q2515" s="2" t="e">
        <f>IF(#REF!&lt;P2515,TRUE,FALSE())</f>
        <v>#REF!</v>
      </c>
      <c r="S2515" s="2">
        <v>0</v>
      </c>
      <c r="T2515" s="2">
        <v>129</v>
      </c>
      <c r="U2515" s="2" t="b">
        <f t="shared" si="62"/>
        <v>0</v>
      </c>
      <c r="V2515" s="2" t="e">
        <f>IF(#REF!&gt;#REF!,TRUE,FALSE())</f>
        <v>#REF!</v>
      </c>
    </row>
    <row r="2516" spans="1:22" s="2" customFormat="1" ht="114" customHeight="1">
      <c r="A2516" s="8" t="s">
        <v>39</v>
      </c>
      <c r="B2516" s="9">
        <v>310904002</v>
      </c>
      <c r="C2516" s="9" t="s">
        <v>3789</v>
      </c>
      <c r="D2516" s="9" t="s">
        <v>3790</v>
      </c>
      <c r="E2516" s="9"/>
      <c r="F2516" s="8" t="s">
        <v>14</v>
      </c>
      <c r="G2516" s="9"/>
      <c r="H2516" s="8">
        <v>80</v>
      </c>
      <c r="I2516" s="16"/>
      <c r="J2516" s="16"/>
      <c r="L2516" s="26"/>
      <c r="M2516" s="17"/>
      <c r="P2516" s="18" t="e">
        <f>#REF!*0.838</f>
        <v>#REF!</v>
      </c>
      <c r="Q2516" s="2" t="e">
        <f>IF(#REF!&lt;P2516,TRUE,FALSE())</f>
        <v>#REF!</v>
      </c>
      <c r="S2516" s="2">
        <v>0</v>
      </c>
      <c r="T2516" s="2">
        <v>87</v>
      </c>
      <c r="U2516" s="2" t="b">
        <f t="shared" si="62"/>
        <v>0</v>
      </c>
      <c r="V2516" s="2" t="e">
        <f>IF(#REF!&gt;#REF!,TRUE,FALSE())</f>
        <v>#REF!</v>
      </c>
    </row>
    <row r="2517" spans="1:22" s="2" customFormat="1" ht="15.75">
      <c r="A2517" s="8" t="s">
        <v>39</v>
      </c>
      <c r="B2517" s="9">
        <v>310904003</v>
      </c>
      <c r="C2517" s="9" t="s">
        <v>3791</v>
      </c>
      <c r="D2517" s="9" t="s">
        <v>3792</v>
      </c>
      <c r="E2517" s="9"/>
      <c r="F2517" s="8" t="s">
        <v>14</v>
      </c>
      <c r="G2517" s="9" t="s">
        <v>3793</v>
      </c>
      <c r="H2517" s="8">
        <v>42</v>
      </c>
      <c r="I2517" s="16"/>
      <c r="J2517" s="16"/>
      <c r="L2517" s="26"/>
      <c r="M2517" s="17"/>
      <c r="P2517" s="18">
        <v>42</v>
      </c>
      <c r="Q2517" s="2" t="e">
        <f>IF(#REF!&lt;P2517,TRUE,FALSE())</f>
        <v>#REF!</v>
      </c>
      <c r="S2517" s="2">
        <v>0</v>
      </c>
      <c r="T2517" s="2">
        <v>46</v>
      </c>
      <c r="U2517" s="2" t="b">
        <f t="shared" si="62"/>
        <v>0</v>
      </c>
      <c r="V2517" s="2" t="e">
        <f>IF(#REF!&gt;#REF!,TRUE,FALSE())</f>
        <v>#REF!</v>
      </c>
    </row>
    <row r="2518" spans="1:22" s="2" customFormat="1" ht="15.75">
      <c r="A2518" s="8" t="s">
        <v>39</v>
      </c>
      <c r="B2518" s="9">
        <v>310904004</v>
      </c>
      <c r="C2518" s="9" t="s">
        <v>3794</v>
      </c>
      <c r="D2518" s="9" t="s">
        <v>3795</v>
      </c>
      <c r="E2518" s="9"/>
      <c r="F2518" s="8" t="s">
        <v>14</v>
      </c>
      <c r="G2518" s="9"/>
      <c r="H2518" s="8">
        <v>4.2</v>
      </c>
      <c r="I2518" s="16"/>
      <c r="J2518" s="16"/>
      <c r="L2518" s="27"/>
      <c r="M2518" s="17"/>
      <c r="P2518" s="18">
        <v>4.2</v>
      </c>
      <c r="Q2518" s="2" t="e">
        <f>IF(#REF!&lt;P2518,TRUE,FALSE())</f>
        <v>#REF!</v>
      </c>
      <c r="S2518" s="2">
        <v>0</v>
      </c>
      <c r="T2518" s="2">
        <v>46</v>
      </c>
      <c r="U2518" s="2" t="b">
        <f t="shared" si="62"/>
        <v>0</v>
      </c>
      <c r="V2518" s="2" t="e">
        <f>IF(#REF!&gt;#REF!,TRUE,FALSE())</f>
        <v>#REF!</v>
      </c>
    </row>
    <row r="2519" spans="1:22" s="2" customFormat="1" ht="15.75">
      <c r="A2519" s="8" t="s">
        <v>39</v>
      </c>
      <c r="B2519" s="9">
        <v>310904005</v>
      </c>
      <c r="C2519" s="9" t="s">
        <v>3796</v>
      </c>
      <c r="D2519" s="9"/>
      <c r="E2519" s="9"/>
      <c r="F2519" s="8" t="s">
        <v>14</v>
      </c>
      <c r="G2519" s="9"/>
      <c r="H2519" s="8">
        <v>84</v>
      </c>
      <c r="I2519" s="16"/>
      <c r="J2519" s="16"/>
      <c r="L2519" s="26"/>
      <c r="M2519" s="17"/>
      <c r="P2519" s="18" t="e">
        <f>#REF!*0.838</f>
        <v>#REF!</v>
      </c>
      <c r="Q2519" s="2" t="e">
        <f>IF(#REF!&lt;P2519,TRUE,FALSE())</f>
        <v>#REF!</v>
      </c>
      <c r="S2519" s="2">
        <v>0</v>
      </c>
      <c r="T2519" s="2">
        <v>92</v>
      </c>
      <c r="U2519" s="2" t="b">
        <f t="shared" si="62"/>
        <v>0</v>
      </c>
      <c r="V2519" s="2" t="e">
        <f>IF(#REF!&gt;#REF!,TRUE,FALSE())</f>
        <v>#REF!</v>
      </c>
    </row>
    <row r="2520" spans="1:22" s="2" customFormat="1" ht="15.75">
      <c r="A2520" s="8" t="s">
        <v>30</v>
      </c>
      <c r="B2520" s="9">
        <v>310904006</v>
      </c>
      <c r="C2520" s="9" t="s">
        <v>3797</v>
      </c>
      <c r="D2520" s="9" t="s">
        <v>3798</v>
      </c>
      <c r="E2520" s="9"/>
      <c r="F2520" s="8" t="s">
        <v>14</v>
      </c>
      <c r="G2520" s="9" t="s">
        <v>3799</v>
      </c>
      <c r="H2520" s="8">
        <v>42</v>
      </c>
      <c r="I2520" s="16"/>
      <c r="J2520" s="16"/>
      <c r="L2520" s="26"/>
      <c r="M2520" s="17"/>
      <c r="P2520" s="18" t="e">
        <f>#REF!*0.838</f>
        <v>#REF!</v>
      </c>
      <c r="Q2520" s="2" t="e">
        <f>IF(#REF!&lt;P2520,TRUE,FALSE())</f>
        <v>#REF!</v>
      </c>
      <c r="S2520" s="2">
        <v>0</v>
      </c>
      <c r="T2520" s="2">
        <v>60</v>
      </c>
      <c r="U2520" s="2" t="b">
        <f t="shared" si="62"/>
        <v>0</v>
      </c>
      <c r="V2520" s="2" t="e">
        <f>IF(#REF!&gt;#REF!,TRUE,FALSE())</f>
        <v>#REF!</v>
      </c>
    </row>
    <row r="2521" spans="1:22" s="2" customFormat="1" ht="27">
      <c r="A2521" s="8" t="s">
        <v>30</v>
      </c>
      <c r="B2521" s="9">
        <v>310904007</v>
      </c>
      <c r="C2521" s="9" t="s">
        <v>3800</v>
      </c>
      <c r="D2521" s="9"/>
      <c r="E2521" s="9"/>
      <c r="F2521" s="8" t="s">
        <v>14</v>
      </c>
      <c r="G2521" s="9"/>
      <c r="H2521" s="8">
        <v>38</v>
      </c>
      <c r="I2521" s="16"/>
      <c r="J2521" s="16"/>
      <c r="L2521" s="26"/>
      <c r="M2521" s="17"/>
      <c r="P2521" s="18" t="e">
        <f>#REF!*0.838</f>
        <v>#REF!</v>
      </c>
      <c r="Q2521" s="2" t="e">
        <f>IF(#REF!&lt;P2521,TRUE,FALSE())</f>
        <v>#REF!</v>
      </c>
      <c r="S2521" s="2">
        <v>0</v>
      </c>
      <c r="T2521" s="2">
        <v>53</v>
      </c>
      <c r="U2521" s="2" t="b">
        <f t="shared" si="62"/>
        <v>0</v>
      </c>
      <c r="V2521" s="2" t="e">
        <f>IF(#REF!&gt;#REF!,TRUE,FALSE())</f>
        <v>#REF!</v>
      </c>
    </row>
    <row r="2522" spans="1:22" s="2" customFormat="1" ht="15.75">
      <c r="A2522" s="8" t="s">
        <v>30</v>
      </c>
      <c r="B2522" s="9">
        <v>310904008</v>
      </c>
      <c r="C2522" s="9" t="s">
        <v>3801</v>
      </c>
      <c r="D2522" s="9"/>
      <c r="E2522" s="9"/>
      <c r="F2522" s="8" t="s">
        <v>14</v>
      </c>
      <c r="G2522" s="9"/>
      <c r="H2522" s="8">
        <v>42</v>
      </c>
      <c r="I2522" s="16"/>
      <c r="J2522" s="16"/>
      <c r="L2522" s="26"/>
      <c r="M2522" s="17"/>
      <c r="P2522" s="18" t="e">
        <f>#REF!*0.838</f>
        <v>#REF!</v>
      </c>
      <c r="Q2522" s="2" t="e">
        <f>IF(#REF!&lt;P2522,TRUE,FALSE())</f>
        <v>#REF!</v>
      </c>
      <c r="S2522" s="2">
        <v>0</v>
      </c>
      <c r="T2522" s="2">
        <v>60</v>
      </c>
      <c r="U2522" s="2" t="b">
        <f t="shared" si="62"/>
        <v>0</v>
      </c>
      <c r="V2522" s="2" t="e">
        <f>IF(#REF!&gt;#REF!,TRUE,FALSE())</f>
        <v>#REF!</v>
      </c>
    </row>
    <row r="2523" spans="1:22" s="2" customFormat="1" ht="15.75">
      <c r="A2523" s="8"/>
      <c r="B2523" s="9">
        <v>310905</v>
      </c>
      <c r="C2523" s="9" t="s">
        <v>3802</v>
      </c>
      <c r="D2523" s="9"/>
      <c r="E2523" s="9"/>
      <c r="F2523" s="8"/>
      <c r="G2523" s="9"/>
      <c r="H2523" s="8"/>
      <c r="I2523" s="16"/>
      <c r="J2523" s="16"/>
      <c r="L2523" s="27"/>
      <c r="M2523" s="17"/>
      <c r="P2523" s="18"/>
      <c r="Q2523" s="2" t="e">
        <f>IF(#REF!&lt;P2523,TRUE,FALSE())</f>
        <v>#REF!</v>
      </c>
      <c r="R2523" s="2">
        <v>999</v>
      </c>
      <c r="S2523" s="2">
        <v>999</v>
      </c>
      <c r="U2523" s="2" t="b">
        <f t="shared" si="62"/>
        <v>0</v>
      </c>
      <c r="V2523" s="2" t="e">
        <f>IF(#REF!&gt;#REF!,TRUE,FALSE())</f>
        <v>#REF!</v>
      </c>
    </row>
    <row r="2524" spans="1:22" s="2" customFormat="1" ht="27">
      <c r="A2524" s="8" t="s">
        <v>30</v>
      </c>
      <c r="B2524" s="9">
        <v>310905001</v>
      </c>
      <c r="C2524" s="9" t="s">
        <v>3803</v>
      </c>
      <c r="D2524" s="9" t="s">
        <v>3804</v>
      </c>
      <c r="E2524" s="9"/>
      <c r="F2524" s="8" t="s">
        <v>14</v>
      </c>
      <c r="G2524" s="9" t="s">
        <v>3805</v>
      </c>
      <c r="H2524" s="8">
        <v>42</v>
      </c>
      <c r="I2524" s="16"/>
      <c r="J2524" s="16"/>
      <c r="L2524" s="26"/>
      <c r="M2524" s="17"/>
      <c r="P2524" s="18">
        <v>42</v>
      </c>
      <c r="Q2524" s="2" t="e">
        <f>IF(#REF!&lt;P2524,TRUE,FALSE())</f>
        <v>#REF!</v>
      </c>
      <c r="S2524" s="2">
        <v>0</v>
      </c>
      <c r="T2524" s="2">
        <v>60</v>
      </c>
      <c r="U2524" s="2" t="b">
        <f t="shared" si="62"/>
        <v>0</v>
      </c>
      <c r="V2524" s="2" t="e">
        <f>IF(#REF!&gt;#REF!,TRUE,FALSE())</f>
        <v>#REF!</v>
      </c>
    </row>
    <row r="2525" spans="1:22" s="2" customFormat="1" ht="15.75">
      <c r="A2525" s="8" t="s">
        <v>30</v>
      </c>
      <c r="B2525" s="9">
        <v>310905002</v>
      </c>
      <c r="C2525" s="9" t="s">
        <v>3806</v>
      </c>
      <c r="D2525" s="9"/>
      <c r="E2525" s="9"/>
      <c r="F2525" s="8" t="s">
        <v>14</v>
      </c>
      <c r="G2525" s="9" t="s">
        <v>3807</v>
      </c>
      <c r="H2525" s="8">
        <v>75</v>
      </c>
      <c r="I2525" s="16"/>
      <c r="J2525" s="16"/>
      <c r="L2525" s="26"/>
      <c r="M2525" s="17"/>
      <c r="P2525" s="18" t="e">
        <f>#REF!*0.838</f>
        <v>#REF!</v>
      </c>
      <c r="Q2525" s="2" t="e">
        <f>IF(#REF!&lt;P2525,TRUE,FALSE())</f>
        <v>#REF!</v>
      </c>
      <c r="S2525" s="2">
        <v>0</v>
      </c>
      <c r="T2525" s="2">
        <v>108</v>
      </c>
      <c r="U2525" s="2" t="b">
        <f t="shared" si="62"/>
        <v>0</v>
      </c>
      <c r="V2525" s="2" t="e">
        <f>IF(#REF!&gt;#REF!,TRUE,FALSE())</f>
        <v>#REF!</v>
      </c>
    </row>
    <row r="2526" spans="1:22" s="2" customFormat="1" ht="15.75">
      <c r="A2526" s="8" t="s">
        <v>30</v>
      </c>
      <c r="B2526" s="9">
        <v>310905003</v>
      </c>
      <c r="C2526" s="9" t="s">
        <v>3808</v>
      </c>
      <c r="D2526" s="9" t="s">
        <v>3809</v>
      </c>
      <c r="E2526" s="9" t="s">
        <v>3810</v>
      </c>
      <c r="F2526" s="8" t="s">
        <v>14</v>
      </c>
      <c r="G2526" s="9"/>
      <c r="H2526" s="8">
        <v>126</v>
      </c>
      <c r="I2526" s="16"/>
      <c r="J2526" s="16"/>
      <c r="L2526" s="26"/>
      <c r="M2526" s="17"/>
      <c r="P2526" s="18" t="e">
        <f>#REF!*0.838</f>
        <v>#REF!</v>
      </c>
      <c r="Q2526" s="2" t="e">
        <f>IF(#REF!&lt;P2526,TRUE,FALSE())</f>
        <v>#REF!</v>
      </c>
      <c r="S2526" s="2">
        <v>0</v>
      </c>
      <c r="T2526" s="2">
        <v>179</v>
      </c>
      <c r="U2526" s="2" t="b">
        <f t="shared" si="62"/>
        <v>0</v>
      </c>
      <c r="V2526" s="2" t="e">
        <f>IF(#REF!&gt;#REF!,TRUE,FALSE())</f>
        <v>#REF!</v>
      </c>
    </row>
    <row r="2527" spans="1:22" s="2" customFormat="1" ht="15.75">
      <c r="A2527" s="8" t="s">
        <v>30</v>
      </c>
      <c r="B2527" s="9">
        <v>310905004</v>
      </c>
      <c r="C2527" s="9" t="s">
        <v>3811</v>
      </c>
      <c r="D2527" s="9" t="s">
        <v>3812</v>
      </c>
      <c r="E2527" s="9"/>
      <c r="F2527" s="8" t="s">
        <v>14</v>
      </c>
      <c r="G2527" s="9"/>
      <c r="H2527" s="8">
        <v>335</v>
      </c>
      <c r="I2527" s="16"/>
      <c r="J2527" s="16"/>
      <c r="L2527" s="26"/>
      <c r="M2527" s="17"/>
      <c r="P2527" s="18" t="e">
        <f>#REF!*0.838</f>
        <v>#REF!</v>
      </c>
      <c r="Q2527" s="2" t="e">
        <f>IF(#REF!&lt;P2527,TRUE,FALSE())</f>
        <v>#REF!</v>
      </c>
      <c r="S2527" s="2">
        <v>0</v>
      </c>
      <c r="T2527" s="2">
        <v>477</v>
      </c>
      <c r="U2527" s="2" t="b">
        <f t="shared" si="62"/>
        <v>0</v>
      </c>
      <c r="V2527" s="2" t="e">
        <f>IF(#REF!&gt;#REF!,TRUE,FALSE())</f>
        <v>#REF!</v>
      </c>
    </row>
    <row r="2528" spans="1:22" s="2" customFormat="1" ht="40.5">
      <c r="A2528" s="8" t="s">
        <v>30</v>
      </c>
      <c r="B2528" s="9">
        <v>310905005</v>
      </c>
      <c r="C2528" s="9" t="s">
        <v>3813</v>
      </c>
      <c r="D2528" s="9" t="s">
        <v>3814</v>
      </c>
      <c r="E2528" s="9"/>
      <c r="F2528" s="8" t="s">
        <v>14</v>
      </c>
      <c r="G2528" s="9" t="s">
        <v>3815</v>
      </c>
      <c r="H2528" s="8"/>
      <c r="I2528" s="16"/>
      <c r="J2528" s="16"/>
      <c r="L2528" s="27"/>
      <c r="M2528" s="17"/>
      <c r="P2528" s="18"/>
      <c r="Q2528" s="2" t="e">
        <f>IF(#REF!&lt;P2528,TRUE,FALSE())</f>
        <v>#REF!</v>
      </c>
      <c r="R2528" s="2">
        <v>999</v>
      </c>
      <c r="S2528" s="2">
        <v>999</v>
      </c>
      <c r="U2528" s="2" t="b">
        <f t="shared" si="62"/>
        <v>0</v>
      </c>
      <c r="V2528" s="2" t="e">
        <f>IF(#REF!&gt;#REF!,TRUE,FALSE())</f>
        <v>#REF!</v>
      </c>
    </row>
    <row r="2529" spans="1:22" s="2" customFormat="1" ht="27">
      <c r="A2529" s="8" t="s">
        <v>30</v>
      </c>
      <c r="B2529" s="9" t="s">
        <v>3816</v>
      </c>
      <c r="C2529" s="9" t="s">
        <v>3817</v>
      </c>
      <c r="D2529" s="9"/>
      <c r="E2529" s="9"/>
      <c r="F2529" s="8" t="s">
        <v>14</v>
      </c>
      <c r="G2529" s="9"/>
      <c r="H2529" s="8" t="s">
        <v>216</v>
      </c>
      <c r="I2529" s="16"/>
      <c r="J2529" s="16"/>
      <c r="L2529" s="16"/>
      <c r="M2529" s="17"/>
      <c r="P2529" s="18"/>
      <c r="Q2529" s="2" t="e">
        <f>IF(#REF!&lt;P2529,TRUE,FALSE())</f>
        <v>#REF!</v>
      </c>
      <c r="T2529" s="2" t="s">
        <v>216</v>
      </c>
      <c r="U2529" s="2" t="b">
        <f t="shared" si="62"/>
        <v>0</v>
      </c>
      <c r="V2529" s="2" t="e">
        <f>IF(#REF!&gt;#REF!,TRUE,FALSE())</f>
        <v>#REF!</v>
      </c>
    </row>
    <row r="2530" spans="1:22" s="2" customFormat="1" ht="27">
      <c r="A2530" s="8" t="s">
        <v>30</v>
      </c>
      <c r="B2530" s="9" t="s">
        <v>3818</v>
      </c>
      <c r="C2530" s="9" t="s">
        <v>3819</v>
      </c>
      <c r="D2530" s="9"/>
      <c r="E2530" s="9"/>
      <c r="F2530" s="8" t="s">
        <v>14</v>
      </c>
      <c r="G2530" s="9"/>
      <c r="H2530" s="8">
        <v>737</v>
      </c>
      <c r="I2530" s="16"/>
      <c r="J2530" s="16"/>
      <c r="L2530" s="26"/>
      <c r="M2530" s="17"/>
      <c r="P2530" s="18" t="e">
        <f>#REF!*0.838</f>
        <v>#REF!</v>
      </c>
      <c r="Q2530" s="2" t="e">
        <f>IF(#REF!&lt;P2530,TRUE,FALSE())</f>
        <v>#REF!</v>
      </c>
      <c r="S2530" s="2">
        <v>0</v>
      </c>
      <c r="T2530" s="2">
        <v>1050</v>
      </c>
      <c r="U2530" s="2" t="b">
        <f t="shared" si="62"/>
        <v>0</v>
      </c>
      <c r="V2530" s="2" t="e">
        <f>IF(#REF!&gt;#REF!,TRUE,FALSE())</f>
        <v>#REF!</v>
      </c>
    </row>
    <row r="2531" spans="1:22" s="2" customFormat="1" ht="27">
      <c r="A2531" s="8" t="s">
        <v>30</v>
      </c>
      <c r="B2531" s="9" t="s">
        <v>3820</v>
      </c>
      <c r="C2531" s="9" t="s">
        <v>3821</v>
      </c>
      <c r="D2531" s="9"/>
      <c r="E2531" s="9"/>
      <c r="F2531" s="8" t="s">
        <v>14</v>
      </c>
      <c r="G2531" s="9"/>
      <c r="H2531" s="8">
        <v>402</v>
      </c>
      <c r="I2531" s="16"/>
      <c r="J2531" s="16"/>
      <c r="L2531" s="26"/>
      <c r="M2531" s="17"/>
      <c r="P2531" s="18" t="e">
        <f>#REF!*0.838</f>
        <v>#REF!</v>
      </c>
      <c r="Q2531" s="2" t="e">
        <f>IF(#REF!&lt;P2531,TRUE,FALSE())</f>
        <v>#REF!</v>
      </c>
      <c r="S2531" s="2">
        <v>0</v>
      </c>
      <c r="T2531" s="2">
        <v>573</v>
      </c>
      <c r="U2531" s="2" t="b">
        <f t="shared" si="62"/>
        <v>0</v>
      </c>
      <c r="V2531" s="2" t="e">
        <f>IF(#REF!&gt;#REF!,TRUE,FALSE())</f>
        <v>#REF!</v>
      </c>
    </row>
    <row r="2532" spans="1:22" s="2" customFormat="1" ht="27">
      <c r="A2532" s="8" t="s">
        <v>30</v>
      </c>
      <c r="B2532" s="9" t="s">
        <v>3822</v>
      </c>
      <c r="C2532" s="9" t="s">
        <v>3823</v>
      </c>
      <c r="D2532" s="9"/>
      <c r="E2532" s="9"/>
      <c r="F2532" s="8" t="s">
        <v>14</v>
      </c>
      <c r="G2532" s="9"/>
      <c r="H2532" s="8" t="s">
        <v>216</v>
      </c>
      <c r="I2532" s="16"/>
      <c r="J2532" s="16"/>
      <c r="L2532" s="16"/>
      <c r="M2532" s="17"/>
      <c r="P2532" s="18"/>
      <c r="Q2532" s="2" t="e">
        <f>IF(#REF!&lt;P2532,TRUE,FALSE())</f>
        <v>#REF!</v>
      </c>
      <c r="T2532" s="2" t="s">
        <v>216</v>
      </c>
      <c r="U2532" s="2" t="b">
        <f t="shared" si="62"/>
        <v>0</v>
      </c>
      <c r="V2532" s="2" t="e">
        <f>IF(#REF!&gt;#REF!,TRUE,FALSE())</f>
        <v>#REF!</v>
      </c>
    </row>
    <row r="2533" spans="1:22" s="2" customFormat="1" ht="27">
      <c r="A2533" s="8" t="s">
        <v>30</v>
      </c>
      <c r="B2533" s="9" t="s">
        <v>3824</v>
      </c>
      <c r="C2533" s="9" t="s">
        <v>3825</v>
      </c>
      <c r="D2533" s="9"/>
      <c r="E2533" s="9" t="s">
        <v>3826</v>
      </c>
      <c r="F2533" s="8" t="s">
        <v>14</v>
      </c>
      <c r="G2533" s="9"/>
      <c r="H2533" s="8">
        <v>2010</v>
      </c>
      <c r="I2533" s="16"/>
      <c r="J2533" s="16"/>
      <c r="L2533" s="16"/>
      <c r="M2533" s="17"/>
      <c r="P2533" s="18" t="e">
        <f>#REF!*0.838</f>
        <v>#REF!</v>
      </c>
      <c r="Q2533" s="2" t="e">
        <f>IF(#REF!&lt;P2533,TRUE,FALSE())</f>
        <v>#REF!</v>
      </c>
      <c r="S2533" s="2">
        <v>0</v>
      </c>
      <c r="T2533" s="2">
        <v>2860</v>
      </c>
      <c r="U2533" s="2" t="b">
        <f t="shared" si="62"/>
        <v>0</v>
      </c>
      <c r="V2533" s="2" t="e">
        <f>IF(#REF!&gt;#REF!,TRUE,FALSE())</f>
        <v>#REF!</v>
      </c>
    </row>
    <row r="2534" spans="1:22" s="2" customFormat="1" ht="15.75">
      <c r="A2534" s="8" t="s">
        <v>39</v>
      </c>
      <c r="B2534" s="9">
        <v>310905006</v>
      </c>
      <c r="C2534" s="9" t="s">
        <v>3827</v>
      </c>
      <c r="D2534" s="9"/>
      <c r="E2534" s="9"/>
      <c r="F2534" s="8" t="s">
        <v>14</v>
      </c>
      <c r="G2534" s="9" t="s">
        <v>3828</v>
      </c>
      <c r="H2534" s="8">
        <v>184</v>
      </c>
      <c r="I2534" s="16"/>
      <c r="J2534" s="16"/>
      <c r="L2534" s="26"/>
      <c r="M2534" s="17"/>
      <c r="P2534" s="18" t="e">
        <f>#REF!*0.838</f>
        <v>#REF!</v>
      </c>
      <c r="Q2534" s="2" t="e">
        <f>IF(#REF!&lt;P2534,TRUE,FALSE())</f>
        <v>#REF!</v>
      </c>
      <c r="S2534" s="2">
        <v>0</v>
      </c>
      <c r="T2534" s="2">
        <v>202</v>
      </c>
      <c r="U2534" s="2" t="b">
        <f t="shared" ref="U2534:U2554" si="63">IF(M2534&gt;T2534,TRUE,FALSE())</f>
        <v>0</v>
      </c>
      <c r="V2534" s="2" t="e">
        <f>IF(#REF!&gt;#REF!,TRUE,FALSE())</f>
        <v>#REF!</v>
      </c>
    </row>
    <row r="2535" spans="1:22" s="2" customFormat="1" ht="15.75">
      <c r="A2535" s="8" t="s">
        <v>39</v>
      </c>
      <c r="B2535" s="9">
        <v>310905007</v>
      </c>
      <c r="C2535" s="9" t="s">
        <v>3829</v>
      </c>
      <c r="D2535" s="9" t="s">
        <v>3722</v>
      </c>
      <c r="E2535" s="9"/>
      <c r="F2535" s="8" t="s">
        <v>14</v>
      </c>
      <c r="G2535" s="9"/>
      <c r="H2535" s="8">
        <v>419</v>
      </c>
      <c r="I2535" s="16"/>
      <c r="J2535" s="16"/>
      <c r="L2535" s="26"/>
      <c r="M2535" s="17"/>
      <c r="P2535" s="18" t="e">
        <f>#REF!*0.838</f>
        <v>#REF!</v>
      </c>
      <c r="Q2535" s="2" t="e">
        <f>IF(#REF!&lt;P2535,TRUE,FALSE())</f>
        <v>#REF!</v>
      </c>
      <c r="S2535" s="2">
        <v>0</v>
      </c>
      <c r="T2535" s="2">
        <v>459</v>
      </c>
      <c r="U2535" s="2" t="b">
        <f t="shared" si="63"/>
        <v>0</v>
      </c>
      <c r="V2535" s="2" t="e">
        <f>IF(#REF!&gt;#REF!,TRUE,FALSE())</f>
        <v>#REF!</v>
      </c>
    </row>
    <row r="2536" spans="1:22" s="2" customFormat="1" ht="42.75" customHeight="1">
      <c r="A2536" s="8" t="s">
        <v>30</v>
      </c>
      <c r="B2536" s="9">
        <v>310905008</v>
      </c>
      <c r="C2536" s="9" t="s">
        <v>3830</v>
      </c>
      <c r="D2536" s="9" t="s">
        <v>3831</v>
      </c>
      <c r="E2536" s="9"/>
      <c r="F2536" s="8" t="s">
        <v>14</v>
      </c>
      <c r="G2536" s="9"/>
      <c r="H2536" s="8">
        <v>126</v>
      </c>
      <c r="I2536" s="16"/>
      <c r="J2536" s="16"/>
      <c r="L2536" s="26"/>
      <c r="M2536" s="17"/>
      <c r="P2536" s="18" t="e">
        <f>#REF!*0.838</f>
        <v>#REF!</v>
      </c>
      <c r="Q2536" s="2" t="e">
        <f>IF(#REF!&lt;P2536,TRUE,FALSE())</f>
        <v>#REF!</v>
      </c>
      <c r="S2536" s="2">
        <v>0</v>
      </c>
      <c r="T2536" s="2">
        <v>179</v>
      </c>
      <c r="U2536" s="2" t="b">
        <f t="shared" si="63"/>
        <v>0</v>
      </c>
      <c r="V2536" s="2" t="e">
        <f>IF(#REF!&gt;#REF!,TRUE,FALSE())</f>
        <v>#REF!</v>
      </c>
    </row>
    <row r="2537" spans="1:22" s="2" customFormat="1" ht="39.75" customHeight="1">
      <c r="A2537" s="8" t="s">
        <v>30</v>
      </c>
      <c r="B2537" s="9">
        <v>310905009</v>
      </c>
      <c r="C2537" s="9" t="s">
        <v>3832</v>
      </c>
      <c r="D2537" s="9" t="s">
        <v>3833</v>
      </c>
      <c r="E2537" s="9"/>
      <c r="F2537" s="8" t="s">
        <v>14</v>
      </c>
      <c r="G2537" s="9"/>
      <c r="H2537" s="8">
        <v>302</v>
      </c>
      <c r="I2537" s="16"/>
      <c r="J2537" s="16"/>
      <c r="L2537" s="26"/>
      <c r="M2537" s="17"/>
      <c r="P2537" s="18" t="e">
        <f>#REF!*0.838</f>
        <v>#REF!</v>
      </c>
      <c r="Q2537" s="2" t="e">
        <f>IF(#REF!&lt;P2537,TRUE,FALSE())</f>
        <v>#REF!</v>
      </c>
      <c r="S2537" s="2">
        <v>0</v>
      </c>
      <c r="T2537" s="2">
        <v>429</v>
      </c>
      <c r="U2537" s="2" t="b">
        <f t="shared" si="63"/>
        <v>0</v>
      </c>
      <c r="V2537" s="2" t="e">
        <f>IF(#REF!&gt;#REF!,TRUE,FALSE())</f>
        <v>#REF!</v>
      </c>
    </row>
    <row r="2538" spans="1:22" s="2" customFormat="1" ht="27">
      <c r="A2538" s="8" t="s">
        <v>30</v>
      </c>
      <c r="B2538" s="9">
        <v>310905010</v>
      </c>
      <c r="C2538" s="9" t="s">
        <v>3834</v>
      </c>
      <c r="D2538" s="9" t="s">
        <v>3835</v>
      </c>
      <c r="E2538" s="9" t="s">
        <v>3710</v>
      </c>
      <c r="F2538" s="8" t="s">
        <v>14</v>
      </c>
      <c r="G2538" s="9"/>
      <c r="H2538" s="8">
        <v>419</v>
      </c>
      <c r="I2538" s="16"/>
      <c r="J2538" s="16"/>
      <c r="L2538" s="26"/>
      <c r="M2538" s="17"/>
      <c r="P2538" s="18">
        <v>419</v>
      </c>
      <c r="Q2538" s="2" t="e">
        <f>IF(#REF!&lt;P2538,TRUE,FALSE())</f>
        <v>#REF!</v>
      </c>
      <c r="S2538" s="2">
        <v>0</v>
      </c>
      <c r="T2538" s="2">
        <v>597</v>
      </c>
      <c r="U2538" s="2" t="b">
        <f t="shared" si="63"/>
        <v>0</v>
      </c>
      <c r="V2538" s="2" t="e">
        <f>IF(#REF!&gt;#REF!,TRUE,FALSE())</f>
        <v>#REF!</v>
      </c>
    </row>
    <row r="2539" spans="1:22" s="2" customFormat="1" ht="39.75" customHeight="1">
      <c r="A2539" s="8" t="s">
        <v>30</v>
      </c>
      <c r="B2539" s="9">
        <v>310905011</v>
      </c>
      <c r="C2539" s="9" t="s">
        <v>3836</v>
      </c>
      <c r="D2539" s="9" t="s">
        <v>3837</v>
      </c>
      <c r="E2539" s="9" t="s">
        <v>8017</v>
      </c>
      <c r="F2539" s="8" t="s">
        <v>14</v>
      </c>
      <c r="G2539" s="9" t="s">
        <v>3838</v>
      </c>
      <c r="H2539" s="8">
        <v>838</v>
      </c>
      <c r="I2539" s="16"/>
      <c r="J2539" s="16"/>
      <c r="L2539" s="26"/>
      <c r="M2539" s="17"/>
      <c r="P2539" s="18" t="e">
        <f>#REF!*0.838</f>
        <v>#REF!</v>
      </c>
      <c r="Q2539" s="2" t="e">
        <f>IF(#REF!&lt;P2539,TRUE,FALSE())</f>
        <v>#REF!</v>
      </c>
      <c r="S2539" s="2">
        <v>0</v>
      </c>
      <c r="T2539" s="2">
        <v>1190</v>
      </c>
      <c r="U2539" s="2" t="b">
        <f t="shared" si="63"/>
        <v>0</v>
      </c>
      <c r="V2539" s="2" t="e">
        <f>IF(#REF!&gt;#REF!,TRUE,FALSE())</f>
        <v>#REF!</v>
      </c>
    </row>
    <row r="2540" spans="1:22" s="2" customFormat="1" ht="36.75" customHeight="1">
      <c r="A2540" s="8" t="s">
        <v>30</v>
      </c>
      <c r="B2540" s="9">
        <v>310905012</v>
      </c>
      <c r="C2540" s="9" t="s">
        <v>3839</v>
      </c>
      <c r="D2540" s="9" t="s">
        <v>3837</v>
      </c>
      <c r="E2540" s="9" t="s">
        <v>3840</v>
      </c>
      <c r="F2540" s="8" t="s">
        <v>14</v>
      </c>
      <c r="G2540" s="9"/>
      <c r="H2540" s="8">
        <v>377</v>
      </c>
      <c r="I2540" s="16"/>
      <c r="J2540" s="16"/>
      <c r="L2540" s="26"/>
      <c r="M2540" s="17"/>
      <c r="P2540" s="18" t="e">
        <f>#REF!*0.838</f>
        <v>#REF!</v>
      </c>
      <c r="Q2540" s="2" t="e">
        <f>IF(#REF!&lt;P2540,TRUE,FALSE())</f>
        <v>#REF!</v>
      </c>
      <c r="S2540" s="2">
        <v>0</v>
      </c>
      <c r="T2540" s="2">
        <v>537</v>
      </c>
      <c r="U2540" s="2" t="b">
        <f t="shared" si="63"/>
        <v>0</v>
      </c>
      <c r="V2540" s="2" t="e">
        <f>IF(#REF!&gt;#REF!,TRUE,FALSE())</f>
        <v>#REF!</v>
      </c>
    </row>
    <row r="2541" spans="1:22" s="2" customFormat="1" ht="27">
      <c r="A2541" s="8" t="s">
        <v>30</v>
      </c>
      <c r="B2541" s="9">
        <v>310905013</v>
      </c>
      <c r="C2541" s="9" t="s">
        <v>3841</v>
      </c>
      <c r="D2541" s="9" t="s">
        <v>3842</v>
      </c>
      <c r="E2541" s="9" t="s">
        <v>3843</v>
      </c>
      <c r="F2541" s="8" t="s">
        <v>14</v>
      </c>
      <c r="G2541" s="9"/>
      <c r="H2541" s="8">
        <v>436</v>
      </c>
      <c r="I2541" s="16"/>
      <c r="J2541" s="16"/>
      <c r="L2541" s="26"/>
      <c r="M2541" s="17"/>
      <c r="P2541" s="18" t="e">
        <f>#REF!*0.838</f>
        <v>#REF!</v>
      </c>
      <c r="Q2541" s="2" t="e">
        <f>IF(#REF!&lt;P2541,TRUE,FALSE())</f>
        <v>#REF!</v>
      </c>
      <c r="S2541" s="2">
        <v>0</v>
      </c>
      <c r="T2541" s="2">
        <v>620</v>
      </c>
      <c r="U2541" s="2" t="b">
        <f t="shared" si="63"/>
        <v>0</v>
      </c>
      <c r="V2541" s="2" t="e">
        <f>IF(#REF!&gt;#REF!,TRUE,FALSE())</f>
        <v>#REF!</v>
      </c>
    </row>
    <row r="2542" spans="1:22" s="2" customFormat="1" ht="27">
      <c r="A2542" s="8" t="s">
        <v>30</v>
      </c>
      <c r="B2542" s="9">
        <v>310905014</v>
      </c>
      <c r="C2542" s="9" t="s">
        <v>3844</v>
      </c>
      <c r="D2542" s="9" t="s">
        <v>3845</v>
      </c>
      <c r="E2542" s="9" t="s">
        <v>3843</v>
      </c>
      <c r="F2542" s="8" t="s">
        <v>14</v>
      </c>
      <c r="G2542" s="9"/>
      <c r="H2542" s="8">
        <v>436</v>
      </c>
      <c r="I2542" s="16"/>
      <c r="J2542" s="16"/>
      <c r="L2542" s="26"/>
      <c r="M2542" s="17"/>
      <c r="P2542" s="18" t="e">
        <f>#REF!*0.838</f>
        <v>#REF!</v>
      </c>
      <c r="Q2542" s="2" t="e">
        <f>IF(#REF!&lt;P2542,TRUE,FALSE())</f>
        <v>#REF!</v>
      </c>
      <c r="S2542" s="2">
        <v>0</v>
      </c>
      <c r="T2542" s="2">
        <v>620</v>
      </c>
      <c r="U2542" s="2" t="b">
        <f t="shared" si="63"/>
        <v>0</v>
      </c>
      <c r="V2542" s="2" t="e">
        <f>IF(#REF!&gt;#REF!,TRUE,FALSE())</f>
        <v>#REF!</v>
      </c>
    </row>
    <row r="2543" spans="1:22" s="2" customFormat="1" ht="42.75" customHeight="1">
      <c r="A2543" s="8" t="s">
        <v>30</v>
      </c>
      <c r="B2543" s="9">
        <v>310905015</v>
      </c>
      <c r="C2543" s="9" t="s">
        <v>3846</v>
      </c>
      <c r="D2543" s="9" t="s">
        <v>3847</v>
      </c>
      <c r="E2543" s="9"/>
      <c r="F2543" s="8" t="s">
        <v>14</v>
      </c>
      <c r="G2543" s="9"/>
      <c r="H2543" s="8">
        <v>566</v>
      </c>
      <c r="I2543" s="16"/>
      <c r="J2543" s="16"/>
      <c r="L2543" s="26"/>
      <c r="M2543" s="17"/>
      <c r="P2543" s="18" t="e">
        <f>#REF!*0.838</f>
        <v>#REF!</v>
      </c>
      <c r="Q2543" s="2" t="e">
        <f>IF(#REF!&lt;P2543,TRUE,FALSE())</f>
        <v>#REF!</v>
      </c>
      <c r="S2543" s="2">
        <v>0</v>
      </c>
      <c r="T2543" s="2">
        <v>806</v>
      </c>
      <c r="U2543" s="2" t="b">
        <f t="shared" si="63"/>
        <v>0</v>
      </c>
      <c r="V2543" s="2" t="e">
        <f>IF(#REF!&gt;#REF!,TRUE,FALSE())</f>
        <v>#REF!</v>
      </c>
    </row>
    <row r="2544" spans="1:22" s="2" customFormat="1" ht="27">
      <c r="A2544" s="8" t="s">
        <v>30</v>
      </c>
      <c r="B2544" s="9">
        <v>310905016</v>
      </c>
      <c r="C2544" s="9" t="s">
        <v>3848</v>
      </c>
      <c r="D2544" s="9"/>
      <c r="E2544" s="9" t="s">
        <v>3849</v>
      </c>
      <c r="F2544" s="8" t="s">
        <v>14</v>
      </c>
      <c r="G2544" s="9"/>
      <c r="H2544" s="8">
        <v>566</v>
      </c>
      <c r="I2544" s="16"/>
      <c r="J2544" s="16"/>
      <c r="L2544" s="26"/>
      <c r="M2544" s="17"/>
      <c r="P2544" s="18" t="e">
        <f>#REF!*0.838</f>
        <v>#REF!</v>
      </c>
      <c r="Q2544" s="2" t="e">
        <f>IF(#REF!&lt;P2544,TRUE,FALSE())</f>
        <v>#REF!</v>
      </c>
      <c r="S2544" s="2">
        <v>0</v>
      </c>
      <c r="T2544" s="2">
        <v>806</v>
      </c>
      <c r="U2544" s="2" t="b">
        <f t="shared" si="63"/>
        <v>0</v>
      </c>
      <c r="V2544" s="2" t="e">
        <f>IF(#REF!&gt;#REF!,TRUE,FALSE())</f>
        <v>#REF!</v>
      </c>
    </row>
    <row r="2545" spans="1:22" s="2" customFormat="1" ht="54.75" customHeight="1">
      <c r="A2545" s="8" t="s">
        <v>30</v>
      </c>
      <c r="B2545" s="9">
        <v>310905017</v>
      </c>
      <c r="C2545" s="9" t="s">
        <v>3850</v>
      </c>
      <c r="D2545" s="9"/>
      <c r="E2545" s="9" t="s">
        <v>8018</v>
      </c>
      <c r="F2545" s="8" t="s">
        <v>14</v>
      </c>
      <c r="G2545" s="9"/>
      <c r="H2545" s="8">
        <v>566</v>
      </c>
      <c r="I2545" s="16"/>
      <c r="J2545" s="16"/>
      <c r="L2545" s="26"/>
      <c r="M2545" s="17"/>
      <c r="P2545" s="18" t="e">
        <f>#REF!*0.838</f>
        <v>#REF!</v>
      </c>
      <c r="Q2545" s="2" t="e">
        <f>IF(#REF!&lt;P2545,TRUE,FALSE())</f>
        <v>#REF!</v>
      </c>
      <c r="S2545" s="2">
        <v>0</v>
      </c>
      <c r="T2545" s="2">
        <v>806</v>
      </c>
      <c r="U2545" s="2" t="b">
        <f t="shared" si="63"/>
        <v>0</v>
      </c>
      <c r="V2545" s="2" t="e">
        <f>IF(#REF!&gt;#REF!,TRUE,FALSE())</f>
        <v>#REF!</v>
      </c>
    </row>
    <row r="2546" spans="1:22" s="2" customFormat="1" ht="36" customHeight="1">
      <c r="A2546" s="8" t="s">
        <v>30</v>
      </c>
      <c r="B2546" s="9">
        <v>310905018</v>
      </c>
      <c r="C2546" s="9" t="s">
        <v>3851</v>
      </c>
      <c r="D2546" s="9" t="s">
        <v>3837</v>
      </c>
      <c r="E2546" s="9" t="s">
        <v>8017</v>
      </c>
      <c r="F2546" s="8" t="s">
        <v>14</v>
      </c>
      <c r="G2546" s="9"/>
      <c r="H2546" s="8">
        <v>838</v>
      </c>
      <c r="I2546" s="16"/>
      <c r="J2546" s="16"/>
      <c r="L2546" s="26"/>
      <c r="M2546" s="17"/>
      <c r="P2546" s="18" t="e">
        <f>#REF!*0.838</f>
        <v>#REF!</v>
      </c>
      <c r="Q2546" s="2" t="e">
        <f>IF(#REF!&lt;P2546,TRUE,FALSE())</f>
        <v>#REF!</v>
      </c>
      <c r="S2546" s="2">
        <v>0</v>
      </c>
      <c r="T2546" s="2">
        <v>1190</v>
      </c>
      <c r="U2546" s="2" t="b">
        <f t="shared" si="63"/>
        <v>0</v>
      </c>
      <c r="V2546" s="2" t="e">
        <f>IF(#REF!&gt;#REF!,TRUE,FALSE())</f>
        <v>#REF!</v>
      </c>
    </row>
    <row r="2547" spans="1:22" s="2" customFormat="1" ht="39.75" customHeight="1">
      <c r="A2547" s="8" t="s">
        <v>30</v>
      </c>
      <c r="B2547" s="9">
        <v>310905019</v>
      </c>
      <c r="C2547" s="9" t="s">
        <v>3852</v>
      </c>
      <c r="D2547" s="9" t="s">
        <v>3853</v>
      </c>
      <c r="E2547" s="9" t="s">
        <v>8017</v>
      </c>
      <c r="F2547" s="8" t="s">
        <v>14</v>
      </c>
      <c r="G2547" s="9"/>
      <c r="H2547" s="8">
        <v>243</v>
      </c>
      <c r="I2547" s="16"/>
      <c r="J2547" s="16"/>
      <c r="L2547" s="26"/>
      <c r="M2547" s="17"/>
      <c r="P2547" s="18" t="e">
        <f>#REF!*0.838</f>
        <v>#REF!</v>
      </c>
      <c r="Q2547" s="2" t="e">
        <f>IF(#REF!&lt;P2547,TRUE,FALSE())</f>
        <v>#REF!</v>
      </c>
      <c r="S2547" s="2">
        <v>0</v>
      </c>
      <c r="T2547" s="2">
        <v>346</v>
      </c>
      <c r="U2547" s="2" t="b">
        <f t="shared" si="63"/>
        <v>0</v>
      </c>
      <c r="V2547" s="2" t="e">
        <f>IF(#REF!&gt;#REF!,TRUE,FALSE())</f>
        <v>#REF!</v>
      </c>
    </row>
    <row r="2548" spans="1:22" s="2" customFormat="1" ht="36" customHeight="1">
      <c r="A2548" s="8" t="s">
        <v>30</v>
      </c>
      <c r="B2548" s="9">
        <v>310905020</v>
      </c>
      <c r="C2548" s="9" t="s">
        <v>3854</v>
      </c>
      <c r="D2548" s="9" t="s">
        <v>3837</v>
      </c>
      <c r="E2548" s="9" t="s">
        <v>8017</v>
      </c>
      <c r="F2548" s="8" t="s">
        <v>14</v>
      </c>
      <c r="G2548" s="9" t="s">
        <v>3855</v>
      </c>
      <c r="H2548" s="8">
        <v>838</v>
      </c>
      <c r="I2548" s="16"/>
      <c r="J2548" s="16"/>
      <c r="L2548" s="26"/>
      <c r="M2548" s="17"/>
      <c r="P2548" s="18" t="e">
        <f>#REF!*0.838</f>
        <v>#REF!</v>
      </c>
      <c r="Q2548" s="2" t="e">
        <f>IF(#REF!&lt;P2548,TRUE,FALSE())</f>
        <v>#REF!</v>
      </c>
      <c r="S2548" s="2">
        <v>0</v>
      </c>
      <c r="T2548" s="2">
        <v>1190</v>
      </c>
      <c r="U2548" s="2" t="b">
        <f t="shared" si="63"/>
        <v>0</v>
      </c>
      <c r="V2548" s="2" t="e">
        <f>IF(#REF!&gt;#REF!,TRUE,FALSE())</f>
        <v>#REF!</v>
      </c>
    </row>
    <row r="2549" spans="1:22" s="2" customFormat="1" ht="15.75">
      <c r="A2549" s="8" t="s">
        <v>30</v>
      </c>
      <c r="B2549" s="9">
        <v>310905021</v>
      </c>
      <c r="C2549" s="9" t="s">
        <v>3856</v>
      </c>
      <c r="D2549" s="9"/>
      <c r="E2549" s="9" t="s">
        <v>3772</v>
      </c>
      <c r="F2549" s="8" t="s">
        <v>14</v>
      </c>
      <c r="G2549" s="9"/>
      <c r="H2549" s="8">
        <v>670</v>
      </c>
      <c r="I2549" s="16"/>
      <c r="J2549" s="16"/>
      <c r="L2549" s="26"/>
      <c r="M2549" s="17"/>
      <c r="P2549" s="18" t="e">
        <f>#REF!*0.838</f>
        <v>#REF!</v>
      </c>
      <c r="Q2549" s="2" t="e">
        <f>IF(#REF!&lt;P2549,TRUE,FALSE())</f>
        <v>#REF!</v>
      </c>
      <c r="S2549" s="2">
        <v>0</v>
      </c>
      <c r="T2549" s="2">
        <v>954</v>
      </c>
      <c r="U2549" s="2" t="b">
        <f t="shared" si="63"/>
        <v>0</v>
      </c>
      <c r="V2549" s="2" t="e">
        <f>IF(#REF!&gt;#REF!,TRUE,FALSE())</f>
        <v>#REF!</v>
      </c>
    </row>
    <row r="2550" spans="1:22" s="2" customFormat="1" ht="15.75">
      <c r="A2550" s="8" t="s">
        <v>30</v>
      </c>
      <c r="B2550" s="9">
        <v>310905022</v>
      </c>
      <c r="C2550" s="9" t="s">
        <v>3857</v>
      </c>
      <c r="D2550" s="9"/>
      <c r="E2550" s="9" t="s">
        <v>3755</v>
      </c>
      <c r="F2550" s="8" t="s">
        <v>14</v>
      </c>
      <c r="G2550" s="9" t="s">
        <v>3838</v>
      </c>
      <c r="H2550" s="8">
        <v>838</v>
      </c>
      <c r="I2550" s="16"/>
      <c r="J2550" s="16"/>
      <c r="L2550" s="26"/>
      <c r="M2550" s="17"/>
      <c r="P2550" s="18" t="e">
        <f>#REF!*0.838</f>
        <v>#REF!</v>
      </c>
      <c r="Q2550" s="2" t="e">
        <f>IF(#REF!&lt;P2550,TRUE,FALSE())</f>
        <v>#REF!</v>
      </c>
      <c r="S2550" s="2">
        <v>0</v>
      </c>
      <c r="T2550" s="2">
        <v>1190</v>
      </c>
      <c r="U2550" s="2" t="b">
        <f t="shared" si="63"/>
        <v>0</v>
      </c>
      <c r="V2550" s="2" t="e">
        <f>IF(#REF!&gt;#REF!,TRUE,FALSE())</f>
        <v>#REF!</v>
      </c>
    </row>
    <row r="2551" spans="1:22" s="2" customFormat="1" ht="39" customHeight="1">
      <c r="A2551" s="8" t="s">
        <v>30</v>
      </c>
      <c r="B2551" s="9">
        <v>310905023</v>
      </c>
      <c r="C2551" s="9" t="s">
        <v>3858</v>
      </c>
      <c r="D2551" s="9"/>
      <c r="E2551" s="9" t="s">
        <v>8019</v>
      </c>
      <c r="F2551" s="8"/>
      <c r="G2551" s="9"/>
      <c r="H2551" s="8"/>
      <c r="I2551" s="16"/>
      <c r="J2551" s="16"/>
      <c r="L2551" s="27"/>
      <c r="M2551" s="17"/>
      <c r="P2551" s="18"/>
      <c r="Q2551" s="2" t="e">
        <f>IF(#REF!&lt;P2551,TRUE,FALSE())</f>
        <v>#REF!</v>
      </c>
      <c r="R2551" s="2">
        <v>999</v>
      </c>
      <c r="S2551" s="2">
        <v>999</v>
      </c>
      <c r="U2551" s="2" t="b">
        <f t="shared" si="63"/>
        <v>0</v>
      </c>
      <c r="V2551" s="2" t="e">
        <f>IF(#REF!&gt;#REF!,TRUE,FALSE())</f>
        <v>#REF!</v>
      </c>
    </row>
    <row r="2552" spans="1:22" s="2" customFormat="1" ht="27">
      <c r="A2552" s="8" t="s">
        <v>30</v>
      </c>
      <c r="B2552" s="9" t="s">
        <v>3859</v>
      </c>
      <c r="C2552" s="9" t="s">
        <v>3860</v>
      </c>
      <c r="D2552" s="9" t="s">
        <v>3861</v>
      </c>
      <c r="E2552" s="9"/>
      <c r="F2552" s="8" t="s">
        <v>14</v>
      </c>
      <c r="G2552" s="9"/>
      <c r="H2552" s="8">
        <v>2350</v>
      </c>
      <c r="I2552" s="16"/>
      <c r="J2552" s="16"/>
      <c r="L2552" s="16"/>
      <c r="M2552" s="17"/>
      <c r="P2552" s="18" t="e">
        <f>#REF!*0.838</f>
        <v>#REF!</v>
      </c>
      <c r="Q2552" s="2" t="e">
        <f>IF(#REF!&lt;P2552,TRUE,FALSE())</f>
        <v>#REF!</v>
      </c>
      <c r="S2552" s="2">
        <v>0</v>
      </c>
      <c r="T2552" s="2">
        <v>3340</v>
      </c>
      <c r="U2552" s="2" t="b">
        <f t="shared" si="63"/>
        <v>0</v>
      </c>
      <c r="V2552" s="2" t="e">
        <f>IF(#REF!&gt;#REF!,TRUE,FALSE())</f>
        <v>#REF!</v>
      </c>
    </row>
    <row r="2553" spans="1:22" s="2" customFormat="1" ht="27">
      <c r="A2553" s="8" t="s">
        <v>30</v>
      </c>
      <c r="B2553" s="9" t="s">
        <v>3862</v>
      </c>
      <c r="C2553" s="9" t="s">
        <v>3863</v>
      </c>
      <c r="D2553" s="9"/>
      <c r="E2553" s="9"/>
      <c r="F2553" s="8" t="s">
        <v>14</v>
      </c>
      <c r="G2553" s="9"/>
      <c r="H2553" s="8">
        <v>2350</v>
      </c>
      <c r="I2553" s="16"/>
      <c r="J2553" s="16"/>
      <c r="L2553" s="16"/>
      <c r="M2553" s="17"/>
      <c r="P2553" s="18" t="e">
        <f>#REF!*0.838</f>
        <v>#REF!</v>
      </c>
      <c r="Q2553" s="2" t="e">
        <f>IF(#REF!&lt;P2553,TRUE,FALSE())</f>
        <v>#REF!</v>
      </c>
      <c r="S2553" s="2">
        <v>0</v>
      </c>
      <c r="T2553" s="2">
        <v>3340</v>
      </c>
      <c r="U2553" s="2" t="b">
        <f t="shared" si="63"/>
        <v>0</v>
      </c>
      <c r="V2553" s="2" t="e">
        <f>IF(#REF!&gt;#REF!,TRUE,FALSE())</f>
        <v>#REF!</v>
      </c>
    </row>
    <row r="2554" spans="1:22" s="2" customFormat="1" ht="15.75">
      <c r="A2554" s="8" t="s">
        <v>30</v>
      </c>
      <c r="B2554" s="9">
        <v>310905024</v>
      </c>
      <c r="C2554" s="9" t="s">
        <v>3864</v>
      </c>
      <c r="D2554" s="9"/>
      <c r="E2554" s="9"/>
      <c r="F2554" s="8" t="s">
        <v>14</v>
      </c>
      <c r="G2554" s="9" t="s">
        <v>3865</v>
      </c>
      <c r="H2554" s="8" t="s">
        <v>216</v>
      </c>
      <c r="I2554" s="16"/>
      <c r="J2554" s="16"/>
      <c r="L2554" s="16"/>
      <c r="M2554" s="17"/>
      <c r="P2554" s="18"/>
      <c r="Q2554" s="2" t="e">
        <f>IF(#REF!&lt;P2554,TRUE,FALSE())</f>
        <v>#REF!</v>
      </c>
      <c r="S2554" s="2">
        <v>0</v>
      </c>
      <c r="T2554" s="2" t="s">
        <v>216</v>
      </c>
      <c r="U2554" s="2" t="b">
        <f t="shared" si="63"/>
        <v>0</v>
      </c>
      <c r="V2554" s="2" t="e">
        <f>IF(#REF!&gt;#REF!,TRUE,FALSE())</f>
        <v>#REF!</v>
      </c>
    </row>
    <row r="2555" spans="1:22" s="2" customFormat="1" ht="15.75">
      <c r="A2555" s="8"/>
      <c r="B2555" s="9">
        <v>3110</v>
      </c>
      <c r="C2555" s="9" t="s">
        <v>3866</v>
      </c>
      <c r="D2555" s="9"/>
      <c r="E2555" s="9"/>
      <c r="F2555" s="8"/>
      <c r="G2555" s="9"/>
      <c r="H2555" s="8"/>
      <c r="I2555" s="16"/>
      <c r="J2555" s="16"/>
      <c r="L2555" s="27"/>
      <c r="M2555" s="17"/>
      <c r="P2555" s="18"/>
      <c r="Q2555" s="2" t="e">
        <f>IF(#REF!&lt;P2555,TRUE,FALSE())</f>
        <v>#REF!</v>
      </c>
      <c r="R2555" s="2">
        <v>999</v>
      </c>
      <c r="S2555" s="2">
        <v>999</v>
      </c>
      <c r="U2555" s="2" t="b">
        <f t="shared" ref="U2555:U2605" si="64">IF(M2555&gt;T2555,TRUE,FALSE())</f>
        <v>0</v>
      </c>
      <c r="V2555" s="2" t="e">
        <f>IF(#REF!&gt;#REF!,TRUE,FALSE())</f>
        <v>#REF!</v>
      </c>
    </row>
    <row r="2556" spans="1:22" s="2" customFormat="1" ht="15.75">
      <c r="A2556" s="8" t="s">
        <v>30</v>
      </c>
      <c r="B2556" s="9">
        <v>311000001</v>
      </c>
      <c r="C2556" s="9" t="s">
        <v>3867</v>
      </c>
      <c r="D2556" s="9" t="s">
        <v>3868</v>
      </c>
      <c r="E2556" s="9" t="s">
        <v>3869</v>
      </c>
      <c r="F2556" s="8" t="s">
        <v>14</v>
      </c>
      <c r="G2556" s="9" t="s">
        <v>3870</v>
      </c>
      <c r="H2556" s="8">
        <v>377</v>
      </c>
      <c r="I2556" s="16"/>
      <c r="J2556" s="16"/>
      <c r="L2556" s="26"/>
      <c r="M2556" s="17"/>
      <c r="P2556" s="18" t="e">
        <f>#REF!*0.838</f>
        <v>#REF!</v>
      </c>
      <c r="Q2556" s="2" t="e">
        <f>IF(#REF!&lt;P2556,TRUE,FALSE())</f>
        <v>#REF!</v>
      </c>
      <c r="S2556" s="2">
        <v>0</v>
      </c>
      <c r="T2556" s="2">
        <v>413</v>
      </c>
      <c r="U2556" s="2" t="b">
        <f t="shared" si="64"/>
        <v>0</v>
      </c>
      <c r="V2556" s="2" t="e">
        <f>IF(#REF!&gt;#REF!,TRUE,FALSE())</f>
        <v>#REF!</v>
      </c>
    </row>
    <row r="2557" spans="1:22" s="2" customFormat="1" ht="15.75">
      <c r="A2557" s="8" t="s">
        <v>30</v>
      </c>
      <c r="B2557" s="9">
        <v>311000002</v>
      </c>
      <c r="C2557" s="9" t="s">
        <v>3871</v>
      </c>
      <c r="D2557" s="9"/>
      <c r="E2557" s="9" t="s">
        <v>3872</v>
      </c>
      <c r="F2557" s="8" t="s">
        <v>132</v>
      </c>
      <c r="G2557" s="9"/>
      <c r="H2557" s="8">
        <v>7.5</v>
      </c>
      <c r="I2557" s="16"/>
      <c r="J2557" s="16"/>
      <c r="L2557" s="27"/>
      <c r="M2557" s="17"/>
      <c r="P2557" s="18" t="e">
        <f>#REF!*0.838</f>
        <v>#REF!</v>
      </c>
      <c r="Q2557" s="2" t="e">
        <f>IF(#REF!&lt;P2557,TRUE,FALSE())</f>
        <v>#REF!</v>
      </c>
      <c r="S2557" s="2">
        <v>0</v>
      </c>
      <c r="T2557" s="2">
        <v>8.3000000000000007</v>
      </c>
      <c r="U2557" s="2" t="b">
        <f t="shared" si="64"/>
        <v>0</v>
      </c>
      <c r="V2557" s="2" t="e">
        <f>IF(#REF!&gt;#REF!,TRUE,FALSE())</f>
        <v>#REF!</v>
      </c>
    </row>
    <row r="2558" spans="1:22" s="2" customFormat="1" ht="27">
      <c r="A2558" s="8" t="s">
        <v>30</v>
      </c>
      <c r="B2558" s="9">
        <v>311000003</v>
      </c>
      <c r="C2558" s="9" t="s">
        <v>3873</v>
      </c>
      <c r="D2558" s="9" t="s">
        <v>3874</v>
      </c>
      <c r="E2558" s="9"/>
      <c r="F2558" s="8" t="s">
        <v>14</v>
      </c>
      <c r="G2558" s="9"/>
      <c r="H2558" s="8">
        <v>23</v>
      </c>
      <c r="I2558" s="16"/>
      <c r="J2558" s="16"/>
      <c r="L2558" s="26"/>
      <c r="M2558" s="17"/>
      <c r="P2558" s="18" t="e">
        <f>#REF!*0.838</f>
        <v>#REF!</v>
      </c>
      <c r="Q2558" s="2" t="e">
        <f>IF(#REF!&lt;P2558,TRUE,FALSE())</f>
        <v>#REF!</v>
      </c>
      <c r="S2558" s="2">
        <v>0</v>
      </c>
      <c r="T2558" s="2">
        <v>26</v>
      </c>
      <c r="U2558" s="2" t="b">
        <f t="shared" si="64"/>
        <v>0</v>
      </c>
      <c r="V2558" s="2" t="e">
        <f>IF(#REF!&gt;#REF!,TRUE,FALSE())</f>
        <v>#REF!</v>
      </c>
    </row>
    <row r="2559" spans="1:22" s="2" customFormat="1" ht="15.75">
      <c r="A2559" s="8" t="s">
        <v>30</v>
      </c>
      <c r="B2559" s="9">
        <v>311000004</v>
      </c>
      <c r="C2559" s="9" t="s">
        <v>3875</v>
      </c>
      <c r="D2559" s="9"/>
      <c r="E2559" s="9" t="s">
        <v>3872</v>
      </c>
      <c r="F2559" s="8" t="s">
        <v>14</v>
      </c>
      <c r="G2559" s="9"/>
      <c r="H2559" s="8">
        <v>40</v>
      </c>
      <c r="I2559" s="16"/>
      <c r="J2559" s="16"/>
      <c r="L2559" s="26"/>
      <c r="M2559" s="17"/>
      <c r="P2559" s="18" t="e">
        <f>#REF!*0.838</f>
        <v>#REF!</v>
      </c>
      <c r="Q2559" s="2" t="e">
        <f>IF(#REF!&lt;P2559,TRUE,FALSE())</f>
        <v>#REF!</v>
      </c>
      <c r="S2559" s="2">
        <v>0</v>
      </c>
      <c r="T2559" s="2">
        <v>44</v>
      </c>
      <c r="U2559" s="2" t="b">
        <f t="shared" si="64"/>
        <v>0</v>
      </c>
      <c r="V2559" s="2" t="e">
        <f>IF(#REF!&gt;#REF!,TRUE,FALSE())</f>
        <v>#REF!</v>
      </c>
    </row>
    <row r="2560" spans="1:22" s="2" customFormat="1" ht="27">
      <c r="A2560" s="8" t="s">
        <v>30</v>
      </c>
      <c r="B2560" s="9">
        <v>311000005</v>
      </c>
      <c r="C2560" s="9" t="s">
        <v>3876</v>
      </c>
      <c r="D2560" s="9" t="s">
        <v>3877</v>
      </c>
      <c r="E2560" s="9"/>
      <c r="F2560" s="8" t="s">
        <v>14</v>
      </c>
      <c r="G2560" s="9"/>
      <c r="H2560" s="8">
        <v>34</v>
      </c>
      <c r="I2560" s="16"/>
      <c r="J2560" s="16"/>
      <c r="L2560" s="26"/>
      <c r="M2560" s="17"/>
      <c r="P2560" s="18" t="e">
        <f>#REF!*0.838</f>
        <v>#REF!</v>
      </c>
      <c r="Q2560" s="2" t="e">
        <f>IF(#REF!&lt;P2560,TRUE,FALSE())</f>
        <v>#REF!</v>
      </c>
      <c r="S2560" s="2">
        <v>0</v>
      </c>
      <c r="T2560" s="2">
        <v>37</v>
      </c>
      <c r="U2560" s="2" t="b">
        <f t="shared" si="64"/>
        <v>0</v>
      </c>
      <c r="V2560" s="2" t="e">
        <f>IF(#REF!&gt;#REF!,TRUE,FALSE())</f>
        <v>#REF!</v>
      </c>
    </row>
    <row r="2561" spans="1:22" s="2" customFormat="1" ht="27">
      <c r="A2561" s="8" t="s">
        <v>30</v>
      </c>
      <c r="B2561" s="9">
        <v>311000006</v>
      </c>
      <c r="C2561" s="9" t="s">
        <v>3878</v>
      </c>
      <c r="D2561" s="9" t="s">
        <v>3879</v>
      </c>
      <c r="E2561" s="9" t="s">
        <v>3880</v>
      </c>
      <c r="F2561" s="8" t="s">
        <v>14</v>
      </c>
      <c r="G2561" s="9" t="s">
        <v>3881</v>
      </c>
      <c r="H2561" s="8">
        <v>335</v>
      </c>
      <c r="I2561" s="16"/>
      <c r="J2561" s="16"/>
      <c r="L2561" s="26"/>
      <c r="M2561" s="17"/>
      <c r="P2561" s="18">
        <v>335</v>
      </c>
      <c r="Q2561" s="2" t="e">
        <f>IF(#REF!&lt;P2561,TRUE,FALSE())</f>
        <v>#REF!</v>
      </c>
      <c r="S2561" s="2">
        <v>0</v>
      </c>
      <c r="T2561" s="2">
        <v>367</v>
      </c>
      <c r="U2561" s="2" t="b">
        <f t="shared" si="64"/>
        <v>0</v>
      </c>
      <c r="V2561" s="2" t="e">
        <f>IF(#REF!&gt;#REF!,TRUE,FALSE())</f>
        <v>#REF!</v>
      </c>
    </row>
    <row r="2562" spans="1:22" s="2" customFormat="1" ht="27">
      <c r="A2562" s="8" t="s">
        <v>30</v>
      </c>
      <c r="B2562" s="9">
        <v>311000007</v>
      </c>
      <c r="C2562" s="9" t="s">
        <v>3882</v>
      </c>
      <c r="D2562" s="9" t="s">
        <v>3883</v>
      </c>
      <c r="E2562" s="9" t="s">
        <v>3880</v>
      </c>
      <c r="F2562" s="8" t="s">
        <v>14</v>
      </c>
      <c r="G2562" s="9" t="s">
        <v>3881</v>
      </c>
      <c r="H2562" s="8">
        <v>250</v>
      </c>
      <c r="I2562" s="16"/>
      <c r="J2562" s="16"/>
      <c r="L2562" s="26"/>
      <c r="M2562" s="17"/>
      <c r="P2562" s="18" t="e">
        <f>#REF!*0.838</f>
        <v>#REF!</v>
      </c>
      <c r="Q2562" s="2" t="e">
        <f>IF(#REF!&lt;P2562,TRUE,FALSE())</f>
        <v>#REF!</v>
      </c>
      <c r="S2562" s="2">
        <v>0</v>
      </c>
      <c r="T2562" s="2">
        <v>274</v>
      </c>
      <c r="U2562" s="2" t="b">
        <f t="shared" si="64"/>
        <v>0</v>
      </c>
      <c r="V2562" s="2" t="e">
        <f>IF(#REF!&gt;#REF!,TRUE,FALSE())</f>
        <v>#REF!</v>
      </c>
    </row>
    <row r="2563" spans="1:22" s="2" customFormat="1" ht="27">
      <c r="A2563" s="8" t="s">
        <v>30</v>
      </c>
      <c r="B2563" s="9">
        <v>311000008</v>
      </c>
      <c r="C2563" s="9" t="s">
        <v>3884</v>
      </c>
      <c r="D2563" s="9" t="s">
        <v>3883</v>
      </c>
      <c r="E2563" s="9" t="s">
        <v>3880</v>
      </c>
      <c r="F2563" s="8" t="s">
        <v>14</v>
      </c>
      <c r="G2563" s="9" t="s">
        <v>3881</v>
      </c>
      <c r="H2563" s="8">
        <v>402</v>
      </c>
      <c r="I2563" s="16"/>
      <c r="J2563" s="16"/>
      <c r="L2563" s="26"/>
      <c r="M2563" s="17"/>
      <c r="P2563" s="18">
        <v>402</v>
      </c>
      <c r="Q2563" s="2" t="e">
        <f>IF(#REF!&lt;P2563,TRUE,FALSE())</f>
        <v>#REF!</v>
      </c>
      <c r="S2563" s="2">
        <v>0</v>
      </c>
      <c r="T2563" s="2">
        <v>441</v>
      </c>
      <c r="U2563" s="2" t="b">
        <f t="shared" si="64"/>
        <v>0</v>
      </c>
      <c r="V2563" s="2" t="e">
        <f>IF(#REF!&gt;#REF!,TRUE,FALSE())</f>
        <v>#REF!</v>
      </c>
    </row>
    <row r="2564" spans="1:22" s="2" customFormat="1" ht="27">
      <c r="A2564" s="8" t="s">
        <v>30</v>
      </c>
      <c r="B2564" s="9">
        <v>311000009</v>
      </c>
      <c r="C2564" s="9" t="s">
        <v>3885</v>
      </c>
      <c r="D2564" s="9"/>
      <c r="E2564" s="9" t="s">
        <v>3886</v>
      </c>
      <c r="F2564" s="8" t="s">
        <v>132</v>
      </c>
      <c r="G2564" s="9" t="s">
        <v>3881</v>
      </c>
      <c r="H2564" s="8">
        <v>75</v>
      </c>
      <c r="I2564" s="16"/>
      <c r="J2564" s="16"/>
      <c r="L2564" s="26"/>
      <c r="M2564" s="17"/>
      <c r="P2564" s="18" t="e">
        <f>#REF!*0.838</f>
        <v>#REF!</v>
      </c>
      <c r="Q2564" s="2" t="e">
        <f>IF(#REF!&lt;P2564,TRUE,FALSE())</f>
        <v>#REF!</v>
      </c>
      <c r="S2564" s="2">
        <v>0</v>
      </c>
      <c r="T2564" s="2">
        <v>83</v>
      </c>
      <c r="U2564" s="2" t="b">
        <f t="shared" si="64"/>
        <v>0</v>
      </c>
      <c r="V2564" s="2" t="e">
        <f>IF(#REF!&gt;#REF!,TRUE,FALSE())</f>
        <v>#REF!</v>
      </c>
    </row>
    <row r="2565" spans="1:22" s="2" customFormat="1" ht="185.25" customHeight="1">
      <c r="A2565" s="8" t="s">
        <v>30</v>
      </c>
      <c r="B2565" s="9">
        <v>311000010</v>
      </c>
      <c r="C2565" s="9" t="s">
        <v>3887</v>
      </c>
      <c r="D2565" s="9" t="s">
        <v>3888</v>
      </c>
      <c r="E2565" s="9" t="s">
        <v>3889</v>
      </c>
      <c r="F2565" s="8" t="s">
        <v>14</v>
      </c>
      <c r="G2565" s="9" t="s">
        <v>3890</v>
      </c>
      <c r="H2565" s="8">
        <v>251</v>
      </c>
      <c r="I2565" s="16"/>
      <c r="J2565" s="16"/>
      <c r="L2565" s="26"/>
      <c r="M2565" s="17"/>
      <c r="P2565" s="18">
        <v>251</v>
      </c>
      <c r="Q2565" s="2" t="e">
        <f>IF(#REF!&lt;P2565,TRUE,FALSE())</f>
        <v>#REF!</v>
      </c>
      <c r="S2565" s="2">
        <v>0</v>
      </c>
      <c r="T2565" s="2">
        <v>275</v>
      </c>
      <c r="U2565" s="2" t="b">
        <f t="shared" si="64"/>
        <v>0</v>
      </c>
      <c r="V2565" s="2" t="e">
        <f>IF(#REF!&gt;#REF!,TRUE,FALSE())</f>
        <v>#REF!</v>
      </c>
    </row>
    <row r="2566" spans="1:22" s="2" customFormat="1" ht="27">
      <c r="A2566" s="8" t="s">
        <v>30</v>
      </c>
      <c r="B2566" s="9">
        <v>311000011</v>
      </c>
      <c r="C2566" s="9" t="s">
        <v>3891</v>
      </c>
      <c r="D2566" s="9" t="s">
        <v>3892</v>
      </c>
      <c r="E2566" s="9" t="s">
        <v>3893</v>
      </c>
      <c r="F2566" s="8" t="s">
        <v>132</v>
      </c>
      <c r="G2566" s="9" t="s">
        <v>3881</v>
      </c>
      <c r="H2566" s="8">
        <v>59</v>
      </c>
      <c r="I2566" s="16"/>
      <c r="J2566" s="16"/>
      <c r="L2566" s="26"/>
      <c r="M2566" s="17"/>
      <c r="P2566" s="18" t="e">
        <f>#REF!*0.838</f>
        <v>#REF!</v>
      </c>
      <c r="Q2566" s="2" t="e">
        <f>IF(#REF!&lt;P2566,TRUE,FALSE())</f>
        <v>#REF!</v>
      </c>
      <c r="S2566" s="2">
        <v>0</v>
      </c>
      <c r="T2566" s="2">
        <v>64</v>
      </c>
      <c r="U2566" s="2" t="b">
        <f t="shared" si="64"/>
        <v>0</v>
      </c>
      <c r="V2566" s="2" t="e">
        <f>IF(#REF!&gt;#REF!,TRUE,FALSE())</f>
        <v>#REF!</v>
      </c>
    </row>
    <row r="2567" spans="1:22" s="2" customFormat="1" ht="27">
      <c r="A2567" s="8" t="s">
        <v>30</v>
      </c>
      <c r="B2567" s="9">
        <v>311000012</v>
      </c>
      <c r="C2567" s="9" t="s">
        <v>3894</v>
      </c>
      <c r="D2567" s="9" t="s">
        <v>3895</v>
      </c>
      <c r="E2567" s="9"/>
      <c r="F2567" s="8" t="s">
        <v>14</v>
      </c>
      <c r="G2567" s="9"/>
      <c r="H2567" s="8">
        <v>40</v>
      </c>
      <c r="I2567" s="16"/>
      <c r="J2567" s="16"/>
      <c r="L2567" s="26"/>
      <c r="M2567" s="17"/>
      <c r="P2567" s="18" t="e">
        <f>#REF!*0.838</f>
        <v>#REF!</v>
      </c>
      <c r="Q2567" s="2" t="e">
        <f>IF(#REF!&lt;P2567,TRUE,FALSE())</f>
        <v>#REF!</v>
      </c>
      <c r="S2567" s="2">
        <v>0</v>
      </c>
      <c r="T2567" s="2">
        <v>44</v>
      </c>
      <c r="U2567" s="2" t="b">
        <f t="shared" si="64"/>
        <v>0</v>
      </c>
      <c r="V2567" s="2" t="e">
        <f>IF(#REF!&gt;#REF!,TRUE,FALSE())</f>
        <v>#REF!</v>
      </c>
    </row>
    <row r="2568" spans="1:22" s="2" customFormat="1" ht="15.75">
      <c r="A2568" s="8" t="s">
        <v>30</v>
      </c>
      <c r="B2568" s="9">
        <v>311000013</v>
      </c>
      <c r="C2568" s="9" t="s">
        <v>3896</v>
      </c>
      <c r="D2568" s="9" t="s">
        <v>3897</v>
      </c>
      <c r="E2568" s="9"/>
      <c r="F2568" s="8" t="s">
        <v>14</v>
      </c>
      <c r="G2568" s="9"/>
      <c r="H2568" s="8">
        <v>25</v>
      </c>
      <c r="I2568" s="16"/>
      <c r="J2568" s="16"/>
      <c r="L2568" s="26"/>
      <c r="M2568" s="17"/>
      <c r="P2568" s="18" t="e">
        <f>#REF!*0.838</f>
        <v>#REF!</v>
      </c>
      <c r="Q2568" s="2" t="e">
        <f>IF(#REF!&lt;P2568,TRUE,FALSE())</f>
        <v>#REF!</v>
      </c>
      <c r="S2568" s="2">
        <v>0</v>
      </c>
      <c r="T2568" s="2">
        <v>28</v>
      </c>
      <c r="U2568" s="2" t="b">
        <f t="shared" si="64"/>
        <v>0</v>
      </c>
      <c r="V2568" s="2" t="e">
        <f>IF(#REF!&gt;#REF!,TRUE,FALSE())</f>
        <v>#REF!</v>
      </c>
    </row>
    <row r="2569" spans="1:22" s="2" customFormat="1" ht="15.75">
      <c r="A2569" s="8" t="s">
        <v>39</v>
      </c>
      <c r="B2569" s="9">
        <v>311000014</v>
      </c>
      <c r="C2569" s="9" t="s">
        <v>3898</v>
      </c>
      <c r="D2569" s="9"/>
      <c r="E2569" s="9"/>
      <c r="F2569" s="8" t="s">
        <v>434</v>
      </c>
      <c r="G2569" s="9"/>
      <c r="H2569" s="8">
        <v>134</v>
      </c>
      <c r="I2569" s="16"/>
      <c r="J2569" s="16"/>
      <c r="L2569" s="26"/>
      <c r="M2569" s="17"/>
      <c r="P2569" s="18" t="e">
        <f>#REF!*0.838</f>
        <v>#REF!</v>
      </c>
      <c r="Q2569" s="2" t="e">
        <f>IF(#REF!&lt;P2569,TRUE,FALSE())</f>
        <v>#REF!</v>
      </c>
      <c r="S2569" s="2">
        <v>0</v>
      </c>
      <c r="T2569" s="2">
        <v>147</v>
      </c>
      <c r="U2569" s="2" t="b">
        <f t="shared" si="64"/>
        <v>0</v>
      </c>
      <c r="V2569" s="2" t="e">
        <f>IF(#REF!&gt;#REF!,TRUE,FALSE())</f>
        <v>#REF!</v>
      </c>
    </row>
    <row r="2570" spans="1:22" s="2" customFormat="1" ht="67.5">
      <c r="A2570" s="8" t="s">
        <v>30</v>
      </c>
      <c r="B2570" s="9">
        <v>311000015</v>
      </c>
      <c r="C2570" s="9" t="s">
        <v>3899</v>
      </c>
      <c r="D2570" s="9" t="s">
        <v>3900</v>
      </c>
      <c r="E2570" s="9" t="s">
        <v>3901</v>
      </c>
      <c r="F2570" s="8" t="s">
        <v>434</v>
      </c>
      <c r="G2570" s="9"/>
      <c r="H2570" s="8">
        <v>251</v>
      </c>
      <c r="I2570" s="16"/>
      <c r="J2570" s="16"/>
      <c r="L2570" s="26"/>
      <c r="M2570" s="17"/>
      <c r="P2570" s="18">
        <v>251</v>
      </c>
      <c r="Q2570" s="2" t="e">
        <f>IF(#REF!&lt;P2570,TRUE,FALSE())</f>
        <v>#REF!</v>
      </c>
      <c r="S2570" s="2">
        <v>0</v>
      </c>
      <c r="T2570" s="2">
        <v>275</v>
      </c>
      <c r="U2570" s="2" t="b">
        <f t="shared" si="64"/>
        <v>0</v>
      </c>
      <c r="V2570" s="2" t="e">
        <f>IF(#REF!&gt;#REF!,TRUE,FALSE())</f>
        <v>#REF!</v>
      </c>
    </row>
    <row r="2571" spans="1:22" s="2" customFormat="1" ht="15.75">
      <c r="A2571" s="8" t="s">
        <v>30</v>
      </c>
      <c r="B2571" s="9">
        <v>311000016</v>
      </c>
      <c r="C2571" s="9" t="s">
        <v>3902</v>
      </c>
      <c r="D2571" s="9"/>
      <c r="E2571" s="9"/>
      <c r="F2571" s="8" t="s">
        <v>14</v>
      </c>
      <c r="G2571" s="9"/>
      <c r="H2571" s="8">
        <v>34</v>
      </c>
      <c r="I2571" s="16"/>
      <c r="J2571" s="16"/>
      <c r="L2571" s="26"/>
      <c r="M2571" s="17"/>
      <c r="P2571" s="18" t="e">
        <f>#REF!*0.838</f>
        <v>#REF!</v>
      </c>
      <c r="Q2571" s="2" t="e">
        <f>IF(#REF!&lt;P2571,TRUE,FALSE())</f>
        <v>#REF!</v>
      </c>
      <c r="S2571" s="2">
        <v>0</v>
      </c>
      <c r="T2571" s="2">
        <v>37</v>
      </c>
      <c r="U2571" s="2" t="b">
        <f t="shared" si="64"/>
        <v>0</v>
      </c>
      <c r="V2571" s="2" t="e">
        <f>IF(#REF!&gt;#REF!,TRUE,FALSE())</f>
        <v>#REF!</v>
      </c>
    </row>
    <row r="2572" spans="1:22" s="2" customFormat="1" ht="15.75">
      <c r="A2572" s="8" t="s">
        <v>30</v>
      </c>
      <c r="B2572" s="9">
        <v>311000017</v>
      </c>
      <c r="C2572" s="9" t="s">
        <v>3903</v>
      </c>
      <c r="D2572" s="9" t="s">
        <v>3904</v>
      </c>
      <c r="E2572" s="9"/>
      <c r="F2572" s="8" t="s">
        <v>14</v>
      </c>
      <c r="G2572" s="9"/>
      <c r="H2572" s="8">
        <v>260</v>
      </c>
      <c r="I2572" s="16"/>
      <c r="J2572" s="16"/>
      <c r="L2572" s="26"/>
      <c r="M2572" s="17"/>
      <c r="P2572" s="18" t="e">
        <f>#REF!*0.838</f>
        <v>#REF!</v>
      </c>
      <c r="Q2572" s="2" t="e">
        <f>IF(#REF!&lt;P2572,TRUE,FALSE())</f>
        <v>#REF!</v>
      </c>
      <c r="S2572" s="2">
        <v>0</v>
      </c>
      <c r="T2572" s="2">
        <v>285</v>
      </c>
      <c r="U2572" s="2" t="b">
        <f t="shared" si="64"/>
        <v>0</v>
      </c>
      <c r="V2572" s="2" t="e">
        <f>IF(#REF!&gt;#REF!,TRUE,FALSE())</f>
        <v>#REF!</v>
      </c>
    </row>
    <row r="2573" spans="1:22" s="2" customFormat="1" ht="15.75">
      <c r="A2573" s="8" t="s">
        <v>39</v>
      </c>
      <c r="B2573" s="9">
        <v>311000018</v>
      </c>
      <c r="C2573" s="9" t="s">
        <v>3905</v>
      </c>
      <c r="D2573" s="9" t="s">
        <v>3906</v>
      </c>
      <c r="E2573" s="9"/>
      <c r="F2573" s="8" t="s">
        <v>434</v>
      </c>
      <c r="G2573" s="9"/>
      <c r="H2573" s="8">
        <v>486</v>
      </c>
      <c r="I2573" s="16"/>
      <c r="J2573" s="16"/>
      <c r="L2573" s="26"/>
      <c r="M2573" s="17"/>
      <c r="P2573" s="18" t="e">
        <f>#REF!*0.838</f>
        <v>#REF!</v>
      </c>
      <c r="Q2573" s="2" t="e">
        <f>IF(#REF!&lt;P2573,TRUE,FALSE())</f>
        <v>#REF!</v>
      </c>
      <c r="S2573" s="2">
        <v>0</v>
      </c>
      <c r="T2573" s="2">
        <v>532</v>
      </c>
      <c r="U2573" s="2" t="b">
        <f t="shared" si="64"/>
        <v>0</v>
      </c>
      <c r="V2573" s="2" t="e">
        <f>IF(#REF!&gt;#REF!,TRUE,FALSE())</f>
        <v>#REF!</v>
      </c>
    </row>
    <row r="2574" spans="1:22" s="2" customFormat="1" ht="27">
      <c r="A2574" s="8" t="s">
        <v>30</v>
      </c>
      <c r="B2574" s="9">
        <v>311000019</v>
      </c>
      <c r="C2574" s="9" t="s">
        <v>3907</v>
      </c>
      <c r="D2574" s="9" t="s">
        <v>3908</v>
      </c>
      <c r="E2574" s="9"/>
      <c r="F2574" s="8" t="s">
        <v>14</v>
      </c>
      <c r="G2574" s="9"/>
      <c r="H2574" s="8">
        <v>1260</v>
      </c>
      <c r="I2574" s="16"/>
      <c r="J2574" s="16"/>
      <c r="L2574" s="16"/>
      <c r="M2574" s="17"/>
      <c r="P2574" s="18" t="e">
        <f>#REF!*0.838</f>
        <v>#REF!</v>
      </c>
      <c r="Q2574" s="2" t="e">
        <f>IF(#REF!&lt;P2574,TRUE,FALSE())</f>
        <v>#REF!</v>
      </c>
      <c r="S2574" s="2">
        <v>0</v>
      </c>
      <c r="T2574" s="2">
        <v>1380</v>
      </c>
      <c r="U2574" s="2" t="b">
        <f t="shared" si="64"/>
        <v>0</v>
      </c>
      <c r="V2574" s="2" t="e">
        <f>IF(#REF!&gt;#REF!,TRUE,FALSE())</f>
        <v>#REF!</v>
      </c>
    </row>
    <row r="2575" spans="1:22" s="2" customFormat="1" ht="15.75">
      <c r="A2575" s="8" t="s">
        <v>39</v>
      </c>
      <c r="B2575" s="9">
        <v>311000020</v>
      </c>
      <c r="C2575" s="9" t="s">
        <v>3909</v>
      </c>
      <c r="D2575" s="9" t="s">
        <v>3910</v>
      </c>
      <c r="E2575" s="9"/>
      <c r="F2575" s="8" t="s">
        <v>434</v>
      </c>
      <c r="G2575" s="9"/>
      <c r="H2575" s="8">
        <v>268</v>
      </c>
      <c r="I2575" s="16"/>
      <c r="J2575" s="16"/>
      <c r="L2575" s="26"/>
      <c r="M2575" s="17"/>
      <c r="P2575" s="18">
        <v>268</v>
      </c>
      <c r="Q2575" s="2" t="e">
        <f>IF(#REF!&lt;P2575,TRUE,FALSE())</f>
        <v>#REF!</v>
      </c>
      <c r="S2575" s="2">
        <v>0</v>
      </c>
      <c r="T2575" s="2">
        <v>294</v>
      </c>
      <c r="U2575" s="2" t="b">
        <f t="shared" si="64"/>
        <v>0</v>
      </c>
      <c r="V2575" s="2" t="e">
        <f>IF(#REF!&gt;#REF!,TRUE,FALSE())</f>
        <v>#REF!</v>
      </c>
    </row>
    <row r="2576" spans="1:22" s="2" customFormat="1" ht="15.75">
      <c r="A2576" s="8" t="s">
        <v>30</v>
      </c>
      <c r="B2576" s="9">
        <v>311000021</v>
      </c>
      <c r="C2576" s="9" t="s">
        <v>3911</v>
      </c>
      <c r="D2576" s="9"/>
      <c r="E2576" s="9"/>
      <c r="F2576" s="8" t="s">
        <v>434</v>
      </c>
      <c r="G2576" s="9"/>
      <c r="H2576" s="8">
        <v>168</v>
      </c>
      <c r="I2576" s="16"/>
      <c r="J2576" s="16"/>
      <c r="L2576" s="26"/>
      <c r="M2576" s="17"/>
      <c r="P2576" s="18">
        <v>168</v>
      </c>
      <c r="Q2576" s="2" t="e">
        <f>IF(#REF!&lt;P2576,TRUE,FALSE())</f>
        <v>#REF!</v>
      </c>
      <c r="S2576" s="2">
        <v>0</v>
      </c>
      <c r="T2576" s="2">
        <v>184</v>
      </c>
      <c r="U2576" s="2" t="b">
        <f t="shared" si="64"/>
        <v>0</v>
      </c>
      <c r="V2576" s="2" t="e">
        <f>IF(#REF!&gt;#REF!,TRUE,FALSE())</f>
        <v>#REF!</v>
      </c>
    </row>
    <row r="2577" spans="1:22" s="2" customFormat="1" ht="15.75">
      <c r="A2577" s="8" t="s">
        <v>30</v>
      </c>
      <c r="B2577" s="9">
        <v>311000022</v>
      </c>
      <c r="C2577" s="9" t="s">
        <v>3912</v>
      </c>
      <c r="D2577" s="9"/>
      <c r="E2577" s="9"/>
      <c r="F2577" s="8" t="s">
        <v>14</v>
      </c>
      <c r="G2577" s="9"/>
      <c r="H2577" s="8">
        <v>1050</v>
      </c>
      <c r="I2577" s="16"/>
      <c r="J2577" s="16"/>
      <c r="L2577" s="16"/>
      <c r="M2577" s="17"/>
      <c r="P2577" s="18">
        <v>1050</v>
      </c>
      <c r="Q2577" s="2" t="e">
        <f>IF(#REF!&lt;P2577,TRUE,FALSE())</f>
        <v>#REF!</v>
      </c>
      <c r="S2577" s="2">
        <v>0</v>
      </c>
      <c r="T2577" s="2">
        <v>1150</v>
      </c>
      <c r="U2577" s="2" t="b">
        <f t="shared" si="64"/>
        <v>0</v>
      </c>
      <c r="V2577" s="2" t="e">
        <f>IF(#REF!&gt;#REF!,TRUE,FALSE())</f>
        <v>#REF!</v>
      </c>
    </row>
    <row r="2578" spans="1:22" s="2" customFormat="1" ht="15.75">
      <c r="A2578" s="8" t="s">
        <v>30</v>
      </c>
      <c r="B2578" s="9">
        <v>311000023</v>
      </c>
      <c r="C2578" s="9" t="s">
        <v>3913</v>
      </c>
      <c r="D2578" s="9"/>
      <c r="E2578" s="9"/>
      <c r="F2578" s="8" t="s">
        <v>14</v>
      </c>
      <c r="G2578" s="9"/>
      <c r="H2578" s="8">
        <v>1420</v>
      </c>
      <c r="I2578" s="16"/>
      <c r="J2578" s="16"/>
      <c r="L2578" s="16"/>
      <c r="M2578" s="17"/>
      <c r="P2578" s="18" t="e">
        <f>#REF!*0.838</f>
        <v>#REF!</v>
      </c>
      <c r="Q2578" s="2" t="e">
        <f>IF(#REF!&lt;P2578,TRUE,FALSE())</f>
        <v>#REF!</v>
      </c>
      <c r="S2578" s="2">
        <v>0</v>
      </c>
      <c r="T2578" s="2">
        <v>1560</v>
      </c>
      <c r="U2578" s="2" t="b">
        <f t="shared" si="64"/>
        <v>0</v>
      </c>
      <c r="V2578" s="2" t="e">
        <f>IF(#REF!&gt;#REF!,TRUE,FALSE())</f>
        <v>#REF!</v>
      </c>
    </row>
    <row r="2579" spans="1:22" s="2" customFormat="1" ht="15.75">
      <c r="A2579" s="8" t="s">
        <v>30</v>
      </c>
      <c r="B2579" s="9">
        <v>311000024</v>
      </c>
      <c r="C2579" s="9" t="s">
        <v>3914</v>
      </c>
      <c r="D2579" s="9"/>
      <c r="E2579" s="9"/>
      <c r="F2579" s="8" t="s">
        <v>14</v>
      </c>
      <c r="G2579" s="9"/>
      <c r="H2579" s="8">
        <v>335</v>
      </c>
      <c r="I2579" s="16"/>
      <c r="J2579" s="16"/>
      <c r="L2579" s="26"/>
      <c r="M2579" s="17"/>
      <c r="P2579" s="18">
        <v>335</v>
      </c>
      <c r="Q2579" s="2" t="e">
        <f>IF(#REF!&lt;P2579,TRUE,FALSE())</f>
        <v>#REF!</v>
      </c>
      <c r="S2579" s="2">
        <v>0</v>
      </c>
      <c r="T2579" s="2">
        <v>367</v>
      </c>
      <c r="U2579" s="2" t="b">
        <f t="shared" si="64"/>
        <v>0</v>
      </c>
      <c r="V2579" s="2" t="e">
        <f>IF(#REF!&gt;#REF!,TRUE,FALSE())</f>
        <v>#REF!</v>
      </c>
    </row>
    <row r="2580" spans="1:22" s="2" customFormat="1" ht="15.75">
      <c r="A2580" s="8" t="s">
        <v>30</v>
      </c>
      <c r="B2580" s="9">
        <v>311000025</v>
      </c>
      <c r="C2580" s="9" t="s">
        <v>3915</v>
      </c>
      <c r="D2580" s="9"/>
      <c r="E2580" s="9"/>
      <c r="F2580" s="8" t="s">
        <v>14</v>
      </c>
      <c r="G2580" s="9"/>
      <c r="H2580" s="8">
        <v>1340</v>
      </c>
      <c r="I2580" s="16"/>
      <c r="J2580" s="16"/>
      <c r="L2580" s="16"/>
      <c r="M2580" s="17"/>
      <c r="P2580" s="18">
        <v>1340</v>
      </c>
      <c r="Q2580" s="2" t="e">
        <f>IF(#REF!&lt;P2580,TRUE,FALSE())</f>
        <v>#REF!</v>
      </c>
      <c r="S2580" s="2">
        <v>0</v>
      </c>
      <c r="T2580" s="2">
        <v>1470</v>
      </c>
      <c r="U2580" s="2" t="b">
        <f t="shared" si="64"/>
        <v>0</v>
      </c>
      <c r="V2580" s="2" t="e">
        <f>IF(#REF!&gt;#REF!,TRUE,FALSE())</f>
        <v>#REF!</v>
      </c>
    </row>
    <row r="2581" spans="1:22" s="2" customFormat="1" ht="15.75">
      <c r="A2581" s="8" t="s">
        <v>30</v>
      </c>
      <c r="B2581" s="9">
        <v>311000026</v>
      </c>
      <c r="C2581" s="9" t="s">
        <v>3916</v>
      </c>
      <c r="D2581" s="9"/>
      <c r="E2581" s="9"/>
      <c r="F2581" s="8" t="s">
        <v>14</v>
      </c>
      <c r="G2581" s="9" t="s">
        <v>3917</v>
      </c>
      <c r="H2581" s="8">
        <v>1680</v>
      </c>
      <c r="I2581" s="16"/>
      <c r="J2581" s="16"/>
      <c r="L2581" s="16"/>
      <c r="M2581" s="17"/>
      <c r="P2581" s="18" t="e">
        <f>#REF!*0.838</f>
        <v>#REF!</v>
      </c>
      <c r="Q2581" s="2" t="e">
        <f>IF(#REF!&lt;P2581,TRUE,FALSE())</f>
        <v>#REF!</v>
      </c>
      <c r="S2581" s="2">
        <v>0</v>
      </c>
      <c r="T2581" s="2">
        <v>1840</v>
      </c>
      <c r="U2581" s="2" t="b">
        <f t="shared" si="64"/>
        <v>0</v>
      </c>
      <c r="V2581" s="2" t="e">
        <f>IF(#REF!&gt;#REF!,TRUE,FALSE())</f>
        <v>#REF!</v>
      </c>
    </row>
    <row r="2582" spans="1:22" s="2" customFormat="1" ht="15.75">
      <c r="A2582" s="8" t="s">
        <v>30</v>
      </c>
      <c r="B2582" s="9">
        <v>311000027</v>
      </c>
      <c r="C2582" s="9" t="s">
        <v>3918</v>
      </c>
      <c r="D2582" s="9" t="s">
        <v>3774</v>
      </c>
      <c r="E2582" s="9" t="s">
        <v>3755</v>
      </c>
      <c r="F2582" s="8" t="s">
        <v>14</v>
      </c>
      <c r="G2582" s="9"/>
      <c r="H2582" s="8">
        <v>670</v>
      </c>
      <c r="I2582" s="16"/>
      <c r="J2582" s="16"/>
      <c r="L2582" s="26"/>
      <c r="M2582" s="17"/>
      <c r="P2582" s="18">
        <v>670</v>
      </c>
      <c r="Q2582" s="2" t="e">
        <f>IF(#REF!&lt;P2582,TRUE,FALSE())</f>
        <v>#REF!</v>
      </c>
      <c r="S2582" s="2">
        <v>0</v>
      </c>
      <c r="T2582" s="2">
        <v>734</v>
      </c>
      <c r="U2582" s="2" t="b">
        <f t="shared" si="64"/>
        <v>0</v>
      </c>
      <c r="V2582" s="2" t="e">
        <f>IF(#REF!&gt;#REF!,TRUE,FALSE())</f>
        <v>#REF!</v>
      </c>
    </row>
    <row r="2583" spans="1:22" s="2" customFormat="1" ht="15.75">
      <c r="A2583" s="8" t="s">
        <v>30</v>
      </c>
      <c r="B2583" s="9">
        <v>311000028</v>
      </c>
      <c r="C2583" s="9" t="s">
        <v>3919</v>
      </c>
      <c r="D2583" s="9" t="s">
        <v>3774</v>
      </c>
      <c r="E2583" s="9" t="s">
        <v>3755</v>
      </c>
      <c r="F2583" s="8" t="s">
        <v>14</v>
      </c>
      <c r="G2583" s="9"/>
      <c r="H2583" s="8">
        <v>838</v>
      </c>
      <c r="I2583" s="16"/>
      <c r="J2583" s="16"/>
      <c r="L2583" s="26"/>
      <c r="M2583" s="17"/>
      <c r="P2583" s="18">
        <v>838</v>
      </c>
      <c r="Q2583" s="2" t="e">
        <f>IF(#REF!&lt;P2583,TRUE,FALSE())</f>
        <v>#REF!</v>
      </c>
      <c r="S2583" s="2">
        <v>0</v>
      </c>
      <c r="T2583" s="2">
        <v>918</v>
      </c>
      <c r="U2583" s="2" t="b">
        <f t="shared" si="64"/>
        <v>0</v>
      </c>
      <c r="V2583" s="2" t="e">
        <f>IF(#REF!&gt;#REF!,TRUE,FALSE())</f>
        <v>#REF!</v>
      </c>
    </row>
    <row r="2584" spans="1:22" s="2" customFormat="1" ht="15.75">
      <c r="A2584" s="8" t="s">
        <v>30</v>
      </c>
      <c r="B2584" s="9">
        <v>311000029</v>
      </c>
      <c r="C2584" s="9" t="s">
        <v>3920</v>
      </c>
      <c r="D2584" s="9"/>
      <c r="E2584" s="9"/>
      <c r="F2584" s="8" t="s">
        <v>14</v>
      </c>
      <c r="G2584" s="9"/>
      <c r="H2584" s="8">
        <v>5</v>
      </c>
      <c r="I2584" s="16"/>
      <c r="J2584" s="16"/>
      <c r="L2584" s="27"/>
      <c r="M2584" s="17"/>
      <c r="P2584" s="18" t="e">
        <f>#REF!*0.838</f>
        <v>#REF!</v>
      </c>
      <c r="Q2584" s="2" t="e">
        <f>IF(#REF!&lt;P2584,TRUE,FALSE())</f>
        <v>#REF!</v>
      </c>
      <c r="S2584" s="2">
        <v>0</v>
      </c>
      <c r="T2584" s="2">
        <v>5.5</v>
      </c>
      <c r="U2584" s="2" t="b">
        <f t="shared" si="64"/>
        <v>0</v>
      </c>
      <c r="V2584" s="2" t="e">
        <f>IF(#REF!&gt;#REF!,TRUE,FALSE())</f>
        <v>#REF!</v>
      </c>
    </row>
    <row r="2585" spans="1:22" s="2" customFormat="1" ht="15.75">
      <c r="A2585" s="8" t="s">
        <v>30</v>
      </c>
      <c r="B2585" s="9">
        <v>311000030</v>
      </c>
      <c r="C2585" s="9" t="s">
        <v>3921</v>
      </c>
      <c r="D2585" s="9"/>
      <c r="E2585" s="9"/>
      <c r="F2585" s="8" t="s">
        <v>14</v>
      </c>
      <c r="G2585" s="9"/>
      <c r="H2585" s="8">
        <v>15</v>
      </c>
      <c r="I2585" s="16"/>
      <c r="J2585" s="16"/>
      <c r="L2585" s="26"/>
      <c r="M2585" s="17"/>
      <c r="P2585" s="18">
        <v>15</v>
      </c>
      <c r="Q2585" s="2" t="e">
        <f>IF(#REF!&lt;P2585,TRUE,FALSE())</f>
        <v>#REF!</v>
      </c>
      <c r="S2585" s="2">
        <v>0</v>
      </c>
      <c r="T2585" s="2">
        <v>17</v>
      </c>
      <c r="U2585" s="2" t="b">
        <f t="shared" si="64"/>
        <v>0</v>
      </c>
      <c r="V2585" s="2" t="e">
        <f>IF(#REF!&gt;#REF!,TRUE,FALSE())</f>
        <v>#REF!</v>
      </c>
    </row>
    <row r="2586" spans="1:22" s="2" customFormat="1" ht="15.75">
      <c r="A2586" s="8" t="s">
        <v>30</v>
      </c>
      <c r="B2586" s="9">
        <v>311000031</v>
      </c>
      <c r="C2586" s="9" t="s">
        <v>3922</v>
      </c>
      <c r="D2586" s="9"/>
      <c r="E2586" s="9"/>
      <c r="F2586" s="8" t="s">
        <v>14</v>
      </c>
      <c r="G2586" s="9"/>
      <c r="H2586" s="8">
        <v>19</v>
      </c>
      <c r="I2586" s="16"/>
      <c r="J2586" s="16"/>
      <c r="L2586" s="26"/>
      <c r="M2586" s="17"/>
      <c r="P2586" s="18">
        <v>19</v>
      </c>
      <c r="Q2586" s="2" t="e">
        <f>IF(#REF!&lt;P2586,TRUE,FALSE())</f>
        <v>#REF!</v>
      </c>
      <c r="S2586" s="2">
        <v>0</v>
      </c>
      <c r="T2586" s="2">
        <v>21</v>
      </c>
      <c r="U2586" s="2" t="b">
        <f t="shared" si="64"/>
        <v>0</v>
      </c>
      <c r="V2586" s="2" t="e">
        <f>IF(#REF!&gt;#REF!,TRUE,FALSE())</f>
        <v>#REF!</v>
      </c>
    </row>
    <row r="2587" spans="1:22" s="2" customFormat="1" ht="15.75">
      <c r="A2587" s="8" t="s">
        <v>30</v>
      </c>
      <c r="B2587" s="9">
        <v>311000032</v>
      </c>
      <c r="C2587" s="9" t="s">
        <v>3923</v>
      </c>
      <c r="D2587" s="9"/>
      <c r="E2587" s="9"/>
      <c r="F2587" s="8" t="s">
        <v>14</v>
      </c>
      <c r="G2587" s="9"/>
      <c r="H2587" s="8">
        <v>34</v>
      </c>
      <c r="I2587" s="16"/>
      <c r="J2587" s="16"/>
      <c r="L2587" s="26"/>
      <c r="M2587" s="17"/>
      <c r="P2587" s="18">
        <v>36</v>
      </c>
      <c r="Q2587" s="2" t="e">
        <f>IF(#REF!&lt;P2587,TRUE,FALSE())</f>
        <v>#REF!</v>
      </c>
      <c r="S2587" s="2">
        <v>0</v>
      </c>
      <c r="T2587" s="2">
        <v>37</v>
      </c>
      <c r="U2587" s="2" t="b">
        <f t="shared" si="64"/>
        <v>0</v>
      </c>
      <c r="V2587" s="2" t="e">
        <f>IF(#REF!&gt;#REF!,TRUE,FALSE())</f>
        <v>#REF!</v>
      </c>
    </row>
    <row r="2588" spans="1:22" s="2" customFormat="1" ht="15.75">
      <c r="A2588" s="8" t="s">
        <v>30</v>
      </c>
      <c r="B2588" s="9">
        <v>311000033</v>
      </c>
      <c r="C2588" s="9" t="s">
        <v>3924</v>
      </c>
      <c r="D2588" s="9"/>
      <c r="E2588" s="9"/>
      <c r="F2588" s="8" t="s">
        <v>14</v>
      </c>
      <c r="G2588" s="9"/>
      <c r="H2588" s="8">
        <v>222</v>
      </c>
      <c r="I2588" s="16"/>
      <c r="J2588" s="16"/>
      <c r="L2588" s="26"/>
      <c r="M2588" s="17"/>
      <c r="P2588" s="18" t="e">
        <f>#REF!*0.838</f>
        <v>#REF!</v>
      </c>
      <c r="Q2588" s="2" t="e">
        <f>IF(#REF!&lt;P2588,TRUE,FALSE())</f>
        <v>#REF!</v>
      </c>
      <c r="S2588" s="2">
        <v>0</v>
      </c>
      <c r="T2588" s="2">
        <v>243</v>
      </c>
      <c r="U2588" s="2" t="b">
        <f t="shared" si="64"/>
        <v>0</v>
      </c>
      <c r="V2588" s="2" t="e">
        <f>IF(#REF!&gt;#REF!,TRUE,FALSE())</f>
        <v>#REF!</v>
      </c>
    </row>
    <row r="2589" spans="1:22" s="2" customFormat="1" ht="15.75">
      <c r="A2589" s="8" t="s">
        <v>39</v>
      </c>
      <c r="B2589" s="9">
        <v>311000034</v>
      </c>
      <c r="C2589" s="9" t="s">
        <v>3925</v>
      </c>
      <c r="D2589" s="9" t="s">
        <v>3910</v>
      </c>
      <c r="E2589" s="9" t="s">
        <v>3926</v>
      </c>
      <c r="F2589" s="8" t="s">
        <v>14</v>
      </c>
      <c r="G2589" s="9"/>
      <c r="H2589" s="8">
        <v>235</v>
      </c>
      <c r="I2589" s="16"/>
      <c r="J2589" s="16"/>
      <c r="L2589" s="26"/>
      <c r="M2589" s="17"/>
      <c r="P2589" s="18">
        <v>235</v>
      </c>
      <c r="Q2589" s="2" t="e">
        <f>IF(#REF!&lt;P2589,TRUE,FALSE())</f>
        <v>#REF!</v>
      </c>
      <c r="S2589" s="2">
        <v>0</v>
      </c>
      <c r="T2589" s="2">
        <v>257</v>
      </c>
      <c r="U2589" s="2" t="b">
        <f t="shared" si="64"/>
        <v>0</v>
      </c>
      <c r="V2589" s="2" t="e">
        <f>IF(#REF!&gt;#REF!,TRUE,FALSE())</f>
        <v>#REF!</v>
      </c>
    </row>
    <row r="2590" spans="1:22" s="2" customFormat="1" ht="15.75">
      <c r="A2590" s="8" t="s">
        <v>30</v>
      </c>
      <c r="B2590" s="9">
        <v>311000035</v>
      </c>
      <c r="C2590" s="9" t="s">
        <v>3927</v>
      </c>
      <c r="D2590" s="9"/>
      <c r="E2590" s="9"/>
      <c r="F2590" s="8" t="s">
        <v>14</v>
      </c>
      <c r="G2590" s="9"/>
      <c r="H2590" s="8">
        <v>251</v>
      </c>
      <c r="I2590" s="16"/>
      <c r="J2590" s="16"/>
      <c r="L2590" s="26"/>
      <c r="M2590" s="17"/>
      <c r="P2590" s="18" t="e">
        <f>#REF!*0.838</f>
        <v>#REF!</v>
      </c>
      <c r="Q2590" s="2" t="e">
        <f>IF(#REF!&lt;P2590,TRUE,FALSE())</f>
        <v>#REF!</v>
      </c>
      <c r="S2590" s="2">
        <v>0</v>
      </c>
      <c r="T2590" s="2">
        <v>275</v>
      </c>
      <c r="U2590" s="2" t="b">
        <f t="shared" si="64"/>
        <v>0</v>
      </c>
      <c r="V2590" s="2" t="e">
        <f>IF(#REF!&gt;#REF!,TRUE,FALSE())</f>
        <v>#REF!</v>
      </c>
    </row>
    <row r="2591" spans="1:22" s="2" customFormat="1" ht="15.75">
      <c r="A2591" s="8" t="s">
        <v>30</v>
      </c>
      <c r="B2591" s="9">
        <v>311000036</v>
      </c>
      <c r="C2591" s="9" t="s">
        <v>3928</v>
      </c>
      <c r="D2591" s="9"/>
      <c r="E2591" s="9" t="s">
        <v>3929</v>
      </c>
      <c r="F2591" s="8" t="s">
        <v>14</v>
      </c>
      <c r="G2591" s="9"/>
      <c r="H2591" s="8">
        <v>168</v>
      </c>
      <c r="I2591" s="16"/>
      <c r="J2591" s="16"/>
      <c r="L2591" s="26"/>
      <c r="M2591" s="17"/>
      <c r="P2591" s="18">
        <v>168</v>
      </c>
      <c r="Q2591" s="2" t="e">
        <f>IF(#REF!&lt;P2591,TRUE,FALSE())</f>
        <v>#REF!</v>
      </c>
      <c r="S2591" s="2">
        <v>0</v>
      </c>
      <c r="T2591" s="2">
        <v>184</v>
      </c>
      <c r="U2591" s="2" t="b">
        <f t="shared" si="64"/>
        <v>0</v>
      </c>
      <c r="V2591" s="2" t="e">
        <f>IF(#REF!&gt;#REF!,TRUE,FALSE())</f>
        <v>#REF!</v>
      </c>
    </row>
    <row r="2592" spans="1:22" s="2" customFormat="1" ht="15.75">
      <c r="A2592" s="8" t="s">
        <v>30</v>
      </c>
      <c r="B2592" s="9">
        <v>311000037</v>
      </c>
      <c r="C2592" s="9" t="s">
        <v>3930</v>
      </c>
      <c r="D2592" s="9" t="s">
        <v>3931</v>
      </c>
      <c r="E2592" s="9"/>
      <c r="F2592" s="8" t="s">
        <v>14</v>
      </c>
      <c r="G2592" s="9"/>
      <c r="H2592" s="8">
        <v>168</v>
      </c>
      <c r="I2592" s="16"/>
      <c r="J2592" s="16"/>
      <c r="L2592" s="26"/>
      <c r="M2592" s="17"/>
      <c r="P2592" s="18" t="e">
        <f>#REF!*0.838</f>
        <v>#REF!</v>
      </c>
      <c r="Q2592" s="2" t="e">
        <f>IF(#REF!&lt;P2592,TRUE,FALSE())</f>
        <v>#REF!</v>
      </c>
      <c r="S2592" s="2">
        <v>0</v>
      </c>
      <c r="T2592" s="2">
        <v>184</v>
      </c>
      <c r="U2592" s="2" t="b">
        <f t="shared" si="64"/>
        <v>0</v>
      </c>
      <c r="V2592" s="2" t="e">
        <f>IF(#REF!&gt;#REF!,TRUE,FALSE())</f>
        <v>#REF!</v>
      </c>
    </row>
    <row r="2593" spans="1:22" s="2" customFormat="1" ht="15.75">
      <c r="A2593" s="8" t="s">
        <v>39</v>
      </c>
      <c r="B2593" s="9">
        <v>311000038</v>
      </c>
      <c r="C2593" s="9" t="s">
        <v>3932</v>
      </c>
      <c r="D2593" s="9"/>
      <c r="E2593" s="9"/>
      <c r="F2593" s="8" t="s">
        <v>14</v>
      </c>
      <c r="G2593" s="9"/>
      <c r="H2593" s="8">
        <v>49</v>
      </c>
      <c r="I2593" s="16"/>
      <c r="J2593" s="16"/>
      <c r="L2593" s="26"/>
      <c r="M2593" s="17"/>
      <c r="P2593" s="18" t="e">
        <f>#REF!*0.838</f>
        <v>#REF!</v>
      </c>
      <c r="Q2593" s="2" t="e">
        <f>IF(#REF!&lt;P2593,TRUE,FALSE())</f>
        <v>#REF!</v>
      </c>
      <c r="S2593" s="2">
        <v>0</v>
      </c>
      <c r="T2593" s="2">
        <v>53</v>
      </c>
      <c r="U2593" s="2" t="b">
        <f t="shared" si="64"/>
        <v>0</v>
      </c>
      <c r="V2593" s="2" t="e">
        <f>IF(#REF!&gt;#REF!,TRUE,FALSE())</f>
        <v>#REF!</v>
      </c>
    </row>
    <row r="2594" spans="1:22" s="2" customFormat="1" ht="15.75">
      <c r="A2594" s="8" t="s">
        <v>39</v>
      </c>
      <c r="B2594" s="9">
        <v>311000039</v>
      </c>
      <c r="C2594" s="9" t="s">
        <v>3933</v>
      </c>
      <c r="D2594" s="9" t="s">
        <v>3934</v>
      </c>
      <c r="E2594" s="9" t="s">
        <v>3935</v>
      </c>
      <c r="F2594" s="8" t="s">
        <v>14</v>
      </c>
      <c r="G2594" s="9"/>
      <c r="H2594" s="8">
        <v>159</v>
      </c>
      <c r="I2594" s="16"/>
      <c r="J2594" s="16"/>
      <c r="L2594" s="26"/>
      <c r="M2594" s="17"/>
      <c r="P2594" s="18" t="e">
        <f>#REF!*0.838</f>
        <v>#REF!</v>
      </c>
      <c r="Q2594" s="2" t="e">
        <f>IF(#REF!&lt;P2594,TRUE,FALSE())</f>
        <v>#REF!</v>
      </c>
      <c r="S2594" s="2">
        <v>0</v>
      </c>
      <c r="T2594" s="2">
        <v>174</v>
      </c>
      <c r="U2594" s="2" t="b">
        <f t="shared" si="64"/>
        <v>0</v>
      </c>
      <c r="V2594" s="2" t="e">
        <f>IF(#REF!&gt;#REF!,TRUE,FALSE())</f>
        <v>#REF!</v>
      </c>
    </row>
    <row r="2595" spans="1:22" s="2" customFormat="1" ht="28.5" customHeight="1">
      <c r="A2595" s="8" t="s">
        <v>30</v>
      </c>
      <c r="B2595" s="9">
        <v>311000040</v>
      </c>
      <c r="C2595" s="9" t="s">
        <v>3936</v>
      </c>
      <c r="D2595" s="9" t="s">
        <v>3937</v>
      </c>
      <c r="E2595" s="9"/>
      <c r="F2595" s="8" t="s">
        <v>14</v>
      </c>
      <c r="G2595" s="9"/>
      <c r="H2595" s="8">
        <v>557</v>
      </c>
      <c r="I2595" s="16"/>
      <c r="J2595" s="16"/>
      <c r="L2595" s="26"/>
      <c r="M2595" s="17"/>
      <c r="P2595" s="18">
        <v>557</v>
      </c>
      <c r="Q2595" s="2" t="e">
        <f>IF(#REF!&lt;P2595,TRUE,FALSE())</f>
        <v>#REF!</v>
      </c>
      <c r="S2595" s="2">
        <v>0</v>
      </c>
      <c r="T2595" s="2">
        <v>610</v>
      </c>
      <c r="U2595" s="2" t="b">
        <f t="shared" si="64"/>
        <v>0</v>
      </c>
      <c r="V2595" s="2" t="e">
        <f>IF(#REF!&gt;#REF!,TRUE,FALSE())</f>
        <v>#REF!</v>
      </c>
    </row>
    <row r="2596" spans="1:22" s="2" customFormat="1" ht="15.75">
      <c r="A2596" s="8"/>
      <c r="B2596" s="9">
        <v>3111</v>
      </c>
      <c r="C2596" s="9" t="s">
        <v>3938</v>
      </c>
      <c r="D2596" s="9"/>
      <c r="E2596" s="9"/>
      <c r="F2596" s="8"/>
      <c r="G2596" s="9"/>
      <c r="H2596" s="8"/>
      <c r="I2596" s="16"/>
      <c r="J2596" s="16"/>
      <c r="L2596" s="27"/>
      <c r="M2596" s="17"/>
      <c r="P2596" s="18"/>
      <c r="Q2596" s="2" t="e">
        <f>IF(#REF!&lt;P2596,TRUE,FALSE())</f>
        <v>#REF!</v>
      </c>
      <c r="R2596" s="2">
        <v>999</v>
      </c>
      <c r="S2596" s="2">
        <v>999</v>
      </c>
      <c r="U2596" s="2" t="b">
        <f t="shared" si="64"/>
        <v>0</v>
      </c>
      <c r="V2596" s="2" t="e">
        <f>IF(#REF!&gt;#REF!,TRUE,FALSE())</f>
        <v>#REF!</v>
      </c>
    </row>
    <row r="2597" spans="1:22" s="2" customFormat="1" ht="15.75">
      <c r="A2597" s="8" t="s">
        <v>30</v>
      </c>
      <c r="B2597" s="9">
        <v>311100001</v>
      </c>
      <c r="C2597" s="9" t="s">
        <v>3939</v>
      </c>
      <c r="D2597" s="9"/>
      <c r="E2597" s="9" t="s">
        <v>3940</v>
      </c>
      <c r="F2597" s="8" t="s">
        <v>14</v>
      </c>
      <c r="G2597" s="9"/>
      <c r="H2597" s="8">
        <v>50</v>
      </c>
      <c r="I2597" s="16"/>
      <c r="J2597" s="16"/>
      <c r="L2597" s="26"/>
      <c r="M2597" s="17"/>
      <c r="P2597" s="18">
        <v>53</v>
      </c>
      <c r="Q2597" s="2" t="e">
        <f>IF(#REF!&lt;P2597,TRUE,FALSE())</f>
        <v>#REF!</v>
      </c>
      <c r="S2597" s="2">
        <v>0</v>
      </c>
      <c r="T2597" s="2">
        <v>55</v>
      </c>
      <c r="U2597" s="2" t="b">
        <f t="shared" si="64"/>
        <v>0</v>
      </c>
      <c r="V2597" s="2" t="e">
        <f>IF(#REF!&gt;#REF!,TRUE,FALSE())</f>
        <v>#REF!</v>
      </c>
    </row>
    <row r="2598" spans="1:22" s="2" customFormat="1" ht="15.75">
      <c r="A2598" s="8" t="s">
        <v>30</v>
      </c>
      <c r="B2598" s="9">
        <v>311100002</v>
      </c>
      <c r="C2598" s="9" t="s">
        <v>3941</v>
      </c>
      <c r="D2598" s="9"/>
      <c r="E2598" s="9"/>
      <c r="F2598" s="8" t="s">
        <v>14</v>
      </c>
      <c r="G2598" s="9"/>
      <c r="H2598" s="8">
        <v>50</v>
      </c>
      <c r="I2598" s="16"/>
      <c r="J2598" s="16"/>
      <c r="L2598" s="26"/>
      <c r="M2598" s="17"/>
      <c r="P2598" s="18">
        <v>50</v>
      </c>
      <c r="Q2598" s="2" t="e">
        <f>IF(#REF!&lt;P2598,TRUE,FALSE())</f>
        <v>#REF!</v>
      </c>
      <c r="S2598" s="2">
        <v>0</v>
      </c>
      <c r="T2598" s="2">
        <v>55</v>
      </c>
      <c r="U2598" s="2" t="b">
        <f t="shared" si="64"/>
        <v>0</v>
      </c>
      <c r="V2598" s="2" t="e">
        <f>IF(#REF!&gt;#REF!,TRUE,FALSE())</f>
        <v>#REF!</v>
      </c>
    </row>
    <row r="2599" spans="1:22" s="2" customFormat="1" ht="15.75">
      <c r="A2599" s="8" t="s">
        <v>39</v>
      </c>
      <c r="B2599" s="9">
        <v>311100003</v>
      </c>
      <c r="C2599" s="9" t="s">
        <v>3942</v>
      </c>
      <c r="D2599" s="9"/>
      <c r="E2599" s="9"/>
      <c r="F2599" s="8"/>
      <c r="G2599" s="9"/>
      <c r="H2599" s="8">
        <v>75</v>
      </c>
      <c r="I2599" s="16"/>
      <c r="J2599" s="16"/>
      <c r="L2599" s="26"/>
      <c r="M2599" s="17"/>
      <c r="P2599" s="18" t="e">
        <f>#REF!*0.838</f>
        <v>#REF!</v>
      </c>
      <c r="Q2599" s="2" t="e">
        <f>IF(#REF!&lt;P2599,TRUE,FALSE())</f>
        <v>#REF!</v>
      </c>
      <c r="S2599" s="2">
        <v>111</v>
      </c>
      <c r="U2599" s="2" t="b">
        <f t="shared" si="64"/>
        <v>0</v>
      </c>
    </row>
    <row r="2600" spans="1:22" s="2" customFormat="1" ht="15.75">
      <c r="A2600" s="8" t="s">
        <v>39</v>
      </c>
      <c r="B2600" s="9">
        <v>311100004</v>
      </c>
      <c r="C2600" s="9" t="s">
        <v>3943</v>
      </c>
      <c r="D2600" s="9"/>
      <c r="E2600" s="9"/>
      <c r="F2600" s="8" t="s">
        <v>14</v>
      </c>
      <c r="G2600" s="9"/>
      <c r="H2600" s="8">
        <v>75</v>
      </c>
      <c r="I2600" s="16"/>
      <c r="J2600" s="16"/>
      <c r="L2600" s="26"/>
      <c r="M2600" s="17"/>
      <c r="P2600" s="18" t="e">
        <f>#REF!*0.838</f>
        <v>#REF!</v>
      </c>
      <c r="Q2600" s="2" t="e">
        <f>IF(#REF!&lt;P2600,TRUE,FALSE())</f>
        <v>#REF!</v>
      </c>
      <c r="S2600" s="2">
        <v>0</v>
      </c>
      <c r="T2600" s="2">
        <v>83</v>
      </c>
      <c r="U2600" s="2" t="b">
        <f t="shared" si="64"/>
        <v>0</v>
      </c>
      <c r="V2600" s="2" t="e">
        <f>IF(#REF!&gt;#REF!,TRUE,FALSE())</f>
        <v>#REF!</v>
      </c>
    </row>
    <row r="2601" spans="1:22" s="2" customFormat="1" ht="15.75">
      <c r="A2601" s="8" t="s">
        <v>30</v>
      </c>
      <c r="B2601" s="9">
        <v>311100005</v>
      </c>
      <c r="C2601" s="9" t="s">
        <v>3944</v>
      </c>
      <c r="D2601" s="9" t="s">
        <v>3945</v>
      </c>
      <c r="E2601" s="9"/>
      <c r="F2601" s="8" t="s">
        <v>14</v>
      </c>
      <c r="G2601" s="9"/>
      <c r="H2601" s="8">
        <v>75</v>
      </c>
      <c r="I2601" s="16"/>
      <c r="J2601" s="16"/>
      <c r="L2601" s="26"/>
      <c r="M2601" s="17"/>
      <c r="P2601" s="18" t="e">
        <f>#REF!*0.838</f>
        <v>#REF!</v>
      </c>
      <c r="Q2601" s="2" t="e">
        <f>IF(#REF!&lt;P2601,TRUE,FALSE())</f>
        <v>#REF!</v>
      </c>
      <c r="S2601" s="2">
        <v>0</v>
      </c>
      <c r="T2601" s="2">
        <v>83</v>
      </c>
      <c r="U2601" s="2" t="b">
        <f t="shared" si="64"/>
        <v>0</v>
      </c>
      <c r="V2601" s="2" t="e">
        <f>IF(#REF!&gt;#REF!,TRUE,FALSE())</f>
        <v>#REF!</v>
      </c>
    </row>
    <row r="2602" spans="1:22" s="2" customFormat="1" ht="15.75">
      <c r="A2602" s="8" t="s">
        <v>30</v>
      </c>
      <c r="B2602" s="9">
        <v>311100006</v>
      </c>
      <c r="C2602" s="9" t="s">
        <v>3946</v>
      </c>
      <c r="D2602" s="9" t="s">
        <v>3947</v>
      </c>
      <c r="E2602" s="9"/>
      <c r="F2602" s="8" t="s">
        <v>14</v>
      </c>
      <c r="G2602" s="9"/>
      <c r="H2602" s="8">
        <v>126</v>
      </c>
      <c r="I2602" s="16"/>
      <c r="J2602" s="16"/>
      <c r="L2602" s="26"/>
      <c r="M2602" s="17"/>
      <c r="P2602" s="18" t="e">
        <f>#REF!*0.838</f>
        <v>#REF!</v>
      </c>
      <c r="Q2602" s="2" t="e">
        <f>IF(#REF!&lt;P2602,TRUE,FALSE())</f>
        <v>#REF!</v>
      </c>
      <c r="S2602" s="2">
        <v>0</v>
      </c>
      <c r="T2602" s="2">
        <v>138</v>
      </c>
      <c r="U2602" s="2" t="b">
        <f t="shared" si="64"/>
        <v>0</v>
      </c>
      <c r="V2602" s="2" t="e">
        <f>IF(#REF!&gt;#REF!,TRUE,FALSE())</f>
        <v>#REF!</v>
      </c>
    </row>
    <row r="2603" spans="1:22" s="2" customFormat="1" ht="15.75">
      <c r="A2603" s="8" t="s">
        <v>30</v>
      </c>
      <c r="B2603" s="9">
        <v>311100007</v>
      </c>
      <c r="C2603" s="9" t="s">
        <v>3948</v>
      </c>
      <c r="D2603" s="9"/>
      <c r="E2603" s="9"/>
      <c r="F2603" s="8" t="s">
        <v>14</v>
      </c>
      <c r="G2603" s="9"/>
      <c r="H2603" s="8">
        <v>277</v>
      </c>
      <c r="I2603" s="16"/>
      <c r="J2603" s="16"/>
      <c r="L2603" s="26"/>
      <c r="M2603" s="17"/>
      <c r="P2603" s="18" t="e">
        <f>#REF!*0.838</f>
        <v>#REF!</v>
      </c>
      <c r="Q2603" s="2" t="e">
        <f>IF(#REF!&lt;P2603,TRUE,FALSE())</f>
        <v>#REF!</v>
      </c>
      <c r="S2603" s="2">
        <v>0</v>
      </c>
      <c r="T2603" s="2">
        <v>303</v>
      </c>
      <c r="U2603" s="2" t="b">
        <f t="shared" si="64"/>
        <v>0</v>
      </c>
      <c r="V2603" s="2" t="e">
        <f>IF(#REF!&gt;#REF!,TRUE,FALSE())</f>
        <v>#REF!</v>
      </c>
    </row>
    <row r="2604" spans="1:22" s="2" customFormat="1" ht="15.75">
      <c r="A2604" s="8" t="s">
        <v>30</v>
      </c>
      <c r="B2604" s="9">
        <v>311100008</v>
      </c>
      <c r="C2604" s="9" t="s">
        <v>3949</v>
      </c>
      <c r="D2604" s="9" t="s">
        <v>3950</v>
      </c>
      <c r="E2604" s="9"/>
      <c r="F2604" s="8" t="s">
        <v>14</v>
      </c>
      <c r="G2604" s="9"/>
      <c r="H2604" s="8">
        <v>40</v>
      </c>
      <c r="I2604" s="16"/>
      <c r="J2604" s="16"/>
      <c r="L2604" s="26"/>
      <c r="M2604" s="17"/>
      <c r="P2604" s="18" t="e">
        <f>#REF!*0.838</f>
        <v>#REF!</v>
      </c>
      <c r="Q2604" s="2" t="e">
        <f>IF(#REF!&lt;P2604,TRUE,FALSE())</f>
        <v>#REF!</v>
      </c>
      <c r="S2604" s="2">
        <v>0</v>
      </c>
      <c r="T2604" s="2">
        <v>44</v>
      </c>
      <c r="U2604" s="2" t="b">
        <f t="shared" si="64"/>
        <v>0</v>
      </c>
      <c r="V2604" s="2" t="e">
        <f>IF(#REF!&gt;#REF!,TRUE,FALSE())</f>
        <v>#REF!</v>
      </c>
    </row>
    <row r="2605" spans="1:22" s="2" customFormat="1" ht="15.75">
      <c r="A2605" s="8" t="s">
        <v>30</v>
      </c>
      <c r="B2605" s="9">
        <v>311100009</v>
      </c>
      <c r="C2605" s="9" t="s">
        <v>3951</v>
      </c>
      <c r="D2605" s="9"/>
      <c r="E2605" s="9"/>
      <c r="F2605" s="8" t="s">
        <v>14</v>
      </c>
      <c r="G2605" s="9"/>
      <c r="H2605" s="8">
        <v>65</v>
      </c>
      <c r="I2605" s="16"/>
      <c r="J2605" s="16"/>
      <c r="L2605" s="26"/>
      <c r="M2605" s="17"/>
      <c r="P2605" s="18" t="e">
        <f>#REF!*0.838</f>
        <v>#REF!</v>
      </c>
      <c r="Q2605" s="2" t="e">
        <f>IF(#REF!&lt;P2605,TRUE,FALSE())</f>
        <v>#REF!</v>
      </c>
      <c r="S2605" s="2">
        <v>0</v>
      </c>
      <c r="T2605" s="2">
        <v>72</v>
      </c>
      <c r="U2605" s="2" t="b">
        <f t="shared" si="64"/>
        <v>0</v>
      </c>
      <c r="V2605" s="2" t="e">
        <f>IF(#REF!&gt;#REF!,TRUE,FALSE())</f>
        <v>#REF!</v>
      </c>
    </row>
    <row r="2606" spans="1:22" s="2" customFormat="1" ht="15.75">
      <c r="A2606" s="8" t="s">
        <v>30</v>
      </c>
      <c r="B2606" s="9">
        <v>311100010</v>
      </c>
      <c r="C2606" s="9" t="s">
        <v>3952</v>
      </c>
      <c r="D2606" s="9" t="s">
        <v>3953</v>
      </c>
      <c r="E2606" s="9"/>
      <c r="F2606" s="8" t="s">
        <v>14</v>
      </c>
      <c r="G2606" s="9"/>
      <c r="H2606" s="8">
        <v>80</v>
      </c>
      <c r="I2606" s="16"/>
      <c r="J2606" s="16"/>
      <c r="L2606" s="26"/>
      <c r="M2606" s="17"/>
      <c r="P2606" s="18" t="e">
        <f>#REF!*0.838</f>
        <v>#REF!</v>
      </c>
      <c r="Q2606" s="2" t="e">
        <f>IF(#REF!&lt;P2606,TRUE,FALSE())</f>
        <v>#REF!</v>
      </c>
      <c r="S2606" s="2">
        <v>0</v>
      </c>
      <c r="T2606" s="2">
        <v>87</v>
      </c>
      <c r="U2606" s="2" t="b">
        <f t="shared" ref="U2606:U2658" si="65">IF(M2606&gt;T2606,TRUE,FALSE())</f>
        <v>0</v>
      </c>
      <c r="V2606" s="2" t="e">
        <f>IF(#REF!&gt;#REF!,TRUE,FALSE())</f>
        <v>#REF!</v>
      </c>
    </row>
    <row r="2607" spans="1:22" s="2" customFormat="1" ht="15.75">
      <c r="A2607" s="8" t="s">
        <v>30</v>
      </c>
      <c r="B2607" s="9">
        <v>311100011</v>
      </c>
      <c r="C2607" s="9" t="s">
        <v>3954</v>
      </c>
      <c r="D2607" s="9"/>
      <c r="E2607" s="9"/>
      <c r="F2607" s="8" t="s">
        <v>14</v>
      </c>
      <c r="G2607" s="9"/>
      <c r="H2607" s="8">
        <v>75</v>
      </c>
      <c r="I2607" s="16"/>
      <c r="J2607" s="16"/>
      <c r="L2607" s="26"/>
      <c r="M2607" s="17"/>
      <c r="P2607" s="18" t="e">
        <f>#REF!*0.838</f>
        <v>#REF!</v>
      </c>
      <c r="Q2607" s="2" t="e">
        <f>IF(#REF!&lt;P2607,TRUE,FALSE())</f>
        <v>#REF!</v>
      </c>
      <c r="S2607" s="2">
        <v>0</v>
      </c>
      <c r="T2607" s="2">
        <v>83</v>
      </c>
      <c r="U2607" s="2" t="b">
        <f t="shared" si="65"/>
        <v>0</v>
      </c>
      <c r="V2607" s="2" t="e">
        <f>IF(#REF!&gt;#REF!,TRUE,FALSE())</f>
        <v>#REF!</v>
      </c>
    </row>
    <row r="2608" spans="1:22" s="2" customFormat="1" ht="15.75">
      <c r="A2608" s="8" t="s">
        <v>30</v>
      </c>
      <c r="B2608" s="9">
        <v>311100012</v>
      </c>
      <c r="C2608" s="9" t="s">
        <v>3955</v>
      </c>
      <c r="D2608" s="9"/>
      <c r="E2608" s="9"/>
      <c r="F2608" s="8" t="s">
        <v>14</v>
      </c>
      <c r="G2608" s="9"/>
      <c r="H2608" s="8">
        <v>101</v>
      </c>
      <c r="I2608" s="16"/>
      <c r="J2608" s="16"/>
      <c r="L2608" s="26"/>
      <c r="M2608" s="17"/>
      <c r="P2608" s="18" t="e">
        <f>#REF!*0.838</f>
        <v>#REF!</v>
      </c>
      <c r="Q2608" s="2" t="e">
        <f>IF(#REF!&lt;P2608,TRUE,FALSE())</f>
        <v>#REF!</v>
      </c>
      <c r="S2608" s="2">
        <v>0</v>
      </c>
      <c r="T2608" s="2">
        <v>110</v>
      </c>
      <c r="U2608" s="2" t="b">
        <f t="shared" si="65"/>
        <v>0</v>
      </c>
      <c r="V2608" s="2" t="e">
        <f>IF(#REF!&gt;#REF!,TRUE,FALSE())</f>
        <v>#REF!</v>
      </c>
    </row>
    <row r="2609" spans="1:22" s="2" customFormat="1" ht="15.75">
      <c r="A2609" s="8" t="s">
        <v>30</v>
      </c>
      <c r="B2609" s="9">
        <v>311100013</v>
      </c>
      <c r="C2609" s="9" t="s">
        <v>3956</v>
      </c>
      <c r="D2609" s="9"/>
      <c r="E2609" s="9"/>
      <c r="F2609" s="8" t="s">
        <v>14</v>
      </c>
      <c r="G2609" s="9"/>
      <c r="H2609" s="8">
        <v>168</v>
      </c>
      <c r="I2609" s="16"/>
      <c r="J2609" s="16"/>
      <c r="L2609" s="26"/>
      <c r="M2609" s="17"/>
      <c r="P2609" s="18" t="e">
        <f>#REF!*0.838</f>
        <v>#REF!</v>
      </c>
      <c r="Q2609" s="2" t="e">
        <f>IF(#REF!&lt;P2609,TRUE,FALSE())</f>
        <v>#REF!</v>
      </c>
      <c r="S2609" s="2">
        <v>0</v>
      </c>
      <c r="T2609" s="2">
        <v>184</v>
      </c>
      <c r="U2609" s="2" t="b">
        <f t="shared" si="65"/>
        <v>0</v>
      </c>
      <c r="V2609" s="2" t="e">
        <f>IF(#REF!&gt;#REF!,TRUE,FALSE())</f>
        <v>#REF!</v>
      </c>
    </row>
    <row r="2610" spans="1:22" s="2" customFormat="1" ht="15.75">
      <c r="A2610" s="8" t="s">
        <v>30</v>
      </c>
      <c r="B2610" s="9">
        <v>311100014</v>
      </c>
      <c r="C2610" s="9" t="s">
        <v>3957</v>
      </c>
      <c r="D2610" s="9"/>
      <c r="E2610" s="9"/>
      <c r="F2610" s="8" t="s">
        <v>14</v>
      </c>
      <c r="G2610" s="9"/>
      <c r="H2610" s="8">
        <v>67</v>
      </c>
      <c r="I2610" s="16"/>
      <c r="J2610" s="16"/>
      <c r="L2610" s="26"/>
      <c r="M2610" s="17"/>
      <c r="P2610" s="18" t="e">
        <f>#REF!*0.838</f>
        <v>#REF!</v>
      </c>
      <c r="Q2610" s="2" t="e">
        <f>IF(#REF!&lt;P2610,TRUE,FALSE())</f>
        <v>#REF!</v>
      </c>
      <c r="S2610" s="2">
        <v>0</v>
      </c>
      <c r="T2610" s="2">
        <v>73</v>
      </c>
      <c r="U2610" s="2" t="b">
        <f t="shared" si="65"/>
        <v>0</v>
      </c>
      <c r="V2610" s="2" t="e">
        <f>IF(#REF!&gt;#REF!,TRUE,FALSE())</f>
        <v>#REF!</v>
      </c>
    </row>
    <row r="2611" spans="1:22" s="2" customFormat="1" ht="15.75">
      <c r="A2611" s="8" t="s">
        <v>30</v>
      </c>
      <c r="B2611" s="9">
        <v>311100015</v>
      </c>
      <c r="C2611" s="9" t="s">
        <v>3958</v>
      </c>
      <c r="D2611" s="9"/>
      <c r="E2611" s="9"/>
      <c r="F2611" s="8" t="s">
        <v>14</v>
      </c>
      <c r="G2611" s="9"/>
      <c r="H2611" s="8">
        <v>14</v>
      </c>
      <c r="I2611" s="16"/>
      <c r="J2611" s="16"/>
      <c r="L2611" s="26"/>
      <c r="M2611" s="17"/>
      <c r="P2611" s="18" t="e">
        <f>#REF!*0.838</f>
        <v>#REF!</v>
      </c>
      <c r="Q2611" s="2" t="e">
        <f>IF(#REF!&lt;P2611,TRUE,FALSE())</f>
        <v>#REF!</v>
      </c>
      <c r="S2611" s="2">
        <v>0</v>
      </c>
      <c r="T2611" s="2">
        <v>16</v>
      </c>
      <c r="U2611" s="2" t="b">
        <f t="shared" si="65"/>
        <v>0</v>
      </c>
      <c r="V2611" s="2" t="e">
        <f>IF(#REF!&gt;#REF!,TRUE,FALSE())</f>
        <v>#REF!</v>
      </c>
    </row>
    <row r="2612" spans="1:22" s="2" customFormat="1" ht="15.75">
      <c r="A2612" s="8" t="s">
        <v>30</v>
      </c>
      <c r="B2612" s="9">
        <v>311100016</v>
      </c>
      <c r="C2612" s="9" t="s">
        <v>3959</v>
      </c>
      <c r="D2612" s="9"/>
      <c r="E2612" s="9"/>
      <c r="F2612" s="8" t="s">
        <v>14</v>
      </c>
      <c r="G2612" s="9"/>
      <c r="H2612" s="8">
        <v>23</v>
      </c>
      <c r="I2612" s="16"/>
      <c r="J2612" s="16"/>
      <c r="L2612" s="26"/>
      <c r="M2612" s="17"/>
      <c r="P2612" s="18" t="e">
        <f>#REF!*0.838</f>
        <v>#REF!</v>
      </c>
      <c r="Q2612" s="2" t="e">
        <f>IF(#REF!&lt;P2612,TRUE,FALSE())</f>
        <v>#REF!</v>
      </c>
      <c r="S2612" s="2">
        <v>0</v>
      </c>
      <c r="T2612" s="2">
        <v>26</v>
      </c>
      <c r="U2612" s="2" t="b">
        <f t="shared" si="65"/>
        <v>0</v>
      </c>
      <c r="V2612" s="2" t="e">
        <f>IF(#REF!&gt;#REF!,TRUE,FALSE())</f>
        <v>#REF!</v>
      </c>
    </row>
    <row r="2613" spans="1:22" s="2" customFormat="1" ht="15.75">
      <c r="A2613" s="8" t="s">
        <v>30</v>
      </c>
      <c r="B2613" s="9">
        <v>311100017</v>
      </c>
      <c r="C2613" s="9" t="s">
        <v>3960</v>
      </c>
      <c r="D2613" s="9"/>
      <c r="E2613" s="9"/>
      <c r="F2613" s="8" t="s">
        <v>14</v>
      </c>
      <c r="G2613" s="9"/>
      <c r="H2613" s="8"/>
      <c r="I2613" s="16"/>
      <c r="J2613" s="16"/>
      <c r="L2613" s="27"/>
      <c r="M2613" s="17"/>
      <c r="P2613" s="18"/>
      <c r="Q2613" s="2" t="e">
        <f>IF(#REF!&lt;P2613,TRUE,FALSE())</f>
        <v>#REF!</v>
      </c>
      <c r="R2613" s="2">
        <v>999</v>
      </c>
      <c r="S2613" s="2">
        <v>999</v>
      </c>
      <c r="U2613" s="2" t="b">
        <f t="shared" si="65"/>
        <v>0</v>
      </c>
      <c r="V2613" s="2" t="e">
        <f>IF(#REF!&gt;#REF!,TRUE,FALSE())</f>
        <v>#REF!</v>
      </c>
    </row>
    <row r="2614" spans="1:22" s="2" customFormat="1" ht="27">
      <c r="A2614" s="8" t="s">
        <v>30</v>
      </c>
      <c r="B2614" s="9" t="s">
        <v>3961</v>
      </c>
      <c r="C2614" s="9" t="s">
        <v>3962</v>
      </c>
      <c r="D2614" s="9"/>
      <c r="E2614" s="9"/>
      <c r="F2614" s="8" t="s">
        <v>14</v>
      </c>
      <c r="G2614" s="9"/>
      <c r="H2614" s="8">
        <v>19</v>
      </c>
      <c r="I2614" s="16"/>
      <c r="J2614" s="16"/>
      <c r="L2614" s="26"/>
      <c r="M2614" s="17"/>
      <c r="P2614" s="18" t="e">
        <f>#REF!*0.838</f>
        <v>#REF!</v>
      </c>
      <c r="Q2614" s="2" t="e">
        <f>IF(#REF!&lt;P2614,TRUE,FALSE())</f>
        <v>#REF!</v>
      </c>
      <c r="S2614" s="2">
        <v>0</v>
      </c>
      <c r="T2614" s="2">
        <v>21</v>
      </c>
      <c r="U2614" s="2" t="b">
        <f t="shared" si="65"/>
        <v>0</v>
      </c>
      <c r="V2614" s="2" t="e">
        <f>IF(#REF!&gt;#REF!,TRUE,FALSE())</f>
        <v>#REF!</v>
      </c>
    </row>
    <row r="2615" spans="1:22" s="2" customFormat="1" ht="27">
      <c r="A2615" s="8" t="s">
        <v>30</v>
      </c>
      <c r="B2615" s="9" t="s">
        <v>3963</v>
      </c>
      <c r="C2615" s="9" t="s">
        <v>3964</v>
      </c>
      <c r="D2615" s="9"/>
      <c r="E2615" s="9"/>
      <c r="F2615" s="8" t="s">
        <v>14</v>
      </c>
      <c r="G2615" s="9"/>
      <c r="H2615" s="8">
        <v>964</v>
      </c>
      <c r="I2615" s="16"/>
      <c r="J2615" s="16"/>
      <c r="L2615" s="26"/>
      <c r="M2615" s="17"/>
      <c r="P2615" s="18" t="e">
        <f>#REF!*0.838</f>
        <v>#REF!</v>
      </c>
      <c r="Q2615" s="2" t="e">
        <f>IF(#REF!&lt;P2615,TRUE,FALSE())</f>
        <v>#REF!</v>
      </c>
      <c r="S2615" s="2">
        <v>0</v>
      </c>
      <c r="T2615" s="2">
        <v>1060</v>
      </c>
      <c r="U2615" s="2" t="b">
        <f t="shared" si="65"/>
        <v>0</v>
      </c>
      <c r="V2615" s="2" t="e">
        <f>IF(#REF!&gt;#REF!,TRUE,FALSE())</f>
        <v>#REF!</v>
      </c>
    </row>
    <row r="2616" spans="1:22" s="2" customFormat="1" ht="27">
      <c r="A2616" s="8" t="s">
        <v>30</v>
      </c>
      <c r="B2616" s="9" t="s">
        <v>3965</v>
      </c>
      <c r="C2616" s="9" t="s">
        <v>3966</v>
      </c>
      <c r="D2616" s="9"/>
      <c r="E2616" s="9"/>
      <c r="F2616" s="8" t="s">
        <v>14</v>
      </c>
      <c r="G2616" s="9"/>
      <c r="H2616" s="8">
        <v>1930</v>
      </c>
      <c r="I2616" s="16"/>
      <c r="J2616" s="16"/>
      <c r="L2616" s="16"/>
      <c r="M2616" s="17"/>
      <c r="P2616" s="18" t="e">
        <f>#REF!*0.838</f>
        <v>#REF!</v>
      </c>
      <c r="Q2616" s="2" t="e">
        <f>IF(#REF!&lt;P2616,TRUE,FALSE())</f>
        <v>#REF!</v>
      </c>
      <c r="S2616" s="2">
        <v>0</v>
      </c>
      <c r="T2616" s="2">
        <v>2110</v>
      </c>
      <c r="U2616" s="2" t="b">
        <f t="shared" si="65"/>
        <v>0</v>
      </c>
      <c r="V2616" s="2" t="e">
        <f>IF(#REF!&gt;#REF!,TRUE,FALSE())</f>
        <v>#REF!</v>
      </c>
    </row>
    <row r="2617" spans="1:22" s="2" customFormat="1" ht="15.75">
      <c r="A2617" s="8" t="s">
        <v>30</v>
      </c>
      <c r="B2617" s="9">
        <v>311100018</v>
      </c>
      <c r="C2617" s="9" t="s">
        <v>3967</v>
      </c>
      <c r="D2617" s="9"/>
      <c r="E2617" s="9" t="s">
        <v>3968</v>
      </c>
      <c r="F2617" s="8" t="s">
        <v>14</v>
      </c>
      <c r="G2617" s="9"/>
      <c r="H2617" s="8">
        <v>59</v>
      </c>
      <c r="I2617" s="16"/>
      <c r="J2617" s="16"/>
      <c r="L2617" s="26"/>
      <c r="M2617" s="17"/>
      <c r="P2617" s="18">
        <v>59</v>
      </c>
      <c r="Q2617" s="2" t="e">
        <f>IF(#REF!&lt;P2617,TRUE,FALSE())</f>
        <v>#REF!</v>
      </c>
      <c r="S2617" s="2">
        <v>0</v>
      </c>
      <c r="T2617" s="2">
        <v>64</v>
      </c>
      <c r="U2617" s="2" t="b">
        <f t="shared" si="65"/>
        <v>0</v>
      </c>
      <c r="V2617" s="2" t="e">
        <f>IF(#REF!&gt;#REF!,TRUE,FALSE())</f>
        <v>#REF!</v>
      </c>
    </row>
    <row r="2618" spans="1:22" s="2" customFormat="1" ht="27">
      <c r="A2618" s="8"/>
      <c r="B2618" s="9">
        <v>3112</v>
      </c>
      <c r="C2618" s="9" t="s">
        <v>3969</v>
      </c>
      <c r="D2618" s="9"/>
      <c r="E2618" s="9"/>
      <c r="F2618" s="8"/>
      <c r="G2618" s="9"/>
      <c r="H2618" s="8"/>
      <c r="I2618" s="16"/>
      <c r="J2618" s="16"/>
      <c r="M2618" s="17"/>
      <c r="P2618" s="18"/>
      <c r="Q2618" s="2" t="e">
        <f>IF(#REF!&lt;P2618,TRUE,FALSE())</f>
        <v>#REF!</v>
      </c>
      <c r="R2618" s="2">
        <v>999</v>
      </c>
      <c r="S2618" s="2">
        <v>999</v>
      </c>
      <c r="U2618" s="2" t="b">
        <f t="shared" si="65"/>
        <v>0</v>
      </c>
      <c r="V2618" s="2" t="e">
        <f>IF(#REF!&gt;#REF!,TRUE,FALSE())</f>
        <v>#REF!</v>
      </c>
    </row>
    <row r="2619" spans="1:22" s="2" customFormat="1" ht="15.75">
      <c r="A2619" s="8"/>
      <c r="B2619" s="9">
        <v>311201</v>
      </c>
      <c r="C2619" s="9" t="s">
        <v>3970</v>
      </c>
      <c r="D2619" s="9"/>
      <c r="E2619" s="9"/>
      <c r="F2619" s="8"/>
      <c r="G2619" s="9"/>
      <c r="H2619" s="8"/>
      <c r="I2619" s="16"/>
      <c r="J2619" s="16"/>
      <c r="M2619" s="17"/>
      <c r="P2619" s="18"/>
      <c r="Q2619" s="2" t="e">
        <f>IF(#REF!&lt;P2619,TRUE,FALSE())</f>
        <v>#REF!</v>
      </c>
      <c r="R2619" s="2">
        <v>999</v>
      </c>
      <c r="S2619" s="2">
        <v>999</v>
      </c>
      <c r="U2619" s="2" t="b">
        <f t="shared" si="65"/>
        <v>0</v>
      </c>
      <c r="V2619" s="2" t="e">
        <f>IF(#REF!&gt;#REF!,TRUE,FALSE())</f>
        <v>#REF!</v>
      </c>
    </row>
    <row r="2620" spans="1:22" s="2" customFormat="1" ht="27">
      <c r="A2620" s="8" t="s">
        <v>39</v>
      </c>
      <c r="B2620" s="9">
        <v>311201001</v>
      </c>
      <c r="C2620" s="9" t="s">
        <v>3971</v>
      </c>
      <c r="D2620" s="9" t="s">
        <v>3972</v>
      </c>
      <c r="E2620" s="9"/>
      <c r="F2620" s="8" t="s">
        <v>388</v>
      </c>
      <c r="G2620" s="9" t="s">
        <v>3973</v>
      </c>
      <c r="H2620" s="8">
        <v>15</v>
      </c>
      <c r="I2620" s="16"/>
      <c r="J2620" s="16"/>
      <c r="L2620" s="26"/>
      <c r="M2620" s="17"/>
      <c r="P2620" s="18">
        <v>15</v>
      </c>
      <c r="Q2620" s="2" t="e">
        <f>IF(#REF!&lt;P2620,TRUE,FALSE())</f>
        <v>#REF!</v>
      </c>
      <c r="S2620" s="2">
        <v>0</v>
      </c>
      <c r="T2620" s="2">
        <v>17</v>
      </c>
      <c r="U2620" s="2" t="b">
        <f t="shared" si="65"/>
        <v>0</v>
      </c>
      <c r="V2620" s="2" t="e">
        <f>IF(#REF!&gt;#REF!,TRUE,FALSE())</f>
        <v>#REF!</v>
      </c>
    </row>
    <row r="2621" spans="1:22" s="2" customFormat="1" ht="15.75">
      <c r="A2621" s="8" t="s">
        <v>30</v>
      </c>
      <c r="B2621" s="9">
        <v>311201002</v>
      </c>
      <c r="C2621" s="9" t="s">
        <v>3974</v>
      </c>
      <c r="D2621" s="9"/>
      <c r="E2621" s="9"/>
      <c r="F2621" s="8" t="s">
        <v>14</v>
      </c>
      <c r="G2621" s="9"/>
      <c r="H2621" s="8">
        <v>50</v>
      </c>
      <c r="I2621" s="16"/>
      <c r="J2621" s="16"/>
      <c r="L2621" s="26"/>
      <c r="M2621" s="17"/>
      <c r="P2621" s="18" t="e">
        <f>#REF!*0.838</f>
        <v>#REF!</v>
      </c>
      <c r="Q2621" s="2" t="e">
        <f>IF(#REF!&lt;P2621,TRUE,FALSE())</f>
        <v>#REF!</v>
      </c>
      <c r="S2621" s="2">
        <v>0</v>
      </c>
      <c r="T2621" s="2">
        <v>72</v>
      </c>
      <c r="U2621" s="2" t="b">
        <f t="shared" si="65"/>
        <v>0</v>
      </c>
      <c r="V2621" s="2" t="e">
        <f>IF(#REF!&gt;#REF!,TRUE,FALSE())</f>
        <v>#REF!</v>
      </c>
    </row>
    <row r="2622" spans="1:22" s="2" customFormat="1" ht="27">
      <c r="A2622" s="8" t="s">
        <v>30</v>
      </c>
      <c r="B2622" s="9">
        <v>311201003</v>
      </c>
      <c r="C2622" s="9" t="s">
        <v>3975</v>
      </c>
      <c r="D2622" s="9" t="s">
        <v>3976</v>
      </c>
      <c r="E2622" s="9"/>
      <c r="F2622" s="8" t="s">
        <v>3977</v>
      </c>
      <c r="G2622" s="9"/>
      <c r="H2622" s="8">
        <v>5</v>
      </c>
      <c r="I2622" s="16"/>
      <c r="J2622" s="16"/>
      <c r="L2622" s="27"/>
      <c r="M2622" s="17"/>
      <c r="P2622" s="18" t="e">
        <f>#REF!*0.838</f>
        <v>#REF!</v>
      </c>
      <c r="Q2622" s="2" t="e">
        <f>IF(#REF!&lt;P2622,TRUE,FALSE())</f>
        <v>#REF!</v>
      </c>
      <c r="S2622" s="2">
        <v>0</v>
      </c>
      <c r="T2622" s="2">
        <v>7.2</v>
      </c>
      <c r="U2622" s="2" t="b">
        <f t="shared" si="65"/>
        <v>0</v>
      </c>
      <c r="V2622" s="2" t="e">
        <f>IF(#REF!&gt;#REF!,TRUE,FALSE())</f>
        <v>#REF!</v>
      </c>
    </row>
    <row r="2623" spans="1:22" s="2" customFormat="1" ht="15.75">
      <c r="A2623" s="8" t="s">
        <v>30</v>
      </c>
      <c r="B2623" s="9">
        <v>311201004</v>
      </c>
      <c r="C2623" s="9" t="s">
        <v>3978</v>
      </c>
      <c r="D2623" s="9"/>
      <c r="E2623" s="9"/>
      <c r="F2623" s="8" t="s">
        <v>14</v>
      </c>
      <c r="G2623" s="9" t="s">
        <v>3723</v>
      </c>
      <c r="H2623" s="8">
        <v>46</v>
      </c>
      <c r="I2623" s="16"/>
      <c r="J2623" s="16"/>
      <c r="L2623" s="26"/>
      <c r="M2623" s="17"/>
      <c r="P2623" s="18">
        <v>46</v>
      </c>
      <c r="Q2623" s="2" t="e">
        <f>IF(#REF!&lt;P2623,TRUE,FALSE())</f>
        <v>#REF!</v>
      </c>
      <c r="S2623" s="2">
        <v>0</v>
      </c>
      <c r="T2623" s="2">
        <v>65</v>
      </c>
      <c r="U2623" s="2" t="b">
        <f t="shared" si="65"/>
        <v>0</v>
      </c>
      <c r="V2623" s="2" t="e">
        <f>IF(#REF!&gt;#REF!,TRUE,FALSE())</f>
        <v>#REF!</v>
      </c>
    </row>
    <row r="2624" spans="1:22" s="2" customFormat="1" ht="15.75">
      <c r="A2624" s="8" t="s">
        <v>30</v>
      </c>
      <c r="B2624" s="9">
        <v>311201005</v>
      </c>
      <c r="C2624" s="9" t="s">
        <v>3979</v>
      </c>
      <c r="D2624" s="9" t="s">
        <v>3980</v>
      </c>
      <c r="E2624" s="9"/>
      <c r="F2624" s="8" t="s">
        <v>14</v>
      </c>
      <c r="G2624" s="9"/>
      <c r="H2624" s="8">
        <v>25</v>
      </c>
      <c r="I2624" s="16"/>
      <c r="J2624" s="16"/>
      <c r="L2624" s="26"/>
      <c r="M2624" s="17"/>
      <c r="P2624" s="18">
        <v>25</v>
      </c>
      <c r="Q2624" s="2" t="e">
        <f>IF(#REF!&lt;P2624,TRUE,FALSE())</f>
        <v>#REF!</v>
      </c>
      <c r="S2624" s="2">
        <v>0</v>
      </c>
      <c r="T2624" s="2">
        <v>36</v>
      </c>
      <c r="U2624" s="2" t="b">
        <f t="shared" si="65"/>
        <v>0</v>
      </c>
      <c r="V2624" s="2" t="e">
        <f>IF(#REF!&gt;#REF!,TRUE,FALSE())</f>
        <v>#REF!</v>
      </c>
    </row>
    <row r="2625" spans="1:22" s="2" customFormat="1" ht="15.75">
      <c r="A2625" s="8" t="s">
        <v>30</v>
      </c>
      <c r="B2625" s="9">
        <v>311201006</v>
      </c>
      <c r="C2625" s="9" t="s">
        <v>3981</v>
      </c>
      <c r="D2625" s="9" t="s">
        <v>3982</v>
      </c>
      <c r="E2625" s="9" t="s">
        <v>308</v>
      </c>
      <c r="F2625" s="8" t="s">
        <v>14</v>
      </c>
      <c r="G2625" s="9"/>
      <c r="H2625" s="8">
        <v>15</v>
      </c>
      <c r="I2625" s="16"/>
      <c r="J2625" s="16"/>
      <c r="L2625" s="26"/>
      <c r="M2625" s="17"/>
      <c r="P2625" s="18">
        <v>15</v>
      </c>
      <c r="Q2625" s="2" t="e">
        <f>IF(#REF!&lt;P2625,TRUE,FALSE())</f>
        <v>#REF!</v>
      </c>
      <c r="S2625" s="2">
        <v>0</v>
      </c>
      <c r="T2625" s="2">
        <v>22</v>
      </c>
      <c r="U2625" s="2" t="b">
        <f t="shared" si="65"/>
        <v>0</v>
      </c>
      <c r="V2625" s="2" t="e">
        <f>IF(#REF!&gt;#REF!,TRUE,FALSE())</f>
        <v>#REF!</v>
      </c>
    </row>
    <row r="2626" spans="1:22" s="2" customFormat="1" ht="15.75">
      <c r="A2626" s="8" t="s">
        <v>30</v>
      </c>
      <c r="B2626" s="9">
        <v>311201007</v>
      </c>
      <c r="C2626" s="9" t="s">
        <v>3983</v>
      </c>
      <c r="D2626" s="9" t="s">
        <v>3984</v>
      </c>
      <c r="E2626" s="9"/>
      <c r="F2626" s="8" t="s">
        <v>14</v>
      </c>
      <c r="G2626" s="9"/>
      <c r="H2626" s="8">
        <v>54</v>
      </c>
      <c r="I2626" s="16"/>
      <c r="J2626" s="16"/>
      <c r="L2626" s="26"/>
      <c r="M2626" s="17"/>
      <c r="P2626" s="18">
        <v>54</v>
      </c>
      <c r="Q2626" s="2" t="e">
        <f>IF(#REF!&lt;P2626,TRUE,FALSE())</f>
        <v>#REF!</v>
      </c>
      <c r="S2626" s="2">
        <v>0</v>
      </c>
      <c r="T2626" s="2">
        <v>78</v>
      </c>
      <c r="U2626" s="2" t="b">
        <f t="shared" si="65"/>
        <v>0</v>
      </c>
      <c r="V2626" s="2" t="e">
        <f>IF(#REF!&gt;#REF!,TRUE,FALSE())</f>
        <v>#REF!</v>
      </c>
    </row>
    <row r="2627" spans="1:22" s="2" customFormat="1" ht="42.75" customHeight="1">
      <c r="A2627" s="8" t="s">
        <v>30</v>
      </c>
      <c r="B2627" s="9">
        <v>311201008</v>
      </c>
      <c r="C2627" s="9" t="s">
        <v>3985</v>
      </c>
      <c r="D2627" s="9" t="s">
        <v>3986</v>
      </c>
      <c r="E2627" s="9"/>
      <c r="F2627" s="8" t="s">
        <v>14</v>
      </c>
      <c r="G2627" s="9"/>
      <c r="H2627" s="8">
        <v>54</v>
      </c>
      <c r="I2627" s="16"/>
      <c r="J2627" s="16"/>
      <c r="L2627" s="26"/>
      <c r="M2627" s="17"/>
      <c r="P2627" s="18">
        <v>54</v>
      </c>
      <c r="Q2627" s="2" t="e">
        <f>IF(#REF!&lt;P2627,TRUE,FALSE())</f>
        <v>#REF!</v>
      </c>
      <c r="S2627" s="2">
        <v>0</v>
      </c>
      <c r="T2627" s="2">
        <v>78</v>
      </c>
      <c r="U2627" s="2" t="b">
        <f t="shared" si="65"/>
        <v>0</v>
      </c>
      <c r="V2627" s="2" t="e">
        <f>IF(#REF!&gt;#REF!,TRUE,FALSE())</f>
        <v>#REF!</v>
      </c>
    </row>
    <row r="2628" spans="1:22" s="2" customFormat="1" ht="27">
      <c r="A2628" s="8" t="s">
        <v>30</v>
      </c>
      <c r="B2628" s="9">
        <v>311201009</v>
      </c>
      <c r="C2628" s="9" t="s">
        <v>3987</v>
      </c>
      <c r="D2628" s="9" t="s">
        <v>3988</v>
      </c>
      <c r="E2628" s="9"/>
      <c r="F2628" s="8" t="s">
        <v>14</v>
      </c>
      <c r="G2628" s="9"/>
      <c r="H2628" s="8">
        <v>21</v>
      </c>
      <c r="I2628" s="16"/>
      <c r="J2628" s="16"/>
      <c r="L2628" s="26"/>
      <c r="M2628" s="17"/>
      <c r="P2628" s="18">
        <v>21</v>
      </c>
      <c r="Q2628" s="2" t="e">
        <f>IF(#REF!&lt;P2628,TRUE,FALSE())</f>
        <v>#REF!</v>
      </c>
      <c r="S2628" s="2">
        <v>0</v>
      </c>
      <c r="T2628" s="2">
        <v>30</v>
      </c>
      <c r="U2628" s="2" t="b">
        <f t="shared" si="65"/>
        <v>0</v>
      </c>
      <c r="V2628" s="2" t="e">
        <f>IF(#REF!&gt;#REF!,TRUE,FALSE())</f>
        <v>#REF!</v>
      </c>
    </row>
    <row r="2629" spans="1:22" s="2" customFormat="1" ht="15.75">
      <c r="A2629" s="8" t="s">
        <v>30</v>
      </c>
      <c r="B2629" s="9">
        <v>311201010</v>
      </c>
      <c r="C2629" s="9" t="s">
        <v>3989</v>
      </c>
      <c r="D2629" s="9" t="s">
        <v>3990</v>
      </c>
      <c r="E2629" s="9"/>
      <c r="F2629" s="8" t="s">
        <v>14</v>
      </c>
      <c r="G2629" s="9"/>
      <c r="H2629" s="8">
        <v>74</v>
      </c>
      <c r="I2629" s="16"/>
      <c r="J2629" s="16"/>
      <c r="L2629" s="26"/>
      <c r="M2629" s="17"/>
      <c r="P2629" s="18">
        <v>74</v>
      </c>
      <c r="Q2629" s="2" t="e">
        <f>IF(#REF!&lt;P2629,TRUE,FALSE())</f>
        <v>#REF!</v>
      </c>
      <c r="S2629" s="2">
        <v>0</v>
      </c>
      <c r="T2629" s="2">
        <v>105</v>
      </c>
      <c r="U2629" s="2" t="b">
        <f t="shared" si="65"/>
        <v>0</v>
      </c>
      <c r="V2629" s="2" t="e">
        <f>IF(#REF!&gt;#REF!,TRUE,FALSE())</f>
        <v>#REF!</v>
      </c>
    </row>
    <row r="2630" spans="1:22" s="2" customFormat="1" ht="15.75">
      <c r="A2630" s="8" t="s">
        <v>30</v>
      </c>
      <c r="B2630" s="9">
        <v>311201011</v>
      </c>
      <c r="C2630" s="9" t="s">
        <v>3991</v>
      </c>
      <c r="D2630" s="9"/>
      <c r="E2630" s="9"/>
      <c r="F2630" s="8" t="s">
        <v>14</v>
      </c>
      <c r="G2630" s="9"/>
      <c r="H2630" s="8">
        <v>34</v>
      </c>
      <c r="I2630" s="16"/>
      <c r="J2630" s="16"/>
      <c r="L2630" s="26"/>
      <c r="M2630" s="17"/>
      <c r="P2630" s="18">
        <v>34</v>
      </c>
      <c r="Q2630" s="2" t="e">
        <f>IF(#REF!&lt;P2630,TRUE,FALSE())</f>
        <v>#REF!</v>
      </c>
      <c r="S2630" s="2">
        <v>0</v>
      </c>
      <c r="T2630" s="2">
        <v>48</v>
      </c>
      <c r="U2630" s="2" t="b">
        <f t="shared" si="65"/>
        <v>0</v>
      </c>
      <c r="V2630" s="2" t="e">
        <f>IF(#REF!&gt;#REF!,TRUE,FALSE())</f>
        <v>#REF!</v>
      </c>
    </row>
    <row r="2631" spans="1:22" s="2" customFormat="1" ht="15.75">
      <c r="A2631" s="8" t="s">
        <v>30</v>
      </c>
      <c r="B2631" s="9">
        <v>311201012</v>
      </c>
      <c r="C2631" s="9" t="s">
        <v>3992</v>
      </c>
      <c r="D2631" s="9" t="s">
        <v>3993</v>
      </c>
      <c r="E2631" s="9" t="s">
        <v>3994</v>
      </c>
      <c r="F2631" s="8" t="s">
        <v>14</v>
      </c>
      <c r="G2631" s="9"/>
      <c r="H2631" s="8">
        <v>29</v>
      </c>
      <c r="I2631" s="16"/>
      <c r="J2631" s="16"/>
      <c r="L2631" s="26"/>
      <c r="M2631" s="17"/>
      <c r="P2631" s="18" t="e">
        <f>#REF!*0.838</f>
        <v>#REF!</v>
      </c>
      <c r="Q2631" s="2" t="e">
        <f>IF(#REF!&lt;P2631,TRUE,FALSE())</f>
        <v>#REF!</v>
      </c>
      <c r="S2631" s="2">
        <v>0</v>
      </c>
      <c r="T2631" s="2">
        <v>42</v>
      </c>
      <c r="U2631" s="2" t="b">
        <f t="shared" si="65"/>
        <v>0</v>
      </c>
      <c r="V2631" s="2" t="e">
        <f>IF(#REF!&gt;#REF!,TRUE,FALSE())</f>
        <v>#REF!</v>
      </c>
    </row>
    <row r="2632" spans="1:22" s="2" customFormat="1" ht="15.75">
      <c r="A2632" s="8" t="s">
        <v>30</v>
      </c>
      <c r="B2632" s="9">
        <v>311201013</v>
      </c>
      <c r="C2632" s="9" t="s">
        <v>3995</v>
      </c>
      <c r="D2632" s="9"/>
      <c r="E2632" s="9"/>
      <c r="F2632" s="8" t="s">
        <v>14</v>
      </c>
      <c r="G2632" s="9"/>
      <c r="H2632" s="8">
        <v>53</v>
      </c>
      <c r="I2632" s="16"/>
      <c r="J2632" s="16"/>
      <c r="L2632" s="26"/>
      <c r="M2632" s="17"/>
      <c r="P2632" s="18" t="e">
        <f>#REF!*0.838</f>
        <v>#REF!</v>
      </c>
      <c r="Q2632" s="2" t="e">
        <f>IF(#REF!&lt;P2632,TRUE,FALSE())</f>
        <v>#REF!</v>
      </c>
      <c r="S2632" s="2">
        <v>0</v>
      </c>
      <c r="T2632" s="2">
        <v>75</v>
      </c>
      <c r="U2632" s="2" t="b">
        <f t="shared" si="65"/>
        <v>0</v>
      </c>
      <c r="V2632" s="2" t="e">
        <f>IF(#REF!&gt;#REF!,TRUE,FALSE())</f>
        <v>#REF!</v>
      </c>
    </row>
    <row r="2633" spans="1:22" s="2" customFormat="1" ht="15.75">
      <c r="A2633" s="8" t="s">
        <v>30</v>
      </c>
      <c r="B2633" s="9">
        <v>311201014</v>
      </c>
      <c r="C2633" s="9" t="s">
        <v>3996</v>
      </c>
      <c r="D2633" s="9"/>
      <c r="E2633" s="9"/>
      <c r="F2633" s="8" t="s">
        <v>14</v>
      </c>
      <c r="G2633" s="9"/>
      <c r="H2633" s="8">
        <v>38</v>
      </c>
      <c r="I2633" s="16"/>
      <c r="J2633" s="16"/>
      <c r="L2633" s="26"/>
      <c r="M2633" s="17"/>
      <c r="P2633" s="18" t="e">
        <f>#REF!*0.838</f>
        <v>#REF!</v>
      </c>
      <c r="Q2633" s="2" t="e">
        <f>IF(#REF!&lt;P2633,TRUE,FALSE())</f>
        <v>#REF!</v>
      </c>
      <c r="S2633" s="2">
        <v>0</v>
      </c>
      <c r="T2633" s="2">
        <v>53</v>
      </c>
      <c r="U2633" s="2" t="b">
        <f t="shared" si="65"/>
        <v>0</v>
      </c>
      <c r="V2633" s="2" t="e">
        <f>IF(#REF!&gt;#REF!,TRUE,FALSE())</f>
        <v>#REF!</v>
      </c>
    </row>
    <row r="2634" spans="1:22" s="2" customFormat="1" ht="15.75">
      <c r="A2634" s="8" t="s">
        <v>30</v>
      </c>
      <c r="B2634" s="9">
        <v>311201015</v>
      </c>
      <c r="C2634" s="9" t="s">
        <v>3997</v>
      </c>
      <c r="D2634" s="9" t="s">
        <v>3998</v>
      </c>
      <c r="E2634" s="9"/>
      <c r="F2634" s="8" t="s">
        <v>14</v>
      </c>
      <c r="G2634" s="9"/>
      <c r="H2634" s="8">
        <v>71</v>
      </c>
      <c r="I2634" s="16"/>
      <c r="J2634" s="16"/>
      <c r="L2634" s="26"/>
      <c r="M2634" s="17"/>
      <c r="P2634" s="18">
        <v>71</v>
      </c>
      <c r="Q2634" s="2" t="e">
        <f>IF(#REF!&lt;P2634,TRUE,FALSE())</f>
        <v>#REF!</v>
      </c>
      <c r="S2634" s="2">
        <v>0</v>
      </c>
      <c r="T2634" s="2">
        <v>101</v>
      </c>
      <c r="U2634" s="2" t="b">
        <f t="shared" si="65"/>
        <v>0</v>
      </c>
      <c r="V2634" s="2" t="e">
        <f>IF(#REF!&gt;#REF!,TRUE,FALSE())</f>
        <v>#REF!</v>
      </c>
    </row>
    <row r="2635" spans="1:22" s="2" customFormat="1" ht="15.75">
      <c r="A2635" s="8" t="s">
        <v>30</v>
      </c>
      <c r="B2635" s="9">
        <v>311201016</v>
      </c>
      <c r="C2635" s="9" t="s">
        <v>3999</v>
      </c>
      <c r="D2635" s="9" t="s">
        <v>4000</v>
      </c>
      <c r="E2635" s="9"/>
      <c r="F2635" s="8" t="s">
        <v>14</v>
      </c>
      <c r="G2635" s="9"/>
      <c r="H2635" s="8">
        <v>126</v>
      </c>
      <c r="I2635" s="16"/>
      <c r="J2635" s="16"/>
      <c r="L2635" s="26"/>
      <c r="M2635" s="17"/>
      <c r="P2635" s="18" t="e">
        <f>#REF!*0.838</f>
        <v>#REF!</v>
      </c>
      <c r="Q2635" s="2" t="e">
        <f>IF(#REF!&lt;P2635,TRUE,FALSE())</f>
        <v>#REF!</v>
      </c>
      <c r="S2635" s="2">
        <v>0</v>
      </c>
      <c r="T2635" s="2">
        <v>179</v>
      </c>
      <c r="U2635" s="2" t="b">
        <f t="shared" si="65"/>
        <v>0</v>
      </c>
      <c r="V2635" s="2" t="e">
        <f>IF(#REF!&gt;#REF!,TRUE,FALSE())</f>
        <v>#REF!</v>
      </c>
    </row>
    <row r="2636" spans="1:22" s="2" customFormat="1" ht="15.75">
      <c r="A2636" s="8" t="s">
        <v>30</v>
      </c>
      <c r="B2636" s="9">
        <v>311201017</v>
      </c>
      <c r="C2636" s="9" t="s">
        <v>4001</v>
      </c>
      <c r="D2636" s="9"/>
      <c r="E2636" s="9"/>
      <c r="F2636" s="8" t="s">
        <v>14</v>
      </c>
      <c r="G2636" s="9"/>
      <c r="H2636" s="8">
        <v>23</v>
      </c>
      <c r="I2636" s="16"/>
      <c r="J2636" s="16"/>
      <c r="L2636" s="26"/>
      <c r="M2636" s="17"/>
      <c r="P2636" s="18" t="e">
        <f>#REF!*0.838</f>
        <v>#REF!</v>
      </c>
      <c r="Q2636" s="2" t="e">
        <f>IF(#REF!&lt;P2636,TRUE,FALSE())</f>
        <v>#REF!</v>
      </c>
      <c r="S2636" s="2">
        <v>0</v>
      </c>
      <c r="T2636" s="2">
        <v>33</v>
      </c>
      <c r="U2636" s="2" t="b">
        <f t="shared" si="65"/>
        <v>0</v>
      </c>
      <c r="V2636" s="2" t="e">
        <f>IF(#REF!&gt;#REF!,TRUE,FALSE())</f>
        <v>#REF!</v>
      </c>
    </row>
    <row r="2637" spans="1:22" s="2" customFormat="1" ht="15.75">
      <c r="A2637" s="8" t="s">
        <v>30</v>
      </c>
      <c r="B2637" s="9">
        <v>311201018</v>
      </c>
      <c r="C2637" s="9" t="s">
        <v>4002</v>
      </c>
      <c r="D2637" s="9"/>
      <c r="E2637" s="9"/>
      <c r="F2637" s="8" t="s">
        <v>14</v>
      </c>
      <c r="G2637" s="9"/>
      <c r="H2637" s="8">
        <v>84</v>
      </c>
      <c r="I2637" s="16"/>
      <c r="J2637" s="16"/>
      <c r="L2637" s="26"/>
      <c r="M2637" s="17"/>
      <c r="P2637" s="18" t="e">
        <f>#REF!*0.838</f>
        <v>#REF!</v>
      </c>
      <c r="Q2637" s="2" t="e">
        <f>IF(#REF!&lt;P2637,TRUE,FALSE())</f>
        <v>#REF!</v>
      </c>
      <c r="S2637" s="2">
        <v>0</v>
      </c>
      <c r="T2637" s="2">
        <v>120</v>
      </c>
      <c r="U2637" s="2" t="b">
        <f t="shared" si="65"/>
        <v>0</v>
      </c>
      <c r="V2637" s="2" t="e">
        <f>IF(#REF!&gt;#REF!,TRUE,FALSE())</f>
        <v>#REF!</v>
      </c>
    </row>
    <row r="2638" spans="1:22" s="2" customFormat="1" ht="15.75">
      <c r="A2638" s="8" t="s">
        <v>30</v>
      </c>
      <c r="B2638" s="9">
        <v>311201019</v>
      </c>
      <c r="C2638" s="9" t="s">
        <v>4003</v>
      </c>
      <c r="D2638" s="9"/>
      <c r="E2638" s="9"/>
      <c r="F2638" s="8" t="s">
        <v>14</v>
      </c>
      <c r="G2638" s="9"/>
      <c r="H2638" s="8">
        <v>126</v>
      </c>
      <c r="I2638" s="16"/>
      <c r="J2638" s="16"/>
      <c r="L2638" s="26"/>
      <c r="M2638" s="17"/>
      <c r="P2638" s="18" t="e">
        <f>#REF!*0.838</f>
        <v>#REF!</v>
      </c>
      <c r="Q2638" s="2" t="e">
        <f>IF(#REF!&lt;P2638,TRUE,FALSE())</f>
        <v>#REF!</v>
      </c>
      <c r="S2638" s="2">
        <v>0</v>
      </c>
      <c r="T2638" s="2">
        <v>179</v>
      </c>
      <c r="U2638" s="2" t="b">
        <f t="shared" si="65"/>
        <v>0</v>
      </c>
      <c r="V2638" s="2" t="e">
        <f>IF(#REF!&gt;#REF!,TRUE,FALSE())</f>
        <v>#REF!</v>
      </c>
    </row>
    <row r="2639" spans="1:22" s="2" customFormat="1" ht="63" customHeight="1">
      <c r="A2639" s="8" t="s">
        <v>30</v>
      </c>
      <c r="B2639" s="9">
        <v>311201020</v>
      </c>
      <c r="C2639" s="9" t="s">
        <v>4004</v>
      </c>
      <c r="D2639" s="9" t="s">
        <v>4005</v>
      </c>
      <c r="E2639" s="9" t="s">
        <v>4006</v>
      </c>
      <c r="F2639" s="8" t="s">
        <v>388</v>
      </c>
      <c r="G2639" s="9"/>
      <c r="H2639" s="8">
        <v>35</v>
      </c>
      <c r="I2639" s="16"/>
      <c r="J2639" s="16"/>
      <c r="M2639" s="19"/>
      <c r="P2639" s="18">
        <v>35</v>
      </c>
      <c r="Q2639" s="2" t="e">
        <f>IF(#REF!&lt;P2639,TRUE,FALSE())</f>
        <v>#REF!</v>
      </c>
      <c r="S2639" s="2">
        <v>0</v>
      </c>
      <c r="T2639" s="2">
        <v>42</v>
      </c>
      <c r="U2639" s="2" t="b">
        <f t="shared" si="65"/>
        <v>0</v>
      </c>
      <c r="V2639" s="2" t="e">
        <f>IF(#REF!&gt;#REF!,TRUE,FALSE())</f>
        <v>#REF!</v>
      </c>
    </row>
    <row r="2640" spans="1:22" s="2" customFormat="1" ht="15.75">
      <c r="A2640" s="8" t="s">
        <v>30</v>
      </c>
      <c r="B2640" s="9">
        <v>311201021</v>
      </c>
      <c r="C2640" s="9" t="s">
        <v>4007</v>
      </c>
      <c r="D2640" s="9"/>
      <c r="E2640" s="9"/>
      <c r="F2640" s="8" t="s">
        <v>14</v>
      </c>
      <c r="G2640" s="9"/>
      <c r="H2640" s="8">
        <v>84</v>
      </c>
      <c r="I2640" s="16"/>
      <c r="J2640" s="16"/>
      <c r="L2640" s="26"/>
      <c r="M2640" s="17"/>
      <c r="P2640" s="18" t="e">
        <f>#REF!*0.838</f>
        <v>#REF!</v>
      </c>
      <c r="Q2640" s="2" t="e">
        <f>IF(#REF!&lt;P2640,TRUE,FALSE())</f>
        <v>#REF!</v>
      </c>
      <c r="S2640" s="2">
        <v>0</v>
      </c>
      <c r="T2640" s="2">
        <v>120</v>
      </c>
      <c r="U2640" s="2" t="b">
        <f t="shared" si="65"/>
        <v>0</v>
      </c>
      <c r="V2640" s="2" t="e">
        <f>IF(#REF!&gt;#REF!,TRUE,FALSE())</f>
        <v>#REF!</v>
      </c>
    </row>
    <row r="2641" spans="1:22" s="2" customFormat="1" ht="15.75">
      <c r="A2641" s="8" t="s">
        <v>30</v>
      </c>
      <c r="B2641" s="9">
        <v>311201022</v>
      </c>
      <c r="C2641" s="9" t="s">
        <v>4008</v>
      </c>
      <c r="D2641" s="9"/>
      <c r="E2641" s="9"/>
      <c r="F2641" s="8" t="s">
        <v>14</v>
      </c>
      <c r="G2641" s="9"/>
      <c r="H2641" s="8">
        <v>1590</v>
      </c>
      <c r="I2641" s="16"/>
      <c r="J2641" s="16"/>
      <c r="L2641" s="16"/>
      <c r="M2641" s="17"/>
      <c r="P2641" s="18" t="e">
        <f>#REF!*0.838</f>
        <v>#REF!</v>
      </c>
      <c r="Q2641" s="2" t="e">
        <f>IF(#REF!&lt;P2641,TRUE,FALSE())</f>
        <v>#REF!</v>
      </c>
      <c r="S2641" s="2">
        <v>0</v>
      </c>
      <c r="T2641" s="2">
        <v>2260</v>
      </c>
      <c r="U2641" s="2" t="b">
        <f t="shared" si="65"/>
        <v>0</v>
      </c>
      <c r="V2641" s="2" t="e">
        <f>IF(#REF!&gt;#REF!,TRUE,FALSE())</f>
        <v>#REF!</v>
      </c>
    </row>
    <row r="2642" spans="1:22" s="2" customFormat="1" ht="54">
      <c r="A2642" s="8" t="s">
        <v>39</v>
      </c>
      <c r="B2642" s="9">
        <v>311201023</v>
      </c>
      <c r="C2642" s="9" t="s">
        <v>4009</v>
      </c>
      <c r="D2642" s="9" t="s">
        <v>4010</v>
      </c>
      <c r="E2642" s="9"/>
      <c r="F2642" s="8" t="s">
        <v>14</v>
      </c>
      <c r="G2642" s="9"/>
      <c r="H2642" s="8">
        <v>25</v>
      </c>
      <c r="I2642" s="16"/>
      <c r="J2642" s="16"/>
      <c r="L2642" s="26"/>
      <c r="M2642" s="17"/>
      <c r="P2642" s="18">
        <v>25</v>
      </c>
      <c r="Q2642" s="2" t="e">
        <f>IF(#REF!&lt;P2642,TRUE,FALSE())</f>
        <v>#REF!</v>
      </c>
      <c r="S2642" s="2">
        <v>0</v>
      </c>
      <c r="T2642" s="2">
        <v>28</v>
      </c>
      <c r="U2642" s="2" t="b">
        <f t="shared" si="65"/>
        <v>0</v>
      </c>
      <c r="V2642" s="2" t="e">
        <f>IF(#REF!&gt;#REF!,TRUE,FALSE())</f>
        <v>#REF!</v>
      </c>
    </row>
    <row r="2643" spans="1:22" s="2" customFormat="1" ht="15.75">
      <c r="A2643" s="8" t="s">
        <v>39</v>
      </c>
      <c r="B2643" s="9">
        <v>311201024</v>
      </c>
      <c r="C2643" s="9" t="s">
        <v>4011</v>
      </c>
      <c r="D2643" s="9"/>
      <c r="E2643" s="9"/>
      <c r="F2643" s="8" t="s">
        <v>14</v>
      </c>
      <c r="G2643" s="9"/>
      <c r="H2643" s="8">
        <v>17</v>
      </c>
      <c r="I2643" s="16"/>
      <c r="J2643" s="16"/>
      <c r="L2643" s="26"/>
      <c r="M2643" s="17"/>
      <c r="P2643" s="18" t="e">
        <f>#REF!*0.838</f>
        <v>#REF!</v>
      </c>
      <c r="Q2643" s="2" t="e">
        <f>IF(#REF!&lt;P2643,TRUE,FALSE())</f>
        <v>#REF!</v>
      </c>
      <c r="S2643" s="2">
        <v>0</v>
      </c>
      <c r="T2643" s="2">
        <v>18</v>
      </c>
      <c r="U2643" s="2" t="b">
        <f t="shared" si="65"/>
        <v>0</v>
      </c>
      <c r="V2643" s="2" t="e">
        <f>IF(#REF!&gt;#REF!,TRUE,FALSE())</f>
        <v>#REF!</v>
      </c>
    </row>
    <row r="2644" spans="1:22" s="2" customFormat="1" ht="15.75">
      <c r="A2644" s="8" t="s">
        <v>39</v>
      </c>
      <c r="B2644" s="9">
        <v>311201025</v>
      </c>
      <c r="C2644" s="9" t="s">
        <v>4012</v>
      </c>
      <c r="D2644" s="9"/>
      <c r="E2644" s="9"/>
      <c r="F2644" s="8" t="s">
        <v>14</v>
      </c>
      <c r="G2644" s="9"/>
      <c r="H2644" s="8">
        <v>34</v>
      </c>
      <c r="I2644" s="16"/>
      <c r="J2644" s="16"/>
      <c r="L2644" s="26"/>
      <c r="M2644" s="17"/>
      <c r="P2644" s="18">
        <v>34</v>
      </c>
      <c r="Q2644" s="2" t="e">
        <f>IF(#REF!&lt;P2644,TRUE,FALSE())</f>
        <v>#REF!</v>
      </c>
      <c r="S2644" s="2">
        <v>0</v>
      </c>
      <c r="T2644" s="2">
        <v>37</v>
      </c>
      <c r="U2644" s="2" t="b">
        <f t="shared" si="65"/>
        <v>0</v>
      </c>
      <c r="V2644" s="2" t="e">
        <f>IF(#REF!&gt;#REF!,TRUE,FALSE())</f>
        <v>#REF!</v>
      </c>
    </row>
    <row r="2645" spans="1:22" s="2" customFormat="1" ht="15.75">
      <c r="A2645" s="8" t="s">
        <v>39</v>
      </c>
      <c r="B2645" s="9">
        <v>311201026</v>
      </c>
      <c r="C2645" s="9" t="s">
        <v>4013</v>
      </c>
      <c r="D2645" s="9"/>
      <c r="E2645" s="9"/>
      <c r="F2645" s="8" t="s">
        <v>14</v>
      </c>
      <c r="G2645" s="9"/>
      <c r="H2645" s="8">
        <v>29</v>
      </c>
      <c r="I2645" s="16"/>
      <c r="J2645" s="16"/>
      <c r="L2645" s="26"/>
      <c r="M2645" s="17"/>
      <c r="P2645" s="18">
        <v>29</v>
      </c>
      <c r="Q2645" s="2" t="e">
        <f>IF(#REF!&lt;P2645,TRUE,FALSE())</f>
        <v>#REF!</v>
      </c>
      <c r="S2645" s="2">
        <v>0</v>
      </c>
      <c r="T2645" s="2">
        <v>32</v>
      </c>
      <c r="U2645" s="2" t="b">
        <f t="shared" si="65"/>
        <v>0</v>
      </c>
      <c r="V2645" s="2" t="e">
        <f>IF(#REF!&gt;#REF!,TRUE,FALSE())</f>
        <v>#REF!</v>
      </c>
    </row>
    <row r="2646" spans="1:22" s="2" customFormat="1" ht="27">
      <c r="A2646" s="8" t="s">
        <v>39</v>
      </c>
      <c r="B2646" s="9">
        <v>311201027</v>
      </c>
      <c r="C2646" s="9" t="s">
        <v>4014</v>
      </c>
      <c r="D2646" s="9"/>
      <c r="E2646" s="9"/>
      <c r="F2646" s="8" t="s">
        <v>14</v>
      </c>
      <c r="G2646" s="9" t="s">
        <v>4015</v>
      </c>
      <c r="H2646" s="8" t="s">
        <v>216</v>
      </c>
      <c r="I2646" s="16"/>
      <c r="J2646" s="16"/>
      <c r="L2646" s="16"/>
      <c r="M2646" s="17"/>
      <c r="P2646" s="18"/>
      <c r="Q2646" s="2" t="e">
        <f>IF(#REF!&lt;P2646,TRUE,FALSE())</f>
        <v>#REF!</v>
      </c>
      <c r="T2646" s="2">
        <v>802</v>
      </c>
      <c r="U2646" s="2" t="b">
        <f t="shared" si="65"/>
        <v>0</v>
      </c>
    </row>
    <row r="2647" spans="1:22" s="2" customFormat="1" ht="27">
      <c r="A2647" s="8" t="s">
        <v>39</v>
      </c>
      <c r="B2647" s="9">
        <v>311201028</v>
      </c>
      <c r="C2647" s="9" t="s">
        <v>4016</v>
      </c>
      <c r="D2647" s="9" t="s">
        <v>4017</v>
      </c>
      <c r="E2647" s="9"/>
      <c r="F2647" s="8" t="s">
        <v>14</v>
      </c>
      <c r="G2647" s="9"/>
      <c r="H2647" s="8">
        <v>54</v>
      </c>
      <c r="I2647" s="16"/>
      <c r="J2647" s="16"/>
      <c r="L2647" s="26"/>
      <c r="M2647" s="17"/>
      <c r="P2647" s="18" t="e">
        <f>#REF!*0.838</f>
        <v>#REF!</v>
      </c>
      <c r="Q2647" s="2" t="e">
        <f>IF(#REF!&lt;P2647,TRUE,FALSE())</f>
        <v>#REF!</v>
      </c>
      <c r="S2647" s="2">
        <v>0</v>
      </c>
      <c r="T2647" s="2">
        <v>60</v>
      </c>
      <c r="U2647" s="2" t="b">
        <f t="shared" si="65"/>
        <v>0</v>
      </c>
      <c r="V2647" s="2" t="e">
        <f>IF(#REF!&gt;#REF!,TRUE,FALSE())</f>
        <v>#REF!</v>
      </c>
    </row>
    <row r="2648" spans="1:22" s="2" customFormat="1" ht="15.75">
      <c r="A2648" s="8" t="s">
        <v>39</v>
      </c>
      <c r="B2648" s="9">
        <v>311201029</v>
      </c>
      <c r="C2648" s="9" t="s">
        <v>4018</v>
      </c>
      <c r="D2648" s="9"/>
      <c r="E2648" s="9"/>
      <c r="F2648" s="8" t="s">
        <v>14</v>
      </c>
      <c r="G2648" s="9"/>
      <c r="H2648" s="8">
        <v>46</v>
      </c>
      <c r="I2648" s="16"/>
      <c r="J2648" s="16"/>
      <c r="L2648" s="26"/>
      <c r="M2648" s="17"/>
      <c r="P2648" s="18" t="e">
        <f>#REF!*0.838</f>
        <v>#REF!</v>
      </c>
      <c r="Q2648" s="2" t="e">
        <f>IF(#REF!&lt;P2648,TRUE,FALSE())</f>
        <v>#REF!</v>
      </c>
      <c r="S2648" s="2">
        <v>0</v>
      </c>
      <c r="T2648" s="2">
        <v>50</v>
      </c>
      <c r="U2648" s="2" t="b">
        <f t="shared" si="65"/>
        <v>0</v>
      </c>
      <c r="V2648" s="2" t="e">
        <f>IF(#REF!&gt;#REF!,TRUE,FALSE())</f>
        <v>#REF!</v>
      </c>
    </row>
    <row r="2649" spans="1:22" s="2" customFormat="1" ht="40.5">
      <c r="A2649" s="8" t="s">
        <v>30</v>
      </c>
      <c r="B2649" s="9">
        <v>311201030</v>
      </c>
      <c r="C2649" s="9" t="s">
        <v>4019</v>
      </c>
      <c r="D2649" s="9" t="s">
        <v>4020</v>
      </c>
      <c r="E2649" s="9"/>
      <c r="F2649" s="8" t="s">
        <v>14</v>
      </c>
      <c r="G2649" s="9"/>
      <c r="H2649" s="8">
        <v>57</v>
      </c>
      <c r="I2649" s="16"/>
      <c r="J2649" s="16"/>
      <c r="L2649" s="26"/>
      <c r="M2649" s="17"/>
      <c r="P2649" s="18" t="e">
        <f>#REF!*0.838</f>
        <v>#REF!</v>
      </c>
      <c r="Q2649" s="2" t="e">
        <f>IF(#REF!&lt;P2649,TRUE,FALSE())</f>
        <v>#REF!</v>
      </c>
      <c r="S2649" s="2">
        <v>0</v>
      </c>
      <c r="T2649" s="2">
        <v>81</v>
      </c>
      <c r="U2649" s="2" t="b">
        <f t="shared" si="65"/>
        <v>0</v>
      </c>
      <c r="V2649" s="2" t="e">
        <f>IF(#REF!&gt;#REF!,TRUE,FALSE())</f>
        <v>#REF!</v>
      </c>
    </row>
    <row r="2650" spans="1:22" s="2" customFormat="1" ht="15.75">
      <c r="A2650" s="8" t="s">
        <v>30</v>
      </c>
      <c r="B2650" s="9">
        <v>311201031</v>
      </c>
      <c r="C2650" s="9" t="s">
        <v>4021</v>
      </c>
      <c r="D2650" s="9" t="s">
        <v>4022</v>
      </c>
      <c r="E2650" s="9"/>
      <c r="F2650" s="8" t="s">
        <v>14</v>
      </c>
      <c r="G2650" s="9"/>
      <c r="H2650" s="8">
        <v>65</v>
      </c>
      <c r="I2650" s="16"/>
      <c r="J2650" s="16"/>
      <c r="L2650" s="26"/>
      <c r="M2650" s="17"/>
      <c r="P2650" s="18" t="e">
        <f>#REF!*0.838</f>
        <v>#REF!</v>
      </c>
      <c r="Q2650" s="2" t="e">
        <f>IF(#REF!&lt;P2650,TRUE,FALSE())</f>
        <v>#REF!</v>
      </c>
      <c r="S2650" s="2">
        <v>0</v>
      </c>
      <c r="T2650" s="2">
        <v>94</v>
      </c>
      <c r="U2650" s="2" t="b">
        <f t="shared" si="65"/>
        <v>0</v>
      </c>
      <c r="V2650" s="2" t="e">
        <f>IF(#REF!&gt;#REF!,TRUE,FALSE())</f>
        <v>#REF!</v>
      </c>
    </row>
    <row r="2651" spans="1:22" s="2" customFormat="1" ht="15.75">
      <c r="A2651" s="8" t="s">
        <v>935</v>
      </c>
      <c r="B2651" s="9">
        <v>311201032</v>
      </c>
      <c r="C2651" s="9" t="s">
        <v>4023</v>
      </c>
      <c r="D2651" s="9"/>
      <c r="E2651" s="9"/>
      <c r="F2651" s="8" t="s">
        <v>14</v>
      </c>
      <c r="G2651" s="9"/>
      <c r="H2651" s="8">
        <v>5</v>
      </c>
      <c r="I2651" s="16"/>
      <c r="J2651" s="16"/>
      <c r="L2651" s="27"/>
      <c r="M2651" s="17"/>
      <c r="P2651" s="18" t="e">
        <f>#REF!*0.838</f>
        <v>#REF!</v>
      </c>
      <c r="Q2651" s="2" t="e">
        <f>IF(#REF!&lt;P2651,TRUE,FALSE())</f>
        <v>#REF!</v>
      </c>
      <c r="S2651" s="2">
        <v>0</v>
      </c>
      <c r="T2651" s="2">
        <v>5.5</v>
      </c>
      <c r="U2651" s="2" t="b">
        <f t="shared" si="65"/>
        <v>0</v>
      </c>
      <c r="V2651" s="2" t="e">
        <f>IF(#REF!&gt;#REF!,TRUE,FALSE())</f>
        <v>#REF!</v>
      </c>
    </row>
    <row r="2652" spans="1:22" s="2" customFormat="1" ht="15.75">
      <c r="A2652" s="8" t="s">
        <v>935</v>
      </c>
      <c r="B2652" s="9">
        <v>311201033</v>
      </c>
      <c r="C2652" s="9" t="s">
        <v>4024</v>
      </c>
      <c r="D2652" s="9"/>
      <c r="E2652" s="9"/>
      <c r="F2652" s="8" t="s">
        <v>14</v>
      </c>
      <c r="G2652" s="9"/>
      <c r="H2652" s="8">
        <v>32</v>
      </c>
      <c r="I2652" s="16"/>
      <c r="J2652" s="16"/>
      <c r="L2652" s="26"/>
      <c r="M2652" s="17"/>
      <c r="P2652" s="18" t="e">
        <f>#REF!*0.838</f>
        <v>#REF!</v>
      </c>
      <c r="Q2652" s="2" t="e">
        <f>IF(#REF!&lt;P2652,TRUE,FALSE())</f>
        <v>#REF!</v>
      </c>
      <c r="S2652" s="2">
        <v>0</v>
      </c>
      <c r="T2652" s="2">
        <v>35</v>
      </c>
      <c r="U2652" s="2" t="b">
        <f t="shared" si="65"/>
        <v>0</v>
      </c>
      <c r="V2652" s="2" t="e">
        <f>IF(#REF!&gt;#REF!,TRUE,FALSE())</f>
        <v>#REF!</v>
      </c>
    </row>
    <row r="2653" spans="1:22" s="2" customFormat="1" ht="15.75">
      <c r="A2653" s="8" t="s">
        <v>30</v>
      </c>
      <c r="B2653" s="9">
        <v>311201034</v>
      </c>
      <c r="C2653" s="9" t="s">
        <v>4025</v>
      </c>
      <c r="D2653" s="9"/>
      <c r="E2653" s="9"/>
      <c r="F2653" s="8" t="s">
        <v>14</v>
      </c>
      <c r="G2653" s="9"/>
      <c r="H2653" s="8">
        <v>302</v>
      </c>
      <c r="I2653" s="16"/>
      <c r="J2653" s="16"/>
      <c r="L2653" s="26"/>
      <c r="M2653" s="17"/>
      <c r="P2653" s="18" t="e">
        <f>#REF!*0.838</f>
        <v>#REF!</v>
      </c>
      <c r="Q2653" s="2" t="e">
        <f>IF(#REF!&lt;P2653,TRUE,FALSE())</f>
        <v>#REF!</v>
      </c>
      <c r="S2653" s="2">
        <v>0</v>
      </c>
      <c r="T2653" s="2">
        <v>429</v>
      </c>
      <c r="U2653" s="2" t="b">
        <f t="shared" si="65"/>
        <v>0</v>
      </c>
      <c r="V2653" s="2" t="e">
        <f>IF(#REF!&gt;#REF!,TRUE,FALSE())</f>
        <v>#REF!</v>
      </c>
    </row>
    <row r="2654" spans="1:22" s="2" customFormat="1" ht="15.75">
      <c r="A2654" s="8" t="s">
        <v>39</v>
      </c>
      <c r="B2654" s="9">
        <v>311201035</v>
      </c>
      <c r="C2654" s="9" t="s">
        <v>4026</v>
      </c>
      <c r="D2654" s="9" t="s">
        <v>4027</v>
      </c>
      <c r="E2654" s="9"/>
      <c r="F2654" s="8" t="s">
        <v>14</v>
      </c>
      <c r="G2654" s="9"/>
      <c r="H2654" s="8">
        <v>40</v>
      </c>
      <c r="I2654" s="16"/>
      <c r="J2654" s="16"/>
      <c r="L2654" s="26"/>
      <c r="M2654" s="17"/>
      <c r="P2654" s="18" t="e">
        <f>#REF!*0.838</f>
        <v>#REF!</v>
      </c>
      <c r="Q2654" s="2" t="e">
        <f>IF(#REF!&lt;P2654,TRUE,FALSE())</f>
        <v>#REF!</v>
      </c>
      <c r="S2654" s="2">
        <v>0</v>
      </c>
      <c r="T2654" s="2">
        <v>44</v>
      </c>
      <c r="U2654" s="2" t="b">
        <f t="shared" si="65"/>
        <v>0</v>
      </c>
      <c r="V2654" s="2" t="e">
        <f>IF(#REF!&gt;#REF!,TRUE,FALSE())</f>
        <v>#REF!</v>
      </c>
    </row>
    <row r="2655" spans="1:22" s="2" customFormat="1" ht="15.75">
      <c r="A2655" s="8" t="s">
        <v>39</v>
      </c>
      <c r="B2655" s="9">
        <v>311201036</v>
      </c>
      <c r="C2655" s="9" t="s">
        <v>4028</v>
      </c>
      <c r="D2655" s="9"/>
      <c r="E2655" s="9"/>
      <c r="F2655" s="8" t="s">
        <v>14</v>
      </c>
      <c r="G2655" s="9"/>
      <c r="H2655" s="8" t="s">
        <v>216</v>
      </c>
      <c r="I2655" s="16"/>
      <c r="J2655" s="16"/>
      <c r="L2655" s="16"/>
      <c r="M2655" s="17"/>
      <c r="P2655" s="18"/>
      <c r="Q2655" s="2" t="e">
        <f>IF(#REF!&lt;P2655,TRUE,FALSE())</f>
        <v>#REF!</v>
      </c>
      <c r="S2655" s="2">
        <v>0</v>
      </c>
      <c r="T2655" s="2" t="s">
        <v>216</v>
      </c>
      <c r="U2655" s="2" t="b">
        <f t="shared" si="65"/>
        <v>0</v>
      </c>
      <c r="V2655" s="2" t="e">
        <f>IF(#REF!&gt;#REF!,TRUE,FALSE())</f>
        <v>#REF!</v>
      </c>
    </row>
    <row r="2656" spans="1:22" s="2" customFormat="1" ht="15.75">
      <c r="A2656" s="8" t="s">
        <v>30</v>
      </c>
      <c r="B2656" s="9">
        <v>311201037</v>
      </c>
      <c r="C2656" s="9" t="s">
        <v>4029</v>
      </c>
      <c r="D2656" s="9"/>
      <c r="E2656" s="9"/>
      <c r="F2656" s="8" t="s">
        <v>14</v>
      </c>
      <c r="G2656" s="9"/>
      <c r="H2656" s="8">
        <v>1260</v>
      </c>
      <c r="I2656" s="16"/>
      <c r="J2656" s="16"/>
      <c r="L2656" s="16"/>
      <c r="M2656" s="17"/>
      <c r="P2656" s="18" t="e">
        <f>#REF!*0.838</f>
        <v>#REF!</v>
      </c>
      <c r="Q2656" s="2" t="e">
        <f>IF(#REF!&lt;P2656,TRUE,FALSE())</f>
        <v>#REF!</v>
      </c>
      <c r="S2656" s="2">
        <v>0</v>
      </c>
      <c r="T2656" s="2">
        <v>1790</v>
      </c>
      <c r="U2656" s="2" t="b">
        <f t="shared" si="65"/>
        <v>0</v>
      </c>
      <c r="V2656" s="2" t="e">
        <f>IF(#REF!&gt;#REF!,TRUE,FALSE())</f>
        <v>#REF!</v>
      </c>
    </row>
    <row r="2657" spans="1:22" s="2" customFormat="1" ht="15.75">
      <c r="A2657" s="8" t="s">
        <v>30</v>
      </c>
      <c r="B2657" s="9">
        <v>311201038</v>
      </c>
      <c r="C2657" s="9" t="s">
        <v>4030</v>
      </c>
      <c r="D2657" s="9"/>
      <c r="E2657" s="9"/>
      <c r="F2657" s="8" t="s">
        <v>14</v>
      </c>
      <c r="G2657" s="9"/>
      <c r="H2657" s="8">
        <v>419</v>
      </c>
      <c r="I2657" s="16"/>
      <c r="J2657" s="16"/>
      <c r="L2657" s="26"/>
      <c r="M2657" s="17"/>
      <c r="P2657" s="18" t="e">
        <f>#REF!*0.838</f>
        <v>#REF!</v>
      </c>
      <c r="Q2657" s="2" t="e">
        <f>IF(#REF!&lt;P2657,TRUE,FALSE())</f>
        <v>#REF!</v>
      </c>
      <c r="S2657" s="2">
        <v>0</v>
      </c>
      <c r="T2657" s="2">
        <v>597</v>
      </c>
      <c r="U2657" s="2" t="b">
        <f t="shared" si="65"/>
        <v>0</v>
      </c>
      <c r="V2657" s="2" t="e">
        <f>IF(#REF!&gt;#REF!,TRUE,FALSE())</f>
        <v>#REF!</v>
      </c>
    </row>
    <row r="2658" spans="1:22" s="2" customFormat="1" ht="15.75">
      <c r="A2658" s="8" t="s">
        <v>39</v>
      </c>
      <c r="B2658" s="9">
        <v>311201039</v>
      </c>
      <c r="C2658" s="9" t="s">
        <v>4031</v>
      </c>
      <c r="D2658" s="9"/>
      <c r="E2658" s="9"/>
      <c r="F2658" s="8" t="s">
        <v>14</v>
      </c>
      <c r="G2658" s="9"/>
      <c r="H2658" s="8">
        <v>28</v>
      </c>
      <c r="I2658" s="16"/>
      <c r="J2658" s="16"/>
      <c r="L2658" s="26"/>
      <c r="M2658" s="17"/>
      <c r="P2658" s="18" t="e">
        <f>#REF!*0.838</f>
        <v>#REF!</v>
      </c>
      <c r="Q2658" s="2" t="e">
        <f>IF(#REF!&lt;P2658,TRUE,FALSE())</f>
        <v>#REF!</v>
      </c>
      <c r="S2658" s="2">
        <v>0</v>
      </c>
      <c r="T2658" s="2">
        <v>30</v>
      </c>
      <c r="U2658" s="2" t="b">
        <f t="shared" si="65"/>
        <v>0</v>
      </c>
      <c r="V2658" s="2" t="e">
        <f>IF(#REF!&gt;#REF!,TRUE,FALSE())</f>
        <v>#REF!</v>
      </c>
    </row>
    <row r="2659" spans="1:22" s="2" customFormat="1" ht="15.75">
      <c r="A2659" s="8" t="s">
        <v>39</v>
      </c>
      <c r="B2659" s="9">
        <v>311201040</v>
      </c>
      <c r="C2659" s="9" t="s">
        <v>4032</v>
      </c>
      <c r="D2659" s="9"/>
      <c r="E2659" s="9"/>
      <c r="F2659" s="8" t="s">
        <v>14</v>
      </c>
      <c r="G2659" s="9"/>
      <c r="H2659" s="8" t="s">
        <v>4033</v>
      </c>
      <c r="I2659" s="16"/>
      <c r="J2659" s="16"/>
      <c r="L2659" s="16"/>
      <c r="M2659" s="17"/>
      <c r="P2659" s="18"/>
    </row>
    <row r="2660" spans="1:22" s="2" customFormat="1" ht="15.75">
      <c r="A2660" s="8" t="s">
        <v>30</v>
      </c>
      <c r="B2660" s="9">
        <v>311201041</v>
      </c>
      <c r="C2660" s="9" t="s">
        <v>4034</v>
      </c>
      <c r="D2660" s="9"/>
      <c r="E2660" s="9"/>
      <c r="F2660" s="8" t="s">
        <v>14</v>
      </c>
      <c r="G2660" s="9" t="s">
        <v>4035</v>
      </c>
      <c r="H2660" s="8" t="s">
        <v>4033</v>
      </c>
      <c r="I2660" s="16"/>
      <c r="J2660" s="16"/>
      <c r="L2660" s="16"/>
      <c r="M2660" s="17"/>
      <c r="P2660" s="18"/>
    </row>
    <row r="2661" spans="1:22" s="2" customFormat="1" ht="15.75">
      <c r="A2661" s="8" t="s">
        <v>30</v>
      </c>
      <c r="B2661" s="9">
        <v>311201042</v>
      </c>
      <c r="C2661" s="9" t="s">
        <v>4036</v>
      </c>
      <c r="D2661" s="9"/>
      <c r="E2661" s="9"/>
      <c r="F2661" s="8" t="s">
        <v>14</v>
      </c>
      <c r="G2661" s="9"/>
      <c r="H2661" s="8">
        <v>3350</v>
      </c>
      <c r="I2661" s="16"/>
      <c r="J2661" s="16"/>
      <c r="L2661" s="16"/>
      <c r="M2661" s="17"/>
      <c r="P2661" s="18" t="e">
        <f>#REF!*0.838</f>
        <v>#REF!</v>
      </c>
      <c r="Q2661" s="2" t="e">
        <f>IF(#REF!&lt;P2661,TRUE,FALSE())</f>
        <v>#REF!</v>
      </c>
      <c r="S2661" s="2">
        <v>0</v>
      </c>
      <c r="T2661" s="2">
        <v>4770</v>
      </c>
      <c r="U2661" s="2" t="b">
        <f>IF(M2661&gt;T2661,TRUE,FALSE())</f>
        <v>0</v>
      </c>
      <c r="V2661" s="2" t="e">
        <f>IF(#REF!&gt;#REF!,TRUE,FALSE())</f>
        <v>#REF!</v>
      </c>
    </row>
    <row r="2662" spans="1:22" s="2" customFormat="1" ht="15.75">
      <c r="A2662" s="8" t="s">
        <v>30</v>
      </c>
      <c r="B2662" s="9">
        <v>311201043</v>
      </c>
      <c r="C2662" s="9" t="s">
        <v>4037</v>
      </c>
      <c r="D2662" s="9"/>
      <c r="E2662" s="9"/>
      <c r="F2662" s="8" t="s">
        <v>14</v>
      </c>
      <c r="G2662" s="9"/>
      <c r="H2662" s="8" t="s">
        <v>4033</v>
      </c>
      <c r="I2662" s="16"/>
      <c r="J2662" s="16"/>
      <c r="L2662" s="16"/>
      <c r="M2662" s="17"/>
      <c r="P2662" s="18"/>
    </row>
    <row r="2663" spans="1:22" s="2" customFormat="1" ht="15.75">
      <c r="A2663" s="8" t="s">
        <v>30</v>
      </c>
      <c r="B2663" s="9">
        <v>311201044</v>
      </c>
      <c r="C2663" s="9" t="s">
        <v>4038</v>
      </c>
      <c r="D2663" s="9"/>
      <c r="E2663" s="9"/>
      <c r="F2663" s="8" t="s">
        <v>14</v>
      </c>
      <c r="G2663" s="9"/>
      <c r="H2663" s="8">
        <v>2930</v>
      </c>
      <c r="I2663" s="16"/>
      <c r="J2663" s="16"/>
      <c r="L2663" s="16"/>
      <c r="M2663" s="17"/>
      <c r="P2663" s="18" t="e">
        <f>#REF!*0.838</f>
        <v>#REF!</v>
      </c>
      <c r="Q2663" s="2" t="e">
        <f>IF(#REF!&lt;P2663,TRUE,FALSE())</f>
        <v>#REF!</v>
      </c>
      <c r="S2663" s="2">
        <v>0</v>
      </c>
      <c r="T2663" s="2">
        <v>4170</v>
      </c>
      <c r="U2663" s="2" t="b">
        <f>IF(M2663&gt;T2663,TRUE,FALSE())</f>
        <v>0</v>
      </c>
      <c r="V2663" s="2" t="e">
        <f>IF(#REF!&gt;#REF!,TRUE,FALSE())</f>
        <v>#REF!</v>
      </c>
    </row>
    <row r="2664" spans="1:22" s="2" customFormat="1" ht="15.75">
      <c r="A2664" s="8" t="s">
        <v>30</v>
      </c>
      <c r="B2664" s="9">
        <v>311201045</v>
      </c>
      <c r="C2664" s="9" t="s">
        <v>4039</v>
      </c>
      <c r="D2664" s="9"/>
      <c r="E2664" s="9" t="s">
        <v>4040</v>
      </c>
      <c r="F2664" s="8" t="s">
        <v>14</v>
      </c>
      <c r="G2664" s="9"/>
      <c r="H2664" s="8" t="s">
        <v>4033</v>
      </c>
      <c r="I2664" s="16"/>
      <c r="J2664" s="16"/>
      <c r="L2664" s="16"/>
      <c r="M2664" s="17"/>
      <c r="P2664" s="18"/>
    </row>
    <row r="2665" spans="1:22" s="2" customFormat="1" ht="15.75">
      <c r="A2665" s="8" t="s">
        <v>30</v>
      </c>
      <c r="B2665" s="9">
        <v>311201046</v>
      </c>
      <c r="C2665" s="9" t="s">
        <v>4041</v>
      </c>
      <c r="D2665" s="9"/>
      <c r="E2665" s="9" t="s">
        <v>4040</v>
      </c>
      <c r="F2665" s="8" t="s">
        <v>14</v>
      </c>
      <c r="G2665" s="9"/>
      <c r="H2665" s="8" t="s">
        <v>4033</v>
      </c>
      <c r="I2665" s="16"/>
      <c r="J2665" s="16"/>
      <c r="L2665" s="16"/>
      <c r="M2665" s="17"/>
      <c r="P2665" s="18"/>
    </row>
    <row r="2666" spans="1:22" s="2" customFormat="1" ht="54">
      <c r="A2666" s="8" t="s">
        <v>30</v>
      </c>
      <c r="B2666" s="9">
        <v>311201047</v>
      </c>
      <c r="C2666" s="9" t="s">
        <v>4042</v>
      </c>
      <c r="D2666" s="9" t="s">
        <v>4043</v>
      </c>
      <c r="E2666" s="9"/>
      <c r="F2666" s="8" t="s">
        <v>14</v>
      </c>
      <c r="G2666" s="9"/>
      <c r="H2666" s="8" t="s">
        <v>4044</v>
      </c>
      <c r="I2666" s="16"/>
      <c r="J2666" s="16"/>
      <c r="L2666" s="16"/>
      <c r="M2666" s="17"/>
      <c r="P2666" s="18"/>
      <c r="Q2666" s="2" t="e">
        <f>IF(#REF!&lt;P2666,TRUE,FALSE())</f>
        <v>#REF!</v>
      </c>
      <c r="S2666" s="2">
        <v>111</v>
      </c>
      <c r="T2666" s="2" t="s">
        <v>4044</v>
      </c>
      <c r="U2666" s="2" t="b">
        <f t="shared" ref="U2666:U2676" si="66">IF(M2666&gt;T2666,TRUE,FALSE())</f>
        <v>0</v>
      </c>
      <c r="V2666" s="2" t="e">
        <f>IF(#REF!&gt;#REF!,TRUE,FALSE())</f>
        <v>#REF!</v>
      </c>
    </row>
    <row r="2667" spans="1:22" s="2" customFormat="1" ht="15.75">
      <c r="A2667" s="8" t="s">
        <v>30</v>
      </c>
      <c r="B2667" s="9">
        <v>311201048</v>
      </c>
      <c r="C2667" s="9" t="s">
        <v>4045</v>
      </c>
      <c r="D2667" s="9" t="s">
        <v>3774</v>
      </c>
      <c r="E2667" s="9"/>
      <c r="F2667" s="8" t="s">
        <v>14</v>
      </c>
      <c r="G2667" s="9"/>
      <c r="H2667" s="8">
        <v>27</v>
      </c>
      <c r="I2667" s="16"/>
      <c r="J2667" s="16"/>
      <c r="L2667" s="16"/>
      <c r="M2667" s="17"/>
      <c r="P2667" s="18">
        <v>27</v>
      </c>
      <c r="Q2667" s="2" t="e">
        <f>IF(#REF!&lt;P2667,TRUE,FALSE())</f>
        <v>#REF!</v>
      </c>
      <c r="S2667" s="2">
        <v>111</v>
      </c>
      <c r="T2667" s="2" t="s">
        <v>4044</v>
      </c>
      <c r="U2667" s="2" t="b">
        <f t="shared" si="66"/>
        <v>0</v>
      </c>
      <c r="V2667" s="2" t="e">
        <f>IF(#REF!&gt;#REF!,TRUE,FALSE())</f>
        <v>#REF!</v>
      </c>
    </row>
    <row r="2668" spans="1:22" s="2" customFormat="1" ht="54">
      <c r="A2668" s="8" t="s">
        <v>30</v>
      </c>
      <c r="B2668" s="9">
        <v>311201049</v>
      </c>
      <c r="C2668" s="9" t="s">
        <v>4046</v>
      </c>
      <c r="D2668" s="9" t="s">
        <v>4047</v>
      </c>
      <c r="E2668" s="9"/>
      <c r="F2668" s="8" t="s">
        <v>14</v>
      </c>
      <c r="G2668" s="9"/>
      <c r="H2668" s="8" t="s">
        <v>4044</v>
      </c>
      <c r="I2668" s="16"/>
      <c r="J2668" s="16"/>
      <c r="L2668" s="16"/>
      <c r="M2668" s="17"/>
      <c r="P2668" s="18"/>
      <c r="Q2668" s="2" t="e">
        <f>IF(#REF!&lt;P2668,TRUE,FALSE())</f>
        <v>#REF!</v>
      </c>
      <c r="S2668" s="2">
        <v>111</v>
      </c>
      <c r="T2668" s="2" t="s">
        <v>4044</v>
      </c>
      <c r="U2668" s="2" t="b">
        <f t="shared" si="66"/>
        <v>0</v>
      </c>
      <c r="V2668" s="2" t="e">
        <f>IF(#REF!&gt;#REF!,TRUE,FALSE())</f>
        <v>#REF!</v>
      </c>
    </row>
    <row r="2669" spans="1:22" s="2" customFormat="1" ht="54">
      <c r="A2669" s="8" t="s">
        <v>30</v>
      </c>
      <c r="B2669" s="9">
        <v>311201050</v>
      </c>
      <c r="C2669" s="9" t="s">
        <v>4048</v>
      </c>
      <c r="D2669" s="9" t="s">
        <v>4049</v>
      </c>
      <c r="E2669" s="9"/>
      <c r="F2669" s="8" t="s">
        <v>14</v>
      </c>
      <c r="G2669" s="9"/>
      <c r="H2669" s="8" t="s">
        <v>4044</v>
      </c>
      <c r="I2669" s="16"/>
      <c r="J2669" s="16"/>
      <c r="L2669" s="16"/>
      <c r="M2669" s="17"/>
      <c r="P2669" s="18">
        <v>0</v>
      </c>
      <c r="Q2669" s="2" t="e">
        <f>IF(#REF!&lt;P2669,TRUE,FALSE())</f>
        <v>#REF!</v>
      </c>
      <c r="S2669" s="2">
        <v>111</v>
      </c>
      <c r="T2669" s="2" t="s">
        <v>4044</v>
      </c>
      <c r="U2669" s="2" t="b">
        <f t="shared" si="66"/>
        <v>0</v>
      </c>
      <c r="V2669" s="2" t="e">
        <f>IF(#REF!&gt;#REF!,TRUE,FALSE())</f>
        <v>#REF!</v>
      </c>
    </row>
    <row r="2670" spans="1:22" s="2" customFormat="1" ht="15.75">
      <c r="A2670" s="8" t="s">
        <v>30</v>
      </c>
      <c r="B2670" s="9">
        <v>311201051</v>
      </c>
      <c r="C2670" s="9" t="s">
        <v>4050</v>
      </c>
      <c r="D2670" s="9"/>
      <c r="E2670" s="9"/>
      <c r="F2670" s="8" t="s">
        <v>14</v>
      </c>
      <c r="G2670" s="9"/>
      <c r="H2670" s="8">
        <v>169</v>
      </c>
      <c r="I2670" s="16"/>
      <c r="J2670" s="16"/>
      <c r="M2670" s="19"/>
      <c r="P2670" s="18">
        <v>169</v>
      </c>
      <c r="Q2670" s="2" t="e">
        <f>IF(#REF!&lt;P2670,TRUE,FALSE())</f>
        <v>#REF!</v>
      </c>
      <c r="S2670" s="2">
        <v>0</v>
      </c>
      <c r="T2670" s="2">
        <v>226</v>
      </c>
      <c r="U2670" s="2" t="b">
        <f t="shared" si="66"/>
        <v>0</v>
      </c>
      <c r="V2670" s="2" t="e">
        <f>IF(#REF!&gt;#REF!,TRUE,FALSE())</f>
        <v>#REF!</v>
      </c>
    </row>
    <row r="2671" spans="1:22" s="2" customFormat="1" ht="15.75">
      <c r="A2671" s="8" t="s">
        <v>30</v>
      </c>
      <c r="B2671" s="9">
        <v>311201052</v>
      </c>
      <c r="C2671" s="9" t="s">
        <v>4051</v>
      </c>
      <c r="D2671" s="9"/>
      <c r="E2671" s="9"/>
      <c r="F2671" s="8" t="s">
        <v>14</v>
      </c>
      <c r="G2671" s="9"/>
      <c r="H2671" s="8">
        <v>210</v>
      </c>
      <c r="I2671" s="16"/>
      <c r="J2671" s="16"/>
      <c r="L2671" s="26"/>
      <c r="M2671" s="17"/>
      <c r="P2671" s="18" t="e">
        <f>#REF!*0.838</f>
        <v>#REF!</v>
      </c>
      <c r="Q2671" s="2" t="e">
        <f>IF(#REF!&lt;P2671,TRUE,FALSE())</f>
        <v>#REF!</v>
      </c>
      <c r="S2671" s="2">
        <v>0</v>
      </c>
      <c r="T2671" s="2">
        <v>299</v>
      </c>
      <c r="U2671" s="2" t="b">
        <f t="shared" si="66"/>
        <v>0</v>
      </c>
      <c r="V2671" s="2" t="e">
        <f>IF(#REF!&gt;#REF!,TRUE,FALSE())</f>
        <v>#REF!</v>
      </c>
    </row>
    <row r="2672" spans="1:22" s="2" customFormat="1" ht="54">
      <c r="A2672" s="8" t="s">
        <v>30</v>
      </c>
      <c r="B2672" s="9">
        <v>311201053</v>
      </c>
      <c r="C2672" s="9" t="s">
        <v>4052</v>
      </c>
      <c r="D2672" s="9" t="s">
        <v>4053</v>
      </c>
      <c r="E2672" s="9"/>
      <c r="F2672" s="8" t="s">
        <v>14</v>
      </c>
      <c r="G2672" s="9" t="s">
        <v>4054</v>
      </c>
      <c r="H2672" s="8" t="s">
        <v>4044</v>
      </c>
      <c r="I2672" s="16"/>
      <c r="J2672" s="16"/>
      <c r="L2672" s="16"/>
      <c r="M2672" s="17"/>
      <c r="P2672" s="18">
        <v>0</v>
      </c>
      <c r="Q2672" s="2" t="e">
        <f>IF(#REF!&lt;P2672,TRUE,FALSE())</f>
        <v>#REF!</v>
      </c>
      <c r="S2672" s="2">
        <v>111</v>
      </c>
      <c r="T2672" s="2" t="s">
        <v>4044</v>
      </c>
      <c r="U2672" s="2" t="b">
        <f t="shared" si="66"/>
        <v>0</v>
      </c>
      <c r="V2672" s="2" t="e">
        <f>IF(#REF!&gt;#REF!,TRUE,FALSE())</f>
        <v>#REF!</v>
      </c>
    </row>
    <row r="2673" spans="1:22" s="2" customFormat="1" ht="54">
      <c r="A2673" s="8" t="s">
        <v>30</v>
      </c>
      <c r="B2673" s="9">
        <v>311201054</v>
      </c>
      <c r="C2673" s="9" t="s">
        <v>4055</v>
      </c>
      <c r="D2673" s="9"/>
      <c r="E2673" s="9"/>
      <c r="F2673" s="8" t="s">
        <v>14</v>
      </c>
      <c r="G2673" s="9"/>
      <c r="H2673" s="8" t="s">
        <v>4044</v>
      </c>
      <c r="I2673" s="16"/>
      <c r="J2673" s="16"/>
      <c r="L2673" s="16"/>
      <c r="M2673" s="17"/>
      <c r="P2673" s="18"/>
      <c r="Q2673" s="2" t="e">
        <f>IF(#REF!&lt;P2673,TRUE,FALSE())</f>
        <v>#REF!</v>
      </c>
      <c r="S2673" s="2">
        <v>111</v>
      </c>
      <c r="T2673" s="2" t="s">
        <v>4044</v>
      </c>
      <c r="U2673" s="2" t="b">
        <f t="shared" si="66"/>
        <v>0</v>
      </c>
      <c r="V2673" s="2" t="e">
        <f>IF(#REF!&gt;#REF!,TRUE,FALSE())</f>
        <v>#REF!</v>
      </c>
    </row>
    <row r="2674" spans="1:22" s="2" customFormat="1" ht="15.75">
      <c r="A2674" s="8" t="s">
        <v>30</v>
      </c>
      <c r="B2674" s="9">
        <v>311201055</v>
      </c>
      <c r="C2674" s="9" t="s">
        <v>4056</v>
      </c>
      <c r="D2674" s="9" t="s">
        <v>4057</v>
      </c>
      <c r="E2674" s="9" t="s">
        <v>4058</v>
      </c>
      <c r="F2674" s="8" t="s">
        <v>14</v>
      </c>
      <c r="G2674" s="9"/>
      <c r="H2674" s="8">
        <v>460</v>
      </c>
      <c r="I2674" s="16"/>
      <c r="J2674" s="16"/>
      <c r="L2674" s="16"/>
      <c r="M2674" s="17"/>
      <c r="P2674" s="18">
        <v>460</v>
      </c>
      <c r="Q2674" s="2" t="e">
        <f>IF(#REF!&lt;P2674,TRUE,FALSE())</f>
        <v>#REF!</v>
      </c>
      <c r="S2674" s="2">
        <v>111</v>
      </c>
      <c r="T2674" s="2" t="s">
        <v>4044</v>
      </c>
      <c r="U2674" s="2" t="b">
        <f t="shared" si="66"/>
        <v>0</v>
      </c>
      <c r="V2674" s="2" t="e">
        <f>IF(#REF!&gt;#REF!,TRUE,FALSE())</f>
        <v>#REF!</v>
      </c>
    </row>
    <row r="2675" spans="1:22" s="2" customFormat="1" ht="54">
      <c r="A2675" s="8" t="s">
        <v>30</v>
      </c>
      <c r="B2675" s="9">
        <v>311201056</v>
      </c>
      <c r="C2675" s="9" t="s">
        <v>4059</v>
      </c>
      <c r="D2675" s="9" t="s">
        <v>4060</v>
      </c>
      <c r="E2675" s="9"/>
      <c r="F2675" s="8" t="s">
        <v>14</v>
      </c>
      <c r="G2675" s="9"/>
      <c r="H2675" s="8" t="s">
        <v>4044</v>
      </c>
      <c r="I2675" s="16"/>
      <c r="J2675" s="16"/>
      <c r="L2675" s="16"/>
      <c r="M2675" s="17"/>
      <c r="P2675" s="18"/>
      <c r="Q2675" s="2" t="e">
        <f>IF(#REF!&lt;P2675,TRUE,FALSE())</f>
        <v>#REF!</v>
      </c>
      <c r="S2675" s="2">
        <v>111</v>
      </c>
      <c r="T2675" s="2" t="s">
        <v>4044</v>
      </c>
      <c r="U2675" s="2" t="b">
        <f t="shared" si="66"/>
        <v>0</v>
      </c>
      <c r="V2675" s="2" t="e">
        <f>IF(#REF!&gt;#REF!,TRUE,FALSE())</f>
        <v>#REF!</v>
      </c>
    </row>
    <row r="2676" spans="1:22" s="2" customFormat="1" ht="15.75">
      <c r="A2676" s="8" t="s">
        <v>30</v>
      </c>
      <c r="B2676" s="9">
        <v>311201057</v>
      </c>
      <c r="C2676" s="9" t="s">
        <v>4061</v>
      </c>
      <c r="D2676" s="9" t="s">
        <v>4062</v>
      </c>
      <c r="E2676" s="9"/>
      <c r="F2676" s="8" t="s">
        <v>14</v>
      </c>
      <c r="G2676" s="9"/>
      <c r="H2676" s="8">
        <v>5</v>
      </c>
      <c r="I2676" s="16"/>
      <c r="J2676" s="16"/>
      <c r="L2676" s="27"/>
      <c r="M2676" s="17"/>
      <c r="P2676" s="18" t="e">
        <f>#REF!*0.838</f>
        <v>#REF!</v>
      </c>
      <c r="Q2676" s="2" t="e">
        <f>IF(#REF!&lt;P2676,TRUE,FALSE())</f>
        <v>#REF!</v>
      </c>
      <c r="S2676" s="2">
        <v>0</v>
      </c>
      <c r="T2676" s="2">
        <v>7.2</v>
      </c>
      <c r="U2676" s="2" t="b">
        <f t="shared" si="66"/>
        <v>0</v>
      </c>
      <c r="V2676" s="2" t="e">
        <f>IF(#REF!&gt;#REF!,TRUE,FALSE())</f>
        <v>#REF!</v>
      </c>
    </row>
    <row r="2677" spans="1:22" s="2" customFormat="1" ht="15.75">
      <c r="A2677" s="8"/>
      <c r="B2677" s="9">
        <v>311202</v>
      </c>
      <c r="C2677" s="9" t="s">
        <v>4063</v>
      </c>
      <c r="D2677" s="9"/>
      <c r="E2677" s="9"/>
      <c r="F2677" s="8"/>
      <c r="G2677" s="9"/>
      <c r="H2677" s="8"/>
      <c r="I2677" s="16"/>
      <c r="J2677" s="16"/>
      <c r="L2677" s="27"/>
      <c r="M2677" s="17"/>
      <c r="P2677" s="18"/>
      <c r="Q2677" s="2" t="e">
        <f>IF(#REF!&lt;P2677,TRUE,FALSE())</f>
        <v>#REF!</v>
      </c>
      <c r="R2677" s="2">
        <v>999</v>
      </c>
      <c r="S2677" s="2">
        <v>999</v>
      </c>
      <c r="U2677" s="2" t="b">
        <f t="shared" ref="U2677:U2724" si="67">IF(M2677&gt;T2677,TRUE,FALSE())</f>
        <v>0</v>
      </c>
      <c r="V2677" s="2" t="e">
        <f>IF(#REF!&gt;#REF!,TRUE,FALSE())</f>
        <v>#REF!</v>
      </c>
    </row>
    <row r="2678" spans="1:22" s="2" customFormat="1" ht="15.75">
      <c r="A2678" s="8" t="s">
        <v>30</v>
      </c>
      <c r="B2678" s="9">
        <v>311202001</v>
      </c>
      <c r="C2678" s="9" t="s">
        <v>4064</v>
      </c>
      <c r="D2678" s="9"/>
      <c r="E2678" s="9"/>
      <c r="F2678" s="8" t="s">
        <v>132</v>
      </c>
      <c r="G2678" s="9" t="s">
        <v>4065</v>
      </c>
      <c r="H2678" s="8">
        <v>0.8</v>
      </c>
      <c r="I2678" s="16"/>
      <c r="J2678" s="16"/>
      <c r="M2678" s="19"/>
      <c r="P2678" s="18">
        <v>0.8</v>
      </c>
      <c r="Q2678" s="2" t="e">
        <f>IF(#REF!&lt;P2678,TRUE,FALSE())</f>
        <v>#REF!</v>
      </c>
      <c r="S2678" s="2">
        <v>0</v>
      </c>
      <c r="T2678" s="2">
        <v>0.9</v>
      </c>
      <c r="U2678" s="2" t="b">
        <f t="shared" si="67"/>
        <v>0</v>
      </c>
      <c r="V2678" s="2" t="e">
        <f>IF(#REF!&gt;#REF!,TRUE,FALSE())</f>
        <v>#REF!</v>
      </c>
    </row>
    <row r="2679" spans="1:22" s="2" customFormat="1" ht="15.75">
      <c r="A2679" s="8" t="s">
        <v>39</v>
      </c>
      <c r="B2679" s="9">
        <v>311202002</v>
      </c>
      <c r="C2679" s="9" t="s">
        <v>4066</v>
      </c>
      <c r="D2679" s="9"/>
      <c r="E2679" s="9"/>
      <c r="F2679" s="8" t="s">
        <v>14</v>
      </c>
      <c r="G2679" s="9"/>
      <c r="H2679" s="8">
        <v>7.5</v>
      </c>
      <c r="I2679" s="16"/>
      <c r="J2679" s="16"/>
      <c r="L2679" s="27"/>
      <c r="M2679" s="17"/>
      <c r="P2679" s="18" t="e">
        <f>#REF!*0.838</f>
        <v>#REF!</v>
      </c>
      <c r="Q2679" s="2" t="e">
        <f>IF(#REF!&lt;P2679,TRUE,FALSE())</f>
        <v>#REF!</v>
      </c>
      <c r="S2679" s="2">
        <v>0</v>
      </c>
      <c r="T2679" s="2">
        <v>8.3000000000000007</v>
      </c>
      <c r="U2679" s="2" t="b">
        <f t="shared" si="67"/>
        <v>0</v>
      </c>
      <c r="V2679" s="2" t="e">
        <f>IF(#REF!&gt;#REF!,TRUE,FALSE())</f>
        <v>#REF!</v>
      </c>
    </row>
    <row r="2680" spans="1:22" s="2" customFormat="1" ht="15.75">
      <c r="A2680" s="8" t="s">
        <v>30</v>
      </c>
      <c r="B2680" s="9">
        <v>311202003</v>
      </c>
      <c r="C2680" s="9" t="s">
        <v>4067</v>
      </c>
      <c r="D2680" s="9"/>
      <c r="E2680" s="9"/>
      <c r="F2680" s="8" t="s">
        <v>14</v>
      </c>
      <c r="G2680" s="9"/>
      <c r="H2680" s="8">
        <v>54</v>
      </c>
      <c r="I2680" s="16"/>
      <c r="J2680" s="16"/>
      <c r="L2680" s="26"/>
      <c r="M2680" s="17"/>
      <c r="P2680" s="18">
        <v>54</v>
      </c>
      <c r="Q2680" s="2" t="e">
        <f>IF(#REF!&lt;P2680,TRUE,FALSE())</f>
        <v>#REF!</v>
      </c>
      <c r="S2680" s="2">
        <v>0</v>
      </c>
      <c r="T2680" s="2">
        <v>60</v>
      </c>
      <c r="U2680" s="2" t="b">
        <f t="shared" si="67"/>
        <v>0</v>
      </c>
      <c r="V2680" s="2" t="e">
        <f>IF(#REF!&gt;#REF!,TRUE,FALSE())</f>
        <v>#REF!</v>
      </c>
    </row>
    <row r="2681" spans="1:22" s="2" customFormat="1" ht="40.5">
      <c r="A2681" s="8" t="s">
        <v>30</v>
      </c>
      <c r="B2681" s="9">
        <v>311202004</v>
      </c>
      <c r="C2681" s="9" t="s">
        <v>4068</v>
      </c>
      <c r="D2681" s="9"/>
      <c r="E2681" s="9" t="s">
        <v>4069</v>
      </c>
      <c r="F2681" s="8" t="s">
        <v>14</v>
      </c>
      <c r="G2681" s="9"/>
      <c r="H2681" s="8">
        <v>29</v>
      </c>
      <c r="I2681" s="16"/>
      <c r="J2681" s="16"/>
      <c r="L2681" s="26"/>
      <c r="M2681" s="17"/>
      <c r="P2681" s="18" t="e">
        <f>#REF!*0.838</f>
        <v>#REF!</v>
      </c>
      <c r="Q2681" s="2" t="e">
        <f>IF(#REF!&lt;P2681,TRUE,FALSE())</f>
        <v>#REF!</v>
      </c>
      <c r="S2681" s="2">
        <v>0</v>
      </c>
      <c r="T2681" s="2">
        <v>32</v>
      </c>
      <c r="U2681" s="2" t="b">
        <f t="shared" si="67"/>
        <v>0</v>
      </c>
      <c r="V2681" s="2" t="e">
        <f>IF(#REF!&gt;#REF!,TRUE,FALSE())</f>
        <v>#REF!</v>
      </c>
    </row>
    <row r="2682" spans="1:22" s="2" customFormat="1" ht="15.75">
      <c r="A2682" s="8" t="s">
        <v>30</v>
      </c>
      <c r="B2682" s="9">
        <v>311202005</v>
      </c>
      <c r="C2682" s="9" t="s">
        <v>4070</v>
      </c>
      <c r="D2682" s="9"/>
      <c r="E2682" s="9"/>
      <c r="F2682" s="8" t="s">
        <v>14</v>
      </c>
      <c r="G2682" s="9"/>
      <c r="H2682" s="8">
        <v>10</v>
      </c>
      <c r="I2682" s="16"/>
      <c r="J2682" s="16"/>
      <c r="L2682" s="26"/>
      <c r="M2682" s="17"/>
      <c r="P2682" s="18">
        <v>10</v>
      </c>
      <c r="Q2682" s="2" t="e">
        <f>IF(#REF!&lt;P2682,TRUE,FALSE())</f>
        <v>#REF!</v>
      </c>
      <c r="S2682" s="2">
        <v>0</v>
      </c>
      <c r="T2682" s="2">
        <v>11</v>
      </c>
      <c r="U2682" s="2" t="b">
        <f t="shared" si="67"/>
        <v>0</v>
      </c>
      <c r="V2682" s="2" t="e">
        <f>IF(#REF!&gt;#REF!,TRUE,FALSE())</f>
        <v>#REF!</v>
      </c>
    </row>
    <row r="2683" spans="1:22" s="2" customFormat="1" ht="15.75">
      <c r="A2683" s="8" t="s">
        <v>30</v>
      </c>
      <c r="B2683" s="9">
        <v>311202006</v>
      </c>
      <c r="C2683" s="9" t="s">
        <v>4071</v>
      </c>
      <c r="D2683" s="9"/>
      <c r="E2683" s="9"/>
      <c r="F2683" s="8" t="s">
        <v>14</v>
      </c>
      <c r="G2683" s="9"/>
      <c r="H2683" s="8">
        <v>36</v>
      </c>
      <c r="I2683" s="16"/>
      <c r="J2683" s="16"/>
      <c r="L2683" s="26"/>
      <c r="M2683" s="17"/>
      <c r="P2683" s="18">
        <v>38</v>
      </c>
      <c r="Q2683" s="2" t="e">
        <f>IF(#REF!&lt;P2683,TRUE,FALSE())</f>
        <v>#REF!</v>
      </c>
      <c r="S2683" s="2">
        <v>0</v>
      </c>
      <c r="T2683" s="2">
        <v>39</v>
      </c>
      <c r="U2683" s="2" t="b">
        <f t="shared" si="67"/>
        <v>0</v>
      </c>
      <c r="V2683" s="2" t="e">
        <f>IF(#REF!&gt;#REF!,TRUE,FALSE())</f>
        <v>#REF!</v>
      </c>
    </row>
    <row r="2684" spans="1:22" s="2" customFormat="1" ht="15.75">
      <c r="A2684" s="8" t="s">
        <v>30</v>
      </c>
      <c r="B2684" s="9">
        <v>311202007</v>
      </c>
      <c r="C2684" s="9" t="s">
        <v>4072</v>
      </c>
      <c r="D2684" s="9"/>
      <c r="E2684" s="9"/>
      <c r="F2684" s="8"/>
      <c r="G2684" s="9"/>
      <c r="H2684" s="8"/>
      <c r="I2684" s="16"/>
      <c r="J2684" s="16"/>
      <c r="L2684" s="27"/>
      <c r="M2684" s="17"/>
      <c r="P2684" s="18"/>
      <c r="Q2684" s="2" t="e">
        <f>IF(#REF!&lt;P2684,TRUE,FALSE())</f>
        <v>#REF!</v>
      </c>
      <c r="R2684" s="2">
        <v>999</v>
      </c>
      <c r="S2684" s="2">
        <v>999</v>
      </c>
      <c r="U2684" s="2" t="b">
        <f t="shared" si="67"/>
        <v>0</v>
      </c>
      <c r="V2684" s="2" t="e">
        <f>IF(#REF!&gt;#REF!,TRUE,FALSE())</f>
        <v>#REF!</v>
      </c>
    </row>
    <row r="2685" spans="1:22" s="2" customFormat="1" ht="27">
      <c r="A2685" s="8" t="s">
        <v>30</v>
      </c>
      <c r="B2685" s="9" t="s">
        <v>4073</v>
      </c>
      <c r="C2685" s="9" t="s">
        <v>4074</v>
      </c>
      <c r="D2685" s="9" t="s">
        <v>4075</v>
      </c>
      <c r="E2685" s="9"/>
      <c r="F2685" s="8" t="s">
        <v>132</v>
      </c>
      <c r="G2685" s="9"/>
      <c r="H2685" s="8">
        <v>1.9</v>
      </c>
      <c r="I2685" s="16"/>
      <c r="J2685" s="16"/>
      <c r="L2685" s="27"/>
      <c r="M2685" s="17"/>
      <c r="P2685" s="18" t="e">
        <v>#N/A</v>
      </c>
      <c r="Q2685" s="2" t="e">
        <f>IF(#REF!&lt;P2685,TRUE,FALSE())</f>
        <v>#REF!</v>
      </c>
      <c r="S2685" s="2">
        <v>0</v>
      </c>
      <c r="T2685" s="2">
        <v>2.1</v>
      </c>
      <c r="U2685" s="2" t="b">
        <f t="shared" si="67"/>
        <v>0</v>
      </c>
      <c r="V2685" s="2" t="e">
        <f>IF(#REF!&gt;#REF!,TRUE,FALSE())</f>
        <v>#REF!</v>
      </c>
    </row>
    <row r="2686" spans="1:22" s="2" customFormat="1" ht="27">
      <c r="A2686" s="8" t="s">
        <v>30</v>
      </c>
      <c r="B2686" s="9" t="s">
        <v>4076</v>
      </c>
      <c r="C2686" s="9" t="s">
        <v>4077</v>
      </c>
      <c r="D2686" s="9"/>
      <c r="E2686" s="9"/>
      <c r="F2686" s="8" t="s">
        <v>132</v>
      </c>
      <c r="G2686" s="9"/>
      <c r="H2686" s="8">
        <v>12</v>
      </c>
      <c r="I2686" s="16"/>
      <c r="J2686" s="16"/>
      <c r="L2686" s="26"/>
      <c r="M2686" s="17"/>
      <c r="P2686" s="18" t="e">
        <v>#N/A</v>
      </c>
      <c r="Q2686" s="2" t="e">
        <f>IF(#REF!&lt;P2686,TRUE,FALSE())</f>
        <v>#REF!</v>
      </c>
      <c r="S2686" s="2">
        <v>0</v>
      </c>
      <c r="T2686" s="2">
        <v>13</v>
      </c>
      <c r="U2686" s="2" t="b">
        <f t="shared" si="67"/>
        <v>0</v>
      </c>
      <c r="V2686" s="2" t="e">
        <f>IF(#REF!&gt;#REF!,TRUE,FALSE())</f>
        <v>#REF!</v>
      </c>
    </row>
    <row r="2687" spans="1:22" s="2" customFormat="1" ht="27">
      <c r="A2687" s="8" t="s">
        <v>30</v>
      </c>
      <c r="B2687" s="9" t="s">
        <v>4078</v>
      </c>
      <c r="C2687" s="9" t="s">
        <v>4079</v>
      </c>
      <c r="D2687" s="9"/>
      <c r="E2687" s="9"/>
      <c r="F2687" s="8" t="s">
        <v>132</v>
      </c>
      <c r="G2687" s="9"/>
      <c r="H2687" s="8">
        <v>17</v>
      </c>
      <c r="I2687" s="16"/>
      <c r="J2687" s="16"/>
      <c r="L2687" s="26"/>
      <c r="M2687" s="17"/>
      <c r="P2687" s="18" t="e">
        <v>#N/A</v>
      </c>
      <c r="Q2687" s="2" t="e">
        <f>IF(#REF!&lt;P2687,TRUE,FALSE())</f>
        <v>#REF!</v>
      </c>
      <c r="S2687" s="2">
        <v>0</v>
      </c>
      <c r="T2687" s="2">
        <v>18</v>
      </c>
      <c r="U2687" s="2" t="b">
        <f t="shared" si="67"/>
        <v>0</v>
      </c>
      <c r="V2687" s="2" t="e">
        <f>IF(#REF!&gt;#REF!,TRUE,FALSE())</f>
        <v>#REF!</v>
      </c>
    </row>
    <row r="2688" spans="1:22" s="2" customFormat="1" ht="15.75">
      <c r="A2688" s="8" t="s">
        <v>30</v>
      </c>
      <c r="B2688" s="9">
        <v>311202008</v>
      </c>
      <c r="C2688" s="9" t="s">
        <v>4080</v>
      </c>
      <c r="D2688" s="9"/>
      <c r="E2688" s="9"/>
      <c r="F2688" s="8" t="s">
        <v>14</v>
      </c>
      <c r="G2688" s="9"/>
      <c r="H2688" s="8">
        <v>13</v>
      </c>
      <c r="I2688" s="16"/>
      <c r="J2688" s="16"/>
      <c r="L2688" s="26"/>
      <c r="M2688" s="17"/>
      <c r="P2688" s="18">
        <v>13</v>
      </c>
      <c r="Q2688" s="2" t="e">
        <f>IF(#REF!&lt;P2688,TRUE,FALSE())</f>
        <v>#REF!</v>
      </c>
      <c r="S2688" s="2">
        <v>0</v>
      </c>
      <c r="T2688" s="2">
        <v>15</v>
      </c>
      <c r="U2688" s="2" t="b">
        <f t="shared" si="67"/>
        <v>0</v>
      </c>
      <c r="V2688" s="2" t="e">
        <f>IF(#REF!&gt;#REF!,TRUE,FALSE())</f>
        <v>#REF!</v>
      </c>
    </row>
    <row r="2689" spans="1:22" s="2" customFormat="1" ht="15.75">
      <c r="A2689" s="8" t="s">
        <v>30</v>
      </c>
      <c r="B2689" s="9">
        <v>311202009</v>
      </c>
      <c r="C2689" s="9" t="s">
        <v>4081</v>
      </c>
      <c r="D2689" s="9" t="s">
        <v>4082</v>
      </c>
      <c r="E2689" s="9"/>
      <c r="F2689" s="8" t="s">
        <v>132</v>
      </c>
      <c r="G2689" s="9"/>
      <c r="H2689" s="8">
        <v>1.7</v>
      </c>
      <c r="I2689" s="16"/>
      <c r="J2689" s="16"/>
      <c r="L2689" s="27"/>
      <c r="M2689" s="17"/>
      <c r="P2689" s="18" t="e">
        <f>#REF!*0.838</f>
        <v>#REF!</v>
      </c>
      <c r="Q2689" s="2" t="e">
        <f>IF(#REF!&lt;P2689,TRUE,FALSE())</f>
        <v>#REF!</v>
      </c>
      <c r="S2689" s="2">
        <v>0</v>
      </c>
      <c r="T2689" s="2">
        <v>1.8</v>
      </c>
      <c r="U2689" s="2" t="b">
        <f t="shared" si="67"/>
        <v>0</v>
      </c>
      <c r="V2689" s="2" t="e">
        <f>IF(#REF!&gt;#REF!,TRUE,FALSE())</f>
        <v>#REF!</v>
      </c>
    </row>
    <row r="2690" spans="1:22" s="2" customFormat="1" ht="15.75">
      <c r="A2690" s="8" t="s">
        <v>30</v>
      </c>
      <c r="B2690" s="9">
        <v>311202010</v>
      </c>
      <c r="C2690" s="9" t="s">
        <v>4083</v>
      </c>
      <c r="D2690" s="9" t="s">
        <v>4084</v>
      </c>
      <c r="E2690" s="9" t="s">
        <v>4085</v>
      </c>
      <c r="F2690" s="8" t="s">
        <v>14</v>
      </c>
      <c r="G2690" s="9"/>
      <c r="H2690" s="8">
        <v>327</v>
      </c>
      <c r="I2690" s="16"/>
      <c r="J2690" s="16"/>
      <c r="L2690" s="26"/>
      <c r="M2690" s="17"/>
      <c r="P2690" s="18" t="e">
        <f>#REF!*0.838</f>
        <v>#REF!</v>
      </c>
      <c r="Q2690" s="2" t="e">
        <f>IF(#REF!&lt;P2690,TRUE,FALSE())</f>
        <v>#REF!</v>
      </c>
      <c r="S2690" s="2">
        <v>0</v>
      </c>
      <c r="T2690" s="2">
        <v>358</v>
      </c>
      <c r="U2690" s="2" t="b">
        <f t="shared" si="67"/>
        <v>0</v>
      </c>
      <c r="V2690" s="2" t="e">
        <f>IF(#REF!&gt;#REF!,TRUE,FALSE())</f>
        <v>#REF!</v>
      </c>
    </row>
    <row r="2691" spans="1:22" s="2" customFormat="1" ht="15.75">
      <c r="A2691" s="8" t="s">
        <v>39</v>
      </c>
      <c r="B2691" s="9">
        <v>311202011</v>
      </c>
      <c r="C2691" s="9" t="s">
        <v>4086</v>
      </c>
      <c r="D2691" s="9"/>
      <c r="E2691" s="9"/>
      <c r="F2691" s="8" t="s">
        <v>14</v>
      </c>
      <c r="G2691" s="9"/>
      <c r="H2691" s="8">
        <v>3</v>
      </c>
      <c r="I2691" s="16"/>
      <c r="J2691" s="16"/>
      <c r="L2691" s="27"/>
      <c r="M2691" s="17"/>
      <c r="P2691" s="18">
        <v>3</v>
      </c>
      <c r="Q2691" s="2" t="e">
        <f>IF(#REF!&lt;P2691,TRUE,FALSE())</f>
        <v>#REF!</v>
      </c>
      <c r="S2691" s="2">
        <v>0</v>
      </c>
      <c r="T2691" s="2">
        <v>3.7</v>
      </c>
      <c r="U2691" s="2" t="b">
        <f t="shared" si="67"/>
        <v>0</v>
      </c>
      <c r="V2691" s="2" t="e">
        <f>IF(#REF!&gt;#REF!,TRUE,FALSE())</f>
        <v>#REF!</v>
      </c>
    </row>
    <row r="2692" spans="1:22" s="2" customFormat="1" ht="15.75">
      <c r="A2692" s="8" t="s">
        <v>30</v>
      </c>
      <c r="B2692" s="9">
        <v>311202012</v>
      </c>
      <c r="C2692" s="9" t="s">
        <v>4087</v>
      </c>
      <c r="D2692" s="9" t="s">
        <v>4088</v>
      </c>
      <c r="E2692" s="9"/>
      <c r="F2692" s="8" t="s">
        <v>132</v>
      </c>
      <c r="G2692" s="9"/>
      <c r="H2692" s="8">
        <v>2.5</v>
      </c>
      <c r="I2692" s="16"/>
      <c r="J2692" s="16"/>
      <c r="L2692" s="27"/>
      <c r="M2692" s="17"/>
      <c r="P2692" s="18">
        <v>2.5</v>
      </c>
      <c r="Q2692" s="2" t="e">
        <f>IF(#REF!&lt;P2692,TRUE,FALSE())</f>
        <v>#REF!</v>
      </c>
      <c r="S2692" s="2">
        <v>0</v>
      </c>
      <c r="T2692" s="2">
        <v>2.8</v>
      </c>
      <c r="U2692" s="2" t="b">
        <f t="shared" si="67"/>
        <v>0</v>
      </c>
      <c r="V2692" s="2" t="e">
        <f>IF(#REF!&gt;#REF!,TRUE,FALSE())</f>
        <v>#REF!</v>
      </c>
    </row>
    <row r="2693" spans="1:22" s="2" customFormat="1" ht="15.75">
      <c r="A2693" s="8" t="s">
        <v>30</v>
      </c>
      <c r="B2693" s="9">
        <v>311202013</v>
      </c>
      <c r="C2693" s="9" t="s">
        <v>4089</v>
      </c>
      <c r="D2693" s="9" t="s">
        <v>4090</v>
      </c>
      <c r="E2693" s="9"/>
      <c r="F2693" s="8" t="s">
        <v>14</v>
      </c>
      <c r="G2693" s="9"/>
      <c r="H2693" s="8">
        <v>30</v>
      </c>
      <c r="I2693" s="16"/>
      <c r="J2693" s="16"/>
      <c r="L2693" s="26"/>
      <c r="M2693" s="17"/>
      <c r="P2693" s="18" t="e">
        <f>#REF!*0.838</f>
        <v>#REF!</v>
      </c>
      <c r="Q2693" s="2" t="e">
        <f>IF(#REF!&lt;P2693,TRUE,FALSE())</f>
        <v>#REF!</v>
      </c>
      <c r="S2693" s="2">
        <v>0</v>
      </c>
      <c r="T2693" s="2">
        <v>33</v>
      </c>
      <c r="U2693" s="2" t="b">
        <f t="shared" si="67"/>
        <v>0</v>
      </c>
      <c r="V2693" s="2" t="e">
        <f>IF(#REF!&gt;#REF!,TRUE,FALSE())</f>
        <v>#REF!</v>
      </c>
    </row>
    <row r="2694" spans="1:22" s="2" customFormat="1" ht="15.75">
      <c r="A2694" s="8" t="s">
        <v>39</v>
      </c>
      <c r="B2694" s="9">
        <v>311202014</v>
      </c>
      <c r="C2694" s="9" t="s">
        <v>4091</v>
      </c>
      <c r="D2694" s="9"/>
      <c r="E2694" s="9"/>
      <c r="F2694" s="8" t="s">
        <v>14</v>
      </c>
      <c r="G2694" s="9"/>
      <c r="H2694" s="8">
        <v>17</v>
      </c>
      <c r="I2694" s="16"/>
      <c r="J2694" s="16"/>
      <c r="L2694" s="26"/>
      <c r="M2694" s="17"/>
      <c r="P2694" s="18" t="e">
        <f>#REF!*0.838</f>
        <v>#REF!</v>
      </c>
      <c r="Q2694" s="2" t="e">
        <f>IF(#REF!&lt;P2694,TRUE,FALSE())</f>
        <v>#REF!</v>
      </c>
      <c r="S2694" s="2">
        <v>0</v>
      </c>
      <c r="T2694" s="2">
        <v>18</v>
      </c>
      <c r="U2694" s="2" t="b">
        <f t="shared" si="67"/>
        <v>0</v>
      </c>
      <c r="V2694" s="2" t="e">
        <f>IF(#REF!&gt;#REF!,TRUE,FALSE())</f>
        <v>#REF!</v>
      </c>
    </row>
    <row r="2695" spans="1:22" s="2" customFormat="1" ht="15.75">
      <c r="A2695" s="8" t="s">
        <v>39</v>
      </c>
      <c r="B2695" s="9">
        <v>311202015</v>
      </c>
      <c r="C2695" s="9" t="s">
        <v>4092</v>
      </c>
      <c r="D2695" s="9" t="s">
        <v>4093</v>
      </c>
      <c r="E2695" s="9"/>
      <c r="F2695" s="8" t="s">
        <v>14</v>
      </c>
      <c r="G2695" s="9"/>
      <c r="H2695" s="8">
        <v>17</v>
      </c>
      <c r="I2695" s="16"/>
      <c r="J2695" s="16"/>
      <c r="L2695" s="26"/>
      <c r="M2695" s="17"/>
      <c r="P2695" s="18">
        <v>17</v>
      </c>
      <c r="Q2695" s="2" t="e">
        <f>IF(#REF!&lt;P2695,TRUE,FALSE())</f>
        <v>#REF!</v>
      </c>
      <c r="S2695" s="2">
        <v>0</v>
      </c>
      <c r="T2695" s="2">
        <v>18</v>
      </c>
      <c r="U2695" s="2" t="b">
        <f t="shared" si="67"/>
        <v>0</v>
      </c>
      <c r="V2695" s="2" t="e">
        <f>IF(#REF!&gt;#REF!,TRUE,FALSE())</f>
        <v>#REF!</v>
      </c>
    </row>
    <row r="2696" spans="1:22" s="2" customFormat="1" ht="15.75">
      <c r="A2696" s="8"/>
      <c r="B2696" s="9">
        <v>3113</v>
      </c>
      <c r="C2696" s="9" t="s">
        <v>4094</v>
      </c>
      <c r="D2696" s="9"/>
      <c r="E2696" s="9"/>
      <c r="F2696" s="8"/>
      <c r="G2696" s="9"/>
      <c r="H2696" s="8"/>
      <c r="I2696" s="16"/>
      <c r="J2696" s="16"/>
      <c r="L2696" s="27"/>
      <c r="M2696" s="17"/>
      <c r="P2696" s="18"/>
      <c r="Q2696" s="2" t="e">
        <f>IF(#REF!&lt;P2696,TRUE,FALSE())</f>
        <v>#REF!</v>
      </c>
      <c r="R2696" s="2">
        <v>999</v>
      </c>
      <c r="S2696" s="2">
        <v>999</v>
      </c>
      <c r="U2696" s="2" t="b">
        <f t="shared" si="67"/>
        <v>0</v>
      </c>
      <c r="V2696" s="2" t="e">
        <f>IF(#REF!&gt;#REF!,TRUE,FALSE())</f>
        <v>#REF!</v>
      </c>
    </row>
    <row r="2697" spans="1:22" s="2" customFormat="1" ht="15.75">
      <c r="A2697" s="8" t="s">
        <v>39</v>
      </c>
      <c r="B2697" s="9">
        <v>311300001</v>
      </c>
      <c r="C2697" s="9" t="s">
        <v>4095</v>
      </c>
      <c r="D2697" s="9" t="s">
        <v>3722</v>
      </c>
      <c r="E2697" s="9"/>
      <c r="F2697" s="8" t="s">
        <v>14</v>
      </c>
      <c r="G2697" s="9" t="s">
        <v>4096</v>
      </c>
      <c r="H2697" s="8">
        <v>385</v>
      </c>
      <c r="I2697" s="16"/>
      <c r="J2697" s="16"/>
      <c r="L2697" s="26"/>
      <c r="M2697" s="17"/>
      <c r="P2697" s="18" t="e">
        <f>#REF!*0.838</f>
        <v>#REF!</v>
      </c>
      <c r="Q2697" s="2" t="e">
        <f>IF(#REF!&lt;P2697,TRUE,FALSE())</f>
        <v>#REF!</v>
      </c>
      <c r="S2697" s="2">
        <v>0</v>
      </c>
      <c r="T2697" s="2">
        <v>422</v>
      </c>
      <c r="U2697" s="2" t="b">
        <f t="shared" si="67"/>
        <v>0</v>
      </c>
      <c r="V2697" s="2" t="e">
        <f>IF(#REF!&gt;#REF!,TRUE,FALSE())</f>
        <v>#REF!</v>
      </c>
    </row>
    <row r="2698" spans="1:22" s="2" customFormat="1" ht="27">
      <c r="A2698" s="8" t="s">
        <v>30</v>
      </c>
      <c r="B2698" s="9">
        <v>311300002</v>
      </c>
      <c r="C2698" s="9" t="s">
        <v>4097</v>
      </c>
      <c r="D2698" s="9" t="s">
        <v>4098</v>
      </c>
      <c r="E2698" s="9"/>
      <c r="F2698" s="8" t="s">
        <v>14</v>
      </c>
      <c r="G2698" s="9"/>
      <c r="H2698" s="8">
        <v>28</v>
      </c>
      <c r="I2698" s="16"/>
      <c r="J2698" s="16"/>
      <c r="L2698" s="26"/>
      <c r="M2698" s="17"/>
      <c r="P2698" s="18">
        <v>30</v>
      </c>
      <c r="Q2698" s="2" t="e">
        <f>IF(#REF!&lt;P2698,TRUE,FALSE())</f>
        <v>#REF!</v>
      </c>
      <c r="S2698" s="2">
        <v>0</v>
      </c>
      <c r="T2698" s="2">
        <v>31</v>
      </c>
      <c r="U2698" s="2" t="b">
        <f t="shared" si="67"/>
        <v>0</v>
      </c>
      <c r="V2698" s="2" t="e">
        <f>IF(#REF!&gt;#REF!,TRUE,FALSE())</f>
        <v>#REF!</v>
      </c>
    </row>
    <row r="2699" spans="1:22" s="2" customFormat="1" ht="15.75">
      <c r="A2699" s="8" t="s">
        <v>30</v>
      </c>
      <c r="B2699" s="9">
        <v>311300003</v>
      </c>
      <c r="C2699" s="9" t="s">
        <v>4099</v>
      </c>
      <c r="D2699" s="9"/>
      <c r="E2699" s="9"/>
      <c r="F2699" s="8" t="s">
        <v>14</v>
      </c>
      <c r="G2699" s="9"/>
      <c r="H2699" s="8">
        <v>50</v>
      </c>
      <c r="I2699" s="16"/>
      <c r="J2699" s="16"/>
      <c r="L2699" s="26"/>
      <c r="M2699" s="17"/>
      <c r="P2699" s="18" t="e">
        <f>#REF!*0.838</f>
        <v>#REF!</v>
      </c>
      <c r="Q2699" s="2" t="e">
        <f>IF(#REF!&lt;P2699,TRUE,FALSE())</f>
        <v>#REF!</v>
      </c>
      <c r="S2699" s="2">
        <v>0</v>
      </c>
      <c r="T2699" s="2">
        <v>55</v>
      </c>
      <c r="U2699" s="2" t="b">
        <f t="shared" si="67"/>
        <v>0</v>
      </c>
      <c r="V2699" s="2" t="e">
        <f>IF(#REF!&gt;#REF!,TRUE,FALSE())</f>
        <v>#REF!</v>
      </c>
    </row>
    <row r="2700" spans="1:22" s="2" customFormat="1" ht="15.75">
      <c r="A2700" s="8" t="s">
        <v>30</v>
      </c>
      <c r="B2700" s="9">
        <v>311300004</v>
      </c>
      <c r="C2700" s="9" t="s">
        <v>4100</v>
      </c>
      <c r="D2700" s="9"/>
      <c r="E2700" s="9"/>
      <c r="F2700" s="8" t="s">
        <v>14</v>
      </c>
      <c r="G2700" s="9"/>
      <c r="H2700" s="8">
        <v>34</v>
      </c>
      <c r="I2700" s="16"/>
      <c r="J2700" s="16"/>
      <c r="L2700" s="26"/>
      <c r="M2700" s="17"/>
      <c r="P2700" s="18" t="e">
        <f>#REF!*0.838</f>
        <v>#REF!</v>
      </c>
      <c r="Q2700" s="2" t="e">
        <f>IF(#REF!&lt;P2700,TRUE,FALSE())</f>
        <v>#REF!</v>
      </c>
      <c r="S2700" s="2">
        <v>0</v>
      </c>
      <c r="T2700" s="2">
        <v>37</v>
      </c>
      <c r="U2700" s="2" t="b">
        <f t="shared" si="67"/>
        <v>0</v>
      </c>
      <c r="V2700" s="2" t="e">
        <f>IF(#REF!&gt;#REF!,TRUE,FALSE())</f>
        <v>#REF!</v>
      </c>
    </row>
    <row r="2701" spans="1:22" s="2" customFormat="1" ht="15.75">
      <c r="A2701" s="8" t="s">
        <v>30</v>
      </c>
      <c r="B2701" s="9">
        <v>311300005</v>
      </c>
      <c r="C2701" s="9" t="s">
        <v>4101</v>
      </c>
      <c r="D2701" s="9"/>
      <c r="E2701" s="9"/>
      <c r="F2701" s="8" t="s">
        <v>14</v>
      </c>
      <c r="G2701" s="9"/>
      <c r="H2701" s="8">
        <v>13</v>
      </c>
      <c r="I2701" s="16"/>
      <c r="J2701" s="16"/>
      <c r="L2701" s="26"/>
      <c r="M2701" s="17"/>
      <c r="P2701" s="18" t="e">
        <f>#REF!*0.838</f>
        <v>#REF!</v>
      </c>
      <c r="Q2701" s="2" t="e">
        <f>IF(#REF!&lt;P2701,TRUE,FALSE())</f>
        <v>#REF!</v>
      </c>
      <c r="S2701" s="2">
        <v>0</v>
      </c>
      <c r="T2701" s="2">
        <v>14</v>
      </c>
      <c r="U2701" s="2" t="b">
        <f t="shared" si="67"/>
        <v>0</v>
      </c>
      <c r="V2701" s="2" t="e">
        <f>IF(#REF!&gt;#REF!,TRUE,FALSE())</f>
        <v>#REF!</v>
      </c>
    </row>
    <row r="2702" spans="1:22" s="2" customFormat="1" ht="27">
      <c r="A2702" s="8" t="s">
        <v>30</v>
      </c>
      <c r="B2702" s="9">
        <v>311300006</v>
      </c>
      <c r="C2702" s="9" t="s">
        <v>4102</v>
      </c>
      <c r="D2702" s="9" t="s">
        <v>4103</v>
      </c>
      <c r="E2702" s="9"/>
      <c r="F2702" s="8" t="s">
        <v>14</v>
      </c>
      <c r="G2702" s="9"/>
      <c r="H2702" s="8">
        <v>13</v>
      </c>
      <c r="I2702" s="16"/>
      <c r="J2702" s="16"/>
      <c r="L2702" s="26"/>
      <c r="M2702" s="17"/>
      <c r="P2702" s="18">
        <v>13</v>
      </c>
      <c r="Q2702" s="2" t="e">
        <f>IF(#REF!&lt;P2702,TRUE,FALSE())</f>
        <v>#REF!</v>
      </c>
      <c r="S2702" s="2">
        <v>0</v>
      </c>
      <c r="T2702" s="2">
        <v>15</v>
      </c>
      <c r="U2702" s="2" t="b">
        <f t="shared" si="67"/>
        <v>0</v>
      </c>
      <c r="V2702" s="2" t="e">
        <f>IF(#REF!&gt;#REF!,TRUE,FALSE())</f>
        <v>#REF!</v>
      </c>
    </row>
    <row r="2703" spans="1:22" s="2" customFormat="1" ht="15.75">
      <c r="A2703" s="8" t="s">
        <v>30</v>
      </c>
      <c r="B2703" s="9">
        <v>311300007</v>
      </c>
      <c r="C2703" s="9" t="s">
        <v>4104</v>
      </c>
      <c r="D2703" s="9"/>
      <c r="E2703" s="9"/>
      <c r="F2703" s="8" t="s">
        <v>14</v>
      </c>
      <c r="G2703" s="9"/>
      <c r="H2703" s="8">
        <v>42</v>
      </c>
      <c r="I2703" s="16"/>
      <c r="J2703" s="16"/>
      <c r="L2703" s="26"/>
      <c r="M2703" s="17"/>
      <c r="P2703" s="18" t="e">
        <f>#REF!*0.838</f>
        <v>#REF!</v>
      </c>
      <c r="Q2703" s="2" t="e">
        <f>IF(#REF!&lt;P2703,TRUE,FALSE())</f>
        <v>#REF!</v>
      </c>
      <c r="S2703" s="2">
        <v>0</v>
      </c>
      <c r="T2703" s="2">
        <v>46</v>
      </c>
      <c r="U2703" s="2" t="b">
        <f t="shared" si="67"/>
        <v>0</v>
      </c>
      <c r="V2703" s="2" t="e">
        <f>IF(#REF!&gt;#REF!,TRUE,FALSE())</f>
        <v>#REF!</v>
      </c>
    </row>
    <row r="2704" spans="1:22" s="2" customFormat="1" ht="15.75">
      <c r="A2704" s="8" t="s">
        <v>30</v>
      </c>
      <c r="B2704" s="9">
        <v>311300008</v>
      </c>
      <c r="C2704" s="9" t="s">
        <v>4105</v>
      </c>
      <c r="D2704" s="9"/>
      <c r="E2704" s="9"/>
      <c r="F2704" s="8" t="s">
        <v>14</v>
      </c>
      <c r="G2704" s="9"/>
      <c r="H2704" s="8">
        <v>42</v>
      </c>
      <c r="I2704" s="16"/>
      <c r="J2704" s="16"/>
      <c r="L2704" s="26"/>
      <c r="M2704" s="17"/>
      <c r="P2704" s="18" t="e">
        <f>#REF!*0.838</f>
        <v>#REF!</v>
      </c>
      <c r="Q2704" s="2" t="e">
        <f>IF(#REF!&lt;P2704,TRUE,FALSE())</f>
        <v>#REF!</v>
      </c>
      <c r="S2704" s="2">
        <v>0</v>
      </c>
      <c r="T2704" s="2">
        <v>46</v>
      </c>
      <c r="U2704" s="2" t="b">
        <f t="shared" si="67"/>
        <v>0</v>
      </c>
      <c r="V2704" s="2" t="e">
        <f>IF(#REF!&gt;#REF!,TRUE,FALSE())</f>
        <v>#REF!</v>
      </c>
    </row>
    <row r="2705" spans="1:22" s="2" customFormat="1" ht="15.75">
      <c r="A2705" s="8" t="s">
        <v>30</v>
      </c>
      <c r="B2705" s="9">
        <v>311300009</v>
      </c>
      <c r="C2705" s="9" t="s">
        <v>4106</v>
      </c>
      <c r="D2705" s="9" t="s">
        <v>4107</v>
      </c>
      <c r="E2705" s="9"/>
      <c r="F2705" s="8" t="s">
        <v>14</v>
      </c>
      <c r="G2705" s="9"/>
      <c r="H2705" s="8">
        <v>59</v>
      </c>
      <c r="I2705" s="16"/>
      <c r="J2705" s="16"/>
      <c r="L2705" s="26"/>
      <c r="M2705" s="17"/>
      <c r="P2705" s="18" t="e">
        <f>#REF!*0.838</f>
        <v>#REF!</v>
      </c>
      <c r="Q2705" s="2" t="e">
        <f>IF(#REF!&lt;P2705,TRUE,FALSE())</f>
        <v>#REF!</v>
      </c>
      <c r="S2705" s="2">
        <v>0</v>
      </c>
      <c r="T2705" s="2">
        <v>64</v>
      </c>
      <c r="U2705" s="2" t="b">
        <f t="shared" si="67"/>
        <v>0</v>
      </c>
      <c r="V2705" s="2" t="e">
        <f>IF(#REF!&gt;#REF!,TRUE,FALSE())</f>
        <v>#REF!</v>
      </c>
    </row>
    <row r="2706" spans="1:22" s="2" customFormat="1" ht="15.75">
      <c r="A2706" s="8" t="s">
        <v>30</v>
      </c>
      <c r="B2706" s="9">
        <v>311300010</v>
      </c>
      <c r="C2706" s="9" t="s">
        <v>4108</v>
      </c>
      <c r="D2706" s="9" t="s">
        <v>4109</v>
      </c>
      <c r="E2706" s="9"/>
      <c r="F2706" s="8" t="s">
        <v>14</v>
      </c>
      <c r="G2706" s="9"/>
      <c r="H2706" s="8">
        <v>42</v>
      </c>
      <c r="I2706" s="16"/>
      <c r="J2706" s="16"/>
      <c r="L2706" s="26"/>
      <c r="M2706" s="17"/>
      <c r="P2706" s="18" t="e">
        <f>#REF!*0.838</f>
        <v>#REF!</v>
      </c>
      <c r="Q2706" s="2" t="e">
        <f>IF(#REF!&lt;P2706,TRUE,FALSE())</f>
        <v>#REF!</v>
      </c>
      <c r="S2706" s="2">
        <v>0</v>
      </c>
      <c r="T2706" s="2">
        <v>46</v>
      </c>
      <c r="U2706" s="2" t="b">
        <f t="shared" si="67"/>
        <v>0</v>
      </c>
      <c r="V2706" s="2" t="e">
        <f>IF(#REF!&gt;#REF!,TRUE,FALSE())</f>
        <v>#REF!</v>
      </c>
    </row>
    <row r="2707" spans="1:22" s="2" customFormat="1" ht="15.75">
      <c r="A2707" s="8" t="s">
        <v>30</v>
      </c>
      <c r="B2707" s="9">
        <v>311300011</v>
      </c>
      <c r="C2707" s="9" t="s">
        <v>4110</v>
      </c>
      <c r="D2707" s="9"/>
      <c r="E2707" s="9"/>
      <c r="F2707" s="8" t="s">
        <v>14</v>
      </c>
      <c r="G2707" s="9"/>
      <c r="H2707" s="8">
        <v>75</v>
      </c>
      <c r="I2707" s="16"/>
      <c r="J2707" s="16"/>
      <c r="L2707" s="26"/>
      <c r="M2707" s="17"/>
      <c r="P2707" s="18" t="e">
        <f>#REF!*0.838</f>
        <v>#REF!</v>
      </c>
      <c r="Q2707" s="2" t="e">
        <f>IF(#REF!&lt;P2707,TRUE,FALSE())</f>
        <v>#REF!</v>
      </c>
      <c r="S2707" s="2">
        <v>0</v>
      </c>
      <c r="T2707" s="2">
        <v>83</v>
      </c>
      <c r="U2707" s="2" t="b">
        <f t="shared" si="67"/>
        <v>0</v>
      </c>
      <c r="V2707" s="2" t="e">
        <f>IF(#REF!&gt;#REF!,TRUE,FALSE())</f>
        <v>#REF!</v>
      </c>
    </row>
    <row r="2708" spans="1:22" s="2" customFormat="1" ht="15.75">
      <c r="A2708" s="8"/>
      <c r="B2708" s="9">
        <v>3114</v>
      </c>
      <c r="C2708" s="9" t="s">
        <v>4111</v>
      </c>
      <c r="D2708" s="9"/>
      <c r="E2708" s="9"/>
      <c r="F2708" s="8"/>
      <c r="G2708" s="9"/>
      <c r="H2708" s="8"/>
      <c r="I2708" s="16"/>
      <c r="J2708" s="16"/>
      <c r="M2708" s="17"/>
      <c r="P2708" s="18"/>
      <c r="Q2708" s="2" t="e">
        <f>IF(#REF!&lt;P2708,TRUE,FALSE())</f>
        <v>#REF!</v>
      </c>
      <c r="R2708" s="2">
        <v>999</v>
      </c>
      <c r="S2708" s="2">
        <v>999</v>
      </c>
      <c r="U2708" s="2" t="b">
        <f t="shared" si="67"/>
        <v>0</v>
      </c>
      <c r="V2708" s="2" t="e">
        <f>IF(#REF!&gt;#REF!,TRUE,FALSE())</f>
        <v>#REF!</v>
      </c>
    </row>
    <row r="2709" spans="1:22" s="2" customFormat="1" ht="27">
      <c r="A2709" s="8" t="s">
        <v>935</v>
      </c>
      <c r="B2709" s="9">
        <v>311400001</v>
      </c>
      <c r="C2709" s="9" t="s">
        <v>4112</v>
      </c>
      <c r="D2709" s="9" t="s">
        <v>4113</v>
      </c>
      <c r="E2709" s="9"/>
      <c r="F2709" s="8" t="s">
        <v>219</v>
      </c>
      <c r="G2709" s="9"/>
      <c r="H2709" s="8"/>
      <c r="I2709" s="16"/>
      <c r="J2709" s="16"/>
      <c r="L2709" s="27"/>
      <c r="M2709" s="17"/>
      <c r="P2709" s="18"/>
      <c r="Q2709" s="2" t="e">
        <f>IF(#REF!&lt;P2709,TRUE,FALSE())</f>
        <v>#REF!</v>
      </c>
      <c r="R2709" s="2">
        <v>999</v>
      </c>
      <c r="S2709" s="2">
        <v>999</v>
      </c>
      <c r="U2709" s="2" t="b">
        <f t="shared" si="67"/>
        <v>0</v>
      </c>
      <c r="V2709" s="2" t="e">
        <f>IF(#REF!&gt;#REF!,TRUE,FALSE())</f>
        <v>#REF!</v>
      </c>
    </row>
    <row r="2710" spans="1:22" s="2" customFormat="1" ht="27">
      <c r="A2710" s="8" t="s">
        <v>935</v>
      </c>
      <c r="B2710" s="9" t="s">
        <v>4114</v>
      </c>
      <c r="C2710" s="9" t="s">
        <v>4115</v>
      </c>
      <c r="D2710" s="9"/>
      <c r="E2710" s="9"/>
      <c r="F2710" s="8"/>
      <c r="G2710" s="9"/>
      <c r="H2710" s="8">
        <v>130</v>
      </c>
      <c r="I2710" s="16"/>
      <c r="J2710" s="16"/>
      <c r="L2710" s="26"/>
      <c r="M2710" s="17"/>
      <c r="P2710" s="18" t="e">
        <f>#REF!*0.838</f>
        <v>#REF!</v>
      </c>
      <c r="Q2710" s="2" t="e">
        <f>IF(#REF!&lt;P2710,TRUE,FALSE())</f>
        <v>#REF!</v>
      </c>
      <c r="S2710" s="2">
        <v>0</v>
      </c>
      <c r="T2710" s="2">
        <v>142</v>
      </c>
      <c r="U2710" s="2" t="b">
        <f t="shared" si="67"/>
        <v>0</v>
      </c>
      <c r="V2710" s="2" t="e">
        <f>IF(#REF!&gt;#REF!,TRUE,FALSE())</f>
        <v>#REF!</v>
      </c>
    </row>
    <row r="2711" spans="1:22" s="2" customFormat="1" ht="27">
      <c r="A2711" s="8" t="s">
        <v>935</v>
      </c>
      <c r="B2711" s="9" t="s">
        <v>4116</v>
      </c>
      <c r="C2711" s="9" t="s">
        <v>4117</v>
      </c>
      <c r="D2711" s="9"/>
      <c r="E2711" s="9"/>
      <c r="F2711" s="8"/>
      <c r="G2711" s="9"/>
      <c r="H2711" s="8">
        <v>80</v>
      </c>
      <c r="I2711" s="16"/>
      <c r="J2711" s="16"/>
      <c r="L2711" s="26"/>
      <c r="M2711" s="17"/>
      <c r="P2711" s="18" t="e">
        <f>#REF!*0.838</f>
        <v>#REF!</v>
      </c>
      <c r="Q2711" s="2" t="e">
        <f>IF(#REF!&lt;P2711,TRUE,FALSE())</f>
        <v>#REF!</v>
      </c>
      <c r="S2711" s="2">
        <v>0</v>
      </c>
      <c r="T2711" s="2">
        <v>87</v>
      </c>
      <c r="U2711" s="2" t="b">
        <f t="shared" si="67"/>
        <v>0</v>
      </c>
      <c r="V2711" s="2" t="e">
        <f>IF(#REF!&gt;#REF!,TRUE,FALSE())</f>
        <v>#REF!</v>
      </c>
    </row>
    <row r="2712" spans="1:22" s="2" customFormat="1" ht="27">
      <c r="A2712" s="8" t="s">
        <v>935</v>
      </c>
      <c r="B2712" s="9" t="s">
        <v>4118</v>
      </c>
      <c r="C2712" s="9" t="s">
        <v>4119</v>
      </c>
      <c r="D2712" s="9"/>
      <c r="E2712" s="9"/>
      <c r="F2712" s="8"/>
      <c r="G2712" s="9"/>
      <c r="H2712" s="8">
        <v>46</v>
      </c>
      <c r="I2712" s="16"/>
      <c r="J2712" s="16"/>
      <c r="L2712" s="26"/>
      <c r="M2712" s="17"/>
      <c r="P2712" s="18" t="e">
        <f>#REF!*0.838</f>
        <v>#REF!</v>
      </c>
      <c r="Q2712" s="2" t="e">
        <f>IF(#REF!&lt;P2712,TRUE,FALSE())</f>
        <v>#REF!</v>
      </c>
      <c r="S2712" s="2">
        <v>0</v>
      </c>
      <c r="T2712" s="2">
        <v>50</v>
      </c>
      <c r="U2712" s="2" t="b">
        <f t="shared" si="67"/>
        <v>0</v>
      </c>
      <c r="V2712" s="2" t="e">
        <f>IF(#REF!&gt;#REF!,TRUE,FALSE())</f>
        <v>#REF!</v>
      </c>
    </row>
    <row r="2713" spans="1:22" s="2" customFormat="1" ht="27">
      <c r="A2713" s="8" t="s">
        <v>935</v>
      </c>
      <c r="B2713" s="9" t="s">
        <v>4120</v>
      </c>
      <c r="C2713" s="9" t="s">
        <v>4121</v>
      </c>
      <c r="D2713" s="9"/>
      <c r="E2713" s="9"/>
      <c r="F2713" s="8"/>
      <c r="G2713" s="9"/>
      <c r="H2713" s="8">
        <v>32</v>
      </c>
      <c r="I2713" s="16"/>
      <c r="J2713" s="16"/>
      <c r="L2713" s="26"/>
      <c r="M2713" s="17"/>
      <c r="P2713" s="18" t="e">
        <f>#REF!*0.838</f>
        <v>#REF!</v>
      </c>
      <c r="Q2713" s="2" t="e">
        <f>IF(#REF!&lt;P2713,TRUE,FALSE())</f>
        <v>#REF!</v>
      </c>
      <c r="S2713" s="2">
        <v>0</v>
      </c>
      <c r="T2713" s="2">
        <v>35</v>
      </c>
      <c r="U2713" s="2" t="b">
        <f t="shared" si="67"/>
        <v>0</v>
      </c>
      <c r="V2713" s="2" t="e">
        <f>IF(#REF!&gt;#REF!,TRUE,FALSE())</f>
        <v>#REF!</v>
      </c>
    </row>
    <row r="2714" spans="1:22" s="2" customFormat="1" ht="15.75">
      <c r="A2714" s="8" t="s">
        <v>39</v>
      </c>
      <c r="B2714" s="9">
        <v>311400002</v>
      </c>
      <c r="C2714" s="9" t="s">
        <v>4122</v>
      </c>
      <c r="D2714" s="9"/>
      <c r="E2714" s="9"/>
      <c r="F2714" s="8" t="s">
        <v>14</v>
      </c>
      <c r="G2714" s="9"/>
      <c r="H2714" s="8">
        <v>12</v>
      </c>
      <c r="I2714" s="16"/>
      <c r="J2714" s="16"/>
      <c r="L2714" s="26"/>
      <c r="M2714" s="17"/>
      <c r="P2714" s="18" t="e">
        <f>#REF!*0.838</f>
        <v>#REF!</v>
      </c>
      <c r="Q2714" s="2" t="e">
        <f>IF(#REF!&lt;P2714,TRUE,FALSE())</f>
        <v>#REF!</v>
      </c>
      <c r="S2714" s="2">
        <v>0</v>
      </c>
      <c r="T2714" s="2">
        <v>13</v>
      </c>
      <c r="U2714" s="2" t="b">
        <f t="shared" si="67"/>
        <v>0</v>
      </c>
      <c r="V2714" s="2" t="e">
        <f>IF(#REF!&gt;#REF!,TRUE,FALSE())</f>
        <v>#REF!</v>
      </c>
    </row>
    <row r="2715" spans="1:22" s="2" customFormat="1" ht="27">
      <c r="A2715" s="8" t="s">
        <v>30</v>
      </c>
      <c r="B2715" s="9">
        <v>311400003</v>
      </c>
      <c r="C2715" s="9" t="s">
        <v>4123</v>
      </c>
      <c r="D2715" s="9" t="s">
        <v>4124</v>
      </c>
      <c r="E2715" s="9"/>
      <c r="F2715" s="8" t="s">
        <v>2192</v>
      </c>
      <c r="G2715" s="9" t="s">
        <v>4125</v>
      </c>
      <c r="H2715" s="8">
        <v>29</v>
      </c>
      <c r="I2715" s="16"/>
      <c r="J2715" s="16"/>
      <c r="L2715" s="26"/>
      <c r="M2715" s="17"/>
      <c r="P2715" s="18" t="e">
        <f>#REF!*0.838</f>
        <v>#REF!</v>
      </c>
      <c r="Q2715" s="2" t="e">
        <f>IF(#REF!&lt;P2715,TRUE,FALSE())</f>
        <v>#REF!</v>
      </c>
      <c r="S2715" s="2">
        <v>0</v>
      </c>
      <c r="T2715" s="2">
        <v>42</v>
      </c>
      <c r="U2715" s="2" t="b">
        <f t="shared" si="67"/>
        <v>0</v>
      </c>
      <c r="V2715" s="2" t="e">
        <f>IF(#REF!&gt;#REF!,TRUE,FALSE())</f>
        <v>#REF!</v>
      </c>
    </row>
    <row r="2716" spans="1:22" s="2" customFormat="1" ht="15.75">
      <c r="A2716" s="8" t="s">
        <v>39</v>
      </c>
      <c r="B2716" s="9">
        <v>311400004</v>
      </c>
      <c r="C2716" s="9" t="s">
        <v>4126</v>
      </c>
      <c r="D2716" s="9"/>
      <c r="E2716" s="9"/>
      <c r="F2716" s="8" t="s">
        <v>14</v>
      </c>
      <c r="G2716" s="9"/>
      <c r="H2716" s="8">
        <v>34</v>
      </c>
      <c r="I2716" s="16"/>
      <c r="J2716" s="16"/>
      <c r="L2716" s="26"/>
      <c r="M2716" s="17"/>
      <c r="P2716" s="18" t="e">
        <f>#REF!*0.838</f>
        <v>#REF!</v>
      </c>
      <c r="Q2716" s="2" t="e">
        <f>IF(#REF!&lt;P2716,TRUE,FALSE())</f>
        <v>#REF!</v>
      </c>
      <c r="S2716" s="2">
        <v>0</v>
      </c>
      <c r="T2716" s="2">
        <v>37</v>
      </c>
      <c r="U2716" s="2" t="b">
        <f t="shared" si="67"/>
        <v>0</v>
      </c>
      <c r="V2716" s="2" t="e">
        <f>IF(#REF!&gt;#REF!,TRUE,FALSE())</f>
        <v>#REF!</v>
      </c>
    </row>
    <row r="2717" spans="1:22" s="2" customFormat="1" ht="27">
      <c r="A2717" s="8" t="s">
        <v>39</v>
      </c>
      <c r="B2717" s="9">
        <v>311400005</v>
      </c>
      <c r="C2717" s="9" t="s">
        <v>4127</v>
      </c>
      <c r="D2717" s="9" t="s">
        <v>4128</v>
      </c>
      <c r="E2717" s="9"/>
      <c r="F2717" s="8" t="s">
        <v>14</v>
      </c>
      <c r="G2717" s="9"/>
      <c r="H2717" s="8">
        <v>34</v>
      </c>
      <c r="I2717" s="16"/>
      <c r="J2717" s="16"/>
      <c r="L2717" s="26"/>
      <c r="M2717" s="17"/>
      <c r="P2717" s="18" t="e">
        <f>#REF!*0.838</f>
        <v>#REF!</v>
      </c>
      <c r="Q2717" s="2" t="e">
        <f>IF(#REF!&lt;P2717,TRUE,FALSE())</f>
        <v>#REF!</v>
      </c>
      <c r="S2717" s="2">
        <v>0</v>
      </c>
      <c r="T2717" s="2">
        <v>37</v>
      </c>
      <c r="U2717" s="2" t="b">
        <f t="shared" si="67"/>
        <v>0</v>
      </c>
      <c r="V2717" s="2" t="e">
        <f>IF(#REF!&gt;#REF!,TRUE,FALSE())</f>
        <v>#REF!</v>
      </c>
    </row>
    <row r="2718" spans="1:22" s="2" customFormat="1" ht="27">
      <c r="A2718" s="8" t="s">
        <v>39</v>
      </c>
      <c r="B2718" s="9">
        <v>311400006</v>
      </c>
      <c r="C2718" s="9" t="s">
        <v>4129</v>
      </c>
      <c r="D2718" s="9" t="s">
        <v>4130</v>
      </c>
      <c r="E2718" s="9"/>
      <c r="F2718" s="8" t="s">
        <v>2192</v>
      </c>
      <c r="G2718" s="9"/>
      <c r="H2718" s="8">
        <v>14</v>
      </c>
      <c r="I2718" s="16"/>
      <c r="J2718" s="16"/>
      <c r="L2718" s="26"/>
      <c r="M2718" s="17"/>
      <c r="P2718" s="18" t="e">
        <f>#REF!*0.838</f>
        <v>#REF!</v>
      </c>
      <c r="Q2718" s="2" t="e">
        <f>IF(#REF!&lt;P2718,TRUE,FALSE())</f>
        <v>#REF!</v>
      </c>
      <c r="S2718" s="2">
        <v>0</v>
      </c>
      <c r="T2718" s="2">
        <v>16</v>
      </c>
      <c r="U2718" s="2" t="b">
        <f t="shared" si="67"/>
        <v>0</v>
      </c>
      <c r="V2718" s="2" t="e">
        <f>IF(#REF!&gt;#REF!,TRUE,FALSE())</f>
        <v>#REF!</v>
      </c>
    </row>
    <row r="2719" spans="1:22" s="2" customFormat="1" ht="27">
      <c r="A2719" s="8" t="s">
        <v>39</v>
      </c>
      <c r="B2719" s="9">
        <v>311400007</v>
      </c>
      <c r="C2719" s="9" t="s">
        <v>4131</v>
      </c>
      <c r="D2719" s="9" t="s">
        <v>3740</v>
      </c>
      <c r="E2719" s="9"/>
      <c r="F2719" s="8" t="s">
        <v>2192</v>
      </c>
      <c r="G2719" s="9"/>
      <c r="H2719" s="8">
        <v>14</v>
      </c>
      <c r="I2719" s="16"/>
      <c r="J2719" s="16"/>
      <c r="L2719" s="26"/>
      <c r="M2719" s="17"/>
      <c r="P2719" s="18" t="e">
        <f>#REF!*0.838</f>
        <v>#REF!</v>
      </c>
      <c r="Q2719" s="2" t="e">
        <f>IF(#REF!&lt;P2719,TRUE,FALSE())</f>
        <v>#REF!</v>
      </c>
      <c r="S2719" s="2">
        <v>0</v>
      </c>
      <c r="T2719" s="2">
        <v>16</v>
      </c>
      <c r="U2719" s="2" t="b">
        <f t="shared" si="67"/>
        <v>0</v>
      </c>
      <c r="V2719" s="2" t="e">
        <f>IF(#REF!&gt;#REF!,TRUE,FALSE())</f>
        <v>#REF!</v>
      </c>
    </row>
    <row r="2720" spans="1:22" s="2" customFormat="1" ht="27">
      <c r="A2720" s="8" t="s">
        <v>39</v>
      </c>
      <c r="B2720" s="9">
        <v>311400008</v>
      </c>
      <c r="C2720" s="9" t="s">
        <v>4132</v>
      </c>
      <c r="D2720" s="9" t="s">
        <v>3740</v>
      </c>
      <c r="E2720" s="9"/>
      <c r="F2720" s="8" t="s">
        <v>2192</v>
      </c>
      <c r="G2720" s="9"/>
      <c r="H2720" s="8">
        <v>14</v>
      </c>
      <c r="I2720" s="16"/>
      <c r="J2720" s="16"/>
      <c r="L2720" s="26"/>
      <c r="M2720" s="17"/>
      <c r="P2720" s="18" t="e">
        <f>#REF!*0.838</f>
        <v>#REF!</v>
      </c>
      <c r="Q2720" s="2" t="e">
        <f>IF(#REF!&lt;P2720,TRUE,FALSE())</f>
        <v>#REF!</v>
      </c>
      <c r="S2720" s="2">
        <v>0</v>
      </c>
      <c r="T2720" s="2">
        <v>16</v>
      </c>
      <c r="U2720" s="2" t="b">
        <f t="shared" si="67"/>
        <v>0</v>
      </c>
      <c r="V2720" s="2" t="e">
        <f>IF(#REF!&gt;#REF!,TRUE,FALSE())</f>
        <v>#REF!</v>
      </c>
    </row>
    <row r="2721" spans="1:22" s="2" customFormat="1" ht="15.75">
      <c r="A2721" s="8" t="s">
        <v>39</v>
      </c>
      <c r="B2721" s="9">
        <v>311400009</v>
      </c>
      <c r="C2721" s="9" t="s">
        <v>4133</v>
      </c>
      <c r="D2721" s="9"/>
      <c r="E2721" s="9"/>
      <c r="F2721" s="8" t="s">
        <v>14</v>
      </c>
      <c r="G2721" s="9"/>
      <c r="H2721" s="8">
        <v>14</v>
      </c>
      <c r="I2721" s="16"/>
      <c r="J2721" s="16"/>
      <c r="L2721" s="26"/>
      <c r="M2721" s="17"/>
      <c r="P2721" s="18" t="e">
        <f>#REF!*0.838</f>
        <v>#REF!</v>
      </c>
      <c r="Q2721" s="2" t="e">
        <f>IF(#REF!&lt;P2721,TRUE,FALSE())</f>
        <v>#REF!</v>
      </c>
      <c r="S2721" s="2">
        <v>0</v>
      </c>
      <c r="T2721" s="2">
        <v>16</v>
      </c>
      <c r="U2721" s="2" t="b">
        <f t="shared" si="67"/>
        <v>0</v>
      </c>
      <c r="V2721" s="2" t="e">
        <f>IF(#REF!&gt;#REF!,TRUE,FALSE())</f>
        <v>#REF!</v>
      </c>
    </row>
    <row r="2722" spans="1:22" s="2" customFormat="1" ht="27">
      <c r="A2722" s="8" t="s">
        <v>39</v>
      </c>
      <c r="B2722" s="9">
        <v>311400010</v>
      </c>
      <c r="C2722" s="9" t="s">
        <v>4134</v>
      </c>
      <c r="D2722" s="9"/>
      <c r="E2722" s="9"/>
      <c r="F2722" s="8" t="s">
        <v>4135</v>
      </c>
      <c r="G2722" s="9"/>
      <c r="H2722" s="8">
        <v>6.7</v>
      </c>
      <c r="I2722" s="16"/>
      <c r="J2722" s="16"/>
      <c r="L2722" s="27"/>
      <c r="M2722" s="17"/>
      <c r="P2722" s="18" t="e">
        <f>#REF!*0.838</f>
        <v>#REF!</v>
      </c>
      <c r="Q2722" s="2" t="e">
        <f>IF(#REF!&lt;P2722,TRUE,FALSE())</f>
        <v>#REF!</v>
      </c>
      <c r="S2722" s="2">
        <v>0</v>
      </c>
      <c r="T2722" s="2">
        <v>7</v>
      </c>
      <c r="U2722" s="2" t="b">
        <f t="shared" si="67"/>
        <v>0</v>
      </c>
      <c r="V2722" s="2" t="e">
        <f>IF(#REF!&gt;#REF!,TRUE,FALSE())</f>
        <v>#REF!</v>
      </c>
    </row>
    <row r="2723" spans="1:22" s="2" customFormat="1" ht="15.75">
      <c r="A2723" s="8" t="s">
        <v>39</v>
      </c>
      <c r="B2723" s="9">
        <v>311400011</v>
      </c>
      <c r="C2723" s="9" t="s">
        <v>4136</v>
      </c>
      <c r="D2723" s="9"/>
      <c r="E2723" s="9"/>
      <c r="F2723" s="8" t="s">
        <v>14</v>
      </c>
      <c r="G2723" s="9"/>
      <c r="H2723" s="8">
        <v>42</v>
      </c>
      <c r="I2723" s="16"/>
      <c r="J2723" s="16"/>
      <c r="L2723" s="26"/>
      <c r="M2723" s="17"/>
      <c r="P2723" s="18" t="e">
        <f>#REF!*0.838</f>
        <v>#REF!</v>
      </c>
      <c r="Q2723" s="2" t="e">
        <f>IF(#REF!&lt;P2723,TRUE,FALSE())</f>
        <v>#REF!</v>
      </c>
      <c r="S2723" s="2">
        <v>0</v>
      </c>
      <c r="T2723" s="2">
        <v>46</v>
      </c>
      <c r="U2723" s="2" t="b">
        <f t="shared" si="67"/>
        <v>0</v>
      </c>
      <c r="V2723" s="2" t="e">
        <f>IF(#REF!&gt;#REF!,TRUE,FALSE())</f>
        <v>#REF!</v>
      </c>
    </row>
    <row r="2724" spans="1:22" s="2" customFormat="1" ht="15.75">
      <c r="A2724" s="8" t="s">
        <v>30</v>
      </c>
      <c r="B2724" s="9">
        <v>311400013</v>
      </c>
      <c r="C2724" s="9" t="s">
        <v>4137</v>
      </c>
      <c r="D2724" s="9"/>
      <c r="E2724" s="9"/>
      <c r="F2724" s="8" t="s">
        <v>4138</v>
      </c>
      <c r="G2724" s="9"/>
      <c r="H2724" s="8">
        <v>0.8</v>
      </c>
      <c r="I2724" s="16"/>
      <c r="J2724" s="16"/>
      <c r="L2724" s="27"/>
      <c r="M2724" s="17"/>
      <c r="P2724" s="18" t="e">
        <f>#REF!*0.838</f>
        <v>#REF!</v>
      </c>
      <c r="Q2724" s="2" t="e">
        <f>IF(#REF!&lt;P2724,TRUE,FALSE())</f>
        <v>#REF!</v>
      </c>
      <c r="S2724" s="2">
        <v>0</v>
      </c>
      <c r="T2724" s="2">
        <v>1.2</v>
      </c>
      <c r="U2724" s="2" t="b">
        <f t="shared" si="67"/>
        <v>0</v>
      </c>
      <c r="V2724" s="2" t="e">
        <f>IF(#REF!&gt;#REF!,TRUE,FALSE())</f>
        <v>#REF!</v>
      </c>
    </row>
    <row r="2725" spans="1:22" s="2" customFormat="1" ht="15.75">
      <c r="A2725" s="8" t="s">
        <v>30</v>
      </c>
      <c r="B2725" s="9">
        <v>311400014</v>
      </c>
      <c r="C2725" s="9" t="s">
        <v>4139</v>
      </c>
      <c r="D2725" s="9" t="s">
        <v>4140</v>
      </c>
      <c r="E2725" s="9"/>
      <c r="F2725" s="8" t="s">
        <v>4141</v>
      </c>
      <c r="G2725" s="9"/>
      <c r="H2725" s="8">
        <v>10</v>
      </c>
      <c r="I2725" s="16"/>
      <c r="J2725" s="16"/>
      <c r="M2725" s="19"/>
      <c r="P2725" s="18">
        <v>10</v>
      </c>
      <c r="Q2725" s="2" t="e">
        <f>IF(#REF!&lt;P2725,TRUE,FALSE())</f>
        <v>#REF!</v>
      </c>
      <c r="S2725" s="2">
        <v>0</v>
      </c>
      <c r="T2725" s="2">
        <v>12</v>
      </c>
      <c r="U2725" s="2" t="b">
        <f t="shared" ref="U2725:U2783" si="68">IF(M2725&gt;T2725,TRUE,FALSE())</f>
        <v>0</v>
      </c>
      <c r="V2725" s="2" t="e">
        <f>IF(#REF!&gt;#REF!,TRUE,FALSE())</f>
        <v>#REF!</v>
      </c>
    </row>
    <row r="2726" spans="1:22" s="2" customFormat="1" ht="15.75">
      <c r="A2726" s="8" t="s">
        <v>30</v>
      </c>
      <c r="B2726" s="9">
        <v>311400015</v>
      </c>
      <c r="C2726" s="9" t="s">
        <v>4142</v>
      </c>
      <c r="D2726" s="9"/>
      <c r="E2726" s="9"/>
      <c r="F2726" s="8" t="s">
        <v>388</v>
      </c>
      <c r="G2726" s="9"/>
      <c r="H2726" s="8">
        <v>17</v>
      </c>
      <c r="I2726" s="16"/>
      <c r="J2726" s="16"/>
      <c r="L2726" s="26"/>
      <c r="M2726" s="17"/>
      <c r="P2726" s="18" t="e">
        <f>#REF!*0.838</f>
        <v>#REF!</v>
      </c>
      <c r="Q2726" s="2" t="e">
        <f>IF(#REF!&lt;P2726,TRUE,FALSE())</f>
        <v>#REF!</v>
      </c>
      <c r="S2726" s="2">
        <v>0</v>
      </c>
      <c r="T2726" s="2">
        <v>23</v>
      </c>
      <c r="U2726" s="2" t="b">
        <f t="shared" si="68"/>
        <v>0</v>
      </c>
      <c r="V2726" s="2" t="e">
        <f>IF(#REF!&gt;#REF!,TRUE,FALSE())</f>
        <v>#REF!</v>
      </c>
    </row>
    <row r="2727" spans="1:22" s="2" customFormat="1" ht="15.75">
      <c r="A2727" s="8" t="s">
        <v>30</v>
      </c>
      <c r="B2727" s="9">
        <v>311400016</v>
      </c>
      <c r="C2727" s="9" t="s">
        <v>4143</v>
      </c>
      <c r="D2727" s="9"/>
      <c r="E2727" s="9"/>
      <c r="F2727" s="8" t="s">
        <v>388</v>
      </c>
      <c r="G2727" s="9"/>
      <c r="H2727" s="8">
        <v>12</v>
      </c>
      <c r="I2727" s="16"/>
      <c r="J2727" s="16"/>
      <c r="L2727" s="26"/>
      <c r="M2727" s="17"/>
      <c r="P2727" s="18" t="e">
        <f>#REF!*0.838</f>
        <v>#REF!</v>
      </c>
      <c r="Q2727" s="2" t="e">
        <f>IF(#REF!&lt;P2727,TRUE,FALSE())</f>
        <v>#REF!</v>
      </c>
      <c r="S2727" s="2">
        <v>0</v>
      </c>
      <c r="T2727" s="2">
        <v>17</v>
      </c>
      <c r="U2727" s="2" t="b">
        <f t="shared" si="68"/>
        <v>0</v>
      </c>
      <c r="V2727" s="2" t="e">
        <f>IF(#REF!&gt;#REF!,TRUE,FALSE())</f>
        <v>#REF!</v>
      </c>
    </row>
    <row r="2728" spans="1:22" s="2" customFormat="1" ht="15.75">
      <c r="A2728" s="8" t="s">
        <v>30</v>
      </c>
      <c r="B2728" s="9">
        <v>311400017</v>
      </c>
      <c r="C2728" s="9" t="s">
        <v>4144</v>
      </c>
      <c r="D2728" s="9" t="s">
        <v>4145</v>
      </c>
      <c r="E2728" s="9"/>
      <c r="F2728" s="8" t="s">
        <v>4146</v>
      </c>
      <c r="G2728" s="9"/>
      <c r="H2728" s="8">
        <v>75</v>
      </c>
      <c r="I2728" s="16"/>
      <c r="J2728" s="16"/>
      <c r="L2728" s="26"/>
      <c r="M2728" s="17"/>
      <c r="P2728" s="18" t="e">
        <f>#REF!*0.838</f>
        <v>#REF!</v>
      </c>
      <c r="Q2728" s="2" t="e">
        <f>IF(#REF!&lt;P2728,TRUE,FALSE())</f>
        <v>#REF!</v>
      </c>
      <c r="S2728" s="2">
        <v>0</v>
      </c>
      <c r="T2728" s="2">
        <v>108</v>
      </c>
      <c r="U2728" s="2" t="b">
        <f t="shared" si="68"/>
        <v>0</v>
      </c>
      <c r="V2728" s="2" t="e">
        <f>IF(#REF!&gt;#REF!,TRUE,FALSE())</f>
        <v>#REF!</v>
      </c>
    </row>
    <row r="2729" spans="1:22" s="2" customFormat="1" ht="15.75">
      <c r="A2729" s="8" t="s">
        <v>30</v>
      </c>
      <c r="B2729" s="9">
        <v>311400018</v>
      </c>
      <c r="C2729" s="9" t="s">
        <v>4147</v>
      </c>
      <c r="D2729" s="9"/>
      <c r="E2729" s="9"/>
      <c r="F2729" s="8" t="s">
        <v>14</v>
      </c>
      <c r="G2729" s="9"/>
      <c r="H2729" s="8">
        <v>159</v>
      </c>
      <c r="I2729" s="16"/>
      <c r="J2729" s="16"/>
      <c r="L2729" s="26"/>
      <c r="M2729" s="17"/>
      <c r="P2729" s="18" t="e">
        <f>#REF!*0.838</f>
        <v>#REF!</v>
      </c>
      <c r="Q2729" s="2" t="e">
        <f>IF(#REF!&lt;P2729,TRUE,FALSE())</f>
        <v>#REF!</v>
      </c>
      <c r="S2729" s="2">
        <v>0</v>
      </c>
      <c r="T2729" s="2">
        <v>226</v>
      </c>
      <c r="U2729" s="2" t="b">
        <f t="shared" si="68"/>
        <v>0</v>
      </c>
      <c r="V2729" s="2" t="e">
        <f>IF(#REF!&gt;#REF!,TRUE,FALSE())</f>
        <v>#REF!</v>
      </c>
    </row>
    <row r="2730" spans="1:22" s="2" customFormat="1" ht="15.75">
      <c r="A2730" s="8" t="s">
        <v>30</v>
      </c>
      <c r="B2730" s="9">
        <v>311400019</v>
      </c>
      <c r="C2730" s="9" t="s">
        <v>4148</v>
      </c>
      <c r="D2730" s="9"/>
      <c r="E2730" s="9"/>
      <c r="F2730" s="8" t="s">
        <v>3005</v>
      </c>
      <c r="G2730" s="9"/>
      <c r="H2730" s="8">
        <v>1.7</v>
      </c>
      <c r="I2730" s="16"/>
      <c r="J2730" s="16"/>
      <c r="L2730" s="27"/>
      <c r="M2730" s="17"/>
      <c r="P2730" s="18" t="e">
        <f>#REF!*0.838</f>
        <v>#REF!</v>
      </c>
      <c r="Q2730" s="2" t="e">
        <f>IF(#REF!&lt;P2730,TRUE,FALSE())</f>
        <v>#REF!</v>
      </c>
      <c r="S2730" s="2">
        <v>0</v>
      </c>
      <c r="T2730" s="2">
        <v>2.2999999999999998</v>
      </c>
      <c r="U2730" s="2" t="b">
        <f t="shared" si="68"/>
        <v>0</v>
      </c>
      <c r="V2730" s="2" t="e">
        <f>IF(#REF!&gt;#REF!,TRUE,FALSE())</f>
        <v>#REF!</v>
      </c>
    </row>
    <row r="2731" spans="1:22" s="2" customFormat="1" ht="15.75">
      <c r="A2731" s="8" t="s">
        <v>30</v>
      </c>
      <c r="B2731" s="9">
        <v>311400020</v>
      </c>
      <c r="C2731" s="9" t="s">
        <v>4149</v>
      </c>
      <c r="D2731" s="9"/>
      <c r="E2731" s="9"/>
      <c r="F2731" s="8" t="s">
        <v>3005</v>
      </c>
      <c r="G2731" s="9"/>
      <c r="H2731" s="8">
        <v>2.5</v>
      </c>
      <c r="I2731" s="16"/>
      <c r="J2731" s="16"/>
      <c r="L2731" s="27"/>
      <c r="M2731" s="17"/>
      <c r="P2731" s="18" t="e">
        <f>#REF!*0.838</f>
        <v>#REF!</v>
      </c>
      <c r="Q2731" s="2" t="e">
        <f>IF(#REF!&lt;P2731,TRUE,FALSE())</f>
        <v>#REF!</v>
      </c>
      <c r="S2731" s="2">
        <v>0</v>
      </c>
      <c r="T2731" s="2">
        <v>3.6</v>
      </c>
      <c r="U2731" s="2" t="b">
        <f t="shared" si="68"/>
        <v>0</v>
      </c>
      <c r="V2731" s="2" t="e">
        <f>IF(#REF!&gt;#REF!,TRUE,FALSE())</f>
        <v>#REF!</v>
      </c>
    </row>
    <row r="2732" spans="1:22" s="2" customFormat="1" ht="27">
      <c r="A2732" s="8" t="s">
        <v>30</v>
      </c>
      <c r="B2732" s="9">
        <v>311400021</v>
      </c>
      <c r="C2732" s="9" t="s">
        <v>4150</v>
      </c>
      <c r="D2732" s="9"/>
      <c r="E2732" s="9"/>
      <c r="F2732" s="8" t="s">
        <v>4151</v>
      </c>
      <c r="G2732" s="9"/>
      <c r="H2732" s="8">
        <v>12</v>
      </c>
      <c r="I2732" s="16"/>
      <c r="J2732" s="16"/>
      <c r="L2732" s="26"/>
      <c r="M2732" s="17"/>
      <c r="P2732" s="18" t="e">
        <f>#REF!*0.838</f>
        <v>#REF!</v>
      </c>
      <c r="Q2732" s="2" t="e">
        <f>IF(#REF!&lt;P2732,TRUE,FALSE())</f>
        <v>#REF!</v>
      </c>
      <c r="S2732" s="2">
        <v>0</v>
      </c>
      <c r="T2732" s="2">
        <v>17</v>
      </c>
      <c r="U2732" s="2" t="b">
        <f t="shared" si="68"/>
        <v>0</v>
      </c>
      <c r="V2732" s="2" t="e">
        <f>IF(#REF!&gt;#REF!,TRUE,FALSE())</f>
        <v>#REF!</v>
      </c>
    </row>
    <row r="2733" spans="1:22" s="2" customFormat="1" ht="15.75">
      <c r="A2733" s="8" t="s">
        <v>30</v>
      </c>
      <c r="B2733" s="9">
        <v>311400022</v>
      </c>
      <c r="C2733" s="9" t="s">
        <v>4152</v>
      </c>
      <c r="D2733" s="9"/>
      <c r="E2733" s="9"/>
      <c r="F2733" s="8" t="s">
        <v>3005</v>
      </c>
      <c r="G2733" s="9"/>
      <c r="H2733" s="8">
        <v>63</v>
      </c>
      <c r="I2733" s="16"/>
      <c r="J2733" s="16"/>
      <c r="L2733" s="26"/>
      <c r="M2733" s="17"/>
      <c r="P2733" s="18">
        <v>63</v>
      </c>
      <c r="Q2733" s="2" t="e">
        <f>IF(#REF!&lt;P2733,TRUE,FALSE())</f>
        <v>#REF!</v>
      </c>
      <c r="S2733" s="2">
        <v>0</v>
      </c>
      <c r="T2733" s="2">
        <v>90</v>
      </c>
      <c r="U2733" s="2" t="b">
        <f t="shared" si="68"/>
        <v>0</v>
      </c>
      <c r="V2733" s="2" t="e">
        <f>IF(#REF!&gt;#REF!,TRUE,FALSE())</f>
        <v>#REF!</v>
      </c>
    </row>
    <row r="2734" spans="1:22" s="2" customFormat="1" ht="15.75">
      <c r="A2734" s="8" t="s">
        <v>30</v>
      </c>
      <c r="B2734" s="9">
        <v>311400023</v>
      </c>
      <c r="C2734" s="9" t="s">
        <v>4153</v>
      </c>
      <c r="D2734" s="9"/>
      <c r="E2734" s="9"/>
      <c r="F2734" s="8" t="s">
        <v>14</v>
      </c>
      <c r="G2734" s="9"/>
      <c r="H2734" s="8">
        <v>159</v>
      </c>
      <c r="I2734" s="16"/>
      <c r="J2734" s="16"/>
      <c r="L2734" s="26"/>
      <c r="M2734" s="17"/>
      <c r="P2734" s="18" t="e">
        <f>#REF!*0.838</f>
        <v>#REF!</v>
      </c>
      <c r="Q2734" s="2" t="e">
        <f>IF(#REF!&lt;P2734,TRUE,FALSE())</f>
        <v>#REF!</v>
      </c>
      <c r="S2734" s="2">
        <v>0</v>
      </c>
      <c r="T2734" s="2">
        <v>226</v>
      </c>
      <c r="U2734" s="2" t="b">
        <f t="shared" si="68"/>
        <v>0</v>
      </c>
      <c r="V2734" s="2" t="e">
        <f>IF(#REF!&gt;#REF!,TRUE,FALSE())</f>
        <v>#REF!</v>
      </c>
    </row>
    <row r="2735" spans="1:22" s="2" customFormat="1" ht="15.75">
      <c r="A2735" s="8" t="s">
        <v>30</v>
      </c>
      <c r="B2735" s="9">
        <v>311400024</v>
      </c>
      <c r="C2735" s="9" t="s">
        <v>4154</v>
      </c>
      <c r="D2735" s="9"/>
      <c r="E2735" s="9" t="s">
        <v>4155</v>
      </c>
      <c r="F2735" s="8" t="s">
        <v>14</v>
      </c>
      <c r="G2735" s="9"/>
      <c r="H2735" s="8">
        <v>38</v>
      </c>
      <c r="I2735" s="16"/>
      <c r="J2735" s="16"/>
      <c r="L2735" s="26"/>
      <c r="M2735" s="17"/>
      <c r="P2735" s="18" t="e">
        <f>#REF!*0.838</f>
        <v>#REF!</v>
      </c>
      <c r="Q2735" s="2" t="e">
        <f>IF(#REF!&lt;P2735,TRUE,FALSE())</f>
        <v>#REF!</v>
      </c>
      <c r="S2735" s="2">
        <v>0</v>
      </c>
      <c r="T2735" s="2">
        <v>53</v>
      </c>
      <c r="U2735" s="2" t="b">
        <f t="shared" si="68"/>
        <v>0</v>
      </c>
      <c r="V2735" s="2" t="e">
        <f>IF(#REF!&gt;#REF!,TRUE,FALSE())</f>
        <v>#REF!</v>
      </c>
    </row>
    <row r="2736" spans="1:22" s="2" customFormat="1" ht="15.75">
      <c r="A2736" s="8" t="s">
        <v>30</v>
      </c>
      <c r="B2736" s="9">
        <v>311400025</v>
      </c>
      <c r="C2736" s="9" t="s">
        <v>4156</v>
      </c>
      <c r="D2736" s="9"/>
      <c r="E2736" s="9"/>
      <c r="F2736" s="8" t="s">
        <v>388</v>
      </c>
      <c r="G2736" s="9"/>
      <c r="H2736" s="8">
        <v>25</v>
      </c>
      <c r="I2736" s="16"/>
      <c r="J2736" s="16"/>
      <c r="L2736" s="26"/>
      <c r="M2736" s="17"/>
      <c r="P2736" s="18" t="e">
        <f>#REF!*0.838</f>
        <v>#REF!</v>
      </c>
      <c r="Q2736" s="2" t="e">
        <f>IF(#REF!&lt;P2736,TRUE,FALSE())</f>
        <v>#REF!</v>
      </c>
      <c r="S2736" s="2">
        <v>0</v>
      </c>
      <c r="T2736" s="2">
        <v>36</v>
      </c>
      <c r="U2736" s="2" t="b">
        <f t="shared" si="68"/>
        <v>0</v>
      </c>
      <c r="V2736" s="2" t="e">
        <f>IF(#REF!&gt;#REF!,TRUE,FALSE())</f>
        <v>#REF!</v>
      </c>
    </row>
    <row r="2737" spans="1:22" s="2" customFormat="1" ht="15.75">
      <c r="A2737" s="8" t="s">
        <v>30</v>
      </c>
      <c r="B2737" s="9">
        <v>311400026</v>
      </c>
      <c r="C2737" s="9" t="s">
        <v>4157</v>
      </c>
      <c r="D2737" s="9"/>
      <c r="E2737" s="9"/>
      <c r="F2737" s="8" t="s">
        <v>3005</v>
      </c>
      <c r="G2737" s="9"/>
      <c r="H2737" s="8">
        <v>8.4</v>
      </c>
      <c r="I2737" s="16"/>
      <c r="J2737" s="16"/>
      <c r="L2737" s="27"/>
      <c r="M2737" s="17"/>
      <c r="P2737" s="18" t="e">
        <f>#REF!*0.838</f>
        <v>#REF!</v>
      </c>
      <c r="Q2737" s="2" t="e">
        <f>IF(#REF!&lt;P2737,TRUE,FALSE())</f>
        <v>#REF!</v>
      </c>
      <c r="S2737" s="2">
        <v>0</v>
      </c>
      <c r="T2737" s="2">
        <v>12</v>
      </c>
      <c r="U2737" s="2" t="b">
        <f t="shared" si="68"/>
        <v>0</v>
      </c>
      <c r="V2737" s="2" t="e">
        <f>IF(#REF!&gt;#REF!,TRUE,FALSE())</f>
        <v>#REF!</v>
      </c>
    </row>
    <row r="2738" spans="1:22" s="2" customFormat="1" ht="27">
      <c r="A2738" s="8" t="s">
        <v>30</v>
      </c>
      <c r="B2738" s="9">
        <v>311400027</v>
      </c>
      <c r="C2738" s="9" t="s">
        <v>4158</v>
      </c>
      <c r="D2738" s="9"/>
      <c r="E2738" s="9"/>
      <c r="F2738" s="8" t="s">
        <v>4159</v>
      </c>
      <c r="G2738" s="9"/>
      <c r="H2738" s="8">
        <v>50</v>
      </c>
      <c r="I2738" s="16"/>
      <c r="J2738" s="16"/>
      <c r="L2738" s="26"/>
      <c r="M2738" s="17"/>
      <c r="P2738" s="18">
        <v>50</v>
      </c>
      <c r="Q2738" s="2" t="e">
        <f>IF(#REF!&lt;P2738,TRUE,FALSE())</f>
        <v>#REF!</v>
      </c>
      <c r="S2738" s="2">
        <v>0</v>
      </c>
      <c r="T2738" s="2">
        <v>72</v>
      </c>
      <c r="U2738" s="2" t="b">
        <f t="shared" si="68"/>
        <v>0</v>
      </c>
      <c r="V2738" s="2" t="e">
        <f>IF(#REF!&gt;#REF!,TRUE,FALSE())</f>
        <v>#REF!</v>
      </c>
    </row>
    <row r="2739" spans="1:22" s="2" customFormat="1" ht="15.75">
      <c r="A2739" s="8" t="s">
        <v>30</v>
      </c>
      <c r="B2739" s="9">
        <v>311400028</v>
      </c>
      <c r="C2739" s="9" t="s">
        <v>4160</v>
      </c>
      <c r="D2739" s="9"/>
      <c r="E2739" s="9"/>
      <c r="F2739" s="8" t="s">
        <v>4141</v>
      </c>
      <c r="G2739" s="9"/>
      <c r="H2739" s="8">
        <v>4.2</v>
      </c>
      <c r="I2739" s="16"/>
      <c r="J2739" s="16"/>
      <c r="L2739" s="27"/>
      <c r="M2739" s="17"/>
      <c r="P2739" s="18" t="e">
        <f>#REF!*0.838</f>
        <v>#REF!</v>
      </c>
      <c r="Q2739" s="2" t="e">
        <f>IF(#REF!&lt;P2739,TRUE,FALSE())</f>
        <v>#REF!</v>
      </c>
      <c r="S2739" s="2">
        <v>0</v>
      </c>
      <c r="T2739" s="2">
        <v>6</v>
      </c>
      <c r="U2739" s="2" t="b">
        <f t="shared" si="68"/>
        <v>0</v>
      </c>
      <c r="V2739" s="2" t="e">
        <f>IF(#REF!&gt;#REF!,TRUE,FALSE())</f>
        <v>#REF!</v>
      </c>
    </row>
    <row r="2740" spans="1:22" s="2" customFormat="1" ht="15.75">
      <c r="A2740" s="8" t="s">
        <v>30</v>
      </c>
      <c r="B2740" s="9">
        <v>311400029</v>
      </c>
      <c r="C2740" s="9" t="s">
        <v>4161</v>
      </c>
      <c r="D2740" s="9"/>
      <c r="E2740" s="9"/>
      <c r="F2740" s="8" t="s">
        <v>3005</v>
      </c>
      <c r="G2740" s="9"/>
      <c r="H2740" s="8">
        <v>4.2</v>
      </c>
      <c r="I2740" s="16"/>
      <c r="J2740" s="16"/>
      <c r="L2740" s="27"/>
      <c r="M2740" s="17"/>
      <c r="P2740" s="18" t="e">
        <f>#REF!*0.838</f>
        <v>#REF!</v>
      </c>
      <c r="Q2740" s="2" t="e">
        <f>IF(#REF!&lt;P2740,TRUE,FALSE())</f>
        <v>#REF!</v>
      </c>
      <c r="S2740" s="2">
        <v>0</v>
      </c>
      <c r="T2740" s="2">
        <v>6</v>
      </c>
      <c r="U2740" s="2" t="b">
        <f t="shared" si="68"/>
        <v>0</v>
      </c>
      <c r="V2740" s="2" t="e">
        <f>IF(#REF!&gt;#REF!,TRUE,FALSE())</f>
        <v>#REF!</v>
      </c>
    </row>
    <row r="2741" spans="1:22" s="2" customFormat="1" ht="15.75">
      <c r="A2741" s="8" t="s">
        <v>30</v>
      </c>
      <c r="B2741" s="9">
        <v>311400030</v>
      </c>
      <c r="C2741" s="9" t="s">
        <v>4162</v>
      </c>
      <c r="D2741" s="9" t="s">
        <v>4163</v>
      </c>
      <c r="E2741" s="9"/>
      <c r="F2741" s="8" t="s">
        <v>3005</v>
      </c>
      <c r="G2741" s="9"/>
      <c r="H2741" s="8">
        <v>44</v>
      </c>
      <c r="I2741" s="16"/>
      <c r="J2741" s="16"/>
      <c r="L2741" s="26"/>
      <c r="M2741" s="17"/>
      <c r="P2741" s="18" t="e">
        <f>#REF!*0.838</f>
        <v>#REF!</v>
      </c>
      <c r="Q2741" s="2" t="e">
        <f>IF(#REF!&lt;P2741,TRUE,FALSE())</f>
        <v>#REF!</v>
      </c>
      <c r="S2741" s="2">
        <v>0</v>
      </c>
      <c r="T2741" s="2">
        <v>62</v>
      </c>
      <c r="U2741" s="2" t="b">
        <f t="shared" si="68"/>
        <v>0</v>
      </c>
      <c r="V2741" s="2" t="e">
        <f>IF(#REF!&gt;#REF!,TRUE,FALSE())</f>
        <v>#REF!</v>
      </c>
    </row>
    <row r="2742" spans="1:22" s="2" customFormat="1" ht="15.75">
      <c r="A2742" s="8" t="s">
        <v>30</v>
      </c>
      <c r="B2742" s="9">
        <v>311400031</v>
      </c>
      <c r="C2742" s="9" t="s">
        <v>4164</v>
      </c>
      <c r="D2742" s="9" t="s">
        <v>4165</v>
      </c>
      <c r="E2742" s="9"/>
      <c r="F2742" s="8" t="s">
        <v>3005</v>
      </c>
      <c r="G2742" s="9"/>
      <c r="H2742" s="8">
        <v>25</v>
      </c>
      <c r="I2742" s="16"/>
      <c r="J2742" s="16"/>
      <c r="L2742" s="26"/>
      <c r="M2742" s="17"/>
      <c r="P2742" s="18" t="e">
        <f>#REF!*0.838</f>
        <v>#REF!</v>
      </c>
      <c r="Q2742" s="2" t="e">
        <f>IF(#REF!&lt;P2742,TRUE,FALSE())</f>
        <v>#REF!</v>
      </c>
      <c r="S2742" s="2">
        <v>0</v>
      </c>
      <c r="T2742" s="2">
        <v>36</v>
      </c>
      <c r="U2742" s="2" t="b">
        <f t="shared" si="68"/>
        <v>0</v>
      </c>
      <c r="V2742" s="2" t="e">
        <f>IF(#REF!&gt;#REF!,TRUE,FALSE())</f>
        <v>#REF!</v>
      </c>
    </row>
    <row r="2743" spans="1:22" s="2" customFormat="1" ht="40.5">
      <c r="A2743" s="8" t="s">
        <v>30</v>
      </c>
      <c r="B2743" s="9">
        <v>311400033</v>
      </c>
      <c r="C2743" s="9" t="s">
        <v>4166</v>
      </c>
      <c r="D2743" s="9" t="s">
        <v>4167</v>
      </c>
      <c r="E2743" s="9"/>
      <c r="F2743" s="8" t="s">
        <v>4141</v>
      </c>
      <c r="G2743" s="9"/>
      <c r="H2743" s="8"/>
      <c r="I2743" s="16"/>
      <c r="J2743" s="16"/>
      <c r="L2743" s="27"/>
      <c r="M2743" s="17"/>
      <c r="P2743" s="18"/>
      <c r="Q2743" s="2" t="e">
        <f>IF(#REF!&lt;P2743,TRUE,FALSE())</f>
        <v>#REF!</v>
      </c>
      <c r="R2743" s="2">
        <v>999</v>
      </c>
      <c r="S2743" s="2">
        <v>999</v>
      </c>
      <c r="U2743" s="2" t="b">
        <f t="shared" si="68"/>
        <v>0</v>
      </c>
      <c r="V2743" s="2" t="e">
        <f>IF(#REF!&gt;#REF!,TRUE,FALSE())</f>
        <v>#REF!</v>
      </c>
    </row>
    <row r="2744" spans="1:22" s="2" customFormat="1" ht="27">
      <c r="A2744" s="8" t="s">
        <v>30</v>
      </c>
      <c r="B2744" s="9" t="s">
        <v>4168</v>
      </c>
      <c r="C2744" s="9" t="s">
        <v>4169</v>
      </c>
      <c r="D2744" s="9"/>
      <c r="E2744" s="9"/>
      <c r="F2744" s="8" t="s">
        <v>4141</v>
      </c>
      <c r="G2744" s="9"/>
      <c r="H2744" s="8">
        <v>29</v>
      </c>
      <c r="I2744" s="16"/>
      <c r="J2744" s="16"/>
      <c r="L2744" s="26"/>
      <c r="M2744" s="17"/>
      <c r="P2744" s="18" t="e">
        <f>#REF!*0.838</f>
        <v>#REF!</v>
      </c>
      <c r="Q2744" s="2" t="e">
        <f>IF(#REF!&lt;P2744,TRUE,FALSE())</f>
        <v>#REF!</v>
      </c>
      <c r="S2744" s="2">
        <v>0</v>
      </c>
      <c r="T2744" s="2">
        <v>42</v>
      </c>
      <c r="U2744" s="2" t="b">
        <f t="shared" si="68"/>
        <v>0</v>
      </c>
      <c r="V2744" s="2" t="e">
        <f>IF(#REF!&gt;#REF!,TRUE,FALSE())</f>
        <v>#REF!</v>
      </c>
    </row>
    <row r="2745" spans="1:22" s="2" customFormat="1" ht="27">
      <c r="A2745" s="8" t="s">
        <v>30</v>
      </c>
      <c r="B2745" s="9" t="s">
        <v>4170</v>
      </c>
      <c r="C2745" s="9" t="s">
        <v>4171</v>
      </c>
      <c r="D2745" s="9"/>
      <c r="E2745" s="9"/>
      <c r="F2745" s="8" t="s">
        <v>4141</v>
      </c>
      <c r="G2745" s="9"/>
      <c r="H2745" s="8">
        <v>39</v>
      </c>
      <c r="I2745" s="16"/>
      <c r="J2745" s="16"/>
      <c r="L2745" s="26"/>
      <c r="M2745" s="17"/>
      <c r="P2745" s="18" t="e">
        <f>#REF!*0.838</f>
        <v>#REF!</v>
      </c>
      <c r="Q2745" s="2" t="e">
        <f>IF(#REF!&lt;P2745,TRUE,FALSE())</f>
        <v>#REF!</v>
      </c>
      <c r="S2745" s="2">
        <v>0</v>
      </c>
      <c r="T2745" s="2">
        <v>55</v>
      </c>
      <c r="U2745" s="2" t="b">
        <f t="shared" si="68"/>
        <v>0</v>
      </c>
      <c r="V2745" s="2" t="e">
        <f>IF(#REF!&gt;#REF!,TRUE,FALSE())</f>
        <v>#REF!</v>
      </c>
    </row>
    <row r="2746" spans="1:22" s="2" customFormat="1" ht="27">
      <c r="A2746" s="8" t="s">
        <v>30</v>
      </c>
      <c r="B2746" s="9" t="s">
        <v>4172</v>
      </c>
      <c r="C2746" s="9" t="s">
        <v>4173</v>
      </c>
      <c r="D2746" s="9"/>
      <c r="E2746" s="9"/>
      <c r="F2746" s="8" t="s">
        <v>4141</v>
      </c>
      <c r="G2746" s="9"/>
      <c r="H2746" s="8">
        <v>59</v>
      </c>
      <c r="I2746" s="16"/>
      <c r="J2746" s="16"/>
      <c r="L2746" s="26"/>
      <c r="M2746" s="17"/>
      <c r="P2746" s="18" t="e">
        <f>#REF!*0.838</f>
        <v>#REF!</v>
      </c>
      <c r="Q2746" s="2" t="e">
        <f>IF(#REF!&lt;P2746,TRUE,FALSE())</f>
        <v>#REF!</v>
      </c>
      <c r="S2746" s="2">
        <v>0</v>
      </c>
      <c r="T2746" s="2">
        <v>83</v>
      </c>
      <c r="U2746" s="2" t="b">
        <f t="shared" si="68"/>
        <v>0</v>
      </c>
      <c r="V2746" s="2" t="e">
        <f>IF(#REF!&gt;#REF!,TRUE,FALSE())</f>
        <v>#REF!</v>
      </c>
    </row>
    <row r="2747" spans="1:22" s="2" customFormat="1" ht="15.75">
      <c r="A2747" s="8" t="s">
        <v>30</v>
      </c>
      <c r="B2747" s="9">
        <v>311400034</v>
      </c>
      <c r="C2747" s="9" t="s">
        <v>4174</v>
      </c>
      <c r="D2747" s="9"/>
      <c r="E2747" s="9"/>
      <c r="F2747" s="8" t="s">
        <v>4175</v>
      </c>
      <c r="G2747" s="9"/>
      <c r="H2747" s="8">
        <v>21</v>
      </c>
      <c r="I2747" s="16"/>
      <c r="J2747" s="16"/>
      <c r="L2747" s="26"/>
      <c r="M2747" s="17"/>
      <c r="P2747" s="18" t="e">
        <f>#REF!*0.838</f>
        <v>#REF!</v>
      </c>
      <c r="Q2747" s="2" t="e">
        <f>IF(#REF!&lt;P2747,TRUE,FALSE())</f>
        <v>#REF!</v>
      </c>
      <c r="S2747" s="2">
        <v>0</v>
      </c>
      <c r="T2747" s="2">
        <v>30</v>
      </c>
      <c r="U2747" s="2" t="b">
        <f t="shared" si="68"/>
        <v>0</v>
      </c>
      <c r="V2747" s="2" t="e">
        <f>IF(#REF!&gt;#REF!,TRUE,FALSE())</f>
        <v>#REF!</v>
      </c>
    </row>
    <row r="2748" spans="1:22" s="2" customFormat="1" ht="15.75">
      <c r="A2748" s="8" t="s">
        <v>30</v>
      </c>
      <c r="B2748" s="9">
        <v>311400035</v>
      </c>
      <c r="C2748" s="9" t="s">
        <v>4176</v>
      </c>
      <c r="D2748" s="9"/>
      <c r="E2748" s="9"/>
      <c r="F2748" s="8" t="s">
        <v>4175</v>
      </c>
      <c r="G2748" s="9"/>
      <c r="H2748" s="8">
        <v>21</v>
      </c>
      <c r="I2748" s="16"/>
      <c r="J2748" s="16"/>
      <c r="L2748" s="26"/>
      <c r="M2748" s="17"/>
      <c r="P2748" s="18" t="e">
        <f>#REF!*0.838</f>
        <v>#REF!</v>
      </c>
      <c r="Q2748" s="2" t="e">
        <f>IF(#REF!&lt;P2748,TRUE,FALSE())</f>
        <v>#REF!</v>
      </c>
      <c r="S2748" s="2">
        <v>0</v>
      </c>
      <c r="T2748" s="2">
        <v>30</v>
      </c>
      <c r="U2748" s="2" t="b">
        <f t="shared" si="68"/>
        <v>0</v>
      </c>
      <c r="V2748" s="2" t="e">
        <f>IF(#REF!&gt;#REF!,TRUE,FALSE())</f>
        <v>#REF!</v>
      </c>
    </row>
    <row r="2749" spans="1:22" s="2" customFormat="1" ht="27">
      <c r="A2749" s="8" t="s">
        <v>30</v>
      </c>
      <c r="B2749" s="9">
        <v>311400036</v>
      </c>
      <c r="C2749" s="9" t="s">
        <v>4177</v>
      </c>
      <c r="D2749" s="9" t="s">
        <v>4178</v>
      </c>
      <c r="E2749" s="9"/>
      <c r="F2749" s="8" t="s">
        <v>14</v>
      </c>
      <c r="G2749" s="9"/>
      <c r="H2749" s="8">
        <v>17</v>
      </c>
      <c r="I2749" s="16"/>
      <c r="J2749" s="16"/>
      <c r="L2749" s="26"/>
      <c r="M2749" s="17"/>
      <c r="P2749" s="18" t="e">
        <f>#REF!*0.838</f>
        <v>#REF!</v>
      </c>
      <c r="Q2749" s="2" t="e">
        <f>IF(#REF!&lt;P2749,TRUE,FALSE())</f>
        <v>#REF!</v>
      </c>
      <c r="S2749" s="2">
        <v>0</v>
      </c>
      <c r="T2749" s="2">
        <v>23</v>
      </c>
      <c r="U2749" s="2" t="b">
        <f t="shared" si="68"/>
        <v>0</v>
      </c>
      <c r="V2749" s="2" t="e">
        <f>IF(#REF!&gt;#REF!,TRUE,FALSE())</f>
        <v>#REF!</v>
      </c>
    </row>
    <row r="2750" spans="1:22" s="2" customFormat="1" ht="15.75">
      <c r="A2750" s="8" t="s">
        <v>30</v>
      </c>
      <c r="B2750" s="9">
        <v>311400037</v>
      </c>
      <c r="C2750" s="9" t="s">
        <v>4179</v>
      </c>
      <c r="D2750" s="9" t="s">
        <v>4180</v>
      </c>
      <c r="E2750" s="9"/>
      <c r="F2750" s="8" t="s">
        <v>4141</v>
      </c>
      <c r="G2750" s="9"/>
      <c r="H2750" s="8">
        <v>14</v>
      </c>
      <c r="I2750" s="16"/>
      <c r="J2750" s="16"/>
      <c r="L2750" s="26"/>
      <c r="M2750" s="17"/>
      <c r="P2750" s="18" t="e">
        <f>#REF!*0.838</f>
        <v>#REF!</v>
      </c>
      <c r="Q2750" s="2" t="e">
        <f>IF(#REF!&lt;P2750,TRUE,FALSE())</f>
        <v>#REF!</v>
      </c>
      <c r="S2750" s="2">
        <v>0</v>
      </c>
      <c r="T2750" s="2">
        <v>21</v>
      </c>
      <c r="U2750" s="2" t="b">
        <f t="shared" si="68"/>
        <v>0</v>
      </c>
      <c r="V2750" s="2" t="e">
        <f>IF(#REF!&gt;#REF!,TRUE,FALSE())</f>
        <v>#REF!</v>
      </c>
    </row>
    <row r="2751" spans="1:22" s="2" customFormat="1" ht="15.75">
      <c r="A2751" s="8" t="s">
        <v>30</v>
      </c>
      <c r="B2751" s="9">
        <v>311400038</v>
      </c>
      <c r="C2751" s="9" t="s">
        <v>4181</v>
      </c>
      <c r="D2751" s="9"/>
      <c r="E2751" s="9"/>
      <c r="F2751" s="8" t="s">
        <v>434</v>
      </c>
      <c r="G2751" s="9"/>
      <c r="H2751" s="8">
        <v>92</v>
      </c>
      <c r="I2751" s="16"/>
      <c r="J2751" s="16"/>
      <c r="L2751" s="26"/>
      <c r="M2751" s="17"/>
      <c r="P2751" s="18" t="e">
        <f>#REF!*0.838</f>
        <v>#REF!</v>
      </c>
      <c r="Q2751" s="2" t="e">
        <f>IF(#REF!&lt;P2751,TRUE,FALSE())</f>
        <v>#REF!</v>
      </c>
      <c r="S2751" s="2">
        <v>0</v>
      </c>
      <c r="T2751" s="2">
        <v>131</v>
      </c>
      <c r="U2751" s="2" t="b">
        <f t="shared" si="68"/>
        <v>0</v>
      </c>
      <c r="V2751" s="2" t="e">
        <f>IF(#REF!&gt;#REF!,TRUE,FALSE())</f>
        <v>#REF!</v>
      </c>
    </row>
    <row r="2752" spans="1:22" s="2" customFormat="1" ht="15.75">
      <c r="A2752" s="8" t="s">
        <v>30</v>
      </c>
      <c r="B2752" s="9">
        <v>311400039</v>
      </c>
      <c r="C2752" s="9" t="s">
        <v>4182</v>
      </c>
      <c r="D2752" s="9" t="s">
        <v>4183</v>
      </c>
      <c r="E2752" s="9"/>
      <c r="F2752" s="8" t="s">
        <v>4141</v>
      </c>
      <c r="G2752" s="9"/>
      <c r="H2752" s="8">
        <v>10</v>
      </c>
      <c r="I2752" s="16"/>
      <c r="J2752" s="16"/>
      <c r="L2752" s="26"/>
      <c r="M2752" s="17"/>
      <c r="P2752" s="18" t="e">
        <f>#REF!*0.838</f>
        <v>#REF!</v>
      </c>
      <c r="Q2752" s="2" t="e">
        <f>IF(#REF!&lt;P2752,TRUE,FALSE())</f>
        <v>#REF!</v>
      </c>
      <c r="S2752" s="2">
        <v>0</v>
      </c>
      <c r="T2752" s="2">
        <v>14</v>
      </c>
      <c r="U2752" s="2" t="b">
        <f t="shared" si="68"/>
        <v>0</v>
      </c>
      <c r="V2752" s="2" t="e">
        <f>IF(#REF!&gt;#REF!,TRUE,FALSE())</f>
        <v>#REF!</v>
      </c>
    </row>
    <row r="2753" spans="1:22" s="2" customFormat="1" ht="40.5">
      <c r="A2753" s="8" t="s">
        <v>30</v>
      </c>
      <c r="B2753" s="9">
        <v>311400040</v>
      </c>
      <c r="C2753" s="9" t="s">
        <v>4184</v>
      </c>
      <c r="D2753" s="9"/>
      <c r="E2753" s="9"/>
      <c r="F2753" s="8" t="s">
        <v>14</v>
      </c>
      <c r="G2753" s="9" t="s">
        <v>4185</v>
      </c>
      <c r="H2753" s="8">
        <v>251</v>
      </c>
      <c r="I2753" s="16"/>
      <c r="J2753" s="16"/>
      <c r="L2753" s="26"/>
      <c r="M2753" s="17"/>
      <c r="P2753" s="18" t="e">
        <f>#REF!*0.838</f>
        <v>#REF!</v>
      </c>
      <c r="Q2753" s="2" t="e">
        <f>IF(#REF!&lt;P2753,TRUE,FALSE())</f>
        <v>#REF!</v>
      </c>
      <c r="S2753" s="2">
        <v>0</v>
      </c>
      <c r="T2753" s="2">
        <v>358</v>
      </c>
      <c r="U2753" s="2" t="b">
        <f t="shared" si="68"/>
        <v>0</v>
      </c>
      <c r="V2753" s="2" t="e">
        <f>IF(#REF!&gt;#REF!,TRUE,FALSE())</f>
        <v>#REF!</v>
      </c>
    </row>
    <row r="2754" spans="1:22" s="2" customFormat="1" ht="40.5">
      <c r="A2754" s="8" t="s">
        <v>30</v>
      </c>
      <c r="B2754" s="9">
        <v>311400041</v>
      </c>
      <c r="C2754" s="9" t="s">
        <v>4186</v>
      </c>
      <c r="D2754" s="9"/>
      <c r="E2754" s="9"/>
      <c r="F2754" s="8" t="s">
        <v>14</v>
      </c>
      <c r="G2754" s="9" t="s">
        <v>4187</v>
      </c>
      <c r="H2754" s="8">
        <v>126</v>
      </c>
      <c r="I2754" s="16"/>
      <c r="J2754" s="16"/>
      <c r="L2754" s="26"/>
      <c r="M2754" s="17"/>
      <c r="P2754" s="18">
        <v>126</v>
      </c>
      <c r="Q2754" s="2" t="e">
        <f>IF(#REF!&lt;P2754,TRUE,FALSE())</f>
        <v>#REF!</v>
      </c>
      <c r="S2754" s="2">
        <v>0</v>
      </c>
      <c r="T2754" s="2">
        <v>179</v>
      </c>
      <c r="U2754" s="2" t="b">
        <f t="shared" si="68"/>
        <v>0</v>
      </c>
      <c r="V2754" s="2" t="e">
        <f>IF(#REF!&gt;#REF!,TRUE,FALSE())</f>
        <v>#REF!</v>
      </c>
    </row>
    <row r="2755" spans="1:22" s="2" customFormat="1" ht="40.5">
      <c r="A2755" s="8" t="s">
        <v>30</v>
      </c>
      <c r="B2755" s="9">
        <v>311400042</v>
      </c>
      <c r="C2755" s="9" t="s">
        <v>4188</v>
      </c>
      <c r="D2755" s="9"/>
      <c r="E2755" s="9"/>
      <c r="F2755" s="8" t="s">
        <v>14</v>
      </c>
      <c r="G2755" s="9" t="s">
        <v>4189</v>
      </c>
      <c r="H2755" s="8">
        <v>84</v>
      </c>
      <c r="I2755" s="16"/>
      <c r="J2755" s="16"/>
      <c r="L2755" s="26"/>
      <c r="M2755" s="17"/>
      <c r="P2755" s="18" t="e">
        <f>#REF!*0.838</f>
        <v>#REF!</v>
      </c>
      <c r="Q2755" s="2" t="e">
        <f>IF(#REF!&lt;P2755,TRUE,FALSE())</f>
        <v>#REF!</v>
      </c>
      <c r="S2755" s="2">
        <v>0</v>
      </c>
      <c r="T2755" s="2">
        <v>120</v>
      </c>
      <c r="U2755" s="2" t="b">
        <f t="shared" si="68"/>
        <v>0</v>
      </c>
      <c r="V2755" s="2" t="e">
        <f>IF(#REF!&gt;#REF!,TRUE,FALSE())</f>
        <v>#REF!</v>
      </c>
    </row>
    <row r="2756" spans="1:22" s="2" customFormat="1" ht="40.5">
      <c r="A2756" s="8" t="s">
        <v>30</v>
      </c>
      <c r="B2756" s="9">
        <v>311400043</v>
      </c>
      <c r="C2756" s="9" t="s">
        <v>4190</v>
      </c>
      <c r="D2756" s="9" t="s">
        <v>4191</v>
      </c>
      <c r="E2756" s="9"/>
      <c r="F2756" s="8" t="s">
        <v>14</v>
      </c>
      <c r="G2756" s="9"/>
      <c r="H2756" s="8">
        <v>251</v>
      </c>
      <c r="I2756" s="16"/>
      <c r="J2756" s="16"/>
      <c r="L2756" s="26"/>
      <c r="M2756" s="17"/>
      <c r="P2756" s="18" t="e">
        <f>#REF!*0.838</f>
        <v>#REF!</v>
      </c>
      <c r="Q2756" s="2" t="e">
        <f>IF(#REF!&lt;P2756,TRUE,FALSE())</f>
        <v>#REF!</v>
      </c>
      <c r="S2756" s="2">
        <v>0</v>
      </c>
      <c r="T2756" s="2">
        <v>358</v>
      </c>
      <c r="U2756" s="2" t="b">
        <f t="shared" si="68"/>
        <v>0</v>
      </c>
      <c r="V2756" s="2" t="e">
        <f>IF(#REF!&gt;#REF!,TRUE,FALSE())</f>
        <v>#REF!</v>
      </c>
    </row>
    <row r="2757" spans="1:22" s="2" customFormat="1" ht="40.5">
      <c r="A2757" s="8" t="s">
        <v>30</v>
      </c>
      <c r="B2757" s="9">
        <v>311400044</v>
      </c>
      <c r="C2757" s="9" t="s">
        <v>4192</v>
      </c>
      <c r="D2757" s="9" t="s">
        <v>4193</v>
      </c>
      <c r="E2757" s="9"/>
      <c r="F2757" s="8" t="s">
        <v>14</v>
      </c>
      <c r="G2757" s="9" t="s">
        <v>4194</v>
      </c>
      <c r="H2757" s="8">
        <v>168</v>
      </c>
      <c r="I2757" s="16"/>
      <c r="J2757" s="16"/>
      <c r="L2757" s="26"/>
      <c r="M2757" s="17"/>
      <c r="P2757" s="18" t="e">
        <f>#REF!*0.838</f>
        <v>#REF!</v>
      </c>
      <c r="Q2757" s="2" t="e">
        <f>IF(#REF!&lt;P2757,TRUE,FALSE())</f>
        <v>#REF!</v>
      </c>
      <c r="S2757" s="2">
        <v>0</v>
      </c>
      <c r="T2757" s="2">
        <v>239</v>
      </c>
      <c r="U2757" s="2" t="b">
        <f t="shared" si="68"/>
        <v>0</v>
      </c>
      <c r="V2757" s="2" t="e">
        <f>IF(#REF!&gt;#REF!,TRUE,FALSE())</f>
        <v>#REF!</v>
      </c>
    </row>
    <row r="2758" spans="1:22" s="2" customFormat="1" ht="40.5">
      <c r="A2758" s="8" t="s">
        <v>30</v>
      </c>
      <c r="B2758" s="9">
        <v>311400045</v>
      </c>
      <c r="C2758" s="9" t="s">
        <v>4195</v>
      </c>
      <c r="D2758" s="9" t="s">
        <v>4193</v>
      </c>
      <c r="E2758" s="9"/>
      <c r="F2758" s="8" t="s">
        <v>14</v>
      </c>
      <c r="G2758" s="9" t="s">
        <v>4196</v>
      </c>
      <c r="H2758" s="8">
        <v>84</v>
      </c>
      <c r="I2758" s="16"/>
      <c r="J2758" s="16"/>
      <c r="L2758" s="26"/>
      <c r="M2758" s="17"/>
      <c r="P2758" s="18">
        <v>84</v>
      </c>
      <c r="Q2758" s="2" t="e">
        <f>IF(#REF!&lt;P2758,TRUE,FALSE())</f>
        <v>#REF!</v>
      </c>
      <c r="S2758" s="2">
        <v>0</v>
      </c>
      <c r="T2758" s="2">
        <v>120</v>
      </c>
      <c r="U2758" s="2" t="b">
        <f t="shared" si="68"/>
        <v>0</v>
      </c>
      <c r="V2758" s="2" t="e">
        <f>IF(#REF!&gt;#REF!,TRUE,FALSE())</f>
        <v>#REF!</v>
      </c>
    </row>
    <row r="2759" spans="1:22" s="2" customFormat="1" ht="40.5">
      <c r="A2759" s="8" t="s">
        <v>30</v>
      </c>
      <c r="B2759" s="9">
        <v>311400046</v>
      </c>
      <c r="C2759" s="9" t="s">
        <v>4197</v>
      </c>
      <c r="D2759" s="9" t="s">
        <v>4193</v>
      </c>
      <c r="E2759" s="9"/>
      <c r="F2759" s="8" t="s">
        <v>14</v>
      </c>
      <c r="G2759" s="9" t="s">
        <v>4198</v>
      </c>
      <c r="H2759" s="8">
        <v>42</v>
      </c>
      <c r="I2759" s="16"/>
      <c r="J2759" s="16"/>
      <c r="L2759" s="26"/>
      <c r="M2759" s="17"/>
      <c r="P2759" s="18">
        <v>42</v>
      </c>
      <c r="Q2759" s="2" t="e">
        <f>IF(#REF!&lt;P2759,TRUE,FALSE())</f>
        <v>#REF!</v>
      </c>
      <c r="S2759" s="2">
        <v>0</v>
      </c>
      <c r="T2759" s="2">
        <v>60</v>
      </c>
      <c r="U2759" s="2" t="b">
        <f t="shared" si="68"/>
        <v>0</v>
      </c>
      <c r="V2759" s="2" t="e">
        <f>IF(#REF!&gt;#REF!,TRUE,FALSE())</f>
        <v>#REF!</v>
      </c>
    </row>
    <row r="2760" spans="1:22" s="2" customFormat="1" ht="15.75">
      <c r="A2760" s="8" t="s">
        <v>30</v>
      </c>
      <c r="B2760" s="9">
        <v>311400047</v>
      </c>
      <c r="C2760" s="9" t="s">
        <v>4199</v>
      </c>
      <c r="D2760" s="9"/>
      <c r="E2760" s="9"/>
      <c r="F2760" s="8" t="s">
        <v>4200</v>
      </c>
      <c r="G2760" s="9"/>
      <c r="H2760" s="8">
        <v>2.5</v>
      </c>
      <c r="I2760" s="16"/>
      <c r="J2760" s="16"/>
      <c r="L2760" s="27"/>
      <c r="M2760" s="17"/>
      <c r="P2760" s="18" t="e">
        <f>#REF!*0.838</f>
        <v>#REF!</v>
      </c>
      <c r="Q2760" s="2" t="e">
        <f>IF(#REF!&lt;P2760,TRUE,FALSE())</f>
        <v>#REF!</v>
      </c>
      <c r="S2760" s="2">
        <v>0</v>
      </c>
      <c r="T2760" s="2">
        <v>3.6</v>
      </c>
      <c r="U2760" s="2" t="b">
        <f t="shared" si="68"/>
        <v>0</v>
      </c>
      <c r="V2760" s="2" t="e">
        <f>IF(#REF!&gt;#REF!,TRUE,FALSE())</f>
        <v>#REF!</v>
      </c>
    </row>
    <row r="2761" spans="1:22" s="2" customFormat="1" ht="15.75">
      <c r="A2761" s="8" t="s">
        <v>30</v>
      </c>
      <c r="B2761" s="9">
        <v>311400048</v>
      </c>
      <c r="C2761" s="9" t="s">
        <v>4201</v>
      </c>
      <c r="D2761" s="9"/>
      <c r="E2761" s="9"/>
      <c r="F2761" s="8" t="s">
        <v>14</v>
      </c>
      <c r="G2761" s="9"/>
      <c r="H2761" s="8">
        <v>25</v>
      </c>
      <c r="I2761" s="16"/>
      <c r="J2761" s="16"/>
      <c r="L2761" s="26"/>
      <c r="M2761" s="17"/>
      <c r="P2761" s="18" t="e">
        <f>#REF!*0.838</f>
        <v>#REF!</v>
      </c>
      <c r="Q2761" s="2" t="e">
        <f>IF(#REF!&lt;P2761,TRUE,FALSE())</f>
        <v>#REF!</v>
      </c>
      <c r="S2761" s="2">
        <v>0</v>
      </c>
      <c r="T2761" s="2">
        <v>36</v>
      </c>
      <c r="U2761" s="2" t="b">
        <f t="shared" si="68"/>
        <v>0</v>
      </c>
      <c r="V2761" s="2" t="e">
        <f>IF(#REF!&gt;#REF!,TRUE,FALSE())</f>
        <v>#REF!</v>
      </c>
    </row>
    <row r="2762" spans="1:22" s="2" customFormat="1" ht="40.5">
      <c r="A2762" s="8" t="s">
        <v>30</v>
      </c>
      <c r="B2762" s="9">
        <v>311400049</v>
      </c>
      <c r="C2762" s="9" t="s">
        <v>4202</v>
      </c>
      <c r="D2762" s="9"/>
      <c r="E2762" s="9"/>
      <c r="F2762" s="8" t="s">
        <v>14</v>
      </c>
      <c r="G2762" s="9" t="s">
        <v>4203</v>
      </c>
      <c r="H2762" s="8">
        <v>168</v>
      </c>
      <c r="I2762" s="16"/>
      <c r="J2762" s="16"/>
      <c r="L2762" s="26"/>
      <c r="M2762" s="17"/>
      <c r="P2762" s="18" t="e">
        <f>#REF!*0.838</f>
        <v>#REF!</v>
      </c>
      <c r="Q2762" s="2" t="e">
        <f>IF(#REF!&lt;P2762,TRUE,FALSE())</f>
        <v>#REF!</v>
      </c>
      <c r="S2762" s="2">
        <v>0</v>
      </c>
      <c r="T2762" s="2">
        <v>239</v>
      </c>
      <c r="U2762" s="2" t="b">
        <f t="shared" si="68"/>
        <v>0</v>
      </c>
      <c r="V2762" s="2" t="e">
        <f>IF(#REF!&gt;#REF!,TRUE,FALSE())</f>
        <v>#REF!</v>
      </c>
    </row>
    <row r="2763" spans="1:22" s="2" customFormat="1" ht="40.5">
      <c r="A2763" s="8" t="s">
        <v>30</v>
      </c>
      <c r="B2763" s="9">
        <v>311400050</v>
      </c>
      <c r="C2763" s="9" t="s">
        <v>4204</v>
      </c>
      <c r="D2763" s="9"/>
      <c r="E2763" s="9"/>
      <c r="F2763" s="8" t="s">
        <v>14</v>
      </c>
      <c r="G2763" s="9" t="s">
        <v>4205</v>
      </c>
      <c r="H2763" s="8">
        <v>126</v>
      </c>
      <c r="I2763" s="16"/>
      <c r="J2763" s="16"/>
      <c r="L2763" s="26"/>
      <c r="M2763" s="17"/>
      <c r="P2763" s="18" t="e">
        <f>#REF!*0.838</f>
        <v>#REF!</v>
      </c>
      <c r="Q2763" s="2" t="e">
        <f>IF(#REF!&lt;P2763,TRUE,FALSE())</f>
        <v>#REF!</v>
      </c>
      <c r="S2763" s="2">
        <v>0</v>
      </c>
      <c r="T2763" s="2">
        <v>179</v>
      </c>
      <c r="U2763" s="2" t="b">
        <f t="shared" si="68"/>
        <v>0</v>
      </c>
      <c r="V2763" s="2" t="e">
        <f>IF(#REF!&gt;#REF!,TRUE,FALSE())</f>
        <v>#REF!</v>
      </c>
    </row>
    <row r="2764" spans="1:22" s="2" customFormat="1" ht="40.5">
      <c r="A2764" s="8" t="s">
        <v>30</v>
      </c>
      <c r="B2764" s="9">
        <v>311400051</v>
      </c>
      <c r="C2764" s="9" t="s">
        <v>4206</v>
      </c>
      <c r="D2764" s="9"/>
      <c r="E2764" s="9"/>
      <c r="F2764" s="8" t="s">
        <v>14</v>
      </c>
      <c r="G2764" s="9" t="s">
        <v>4207</v>
      </c>
      <c r="H2764" s="8">
        <v>84</v>
      </c>
      <c r="I2764" s="16"/>
      <c r="J2764" s="16"/>
      <c r="L2764" s="26"/>
      <c r="M2764" s="17"/>
      <c r="P2764" s="18" t="e">
        <f>#REF!*0.838</f>
        <v>#REF!</v>
      </c>
      <c r="Q2764" s="2" t="e">
        <f>IF(#REF!&lt;P2764,TRUE,FALSE())</f>
        <v>#REF!</v>
      </c>
      <c r="S2764" s="2">
        <v>0</v>
      </c>
      <c r="T2764" s="2">
        <v>120</v>
      </c>
      <c r="U2764" s="2" t="b">
        <f t="shared" si="68"/>
        <v>0</v>
      </c>
      <c r="V2764" s="2" t="e">
        <f>IF(#REF!&gt;#REF!,TRUE,FALSE())</f>
        <v>#REF!</v>
      </c>
    </row>
    <row r="2765" spans="1:22" s="2" customFormat="1" ht="15.75">
      <c r="A2765" s="8" t="s">
        <v>30</v>
      </c>
      <c r="B2765" s="9">
        <v>311400052</v>
      </c>
      <c r="C2765" s="9" t="s">
        <v>4208</v>
      </c>
      <c r="D2765" s="9"/>
      <c r="E2765" s="9"/>
      <c r="F2765" s="8" t="s">
        <v>132</v>
      </c>
      <c r="G2765" s="9"/>
      <c r="H2765" s="8">
        <v>11</v>
      </c>
      <c r="I2765" s="16"/>
      <c r="J2765" s="16"/>
      <c r="L2765" s="26"/>
      <c r="M2765" s="17"/>
      <c r="P2765" s="18" t="e">
        <f>#REF!*0.838</f>
        <v>#REF!</v>
      </c>
      <c r="Q2765" s="2" t="e">
        <f>IF(#REF!&lt;P2765,TRUE,FALSE())</f>
        <v>#REF!</v>
      </c>
      <c r="S2765" s="2">
        <v>0</v>
      </c>
      <c r="T2765" s="2">
        <v>16</v>
      </c>
      <c r="U2765" s="2" t="b">
        <f t="shared" si="68"/>
        <v>0</v>
      </c>
      <c r="V2765" s="2" t="e">
        <f>IF(#REF!&gt;#REF!,TRUE,FALSE())</f>
        <v>#REF!</v>
      </c>
    </row>
    <row r="2766" spans="1:22" s="2" customFormat="1" ht="15.75">
      <c r="A2766" s="8" t="s">
        <v>30</v>
      </c>
      <c r="B2766" s="9">
        <v>311400053</v>
      </c>
      <c r="C2766" s="9" t="s">
        <v>4209</v>
      </c>
      <c r="D2766" s="9"/>
      <c r="E2766" s="9"/>
      <c r="F2766" s="8" t="s">
        <v>132</v>
      </c>
      <c r="G2766" s="9"/>
      <c r="H2766" s="8">
        <v>2.7</v>
      </c>
      <c r="I2766" s="16"/>
      <c r="J2766" s="16"/>
      <c r="M2766" s="19"/>
      <c r="P2766" s="18">
        <v>2.7</v>
      </c>
      <c r="Q2766" s="2" t="e">
        <f>IF(#REF!&lt;P2766,TRUE,FALSE())</f>
        <v>#REF!</v>
      </c>
      <c r="S2766" s="2">
        <v>0</v>
      </c>
      <c r="T2766" s="2">
        <v>3.6</v>
      </c>
      <c r="U2766" s="2" t="b">
        <f t="shared" si="68"/>
        <v>0</v>
      </c>
      <c r="V2766" s="2" t="e">
        <f>IF(#REF!&gt;#REF!,TRUE,FALSE())</f>
        <v>#REF!</v>
      </c>
    </row>
    <row r="2767" spans="1:22" s="2" customFormat="1" ht="15.75">
      <c r="A2767" s="8" t="s">
        <v>30</v>
      </c>
      <c r="B2767" s="9">
        <v>311400054</v>
      </c>
      <c r="C2767" s="9" t="s">
        <v>4210</v>
      </c>
      <c r="D2767" s="9"/>
      <c r="E2767" s="9"/>
      <c r="F2767" s="8" t="s">
        <v>29</v>
      </c>
      <c r="G2767" s="9"/>
      <c r="H2767" s="8" t="s">
        <v>216</v>
      </c>
      <c r="I2767" s="16"/>
      <c r="J2767" s="16"/>
      <c r="L2767" s="16"/>
      <c r="M2767" s="17"/>
      <c r="P2767" s="18"/>
      <c r="Q2767" s="2" t="e">
        <f>IF(#REF!&lt;P2767,TRUE,FALSE())</f>
        <v>#REF!</v>
      </c>
      <c r="S2767" s="2">
        <v>0</v>
      </c>
      <c r="T2767" s="2" t="s">
        <v>216</v>
      </c>
      <c r="U2767" s="2" t="b">
        <f t="shared" si="68"/>
        <v>0</v>
      </c>
      <c r="V2767" s="2" t="e">
        <f>IF(#REF!&gt;#REF!,TRUE,FALSE())</f>
        <v>#REF!</v>
      </c>
    </row>
    <row r="2768" spans="1:22" s="2" customFormat="1" ht="15.75">
      <c r="A2768" s="8" t="s">
        <v>30</v>
      </c>
      <c r="B2768" s="9">
        <v>311400055</v>
      </c>
      <c r="C2768" s="9" t="s">
        <v>4211</v>
      </c>
      <c r="D2768" s="9"/>
      <c r="E2768" s="9"/>
      <c r="F2768" s="8" t="s">
        <v>388</v>
      </c>
      <c r="G2768" s="9"/>
      <c r="H2768" s="8">
        <v>15</v>
      </c>
      <c r="I2768" s="16"/>
      <c r="J2768" s="16"/>
      <c r="L2768" s="26"/>
      <c r="M2768" s="17"/>
      <c r="P2768" s="18" t="e">
        <f>#REF!*0.838</f>
        <v>#REF!</v>
      </c>
      <c r="Q2768" s="2" t="e">
        <f>IF(#REF!&lt;P2768,TRUE,FALSE())</f>
        <v>#REF!</v>
      </c>
      <c r="S2768" s="2">
        <v>0</v>
      </c>
      <c r="T2768" s="2">
        <v>22</v>
      </c>
      <c r="U2768" s="2" t="b">
        <f t="shared" si="68"/>
        <v>0</v>
      </c>
      <c r="V2768" s="2" t="e">
        <f>IF(#REF!&gt;#REF!,TRUE,FALSE())</f>
        <v>#REF!</v>
      </c>
    </row>
    <row r="2769" spans="1:22" s="2" customFormat="1" ht="27">
      <c r="A2769" s="8" t="s">
        <v>30</v>
      </c>
      <c r="B2769" s="9">
        <v>311400056</v>
      </c>
      <c r="C2769" s="9" t="s">
        <v>4212</v>
      </c>
      <c r="D2769" s="9"/>
      <c r="E2769" s="9"/>
      <c r="F2769" s="8" t="s">
        <v>4213</v>
      </c>
      <c r="G2769" s="9"/>
      <c r="H2769" s="8">
        <v>13</v>
      </c>
      <c r="I2769" s="16"/>
      <c r="J2769" s="16"/>
      <c r="L2769" s="26"/>
      <c r="M2769" s="17"/>
      <c r="P2769" s="18">
        <v>13</v>
      </c>
      <c r="Q2769" s="2" t="e">
        <f>IF(#REF!&lt;P2769,TRUE,FALSE())</f>
        <v>#REF!</v>
      </c>
      <c r="S2769" s="2">
        <v>0</v>
      </c>
      <c r="T2769" s="2">
        <v>18</v>
      </c>
      <c r="U2769" s="2" t="b">
        <f t="shared" si="68"/>
        <v>0</v>
      </c>
      <c r="V2769" s="2" t="e">
        <f>IF(#REF!&gt;#REF!,TRUE,FALSE())</f>
        <v>#REF!</v>
      </c>
    </row>
    <row r="2770" spans="1:22" s="2" customFormat="1" ht="15.75">
      <c r="A2770" s="8"/>
      <c r="B2770" s="9">
        <v>3115</v>
      </c>
      <c r="C2770" s="9" t="s">
        <v>4214</v>
      </c>
      <c r="D2770" s="9"/>
      <c r="E2770" s="9"/>
      <c r="F2770" s="8"/>
      <c r="G2770" s="9"/>
      <c r="H2770" s="8"/>
      <c r="I2770" s="16"/>
      <c r="J2770" s="16"/>
      <c r="L2770" s="27"/>
      <c r="M2770" s="17"/>
      <c r="P2770" s="18"/>
      <c r="Q2770" s="2" t="e">
        <f>IF(#REF!&lt;P2770,TRUE,FALSE())</f>
        <v>#REF!</v>
      </c>
      <c r="R2770" s="2">
        <v>999</v>
      </c>
      <c r="S2770" s="2">
        <v>999</v>
      </c>
      <c r="U2770" s="2" t="b">
        <f t="shared" si="68"/>
        <v>0</v>
      </c>
      <c r="V2770" s="2" t="e">
        <f>IF(#REF!&gt;#REF!,TRUE,FALSE())</f>
        <v>#REF!</v>
      </c>
    </row>
    <row r="2771" spans="1:22" s="2" customFormat="1" ht="15.75">
      <c r="A2771" s="8"/>
      <c r="B2771" s="9">
        <v>311501</v>
      </c>
      <c r="C2771" s="9" t="s">
        <v>4215</v>
      </c>
      <c r="D2771" s="9"/>
      <c r="E2771" s="9"/>
      <c r="F2771" s="8"/>
      <c r="G2771" s="9"/>
      <c r="H2771" s="8"/>
      <c r="I2771" s="16"/>
      <c r="J2771" s="16"/>
      <c r="L2771" s="27"/>
      <c r="M2771" s="17"/>
      <c r="P2771" s="18"/>
      <c r="Q2771" s="2" t="e">
        <f>IF(#REF!&lt;P2771,TRUE,FALSE())</f>
        <v>#REF!</v>
      </c>
      <c r="R2771" s="2">
        <v>999</v>
      </c>
      <c r="S2771" s="2">
        <v>999</v>
      </c>
      <c r="U2771" s="2" t="b">
        <f t="shared" si="68"/>
        <v>0</v>
      </c>
      <c r="V2771" s="2" t="e">
        <f>IF(#REF!&gt;#REF!,TRUE,FALSE())</f>
        <v>#REF!</v>
      </c>
    </row>
    <row r="2772" spans="1:22" s="2" customFormat="1" ht="27">
      <c r="A2772" s="8" t="s">
        <v>39</v>
      </c>
      <c r="B2772" s="9">
        <v>311501001</v>
      </c>
      <c r="C2772" s="9" t="s">
        <v>4216</v>
      </c>
      <c r="D2772" s="9"/>
      <c r="E2772" s="9"/>
      <c r="F2772" s="8"/>
      <c r="G2772" s="9" t="s">
        <v>4217</v>
      </c>
      <c r="H2772" s="8"/>
      <c r="I2772" s="16"/>
      <c r="J2772" s="16"/>
      <c r="L2772" s="27"/>
      <c r="M2772" s="17"/>
      <c r="P2772" s="18"/>
      <c r="Q2772" s="2" t="e">
        <f>IF(#REF!&lt;P2772,TRUE,FALSE())</f>
        <v>#REF!</v>
      </c>
      <c r="R2772" s="2">
        <v>999</v>
      </c>
      <c r="S2772" s="2">
        <v>999</v>
      </c>
      <c r="U2772" s="2" t="b">
        <f t="shared" si="68"/>
        <v>0</v>
      </c>
      <c r="V2772" s="2" t="e">
        <f>IF(#REF!&gt;#REF!,TRUE,FALSE())</f>
        <v>#REF!</v>
      </c>
    </row>
    <row r="2773" spans="1:22" s="2" customFormat="1" ht="27">
      <c r="A2773" s="8" t="s">
        <v>39</v>
      </c>
      <c r="B2773" s="9" t="s">
        <v>4218</v>
      </c>
      <c r="C2773" s="9" t="s">
        <v>4219</v>
      </c>
      <c r="D2773" s="9"/>
      <c r="E2773" s="9"/>
      <c r="F2773" s="8" t="s">
        <v>14</v>
      </c>
      <c r="G2773" s="9"/>
      <c r="H2773" s="8">
        <v>12</v>
      </c>
      <c r="I2773" s="16"/>
      <c r="J2773" s="16"/>
      <c r="L2773" s="26"/>
      <c r="M2773" s="17"/>
      <c r="P2773" s="18" t="e">
        <f>#REF!*0.838</f>
        <v>#REF!</v>
      </c>
      <c r="Q2773" s="2" t="e">
        <f>IF(#REF!&lt;P2773,TRUE,FALSE())</f>
        <v>#REF!</v>
      </c>
      <c r="S2773" s="2">
        <v>0</v>
      </c>
      <c r="T2773" s="2">
        <v>17</v>
      </c>
      <c r="U2773" s="2" t="b">
        <f t="shared" si="68"/>
        <v>0</v>
      </c>
      <c r="V2773" s="2" t="e">
        <f>IF(#REF!&gt;#REF!,TRUE,FALSE())</f>
        <v>#REF!</v>
      </c>
    </row>
    <row r="2774" spans="1:22" s="2" customFormat="1" ht="27">
      <c r="A2774" s="8" t="s">
        <v>39</v>
      </c>
      <c r="B2774" s="9" t="s">
        <v>4220</v>
      </c>
      <c r="C2774" s="9" t="s">
        <v>4221</v>
      </c>
      <c r="D2774" s="9"/>
      <c r="E2774" s="9"/>
      <c r="F2774" s="8" t="s">
        <v>14</v>
      </c>
      <c r="G2774" s="9"/>
      <c r="H2774" s="8">
        <v>12</v>
      </c>
      <c r="I2774" s="16"/>
      <c r="J2774" s="16"/>
      <c r="L2774" s="26"/>
      <c r="M2774" s="17"/>
      <c r="P2774" s="18" t="e">
        <f>#REF!*0.838</f>
        <v>#REF!</v>
      </c>
      <c r="Q2774" s="2" t="e">
        <f>IF(#REF!&lt;P2774,TRUE,FALSE())</f>
        <v>#REF!</v>
      </c>
      <c r="S2774" s="2">
        <v>0</v>
      </c>
      <c r="T2774" s="2">
        <v>17</v>
      </c>
      <c r="U2774" s="2" t="b">
        <f t="shared" si="68"/>
        <v>0</v>
      </c>
      <c r="V2774" s="2" t="e">
        <f>IF(#REF!&gt;#REF!,TRUE,FALSE())</f>
        <v>#REF!</v>
      </c>
    </row>
    <row r="2775" spans="1:22" s="2" customFormat="1" ht="27">
      <c r="A2775" s="8" t="s">
        <v>39</v>
      </c>
      <c r="B2775" s="9" t="s">
        <v>4222</v>
      </c>
      <c r="C2775" s="9" t="s">
        <v>4223</v>
      </c>
      <c r="D2775" s="9"/>
      <c r="E2775" s="9"/>
      <c r="F2775" s="8" t="s">
        <v>14</v>
      </c>
      <c r="G2775" s="9"/>
      <c r="H2775" s="8">
        <v>12</v>
      </c>
      <c r="I2775" s="16"/>
      <c r="J2775" s="16"/>
      <c r="L2775" s="26"/>
      <c r="M2775" s="17"/>
      <c r="P2775" s="18" t="e">
        <f>#REF!*0.838</f>
        <v>#REF!</v>
      </c>
      <c r="Q2775" s="2" t="e">
        <f>IF(#REF!&lt;P2775,TRUE,FALSE())</f>
        <v>#REF!</v>
      </c>
      <c r="S2775" s="2">
        <v>0</v>
      </c>
      <c r="T2775" s="2">
        <v>17</v>
      </c>
      <c r="U2775" s="2" t="b">
        <f t="shared" si="68"/>
        <v>0</v>
      </c>
      <c r="V2775" s="2" t="e">
        <f>IF(#REF!&gt;#REF!,TRUE,FALSE())</f>
        <v>#REF!</v>
      </c>
    </row>
    <row r="2776" spans="1:22" s="2" customFormat="1" ht="27">
      <c r="A2776" s="8" t="s">
        <v>39</v>
      </c>
      <c r="B2776" s="9" t="s">
        <v>4224</v>
      </c>
      <c r="C2776" s="9" t="s">
        <v>4225</v>
      </c>
      <c r="D2776" s="9"/>
      <c r="E2776" s="9"/>
      <c r="F2776" s="8" t="s">
        <v>14</v>
      </c>
      <c r="G2776" s="9"/>
      <c r="H2776" s="8">
        <v>12</v>
      </c>
      <c r="I2776" s="16"/>
      <c r="J2776" s="16"/>
      <c r="L2776" s="26"/>
      <c r="M2776" s="17"/>
      <c r="P2776" s="18" t="e">
        <f>#REF!*0.838</f>
        <v>#REF!</v>
      </c>
      <c r="Q2776" s="2" t="e">
        <f>IF(#REF!&lt;P2776,TRUE,FALSE())</f>
        <v>#REF!</v>
      </c>
      <c r="S2776" s="2">
        <v>0</v>
      </c>
      <c r="T2776" s="2">
        <v>17</v>
      </c>
      <c r="U2776" s="2" t="b">
        <f t="shared" si="68"/>
        <v>0</v>
      </c>
      <c r="V2776" s="2" t="e">
        <f>IF(#REF!&gt;#REF!,TRUE,FALSE())</f>
        <v>#REF!</v>
      </c>
    </row>
    <row r="2777" spans="1:22" s="2" customFormat="1" ht="40.5">
      <c r="A2777" s="8" t="s">
        <v>39</v>
      </c>
      <c r="B2777" s="9" t="s">
        <v>4226</v>
      </c>
      <c r="C2777" s="9" t="s">
        <v>4227</v>
      </c>
      <c r="D2777" s="9"/>
      <c r="E2777" s="9"/>
      <c r="F2777" s="8" t="s">
        <v>14</v>
      </c>
      <c r="G2777" s="9"/>
      <c r="H2777" s="8">
        <v>15</v>
      </c>
      <c r="I2777" s="16"/>
      <c r="J2777" s="16"/>
      <c r="L2777" s="26"/>
      <c r="M2777" s="17"/>
      <c r="P2777" s="18" t="e">
        <f>#REF!*0.838</f>
        <v>#REF!</v>
      </c>
      <c r="Q2777" s="2" t="e">
        <f>IF(#REF!&lt;P2777,TRUE,FALSE())</f>
        <v>#REF!</v>
      </c>
      <c r="S2777" s="2">
        <v>0</v>
      </c>
      <c r="T2777" s="2">
        <v>21</v>
      </c>
      <c r="U2777" s="2" t="b">
        <f t="shared" si="68"/>
        <v>0</v>
      </c>
      <c r="V2777" s="2" t="e">
        <f>IF(#REF!&gt;#REF!,TRUE,FALSE())</f>
        <v>#REF!</v>
      </c>
    </row>
    <row r="2778" spans="1:22" s="2" customFormat="1" ht="27">
      <c r="A2778" s="8" t="s">
        <v>39</v>
      </c>
      <c r="B2778" s="9" t="s">
        <v>4228</v>
      </c>
      <c r="C2778" s="9" t="s">
        <v>4229</v>
      </c>
      <c r="D2778" s="9"/>
      <c r="E2778" s="9"/>
      <c r="F2778" s="8" t="s">
        <v>14</v>
      </c>
      <c r="G2778" s="9"/>
      <c r="H2778" s="8">
        <v>12</v>
      </c>
      <c r="I2778" s="16"/>
      <c r="J2778" s="16"/>
      <c r="L2778" s="26"/>
      <c r="M2778" s="17"/>
      <c r="P2778" s="18" t="e">
        <f>#REF!*0.838</f>
        <v>#REF!</v>
      </c>
      <c r="Q2778" s="2" t="e">
        <f>IF(#REF!&lt;P2778,TRUE,FALSE())</f>
        <v>#REF!</v>
      </c>
      <c r="S2778" s="2">
        <v>0</v>
      </c>
      <c r="T2778" s="2">
        <v>17</v>
      </c>
      <c r="U2778" s="2" t="b">
        <f t="shared" si="68"/>
        <v>0</v>
      </c>
      <c r="V2778" s="2" t="e">
        <f>IF(#REF!&gt;#REF!,TRUE,FALSE())</f>
        <v>#REF!</v>
      </c>
    </row>
    <row r="2779" spans="1:22" s="2" customFormat="1" ht="27">
      <c r="A2779" s="8" t="s">
        <v>39</v>
      </c>
      <c r="B2779" s="9" t="s">
        <v>4230</v>
      </c>
      <c r="C2779" s="9" t="s">
        <v>4231</v>
      </c>
      <c r="D2779" s="9"/>
      <c r="E2779" s="9"/>
      <c r="F2779" s="8" t="s">
        <v>14</v>
      </c>
      <c r="G2779" s="9"/>
      <c r="H2779" s="8">
        <v>28</v>
      </c>
      <c r="I2779" s="16"/>
      <c r="J2779" s="16"/>
      <c r="L2779" s="26"/>
      <c r="M2779" s="17"/>
      <c r="P2779" s="18" t="e">
        <f>#REF!*0.838</f>
        <v>#REF!</v>
      </c>
      <c r="Q2779" s="2" t="e">
        <f>IF(#REF!&lt;P2779,TRUE,FALSE())</f>
        <v>#REF!</v>
      </c>
      <c r="S2779" s="2">
        <v>0</v>
      </c>
      <c r="T2779" s="2">
        <v>38</v>
      </c>
      <c r="U2779" s="2" t="b">
        <f t="shared" si="68"/>
        <v>0</v>
      </c>
      <c r="V2779" s="2" t="e">
        <f>IF(#REF!&gt;#REF!,TRUE,FALSE())</f>
        <v>#REF!</v>
      </c>
    </row>
    <row r="2780" spans="1:22" s="2" customFormat="1" ht="27">
      <c r="A2780" s="8" t="s">
        <v>39</v>
      </c>
      <c r="B2780" s="9" t="s">
        <v>4232</v>
      </c>
      <c r="C2780" s="9" t="s">
        <v>4233</v>
      </c>
      <c r="D2780" s="9"/>
      <c r="E2780" s="9"/>
      <c r="F2780" s="8" t="s">
        <v>14</v>
      </c>
      <c r="G2780" s="9"/>
      <c r="H2780" s="8">
        <v>15</v>
      </c>
      <c r="I2780" s="16"/>
      <c r="J2780" s="16"/>
      <c r="L2780" s="26"/>
      <c r="M2780" s="17"/>
      <c r="P2780" s="18" t="e">
        <f>#REF!*0.838</f>
        <v>#REF!</v>
      </c>
      <c r="Q2780" s="2" t="e">
        <f>IF(#REF!&lt;P2780,TRUE,FALSE())</f>
        <v>#REF!</v>
      </c>
      <c r="S2780" s="2">
        <v>0</v>
      </c>
      <c r="T2780" s="2">
        <v>21</v>
      </c>
      <c r="U2780" s="2" t="b">
        <f t="shared" si="68"/>
        <v>0</v>
      </c>
      <c r="V2780" s="2" t="e">
        <f>IF(#REF!&gt;#REF!,TRUE,FALSE())</f>
        <v>#REF!</v>
      </c>
    </row>
    <row r="2781" spans="1:22" s="2" customFormat="1" ht="27">
      <c r="A2781" s="8" t="s">
        <v>39</v>
      </c>
      <c r="B2781" s="9" t="s">
        <v>4234</v>
      </c>
      <c r="C2781" s="9" t="s">
        <v>4235</v>
      </c>
      <c r="D2781" s="9"/>
      <c r="E2781" s="9"/>
      <c r="F2781" s="8" t="s">
        <v>14</v>
      </c>
      <c r="G2781" s="9"/>
      <c r="H2781" s="8">
        <v>15</v>
      </c>
      <c r="I2781" s="16"/>
      <c r="J2781" s="16"/>
      <c r="L2781" s="26"/>
      <c r="M2781" s="17"/>
      <c r="P2781" s="18" t="e">
        <f>#REF!*0.838</f>
        <v>#REF!</v>
      </c>
      <c r="Q2781" s="2" t="e">
        <f>IF(#REF!&lt;P2781,TRUE,FALSE())</f>
        <v>#REF!</v>
      </c>
      <c r="S2781" s="2">
        <v>0</v>
      </c>
      <c r="T2781" s="2">
        <v>21</v>
      </c>
      <c r="U2781" s="2" t="b">
        <f t="shared" si="68"/>
        <v>0</v>
      </c>
      <c r="V2781" s="2" t="e">
        <f>IF(#REF!&gt;#REF!,TRUE,FALSE())</f>
        <v>#REF!</v>
      </c>
    </row>
    <row r="2782" spans="1:22" s="2" customFormat="1" ht="27">
      <c r="A2782" s="8" t="s">
        <v>39</v>
      </c>
      <c r="B2782" s="9" t="s">
        <v>4236</v>
      </c>
      <c r="C2782" s="9" t="s">
        <v>4237</v>
      </c>
      <c r="D2782" s="9"/>
      <c r="E2782" s="9"/>
      <c r="F2782" s="8" t="s">
        <v>14</v>
      </c>
      <c r="G2782" s="9"/>
      <c r="H2782" s="8">
        <v>28</v>
      </c>
      <c r="I2782" s="16"/>
      <c r="J2782" s="16"/>
      <c r="L2782" s="16"/>
      <c r="M2782" s="17"/>
      <c r="P2782" s="18" t="e">
        <f>#REF!*0.838</f>
        <v>#REF!</v>
      </c>
      <c r="Q2782" s="2" t="e">
        <f>IF(#REF!&lt;P2782,TRUE,FALSE())</f>
        <v>#REF!</v>
      </c>
      <c r="S2782" s="2">
        <v>0</v>
      </c>
      <c r="T2782" s="2">
        <v>21</v>
      </c>
      <c r="U2782" s="2" t="b">
        <f t="shared" si="68"/>
        <v>0</v>
      </c>
      <c r="V2782" s="2" t="e">
        <f>IF(#REF!&gt;#REF!,TRUE,FALSE())</f>
        <v>#REF!</v>
      </c>
    </row>
    <row r="2783" spans="1:22" s="2" customFormat="1" ht="27">
      <c r="A2783" s="8" t="s">
        <v>39</v>
      </c>
      <c r="B2783" s="9" t="s">
        <v>4238</v>
      </c>
      <c r="C2783" s="9" t="s">
        <v>4239</v>
      </c>
      <c r="D2783" s="9"/>
      <c r="E2783" s="9"/>
      <c r="F2783" s="8" t="s">
        <v>14</v>
      </c>
      <c r="G2783" s="9"/>
      <c r="H2783" s="8">
        <v>15</v>
      </c>
      <c r="I2783" s="16"/>
      <c r="J2783" s="16"/>
      <c r="L2783" s="16"/>
      <c r="M2783" s="17"/>
      <c r="P2783" s="18" t="e">
        <f>#REF!*0.838</f>
        <v>#REF!</v>
      </c>
      <c r="Q2783" s="2" t="e">
        <f>IF(#REF!&lt;P2783,TRUE,FALSE())</f>
        <v>#REF!</v>
      </c>
      <c r="S2783" s="2">
        <v>0</v>
      </c>
      <c r="T2783" s="2">
        <v>21</v>
      </c>
      <c r="U2783" s="2" t="b">
        <f t="shared" si="68"/>
        <v>0</v>
      </c>
      <c r="V2783" s="2" t="e">
        <f>IF(#REF!&gt;#REF!,TRUE,FALSE())</f>
        <v>#REF!</v>
      </c>
    </row>
    <row r="2784" spans="1:22" s="2" customFormat="1" ht="27">
      <c r="A2784" s="8" t="s">
        <v>39</v>
      </c>
      <c r="B2784" s="9" t="s">
        <v>4240</v>
      </c>
      <c r="C2784" s="9" t="s">
        <v>4241</v>
      </c>
      <c r="D2784" s="9"/>
      <c r="E2784" s="9"/>
      <c r="F2784" s="8" t="s">
        <v>14</v>
      </c>
      <c r="G2784" s="9"/>
      <c r="H2784" s="8">
        <v>15</v>
      </c>
      <c r="I2784" s="16"/>
      <c r="J2784" s="16"/>
      <c r="L2784" s="16"/>
      <c r="M2784" s="17"/>
      <c r="P2784" s="18" t="e">
        <f>#REF!*0.838</f>
        <v>#REF!</v>
      </c>
      <c r="Q2784" s="2" t="e">
        <f>IF(#REF!&lt;P2784,TRUE,FALSE())</f>
        <v>#REF!</v>
      </c>
      <c r="S2784" s="2">
        <v>0</v>
      </c>
      <c r="T2784" s="2">
        <v>21</v>
      </c>
      <c r="U2784" s="2" t="b">
        <f t="shared" ref="U2784:U2847" si="69">IF(M2784&gt;T2784,TRUE,FALSE())</f>
        <v>0</v>
      </c>
      <c r="V2784" s="2" t="e">
        <f>IF(#REF!&gt;#REF!,TRUE,FALSE())</f>
        <v>#REF!</v>
      </c>
    </row>
    <row r="2785" spans="1:22" s="2" customFormat="1" ht="27">
      <c r="A2785" s="8" t="s">
        <v>39</v>
      </c>
      <c r="B2785" s="9" t="s">
        <v>4242</v>
      </c>
      <c r="C2785" s="9" t="s">
        <v>4243</v>
      </c>
      <c r="D2785" s="9"/>
      <c r="E2785" s="9"/>
      <c r="F2785" s="8" t="s">
        <v>14</v>
      </c>
      <c r="G2785" s="9"/>
      <c r="H2785" s="8">
        <v>15</v>
      </c>
      <c r="I2785" s="16"/>
      <c r="J2785" s="16"/>
      <c r="L2785" s="16"/>
      <c r="M2785" s="17"/>
      <c r="P2785" s="18" t="e">
        <f>#REF!*0.838</f>
        <v>#REF!</v>
      </c>
      <c r="Q2785" s="2" t="e">
        <f>IF(#REF!&lt;P2785,TRUE,FALSE())</f>
        <v>#REF!</v>
      </c>
      <c r="S2785" s="2">
        <v>0</v>
      </c>
      <c r="T2785" s="2">
        <v>21</v>
      </c>
      <c r="U2785" s="2" t="b">
        <f t="shared" si="69"/>
        <v>0</v>
      </c>
      <c r="V2785" s="2" t="e">
        <f>IF(#REF!&gt;#REF!,TRUE,FALSE())</f>
        <v>#REF!</v>
      </c>
    </row>
    <row r="2786" spans="1:22" s="2" customFormat="1" ht="27">
      <c r="A2786" s="8" t="s">
        <v>39</v>
      </c>
      <c r="B2786" s="9" t="s">
        <v>4244</v>
      </c>
      <c r="C2786" s="9" t="s">
        <v>4245</v>
      </c>
      <c r="D2786" s="9"/>
      <c r="E2786" s="9"/>
      <c r="F2786" s="8" t="s">
        <v>14</v>
      </c>
      <c r="G2786" s="9"/>
      <c r="H2786" s="8">
        <v>15</v>
      </c>
      <c r="I2786" s="16"/>
      <c r="J2786" s="16"/>
      <c r="L2786" s="16"/>
      <c r="M2786" s="17"/>
      <c r="P2786" s="18" t="e">
        <f>#REF!*0.838</f>
        <v>#REF!</v>
      </c>
      <c r="Q2786" s="2" t="e">
        <f>IF(#REF!&lt;P2786,TRUE,FALSE())</f>
        <v>#REF!</v>
      </c>
      <c r="S2786" s="2">
        <v>0</v>
      </c>
      <c r="T2786" s="2">
        <v>21</v>
      </c>
      <c r="U2786" s="2" t="b">
        <f t="shared" si="69"/>
        <v>0</v>
      </c>
      <c r="V2786" s="2" t="e">
        <f>IF(#REF!&gt;#REF!,TRUE,FALSE())</f>
        <v>#REF!</v>
      </c>
    </row>
    <row r="2787" spans="1:22" s="2" customFormat="1" ht="27">
      <c r="A2787" s="8" t="s">
        <v>39</v>
      </c>
      <c r="B2787" s="9" t="s">
        <v>4246</v>
      </c>
      <c r="C2787" s="9" t="s">
        <v>4247</v>
      </c>
      <c r="D2787" s="9"/>
      <c r="E2787" s="9"/>
      <c r="F2787" s="8" t="s">
        <v>14</v>
      </c>
      <c r="G2787" s="9"/>
      <c r="H2787" s="8">
        <v>15</v>
      </c>
      <c r="I2787" s="16"/>
      <c r="J2787" s="16"/>
      <c r="L2787" s="16"/>
      <c r="M2787" s="17"/>
      <c r="P2787" s="18" t="e">
        <f>#REF!*0.838</f>
        <v>#REF!</v>
      </c>
      <c r="Q2787" s="2" t="e">
        <f>IF(#REF!&lt;P2787,TRUE,FALSE())</f>
        <v>#REF!</v>
      </c>
      <c r="S2787" s="2">
        <v>0</v>
      </c>
      <c r="T2787" s="2">
        <v>21</v>
      </c>
      <c r="U2787" s="2" t="b">
        <f t="shared" si="69"/>
        <v>0</v>
      </c>
      <c r="V2787" s="2" t="e">
        <f>IF(#REF!&gt;#REF!,TRUE,FALSE())</f>
        <v>#REF!</v>
      </c>
    </row>
    <row r="2788" spans="1:22" s="2" customFormat="1" ht="27">
      <c r="A2788" s="8" t="s">
        <v>39</v>
      </c>
      <c r="B2788" s="9" t="s">
        <v>4248</v>
      </c>
      <c r="C2788" s="9" t="s">
        <v>4249</v>
      </c>
      <c r="D2788" s="9"/>
      <c r="E2788" s="9"/>
      <c r="F2788" s="8" t="s">
        <v>14</v>
      </c>
      <c r="G2788" s="9"/>
      <c r="H2788" s="8">
        <v>25</v>
      </c>
      <c r="I2788" s="16"/>
      <c r="J2788" s="16"/>
      <c r="L2788" s="16"/>
      <c r="M2788" s="17"/>
      <c r="P2788" s="18" t="e">
        <f>#REF!*0.838</f>
        <v>#REF!</v>
      </c>
      <c r="Q2788" s="2" t="e">
        <f>IF(#REF!&lt;P2788,TRUE,FALSE())</f>
        <v>#REF!</v>
      </c>
      <c r="S2788" s="2">
        <v>0</v>
      </c>
      <c r="T2788" s="2">
        <v>35</v>
      </c>
      <c r="U2788" s="2" t="b">
        <f t="shared" si="69"/>
        <v>0</v>
      </c>
      <c r="V2788" s="2" t="e">
        <f>IF(#REF!&gt;#REF!,TRUE,FALSE())</f>
        <v>#REF!</v>
      </c>
    </row>
    <row r="2789" spans="1:22" s="2" customFormat="1" ht="27">
      <c r="A2789" s="8" t="s">
        <v>39</v>
      </c>
      <c r="B2789" s="9" t="s">
        <v>4250</v>
      </c>
      <c r="C2789" s="9" t="s">
        <v>4251</v>
      </c>
      <c r="D2789" s="9"/>
      <c r="E2789" s="9"/>
      <c r="F2789" s="8" t="s">
        <v>14</v>
      </c>
      <c r="G2789" s="9"/>
      <c r="H2789" s="8">
        <v>36</v>
      </c>
      <c r="I2789" s="16"/>
      <c r="J2789" s="16"/>
      <c r="L2789" s="16"/>
      <c r="M2789" s="17"/>
      <c r="P2789" s="18" t="e">
        <f>#REF!*0.838</f>
        <v>#REF!</v>
      </c>
      <c r="Q2789" s="2" t="e">
        <f>IF(#REF!&lt;P2789,TRUE,FALSE())</f>
        <v>#REF!</v>
      </c>
      <c r="S2789" s="2">
        <v>0</v>
      </c>
      <c r="T2789" s="2">
        <v>50</v>
      </c>
      <c r="U2789" s="2" t="b">
        <f t="shared" si="69"/>
        <v>0</v>
      </c>
      <c r="V2789" s="2" t="e">
        <f>IF(#REF!&gt;#REF!,TRUE,FALSE())</f>
        <v>#REF!</v>
      </c>
    </row>
    <row r="2790" spans="1:22" s="2" customFormat="1" ht="27">
      <c r="A2790" s="8" t="s">
        <v>39</v>
      </c>
      <c r="B2790" s="9" t="s">
        <v>4252</v>
      </c>
      <c r="C2790" s="9" t="s">
        <v>4253</v>
      </c>
      <c r="D2790" s="9"/>
      <c r="E2790" s="9"/>
      <c r="F2790" s="8" t="s">
        <v>14</v>
      </c>
      <c r="G2790" s="9"/>
      <c r="H2790" s="8">
        <v>9.1999999999999993</v>
      </c>
      <c r="I2790" s="16"/>
      <c r="J2790" s="16"/>
      <c r="L2790" s="16"/>
      <c r="M2790" s="17"/>
      <c r="P2790" s="18" t="e">
        <f>#REF!*0.838</f>
        <v>#REF!</v>
      </c>
      <c r="Q2790" s="2" t="e">
        <f>IF(#REF!&lt;P2790,TRUE,FALSE())</f>
        <v>#REF!</v>
      </c>
      <c r="S2790" s="2">
        <v>0</v>
      </c>
      <c r="T2790" s="2">
        <v>13</v>
      </c>
      <c r="U2790" s="2" t="b">
        <f t="shared" si="69"/>
        <v>0</v>
      </c>
      <c r="V2790" s="2" t="e">
        <f>IF(#REF!&gt;#REF!,TRUE,FALSE())</f>
        <v>#REF!</v>
      </c>
    </row>
    <row r="2791" spans="1:22" s="2" customFormat="1" ht="27">
      <c r="A2791" s="8" t="s">
        <v>39</v>
      </c>
      <c r="B2791" s="9" t="s">
        <v>4254</v>
      </c>
      <c r="C2791" s="9" t="s">
        <v>4255</v>
      </c>
      <c r="D2791" s="9"/>
      <c r="E2791" s="9"/>
      <c r="F2791" s="8" t="s">
        <v>14</v>
      </c>
      <c r="G2791" s="9"/>
      <c r="H2791" s="8">
        <v>9.1999999999999993</v>
      </c>
      <c r="I2791" s="16"/>
      <c r="J2791" s="16"/>
      <c r="L2791" s="16"/>
      <c r="M2791" s="17"/>
      <c r="P2791" s="18" t="e">
        <f>#REF!*0.838</f>
        <v>#REF!</v>
      </c>
      <c r="Q2791" s="2" t="e">
        <f>IF(#REF!&lt;P2791,TRUE,FALSE())</f>
        <v>#REF!</v>
      </c>
      <c r="S2791" s="2">
        <v>0</v>
      </c>
      <c r="T2791" s="2">
        <v>13</v>
      </c>
      <c r="U2791" s="2" t="b">
        <f t="shared" si="69"/>
        <v>0</v>
      </c>
      <c r="V2791" s="2" t="e">
        <f>IF(#REF!&gt;#REF!,TRUE,FALSE())</f>
        <v>#REF!</v>
      </c>
    </row>
    <row r="2792" spans="1:22" s="2" customFormat="1" ht="27">
      <c r="A2792" s="8" t="s">
        <v>39</v>
      </c>
      <c r="B2792" s="9" t="s">
        <v>4256</v>
      </c>
      <c r="C2792" s="9" t="s">
        <v>4257</v>
      </c>
      <c r="D2792" s="9"/>
      <c r="E2792" s="9"/>
      <c r="F2792" s="8" t="s">
        <v>14</v>
      </c>
      <c r="G2792" s="9"/>
      <c r="H2792" s="8">
        <v>28</v>
      </c>
      <c r="I2792" s="16"/>
      <c r="J2792" s="16"/>
      <c r="L2792" s="16"/>
      <c r="M2792" s="17"/>
      <c r="P2792" s="18" t="e">
        <f>#REF!*0.838</f>
        <v>#REF!</v>
      </c>
      <c r="Q2792" s="2" t="e">
        <f>IF(#REF!&lt;P2792,TRUE,FALSE())</f>
        <v>#REF!</v>
      </c>
      <c r="S2792" s="2">
        <v>0</v>
      </c>
      <c r="T2792" s="2">
        <v>38</v>
      </c>
      <c r="U2792" s="2" t="b">
        <f t="shared" si="69"/>
        <v>0</v>
      </c>
      <c r="V2792" s="2" t="e">
        <f>IF(#REF!&gt;#REF!,TRUE,FALSE())</f>
        <v>#REF!</v>
      </c>
    </row>
    <row r="2793" spans="1:22" s="2" customFormat="1" ht="27">
      <c r="A2793" s="8" t="s">
        <v>39</v>
      </c>
      <c r="B2793" s="9" t="s">
        <v>4258</v>
      </c>
      <c r="C2793" s="9" t="s">
        <v>4259</v>
      </c>
      <c r="D2793" s="9"/>
      <c r="E2793" s="9"/>
      <c r="F2793" s="8" t="s">
        <v>14</v>
      </c>
      <c r="G2793" s="9"/>
      <c r="H2793" s="8">
        <v>28</v>
      </c>
      <c r="I2793" s="16"/>
      <c r="J2793" s="16"/>
      <c r="L2793" s="16"/>
      <c r="M2793" s="17"/>
      <c r="P2793" s="18" t="e">
        <f>#REF!*0.838</f>
        <v>#REF!</v>
      </c>
      <c r="Q2793" s="2" t="e">
        <f>IF(#REF!&lt;P2793,TRUE,FALSE())</f>
        <v>#REF!</v>
      </c>
      <c r="S2793" s="2">
        <v>0</v>
      </c>
      <c r="T2793" s="2">
        <v>38</v>
      </c>
      <c r="U2793" s="2" t="b">
        <f t="shared" si="69"/>
        <v>0</v>
      </c>
      <c r="V2793" s="2" t="e">
        <f>IF(#REF!&gt;#REF!,TRUE,FALSE())</f>
        <v>#REF!</v>
      </c>
    </row>
    <row r="2794" spans="1:22" s="2" customFormat="1" ht="27">
      <c r="A2794" s="8" t="s">
        <v>39</v>
      </c>
      <c r="B2794" s="9" t="s">
        <v>4260</v>
      </c>
      <c r="C2794" s="9" t="s">
        <v>4261</v>
      </c>
      <c r="D2794" s="9"/>
      <c r="E2794" s="9"/>
      <c r="F2794" s="8" t="s">
        <v>14</v>
      </c>
      <c r="G2794" s="9"/>
      <c r="H2794" s="8">
        <v>9.1999999999999993</v>
      </c>
      <c r="I2794" s="16"/>
      <c r="J2794" s="16"/>
      <c r="L2794" s="16"/>
      <c r="M2794" s="17"/>
      <c r="P2794" s="18" t="e">
        <f>#REF!*0.838</f>
        <v>#REF!</v>
      </c>
      <c r="Q2794" s="2" t="e">
        <f>IF(#REF!&lt;P2794,TRUE,FALSE())</f>
        <v>#REF!</v>
      </c>
      <c r="S2794" s="2">
        <v>0</v>
      </c>
      <c r="T2794" s="2">
        <v>13</v>
      </c>
      <c r="U2794" s="2" t="b">
        <f t="shared" si="69"/>
        <v>0</v>
      </c>
      <c r="V2794" s="2" t="e">
        <f>IF(#REF!&gt;#REF!,TRUE,FALSE())</f>
        <v>#REF!</v>
      </c>
    </row>
    <row r="2795" spans="1:22" s="2" customFormat="1" ht="27">
      <c r="A2795" s="8" t="s">
        <v>39</v>
      </c>
      <c r="B2795" s="9" t="s">
        <v>4262</v>
      </c>
      <c r="C2795" s="9" t="s">
        <v>4263</v>
      </c>
      <c r="D2795" s="9"/>
      <c r="E2795" s="9"/>
      <c r="F2795" s="8" t="s">
        <v>14</v>
      </c>
      <c r="G2795" s="9"/>
      <c r="H2795" s="8">
        <v>20</v>
      </c>
      <c r="I2795" s="16"/>
      <c r="J2795" s="16"/>
      <c r="L2795" s="16"/>
      <c r="M2795" s="17"/>
      <c r="P2795" s="18" t="e">
        <f>#REF!*0.838</f>
        <v>#REF!</v>
      </c>
      <c r="Q2795" s="2" t="e">
        <f>IF(#REF!&lt;P2795,TRUE,FALSE())</f>
        <v>#REF!</v>
      </c>
      <c r="S2795" s="2">
        <v>0</v>
      </c>
      <c r="T2795" s="2">
        <v>28</v>
      </c>
      <c r="U2795" s="2" t="b">
        <f t="shared" si="69"/>
        <v>0</v>
      </c>
      <c r="V2795" s="2" t="e">
        <f>IF(#REF!&gt;#REF!,TRUE,FALSE())</f>
        <v>#REF!</v>
      </c>
    </row>
    <row r="2796" spans="1:22" s="2" customFormat="1" ht="27">
      <c r="A2796" s="8" t="s">
        <v>39</v>
      </c>
      <c r="B2796" s="9" t="s">
        <v>4264</v>
      </c>
      <c r="C2796" s="9" t="s">
        <v>4265</v>
      </c>
      <c r="D2796" s="9"/>
      <c r="E2796" s="9"/>
      <c r="F2796" s="8" t="s">
        <v>14</v>
      </c>
      <c r="G2796" s="9"/>
      <c r="H2796" s="8">
        <v>15</v>
      </c>
      <c r="I2796" s="16"/>
      <c r="J2796" s="16"/>
      <c r="L2796" s="16"/>
      <c r="M2796" s="17"/>
      <c r="P2796" s="18" t="e">
        <f>#REF!*0.838</f>
        <v>#REF!</v>
      </c>
      <c r="Q2796" s="2" t="e">
        <f>IF(#REF!&lt;P2796,TRUE,FALSE())</f>
        <v>#REF!</v>
      </c>
      <c r="S2796" s="2">
        <v>0</v>
      </c>
      <c r="T2796" s="2">
        <v>21</v>
      </c>
      <c r="U2796" s="2" t="b">
        <f t="shared" si="69"/>
        <v>0</v>
      </c>
      <c r="V2796" s="2" t="e">
        <f>IF(#REF!&gt;#REF!,TRUE,FALSE())</f>
        <v>#REF!</v>
      </c>
    </row>
    <row r="2797" spans="1:22" s="2" customFormat="1" ht="27">
      <c r="A2797" s="8" t="s">
        <v>39</v>
      </c>
      <c r="B2797" s="9" t="s">
        <v>4266</v>
      </c>
      <c r="C2797" s="9" t="s">
        <v>4267</v>
      </c>
      <c r="D2797" s="9"/>
      <c r="E2797" s="9"/>
      <c r="F2797" s="8" t="s">
        <v>14</v>
      </c>
      <c r="G2797" s="9"/>
      <c r="H2797" s="8">
        <v>32</v>
      </c>
      <c r="I2797" s="16"/>
      <c r="J2797" s="16"/>
      <c r="L2797" s="16"/>
      <c r="M2797" s="17"/>
      <c r="P2797" s="18" t="e">
        <f>#REF!*0.838</f>
        <v>#REF!</v>
      </c>
      <c r="Q2797" s="2" t="e">
        <f>IF(#REF!&lt;P2797,TRUE,FALSE())</f>
        <v>#REF!</v>
      </c>
      <c r="S2797" s="2">
        <v>0</v>
      </c>
      <c r="T2797" s="2">
        <v>44</v>
      </c>
      <c r="U2797" s="2" t="b">
        <f t="shared" si="69"/>
        <v>0</v>
      </c>
      <c r="V2797" s="2" t="e">
        <f>IF(#REF!&gt;#REF!,TRUE,FALSE())</f>
        <v>#REF!</v>
      </c>
    </row>
    <row r="2798" spans="1:22" s="2" customFormat="1" ht="27">
      <c r="A2798" s="8" t="s">
        <v>39</v>
      </c>
      <c r="B2798" s="9" t="s">
        <v>4268</v>
      </c>
      <c r="C2798" s="9" t="s">
        <v>4269</v>
      </c>
      <c r="D2798" s="9"/>
      <c r="E2798" s="9"/>
      <c r="F2798" s="8" t="s">
        <v>14</v>
      </c>
      <c r="G2798" s="9"/>
      <c r="H2798" s="8">
        <v>28</v>
      </c>
      <c r="I2798" s="16"/>
      <c r="J2798" s="16"/>
      <c r="L2798" s="16"/>
      <c r="M2798" s="17"/>
      <c r="P2798" s="18" t="e">
        <f>#REF!*0.838</f>
        <v>#REF!</v>
      </c>
      <c r="Q2798" s="2" t="e">
        <f>IF(#REF!&lt;P2798,TRUE,FALSE())</f>
        <v>#REF!</v>
      </c>
      <c r="S2798" s="2">
        <v>0</v>
      </c>
      <c r="T2798" s="2">
        <v>38</v>
      </c>
      <c r="U2798" s="2" t="b">
        <f t="shared" si="69"/>
        <v>0</v>
      </c>
      <c r="V2798" s="2" t="e">
        <f>IF(#REF!&gt;#REF!,TRUE,FALSE())</f>
        <v>#REF!</v>
      </c>
    </row>
    <row r="2799" spans="1:22" s="2" customFormat="1" ht="27">
      <c r="A2799" s="8" t="s">
        <v>39</v>
      </c>
      <c r="B2799" s="9" t="s">
        <v>4270</v>
      </c>
      <c r="C2799" s="9" t="s">
        <v>4271</v>
      </c>
      <c r="D2799" s="9"/>
      <c r="E2799" s="9"/>
      <c r="F2799" s="8" t="s">
        <v>14</v>
      </c>
      <c r="G2799" s="9"/>
      <c r="H2799" s="8">
        <v>28</v>
      </c>
      <c r="I2799" s="16"/>
      <c r="J2799" s="16"/>
      <c r="L2799" s="16"/>
      <c r="M2799" s="17"/>
      <c r="P2799" s="18" t="e">
        <f>#REF!*0.838</f>
        <v>#REF!</v>
      </c>
      <c r="Q2799" s="2" t="e">
        <f>IF(#REF!&lt;P2799,TRUE,FALSE())</f>
        <v>#REF!</v>
      </c>
      <c r="S2799" s="2">
        <v>0</v>
      </c>
      <c r="T2799" s="2">
        <v>38</v>
      </c>
      <c r="U2799" s="2" t="b">
        <f t="shared" si="69"/>
        <v>0</v>
      </c>
      <c r="V2799" s="2" t="e">
        <f>IF(#REF!&gt;#REF!,TRUE,FALSE())</f>
        <v>#REF!</v>
      </c>
    </row>
    <row r="2800" spans="1:22" s="2" customFormat="1" ht="27">
      <c r="A2800" s="8" t="s">
        <v>39</v>
      </c>
      <c r="B2800" s="9" t="s">
        <v>4272</v>
      </c>
      <c r="C2800" s="9" t="s">
        <v>4273</v>
      </c>
      <c r="D2800" s="9"/>
      <c r="E2800" s="9"/>
      <c r="F2800" s="8" t="s">
        <v>14</v>
      </c>
      <c r="G2800" s="9"/>
      <c r="H2800" s="8">
        <v>36</v>
      </c>
      <c r="I2800" s="16"/>
      <c r="J2800" s="16"/>
      <c r="L2800" s="16"/>
      <c r="M2800" s="17"/>
      <c r="P2800" s="18" t="e">
        <f>#REF!*0.838</f>
        <v>#REF!</v>
      </c>
      <c r="Q2800" s="2" t="e">
        <f>IF(#REF!&lt;P2800,TRUE,FALSE())</f>
        <v>#REF!</v>
      </c>
      <c r="S2800" s="2">
        <v>0</v>
      </c>
      <c r="T2800" s="2">
        <v>50</v>
      </c>
      <c r="U2800" s="2" t="b">
        <f t="shared" si="69"/>
        <v>0</v>
      </c>
      <c r="V2800" s="2" t="e">
        <f>IF(#REF!&gt;#REF!,TRUE,FALSE())</f>
        <v>#REF!</v>
      </c>
    </row>
    <row r="2801" spans="1:22" s="2" customFormat="1" ht="27">
      <c r="A2801" s="8" t="s">
        <v>39</v>
      </c>
      <c r="B2801" s="9" t="s">
        <v>4274</v>
      </c>
      <c r="C2801" s="9" t="s">
        <v>4275</v>
      </c>
      <c r="D2801" s="9"/>
      <c r="E2801" s="9"/>
      <c r="F2801" s="8" t="s">
        <v>14</v>
      </c>
      <c r="G2801" s="9"/>
      <c r="H2801" s="8">
        <v>9.1999999999999993</v>
      </c>
      <c r="I2801" s="16"/>
      <c r="J2801" s="16"/>
      <c r="L2801" s="16"/>
      <c r="M2801" s="17"/>
      <c r="P2801" s="18" t="e">
        <f>#REF!*0.838</f>
        <v>#REF!</v>
      </c>
      <c r="Q2801" s="2" t="e">
        <f>IF(#REF!&lt;P2801,TRUE,FALSE())</f>
        <v>#REF!</v>
      </c>
      <c r="S2801" s="2">
        <v>0</v>
      </c>
      <c r="T2801" s="2">
        <v>13</v>
      </c>
      <c r="U2801" s="2" t="b">
        <f t="shared" si="69"/>
        <v>0</v>
      </c>
      <c r="V2801" s="2" t="e">
        <f>IF(#REF!&gt;#REF!,TRUE,FALSE())</f>
        <v>#REF!</v>
      </c>
    </row>
    <row r="2802" spans="1:22" s="2" customFormat="1" ht="27">
      <c r="A2802" s="8" t="s">
        <v>39</v>
      </c>
      <c r="B2802" s="9" t="s">
        <v>4276</v>
      </c>
      <c r="C2802" s="9" t="s">
        <v>4277</v>
      </c>
      <c r="D2802" s="9"/>
      <c r="E2802" s="9"/>
      <c r="F2802" s="8" t="s">
        <v>14</v>
      </c>
      <c r="G2802" s="9"/>
      <c r="H2802" s="8">
        <v>15</v>
      </c>
      <c r="I2802" s="16"/>
      <c r="J2802" s="16"/>
      <c r="L2802" s="16"/>
      <c r="M2802" s="17"/>
      <c r="P2802" s="18" t="e">
        <f>#REF!*0.838</f>
        <v>#REF!</v>
      </c>
      <c r="Q2802" s="2" t="e">
        <f>IF(#REF!&lt;P2802,TRUE,FALSE())</f>
        <v>#REF!</v>
      </c>
      <c r="S2802" s="2">
        <v>0</v>
      </c>
      <c r="T2802" s="2">
        <v>21</v>
      </c>
      <c r="U2802" s="2" t="b">
        <f t="shared" si="69"/>
        <v>0</v>
      </c>
      <c r="V2802" s="2" t="e">
        <f>IF(#REF!&gt;#REF!,TRUE,FALSE())</f>
        <v>#REF!</v>
      </c>
    </row>
    <row r="2803" spans="1:22" s="2" customFormat="1" ht="27">
      <c r="A2803" s="8" t="s">
        <v>39</v>
      </c>
      <c r="B2803" s="9" t="s">
        <v>4278</v>
      </c>
      <c r="C2803" s="9" t="s">
        <v>4279</v>
      </c>
      <c r="D2803" s="9"/>
      <c r="E2803" s="9"/>
      <c r="F2803" s="8" t="s">
        <v>14</v>
      </c>
      <c r="G2803" s="9"/>
      <c r="H2803" s="8">
        <v>15</v>
      </c>
      <c r="I2803" s="16"/>
      <c r="J2803" s="16"/>
      <c r="L2803" s="16"/>
      <c r="M2803" s="17"/>
      <c r="P2803" s="18" t="e">
        <f>#REF!*0.838</f>
        <v>#REF!</v>
      </c>
      <c r="Q2803" s="2" t="e">
        <f>IF(#REF!&lt;P2803,TRUE,FALSE())</f>
        <v>#REF!</v>
      </c>
      <c r="S2803" s="2">
        <v>0</v>
      </c>
      <c r="T2803" s="2">
        <v>21</v>
      </c>
      <c r="U2803" s="2" t="b">
        <f t="shared" si="69"/>
        <v>0</v>
      </c>
      <c r="V2803" s="2" t="e">
        <f>IF(#REF!&gt;#REF!,TRUE,FALSE())</f>
        <v>#REF!</v>
      </c>
    </row>
    <row r="2804" spans="1:22" s="2" customFormat="1" ht="27">
      <c r="A2804" s="8" t="s">
        <v>39</v>
      </c>
      <c r="B2804" s="9" t="s">
        <v>4280</v>
      </c>
      <c r="C2804" s="9" t="s">
        <v>4281</v>
      </c>
      <c r="D2804" s="9"/>
      <c r="E2804" s="9"/>
      <c r="F2804" s="8" t="s">
        <v>14</v>
      </c>
      <c r="G2804" s="9"/>
      <c r="H2804" s="8">
        <v>15</v>
      </c>
      <c r="I2804" s="16"/>
      <c r="J2804" s="16"/>
      <c r="L2804" s="16"/>
      <c r="M2804" s="17"/>
      <c r="P2804" s="18" t="e">
        <f>#REF!*0.838</f>
        <v>#REF!</v>
      </c>
      <c r="Q2804" s="2" t="e">
        <f>IF(#REF!&lt;P2804,TRUE,FALSE())</f>
        <v>#REF!</v>
      </c>
      <c r="S2804" s="2">
        <v>0</v>
      </c>
      <c r="T2804" s="2">
        <v>21</v>
      </c>
      <c r="U2804" s="2" t="b">
        <f t="shared" si="69"/>
        <v>0</v>
      </c>
      <c r="V2804" s="2" t="e">
        <f>IF(#REF!&gt;#REF!,TRUE,FALSE())</f>
        <v>#REF!</v>
      </c>
    </row>
    <row r="2805" spans="1:22" s="2" customFormat="1" ht="27">
      <c r="A2805" s="8" t="s">
        <v>39</v>
      </c>
      <c r="B2805" s="9" t="s">
        <v>4282</v>
      </c>
      <c r="C2805" s="9" t="s">
        <v>4283</v>
      </c>
      <c r="D2805" s="9"/>
      <c r="E2805" s="9"/>
      <c r="F2805" s="8" t="s">
        <v>14</v>
      </c>
      <c r="G2805" s="9"/>
      <c r="H2805" s="8">
        <v>15</v>
      </c>
      <c r="I2805" s="16"/>
      <c r="J2805" s="16"/>
      <c r="L2805" s="16"/>
      <c r="M2805" s="17"/>
      <c r="P2805" s="18" t="e">
        <f>#REF!*0.838</f>
        <v>#REF!</v>
      </c>
      <c r="Q2805" s="2" t="e">
        <f>IF(#REF!&lt;P2805,TRUE,FALSE())</f>
        <v>#REF!</v>
      </c>
      <c r="S2805" s="2">
        <v>0</v>
      </c>
      <c r="T2805" s="2">
        <v>21</v>
      </c>
      <c r="U2805" s="2" t="b">
        <f t="shared" si="69"/>
        <v>0</v>
      </c>
      <c r="V2805" s="2" t="e">
        <f>IF(#REF!&gt;#REF!,TRUE,FALSE())</f>
        <v>#REF!</v>
      </c>
    </row>
    <row r="2806" spans="1:22" s="2" customFormat="1" ht="27">
      <c r="A2806" s="8" t="s">
        <v>39</v>
      </c>
      <c r="B2806" s="9" t="s">
        <v>4284</v>
      </c>
      <c r="C2806" s="9" t="s">
        <v>4285</v>
      </c>
      <c r="D2806" s="9"/>
      <c r="E2806" s="9"/>
      <c r="F2806" s="8" t="s">
        <v>14</v>
      </c>
      <c r="G2806" s="9"/>
      <c r="H2806" s="8">
        <v>23</v>
      </c>
      <c r="I2806" s="16"/>
      <c r="J2806" s="16"/>
      <c r="L2806" s="16"/>
      <c r="M2806" s="17"/>
      <c r="P2806" s="18" t="e">
        <f>#REF!*0.838</f>
        <v>#REF!</v>
      </c>
      <c r="Q2806" s="2" t="e">
        <f>IF(#REF!&lt;P2806,TRUE,FALSE())</f>
        <v>#REF!</v>
      </c>
      <c r="S2806" s="2">
        <v>0</v>
      </c>
      <c r="T2806" s="2">
        <v>32</v>
      </c>
      <c r="U2806" s="2" t="b">
        <f t="shared" si="69"/>
        <v>0</v>
      </c>
      <c r="V2806" s="2" t="e">
        <f>IF(#REF!&gt;#REF!,TRUE,FALSE())</f>
        <v>#REF!</v>
      </c>
    </row>
    <row r="2807" spans="1:22" s="2" customFormat="1" ht="27">
      <c r="A2807" s="8" t="s">
        <v>39</v>
      </c>
      <c r="B2807" s="9" t="s">
        <v>4286</v>
      </c>
      <c r="C2807" s="9" t="s">
        <v>4287</v>
      </c>
      <c r="D2807" s="9"/>
      <c r="E2807" s="9"/>
      <c r="F2807" s="8" t="s">
        <v>14</v>
      </c>
      <c r="G2807" s="9"/>
      <c r="H2807" s="8">
        <v>28</v>
      </c>
      <c r="I2807" s="16"/>
      <c r="J2807" s="16"/>
      <c r="L2807" s="16"/>
      <c r="M2807" s="17"/>
      <c r="P2807" s="18" t="e">
        <f>#REF!*0.838</f>
        <v>#REF!</v>
      </c>
      <c r="Q2807" s="2" t="e">
        <f>IF(#REF!&lt;P2807,TRUE,FALSE())</f>
        <v>#REF!</v>
      </c>
      <c r="S2807" s="2">
        <v>0</v>
      </c>
      <c r="T2807" s="2">
        <v>38</v>
      </c>
      <c r="U2807" s="2" t="b">
        <f t="shared" si="69"/>
        <v>0</v>
      </c>
      <c r="V2807" s="2" t="e">
        <f>IF(#REF!&gt;#REF!,TRUE,FALSE())</f>
        <v>#REF!</v>
      </c>
    </row>
    <row r="2808" spans="1:22" s="2" customFormat="1" ht="27">
      <c r="A2808" s="8" t="s">
        <v>39</v>
      </c>
      <c r="B2808" s="9" t="s">
        <v>4288</v>
      </c>
      <c r="C2808" s="9" t="s">
        <v>4289</v>
      </c>
      <c r="D2808" s="9"/>
      <c r="E2808" s="9"/>
      <c r="F2808" s="8" t="s">
        <v>14</v>
      </c>
      <c r="G2808" s="9"/>
      <c r="H2808" s="8">
        <v>18</v>
      </c>
      <c r="I2808" s="16"/>
      <c r="J2808" s="16"/>
      <c r="L2808" s="16"/>
      <c r="M2808" s="17"/>
      <c r="P2808" s="18" t="e">
        <f>#REF!*0.838</f>
        <v>#REF!</v>
      </c>
      <c r="Q2808" s="2" t="e">
        <f>IF(#REF!&lt;P2808,TRUE,FALSE())</f>
        <v>#REF!</v>
      </c>
      <c r="S2808" s="2">
        <v>0</v>
      </c>
      <c r="T2808" s="2">
        <v>24</v>
      </c>
      <c r="U2808" s="2" t="b">
        <f t="shared" si="69"/>
        <v>0</v>
      </c>
      <c r="V2808" s="2" t="e">
        <f>IF(#REF!&gt;#REF!,TRUE,FALSE())</f>
        <v>#REF!</v>
      </c>
    </row>
    <row r="2809" spans="1:22" s="2" customFormat="1" ht="27">
      <c r="A2809" s="8" t="s">
        <v>39</v>
      </c>
      <c r="B2809" s="9" t="s">
        <v>4290</v>
      </c>
      <c r="C2809" s="9" t="s">
        <v>4291</v>
      </c>
      <c r="D2809" s="9"/>
      <c r="E2809" s="9"/>
      <c r="F2809" s="8" t="s">
        <v>14</v>
      </c>
      <c r="G2809" s="9"/>
      <c r="H2809" s="8" t="s">
        <v>216</v>
      </c>
      <c r="I2809" s="16"/>
      <c r="J2809" s="16"/>
      <c r="L2809" s="16"/>
      <c r="M2809" s="17"/>
      <c r="P2809" s="18"/>
      <c r="Q2809" s="2" t="e">
        <f>IF(#REF!&lt;P2809,TRUE,FALSE())</f>
        <v>#REF!</v>
      </c>
      <c r="T2809" s="2" t="s">
        <v>216</v>
      </c>
      <c r="U2809" s="2" t="b">
        <f t="shared" si="69"/>
        <v>0</v>
      </c>
      <c r="V2809" s="2" t="e">
        <f>IF(#REF!&gt;#REF!,TRUE,FALSE())</f>
        <v>#REF!</v>
      </c>
    </row>
    <row r="2810" spans="1:22" s="2" customFormat="1" ht="27">
      <c r="A2810" s="8" t="s">
        <v>39</v>
      </c>
      <c r="B2810" s="9" t="s">
        <v>4292</v>
      </c>
      <c r="C2810" s="9" t="s">
        <v>4293</v>
      </c>
      <c r="D2810" s="9"/>
      <c r="E2810" s="9"/>
      <c r="F2810" s="8" t="s">
        <v>14</v>
      </c>
      <c r="G2810" s="9"/>
      <c r="H2810" s="8" t="s">
        <v>216</v>
      </c>
      <c r="I2810" s="16"/>
      <c r="J2810" s="16"/>
      <c r="L2810" s="16"/>
      <c r="M2810" s="17"/>
      <c r="P2810" s="18"/>
      <c r="Q2810" s="2" t="e">
        <f>IF(#REF!&lt;P2810,TRUE,FALSE())</f>
        <v>#REF!</v>
      </c>
      <c r="T2810" s="2" t="s">
        <v>216</v>
      </c>
      <c r="U2810" s="2" t="b">
        <f t="shared" si="69"/>
        <v>0</v>
      </c>
      <c r="V2810" s="2" t="e">
        <f>IF(#REF!&gt;#REF!,TRUE,FALSE())</f>
        <v>#REF!</v>
      </c>
    </row>
    <row r="2811" spans="1:22" s="2" customFormat="1" ht="27">
      <c r="A2811" s="8" t="s">
        <v>39</v>
      </c>
      <c r="B2811" s="9" t="s">
        <v>4294</v>
      </c>
      <c r="C2811" s="9" t="s">
        <v>4295</v>
      </c>
      <c r="D2811" s="9"/>
      <c r="E2811" s="9"/>
      <c r="F2811" s="8" t="s">
        <v>14</v>
      </c>
      <c r="G2811" s="9"/>
      <c r="H2811" s="8">
        <v>16</v>
      </c>
      <c r="I2811" s="16"/>
      <c r="J2811" s="16"/>
      <c r="L2811" s="16"/>
      <c r="M2811" s="17"/>
      <c r="P2811" s="18" t="e">
        <f>#REF!*0.838</f>
        <v>#REF!</v>
      </c>
      <c r="Q2811" s="2" t="e">
        <f>IF(#REF!&lt;P2811,TRUE,FALSE())</f>
        <v>#REF!</v>
      </c>
      <c r="S2811" s="2">
        <v>0</v>
      </c>
      <c r="T2811" s="2">
        <v>22</v>
      </c>
      <c r="U2811" s="2" t="b">
        <f t="shared" si="69"/>
        <v>0</v>
      </c>
      <c r="V2811" s="2" t="e">
        <f>IF(#REF!&gt;#REF!,TRUE,FALSE())</f>
        <v>#REF!</v>
      </c>
    </row>
    <row r="2812" spans="1:22" s="2" customFormat="1" ht="27">
      <c r="A2812" s="8" t="s">
        <v>39</v>
      </c>
      <c r="B2812" s="9" t="s">
        <v>4296</v>
      </c>
      <c r="C2812" s="9" t="s">
        <v>4297</v>
      </c>
      <c r="D2812" s="9"/>
      <c r="E2812" s="9"/>
      <c r="F2812" s="8" t="s">
        <v>14</v>
      </c>
      <c r="G2812" s="9"/>
      <c r="H2812" s="8">
        <v>16</v>
      </c>
      <c r="I2812" s="16"/>
      <c r="J2812" s="16"/>
      <c r="L2812" s="16"/>
      <c r="M2812" s="17"/>
      <c r="P2812" s="18" t="e">
        <f>#REF!*0.838</f>
        <v>#REF!</v>
      </c>
      <c r="Q2812" s="2" t="e">
        <f>IF(#REF!&lt;P2812,TRUE,FALSE())</f>
        <v>#REF!</v>
      </c>
      <c r="S2812" s="2">
        <v>0</v>
      </c>
      <c r="T2812" s="2">
        <v>22</v>
      </c>
      <c r="U2812" s="2" t="b">
        <f t="shared" si="69"/>
        <v>0</v>
      </c>
      <c r="V2812" s="2" t="e">
        <f>IF(#REF!&gt;#REF!,TRUE,FALSE())</f>
        <v>#REF!</v>
      </c>
    </row>
    <row r="2813" spans="1:22" s="2" customFormat="1" ht="27">
      <c r="A2813" s="8" t="s">
        <v>39</v>
      </c>
      <c r="B2813" s="9" t="s">
        <v>4298</v>
      </c>
      <c r="C2813" s="9" t="s">
        <v>4299</v>
      </c>
      <c r="D2813" s="9"/>
      <c r="E2813" s="9"/>
      <c r="F2813" s="8" t="s">
        <v>14</v>
      </c>
      <c r="G2813" s="9"/>
      <c r="H2813" s="8">
        <v>23</v>
      </c>
      <c r="I2813" s="16"/>
      <c r="J2813" s="16"/>
      <c r="L2813" s="16"/>
      <c r="M2813" s="17"/>
      <c r="P2813" s="18" t="e">
        <f>#REF!*0.838</f>
        <v>#REF!</v>
      </c>
      <c r="Q2813" s="2" t="e">
        <f>IF(#REF!&lt;P2813,TRUE,FALSE())</f>
        <v>#REF!</v>
      </c>
      <c r="S2813" s="2">
        <v>0</v>
      </c>
      <c r="T2813" s="2">
        <v>32</v>
      </c>
      <c r="U2813" s="2" t="b">
        <f t="shared" si="69"/>
        <v>0</v>
      </c>
      <c r="V2813" s="2" t="e">
        <f>IF(#REF!&gt;#REF!,TRUE,FALSE())</f>
        <v>#REF!</v>
      </c>
    </row>
    <row r="2814" spans="1:22" s="2" customFormat="1" ht="27">
      <c r="A2814" s="8" t="s">
        <v>39</v>
      </c>
      <c r="B2814" s="9" t="s">
        <v>4300</v>
      </c>
      <c r="C2814" s="9" t="s">
        <v>4301</v>
      </c>
      <c r="D2814" s="9"/>
      <c r="E2814" s="9"/>
      <c r="F2814" s="8" t="s">
        <v>14</v>
      </c>
      <c r="G2814" s="9"/>
      <c r="H2814" s="8">
        <v>16</v>
      </c>
      <c r="I2814" s="16"/>
      <c r="J2814" s="16"/>
      <c r="L2814" s="16"/>
      <c r="M2814" s="17"/>
      <c r="P2814" s="18" t="e">
        <f>#REF!*0.838</f>
        <v>#REF!</v>
      </c>
      <c r="Q2814" s="2" t="e">
        <f>IF(#REF!&lt;P2814,TRUE,FALSE())</f>
        <v>#REF!</v>
      </c>
      <c r="S2814" s="2">
        <v>0</v>
      </c>
      <c r="T2814" s="2">
        <v>22</v>
      </c>
      <c r="U2814" s="2" t="b">
        <f t="shared" si="69"/>
        <v>0</v>
      </c>
      <c r="V2814" s="2" t="e">
        <f>IF(#REF!&gt;#REF!,TRUE,FALSE())</f>
        <v>#REF!</v>
      </c>
    </row>
    <row r="2815" spans="1:22" s="2" customFormat="1" ht="27">
      <c r="A2815" s="8" t="s">
        <v>39</v>
      </c>
      <c r="B2815" s="9" t="s">
        <v>4302</v>
      </c>
      <c r="C2815" s="9" t="s">
        <v>4303</v>
      </c>
      <c r="D2815" s="9"/>
      <c r="E2815" s="9"/>
      <c r="F2815" s="8" t="s">
        <v>14</v>
      </c>
      <c r="G2815" s="9"/>
      <c r="H2815" s="8">
        <v>23</v>
      </c>
      <c r="I2815" s="16"/>
      <c r="J2815" s="16"/>
      <c r="L2815" s="16"/>
      <c r="M2815" s="17"/>
      <c r="P2815" s="18" t="e">
        <f>#REF!*0.838</f>
        <v>#REF!</v>
      </c>
      <c r="Q2815" s="2" t="e">
        <f>IF(#REF!&lt;P2815,TRUE,FALSE())</f>
        <v>#REF!</v>
      </c>
      <c r="S2815" s="2">
        <v>0</v>
      </c>
      <c r="T2815" s="2">
        <v>32</v>
      </c>
      <c r="U2815" s="2" t="b">
        <f t="shared" si="69"/>
        <v>0</v>
      </c>
      <c r="V2815" s="2" t="e">
        <f>IF(#REF!&gt;#REF!,TRUE,FALSE())</f>
        <v>#REF!</v>
      </c>
    </row>
    <row r="2816" spans="1:22" s="2" customFormat="1" ht="27">
      <c r="A2816" s="8" t="s">
        <v>39</v>
      </c>
      <c r="B2816" s="9" t="s">
        <v>4304</v>
      </c>
      <c r="C2816" s="9" t="s">
        <v>4305</v>
      </c>
      <c r="D2816" s="9"/>
      <c r="E2816" s="9"/>
      <c r="F2816" s="8" t="s">
        <v>14</v>
      </c>
      <c r="G2816" s="9"/>
      <c r="H2816" s="8">
        <v>16</v>
      </c>
      <c r="I2816" s="16"/>
      <c r="J2816" s="16"/>
      <c r="L2816" s="16"/>
      <c r="M2816" s="17"/>
      <c r="P2816" s="18" t="e">
        <f>#REF!*0.838</f>
        <v>#REF!</v>
      </c>
      <c r="Q2816" s="2" t="e">
        <f>IF(#REF!&lt;P2816,TRUE,FALSE())</f>
        <v>#REF!</v>
      </c>
      <c r="S2816" s="2">
        <v>0</v>
      </c>
      <c r="T2816" s="2">
        <v>22</v>
      </c>
      <c r="U2816" s="2" t="b">
        <f t="shared" si="69"/>
        <v>0</v>
      </c>
      <c r="V2816" s="2" t="e">
        <f>IF(#REF!&gt;#REF!,TRUE,FALSE())</f>
        <v>#REF!</v>
      </c>
    </row>
    <row r="2817" spans="1:22" s="2" customFormat="1" ht="27">
      <c r="A2817" s="8" t="s">
        <v>39</v>
      </c>
      <c r="B2817" s="9" t="s">
        <v>4306</v>
      </c>
      <c r="C2817" s="9" t="s">
        <v>4307</v>
      </c>
      <c r="D2817" s="9"/>
      <c r="E2817" s="9"/>
      <c r="F2817" s="8" t="s">
        <v>14</v>
      </c>
      <c r="G2817" s="9"/>
      <c r="H2817" s="8">
        <v>28</v>
      </c>
      <c r="I2817" s="16"/>
      <c r="J2817" s="16"/>
      <c r="L2817" s="16"/>
      <c r="M2817" s="17"/>
      <c r="P2817" s="18" t="e">
        <f>#REF!*0.838</f>
        <v>#REF!</v>
      </c>
      <c r="Q2817" s="2" t="e">
        <f>IF(#REF!&lt;P2817,TRUE,FALSE())</f>
        <v>#REF!</v>
      </c>
      <c r="S2817" s="2">
        <v>0</v>
      </c>
      <c r="T2817" s="2">
        <v>38</v>
      </c>
      <c r="U2817" s="2" t="b">
        <f t="shared" si="69"/>
        <v>0</v>
      </c>
      <c r="V2817" s="2" t="e">
        <f>IF(#REF!&gt;#REF!,TRUE,FALSE())</f>
        <v>#REF!</v>
      </c>
    </row>
    <row r="2818" spans="1:22" s="2" customFormat="1" ht="27">
      <c r="A2818" s="8" t="s">
        <v>39</v>
      </c>
      <c r="B2818" s="9" t="s">
        <v>4308</v>
      </c>
      <c r="C2818" s="9" t="s">
        <v>4309</v>
      </c>
      <c r="D2818" s="9"/>
      <c r="E2818" s="9"/>
      <c r="F2818" s="8" t="s">
        <v>14</v>
      </c>
      <c r="G2818" s="9"/>
      <c r="H2818" s="8">
        <v>23</v>
      </c>
      <c r="I2818" s="16"/>
      <c r="J2818" s="16"/>
      <c r="L2818" s="16"/>
      <c r="M2818" s="17"/>
      <c r="P2818" s="18" t="e">
        <f>#REF!*0.838</f>
        <v>#REF!</v>
      </c>
      <c r="Q2818" s="2" t="e">
        <f>IF(#REF!&lt;P2818,TRUE,FALSE())</f>
        <v>#REF!</v>
      </c>
      <c r="S2818" s="2">
        <v>0</v>
      </c>
      <c r="T2818" s="2">
        <v>32</v>
      </c>
      <c r="U2818" s="2" t="b">
        <f t="shared" si="69"/>
        <v>0</v>
      </c>
      <c r="V2818" s="2" t="e">
        <f>IF(#REF!&gt;#REF!,TRUE,FALSE())</f>
        <v>#REF!</v>
      </c>
    </row>
    <row r="2819" spans="1:22" s="2" customFormat="1" ht="27">
      <c r="A2819" s="8" t="s">
        <v>39</v>
      </c>
      <c r="B2819" s="9" t="s">
        <v>4310</v>
      </c>
      <c r="C2819" s="9" t="s">
        <v>4311</v>
      </c>
      <c r="D2819" s="9"/>
      <c r="E2819" s="9"/>
      <c r="F2819" s="8" t="s">
        <v>14</v>
      </c>
      <c r="G2819" s="9"/>
      <c r="H2819" s="8">
        <v>23</v>
      </c>
      <c r="I2819" s="16"/>
      <c r="J2819" s="16"/>
      <c r="L2819" s="16"/>
      <c r="M2819" s="17"/>
      <c r="P2819" s="18" t="e">
        <f>#REF!*0.838</f>
        <v>#REF!</v>
      </c>
      <c r="Q2819" s="2" t="e">
        <f>IF(#REF!&lt;P2819,TRUE,FALSE())</f>
        <v>#REF!</v>
      </c>
      <c r="S2819" s="2">
        <v>0</v>
      </c>
      <c r="T2819" s="2">
        <v>32</v>
      </c>
      <c r="U2819" s="2" t="b">
        <f t="shared" si="69"/>
        <v>0</v>
      </c>
      <c r="V2819" s="2" t="e">
        <f>IF(#REF!&gt;#REF!,TRUE,FALSE())</f>
        <v>#REF!</v>
      </c>
    </row>
    <row r="2820" spans="1:22" s="2" customFormat="1" ht="27">
      <c r="A2820" s="8" t="s">
        <v>39</v>
      </c>
      <c r="B2820" s="9" t="s">
        <v>4312</v>
      </c>
      <c r="C2820" s="9" t="s">
        <v>4313</v>
      </c>
      <c r="D2820" s="9"/>
      <c r="E2820" s="9"/>
      <c r="F2820" s="8" t="s">
        <v>14</v>
      </c>
      <c r="G2820" s="9"/>
      <c r="H2820" s="8">
        <v>16</v>
      </c>
      <c r="I2820" s="16"/>
      <c r="J2820" s="16"/>
      <c r="L2820" s="16"/>
      <c r="M2820" s="17"/>
      <c r="P2820" s="18" t="e">
        <f>#REF!*0.838</f>
        <v>#REF!</v>
      </c>
      <c r="Q2820" s="2" t="e">
        <f>IF(#REF!&lt;P2820,TRUE,FALSE())</f>
        <v>#REF!</v>
      </c>
      <c r="S2820" s="2">
        <v>0</v>
      </c>
      <c r="T2820" s="2">
        <v>22</v>
      </c>
      <c r="U2820" s="2" t="b">
        <f t="shared" si="69"/>
        <v>0</v>
      </c>
      <c r="V2820" s="2" t="e">
        <f>IF(#REF!&gt;#REF!,TRUE,FALSE())</f>
        <v>#REF!</v>
      </c>
    </row>
    <row r="2821" spans="1:22" s="2" customFormat="1" ht="27">
      <c r="A2821" s="8" t="s">
        <v>39</v>
      </c>
      <c r="B2821" s="9" t="s">
        <v>4314</v>
      </c>
      <c r="C2821" s="9" t="s">
        <v>4315</v>
      </c>
      <c r="D2821" s="9"/>
      <c r="E2821" s="9"/>
      <c r="F2821" s="8" t="s">
        <v>14</v>
      </c>
      <c r="G2821" s="9"/>
      <c r="H2821" s="8">
        <v>23</v>
      </c>
      <c r="I2821" s="16"/>
      <c r="J2821" s="16"/>
      <c r="L2821" s="16"/>
      <c r="M2821" s="17"/>
      <c r="P2821" s="18" t="e">
        <f>#REF!*0.838</f>
        <v>#REF!</v>
      </c>
      <c r="Q2821" s="2" t="e">
        <f>IF(#REF!&lt;P2821,TRUE,FALSE())</f>
        <v>#REF!</v>
      </c>
      <c r="S2821" s="2">
        <v>0</v>
      </c>
      <c r="T2821" s="2">
        <v>32</v>
      </c>
      <c r="U2821" s="2" t="b">
        <f t="shared" si="69"/>
        <v>0</v>
      </c>
      <c r="V2821" s="2" t="e">
        <f>IF(#REF!&gt;#REF!,TRUE,FALSE())</f>
        <v>#REF!</v>
      </c>
    </row>
    <row r="2822" spans="1:22" s="2" customFormat="1" ht="27">
      <c r="A2822" s="8" t="s">
        <v>39</v>
      </c>
      <c r="B2822" s="9" t="s">
        <v>4316</v>
      </c>
      <c r="C2822" s="9" t="s">
        <v>4317</v>
      </c>
      <c r="D2822" s="9"/>
      <c r="E2822" s="9"/>
      <c r="F2822" s="8" t="s">
        <v>14</v>
      </c>
      <c r="G2822" s="9"/>
      <c r="H2822" s="8">
        <v>23</v>
      </c>
      <c r="I2822" s="16"/>
      <c r="J2822" s="16"/>
      <c r="L2822" s="16"/>
      <c r="M2822" s="17"/>
      <c r="P2822" s="18" t="e">
        <f>#REF!*0.838</f>
        <v>#REF!</v>
      </c>
      <c r="Q2822" s="2" t="e">
        <f>IF(#REF!&lt;P2822,TRUE,FALSE())</f>
        <v>#REF!</v>
      </c>
      <c r="S2822" s="2">
        <v>0</v>
      </c>
      <c r="T2822" s="2">
        <v>32</v>
      </c>
      <c r="U2822" s="2" t="b">
        <f t="shared" si="69"/>
        <v>0</v>
      </c>
      <c r="V2822" s="2" t="e">
        <f>IF(#REF!&gt;#REF!,TRUE,FALSE())</f>
        <v>#REF!</v>
      </c>
    </row>
    <row r="2823" spans="1:22" s="2" customFormat="1" ht="27">
      <c r="A2823" s="8" t="s">
        <v>39</v>
      </c>
      <c r="B2823" s="9" t="s">
        <v>4318</v>
      </c>
      <c r="C2823" s="9" t="s">
        <v>4319</v>
      </c>
      <c r="D2823" s="9"/>
      <c r="E2823" s="9"/>
      <c r="F2823" s="8" t="s">
        <v>14</v>
      </c>
      <c r="G2823" s="9"/>
      <c r="H2823" s="8">
        <v>16</v>
      </c>
      <c r="I2823" s="16"/>
      <c r="J2823" s="16"/>
      <c r="L2823" s="16"/>
      <c r="M2823" s="17"/>
      <c r="P2823" s="18" t="e">
        <f>#REF!*0.838</f>
        <v>#REF!</v>
      </c>
      <c r="Q2823" s="2" t="e">
        <f>IF(#REF!&lt;P2823,TRUE,FALSE())</f>
        <v>#REF!</v>
      </c>
      <c r="S2823" s="2">
        <v>0</v>
      </c>
      <c r="T2823" s="2">
        <v>22</v>
      </c>
      <c r="U2823" s="2" t="b">
        <f t="shared" si="69"/>
        <v>0</v>
      </c>
      <c r="V2823" s="2" t="e">
        <f>IF(#REF!&gt;#REF!,TRUE,FALSE())</f>
        <v>#REF!</v>
      </c>
    </row>
    <row r="2824" spans="1:22" s="2" customFormat="1" ht="27">
      <c r="A2824" s="8" t="s">
        <v>39</v>
      </c>
      <c r="B2824" s="9">
        <v>311501002</v>
      </c>
      <c r="C2824" s="9" t="s">
        <v>4320</v>
      </c>
      <c r="D2824" s="9"/>
      <c r="E2824" s="9"/>
      <c r="F2824" s="8"/>
      <c r="G2824" s="9" t="s">
        <v>4321</v>
      </c>
      <c r="H2824" s="8"/>
      <c r="I2824" s="16"/>
      <c r="J2824" s="16"/>
      <c r="L2824" s="27"/>
      <c r="M2824" s="17"/>
      <c r="P2824" s="18"/>
      <c r="Q2824" s="2" t="e">
        <f>IF(#REF!&lt;P2824,TRUE,FALSE())</f>
        <v>#REF!</v>
      </c>
      <c r="R2824" s="2">
        <v>999</v>
      </c>
      <c r="S2824" s="2">
        <v>999</v>
      </c>
      <c r="U2824" s="2" t="b">
        <f t="shared" si="69"/>
        <v>0</v>
      </c>
      <c r="V2824" s="2" t="e">
        <f>IF(#REF!&gt;#REF!,TRUE,FALSE())</f>
        <v>#REF!</v>
      </c>
    </row>
    <row r="2825" spans="1:22" s="2" customFormat="1" ht="27">
      <c r="A2825" s="8" t="s">
        <v>39</v>
      </c>
      <c r="B2825" s="9" t="s">
        <v>4322</v>
      </c>
      <c r="C2825" s="9" t="s">
        <v>4323</v>
      </c>
      <c r="D2825" s="9"/>
      <c r="E2825" s="9"/>
      <c r="F2825" s="8" t="s">
        <v>14</v>
      </c>
      <c r="G2825" s="9"/>
      <c r="H2825" s="8">
        <v>15</v>
      </c>
      <c r="I2825" s="16"/>
      <c r="J2825" s="16"/>
      <c r="L2825" s="26"/>
      <c r="M2825" s="17"/>
      <c r="P2825" s="18" t="e">
        <f>#REF!*0.838</f>
        <v>#REF!</v>
      </c>
      <c r="Q2825" s="2" t="e">
        <f>IF(#REF!&lt;P2825,TRUE,FALSE())</f>
        <v>#REF!</v>
      </c>
      <c r="S2825" s="2">
        <v>0</v>
      </c>
      <c r="T2825" s="2">
        <v>21</v>
      </c>
      <c r="U2825" s="2" t="b">
        <f t="shared" si="69"/>
        <v>0</v>
      </c>
      <c r="V2825" s="2" t="e">
        <f>IF(#REF!&gt;#REF!,TRUE,FALSE())</f>
        <v>#REF!</v>
      </c>
    </row>
    <row r="2826" spans="1:22" s="2" customFormat="1" ht="27">
      <c r="A2826" s="8" t="s">
        <v>39</v>
      </c>
      <c r="B2826" s="9" t="s">
        <v>4324</v>
      </c>
      <c r="C2826" s="9" t="s">
        <v>4325</v>
      </c>
      <c r="D2826" s="9"/>
      <c r="E2826" s="9"/>
      <c r="F2826" s="8" t="s">
        <v>14</v>
      </c>
      <c r="G2826" s="9"/>
      <c r="H2826" s="8">
        <v>9.1999999999999993</v>
      </c>
      <c r="I2826" s="16"/>
      <c r="J2826" s="16"/>
      <c r="L2826" s="27"/>
      <c r="M2826" s="17"/>
      <c r="P2826" s="18" t="e">
        <f>#REF!*0.838</f>
        <v>#REF!</v>
      </c>
      <c r="Q2826" s="2" t="e">
        <f>IF(#REF!&lt;P2826,TRUE,FALSE())</f>
        <v>#REF!</v>
      </c>
      <c r="S2826" s="2">
        <v>0</v>
      </c>
      <c r="T2826" s="2">
        <v>13</v>
      </c>
      <c r="U2826" s="2" t="b">
        <f t="shared" si="69"/>
        <v>0</v>
      </c>
      <c r="V2826" s="2" t="e">
        <f>IF(#REF!&gt;#REF!,TRUE,FALSE())</f>
        <v>#REF!</v>
      </c>
    </row>
    <row r="2827" spans="1:22" s="2" customFormat="1" ht="27">
      <c r="A2827" s="8" t="s">
        <v>39</v>
      </c>
      <c r="B2827" s="9" t="s">
        <v>4326</v>
      </c>
      <c r="C2827" s="9" t="s">
        <v>4327</v>
      </c>
      <c r="D2827" s="9"/>
      <c r="E2827" s="9"/>
      <c r="F2827" s="8" t="s">
        <v>14</v>
      </c>
      <c r="G2827" s="9"/>
      <c r="H2827" s="8">
        <v>15</v>
      </c>
      <c r="I2827" s="16"/>
      <c r="J2827" s="16"/>
      <c r="L2827" s="26"/>
      <c r="M2827" s="17"/>
      <c r="P2827" s="18" t="e">
        <f>#REF!*0.838</f>
        <v>#REF!</v>
      </c>
      <c r="Q2827" s="2" t="e">
        <f>IF(#REF!&lt;P2827,TRUE,FALSE())</f>
        <v>#REF!</v>
      </c>
      <c r="S2827" s="2">
        <v>0</v>
      </c>
      <c r="T2827" s="2">
        <v>21</v>
      </c>
      <c r="U2827" s="2" t="b">
        <f t="shared" si="69"/>
        <v>0</v>
      </c>
      <c r="V2827" s="2" t="e">
        <f>IF(#REF!&gt;#REF!,TRUE,FALSE())</f>
        <v>#REF!</v>
      </c>
    </row>
    <row r="2828" spans="1:22" s="2" customFormat="1" ht="27">
      <c r="A2828" s="8" t="s">
        <v>39</v>
      </c>
      <c r="B2828" s="9" t="s">
        <v>4328</v>
      </c>
      <c r="C2828" s="9" t="s">
        <v>4329</v>
      </c>
      <c r="D2828" s="9"/>
      <c r="E2828" s="9"/>
      <c r="F2828" s="8" t="s">
        <v>14</v>
      </c>
      <c r="G2828" s="9"/>
      <c r="H2828" s="8">
        <v>28</v>
      </c>
      <c r="I2828" s="16"/>
      <c r="J2828" s="16"/>
      <c r="L2828" s="26"/>
      <c r="M2828" s="17"/>
      <c r="P2828" s="18" t="e">
        <f>#REF!*0.838</f>
        <v>#REF!</v>
      </c>
      <c r="Q2828" s="2" t="e">
        <f>IF(#REF!&lt;P2828,TRUE,FALSE())</f>
        <v>#REF!</v>
      </c>
      <c r="S2828" s="2">
        <v>0</v>
      </c>
      <c r="T2828" s="2">
        <v>38</v>
      </c>
      <c r="U2828" s="2" t="b">
        <f t="shared" si="69"/>
        <v>0</v>
      </c>
      <c r="V2828" s="2" t="e">
        <f>IF(#REF!&gt;#REF!,TRUE,FALSE())</f>
        <v>#REF!</v>
      </c>
    </row>
    <row r="2829" spans="1:22" s="2" customFormat="1" ht="27">
      <c r="A2829" s="8" t="s">
        <v>39</v>
      </c>
      <c r="B2829" s="9" t="s">
        <v>4330</v>
      </c>
      <c r="C2829" s="9" t="s">
        <v>4331</v>
      </c>
      <c r="D2829" s="9"/>
      <c r="E2829" s="9"/>
      <c r="F2829" s="8" t="s">
        <v>14</v>
      </c>
      <c r="G2829" s="9"/>
      <c r="H2829" s="8">
        <v>15</v>
      </c>
      <c r="I2829" s="16"/>
      <c r="J2829" s="16"/>
      <c r="L2829" s="26"/>
      <c r="M2829" s="17"/>
      <c r="P2829" s="18" t="e">
        <f>#REF!*0.838</f>
        <v>#REF!</v>
      </c>
      <c r="Q2829" s="2" t="e">
        <f>IF(#REF!&lt;P2829,TRUE,FALSE())</f>
        <v>#REF!</v>
      </c>
      <c r="S2829" s="2">
        <v>0</v>
      </c>
      <c r="T2829" s="2">
        <v>21</v>
      </c>
      <c r="U2829" s="2" t="b">
        <f t="shared" si="69"/>
        <v>0</v>
      </c>
      <c r="V2829" s="2" t="e">
        <f>IF(#REF!&gt;#REF!,TRUE,FALSE())</f>
        <v>#REF!</v>
      </c>
    </row>
    <row r="2830" spans="1:22" s="2" customFormat="1" ht="27">
      <c r="A2830" s="8" t="s">
        <v>39</v>
      </c>
      <c r="B2830" s="9" t="s">
        <v>4332</v>
      </c>
      <c r="C2830" s="9" t="s">
        <v>4333</v>
      </c>
      <c r="D2830" s="9"/>
      <c r="E2830" s="9"/>
      <c r="F2830" s="8" t="s">
        <v>14</v>
      </c>
      <c r="G2830" s="9"/>
      <c r="H2830" s="8">
        <v>28</v>
      </c>
      <c r="I2830" s="16"/>
      <c r="J2830" s="16"/>
      <c r="L2830" s="26"/>
      <c r="M2830" s="17"/>
      <c r="P2830" s="18" t="e">
        <f>#REF!*0.838</f>
        <v>#REF!</v>
      </c>
      <c r="Q2830" s="2" t="e">
        <f>IF(#REF!&lt;P2830,TRUE,FALSE())</f>
        <v>#REF!</v>
      </c>
      <c r="S2830" s="2">
        <v>0</v>
      </c>
      <c r="T2830" s="2">
        <v>38</v>
      </c>
      <c r="U2830" s="2" t="b">
        <f t="shared" si="69"/>
        <v>0</v>
      </c>
      <c r="V2830" s="2" t="e">
        <f>IF(#REF!&gt;#REF!,TRUE,FALSE())</f>
        <v>#REF!</v>
      </c>
    </row>
    <row r="2831" spans="1:22" s="2" customFormat="1" ht="27">
      <c r="A2831" s="8" t="s">
        <v>39</v>
      </c>
      <c r="B2831" s="9" t="s">
        <v>4334</v>
      </c>
      <c r="C2831" s="9" t="s">
        <v>4335</v>
      </c>
      <c r="D2831" s="9"/>
      <c r="E2831" s="9"/>
      <c r="F2831" s="8" t="s">
        <v>14</v>
      </c>
      <c r="G2831" s="9"/>
      <c r="H2831" s="8">
        <v>15</v>
      </c>
      <c r="I2831" s="16"/>
      <c r="J2831" s="16"/>
      <c r="L2831" s="26"/>
      <c r="M2831" s="17"/>
      <c r="P2831" s="18" t="e">
        <f>#REF!*0.838</f>
        <v>#REF!</v>
      </c>
      <c r="Q2831" s="2" t="e">
        <f>IF(#REF!&lt;P2831,TRUE,FALSE())</f>
        <v>#REF!</v>
      </c>
      <c r="S2831" s="2">
        <v>0</v>
      </c>
      <c r="T2831" s="2">
        <v>21</v>
      </c>
      <c r="U2831" s="2" t="b">
        <f t="shared" si="69"/>
        <v>0</v>
      </c>
      <c r="V2831" s="2" t="e">
        <f>IF(#REF!&gt;#REF!,TRUE,FALSE())</f>
        <v>#REF!</v>
      </c>
    </row>
    <row r="2832" spans="1:22" s="2" customFormat="1" ht="27">
      <c r="A2832" s="8" t="s">
        <v>39</v>
      </c>
      <c r="B2832" s="9" t="s">
        <v>4336</v>
      </c>
      <c r="C2832" s="9" t="s">
        <v>4337</v>
      </c>
      <c r="D2832" s="9"/>
      <c r="E2832" s="9"/>
      <c r="F2832" s="8" t="s">
        <v>14</v>
      </c>
      <c r="G2832" s="9"/>
      <c r="H2832" s="8" t="s">
        <v>216</v>
      </c>
      <c r="I2832" s="16"/>
      <c r="J2832" s="16"/>
      <c r="L2832" s="16"/>
      <c r="M2832" s="17"/>
      <c r="P2832" s="18"/>
      <c r="Q2832" s="2" t="e">
        <f>IF(#REF!&lt;P2832,TRUE,FALSE())</f>
        <v>#REF!</v>
      </c>
      <c r="T2832" s="2" t="s">
        <v>216</v>
      </c>
      <c r="U2832" s="2" t="b">
        <f t="shared" si="69"/>
        <v>0</v>
      </c>
      <c r="V2832" s="2" t="e">
        <f>IF(#REF!&gt;#REF!,TRUE,FALSE())</f>
        <v>#REF!</v>
      </c>
    </row>
    <row r="2833" spans="1:22" s="2" customFormat="1" ht="27">
      <c r="A2833" s="8" t="s">
        <v>39</v>
      </c>
      <c r="B2833" s="9" t="s">
        <v>4338</v>
      </c>
      <c r="C2833" s="9" t="s">
        <v>4339</v>
      </c>
      <c r="D2833" s="9"/>
      <c r="E2833" s="9"/>
      <c r="F2833" s="8" t="s">
        <v>14</v>
      </c>
      <c r="G2833" s="9"/>
      <c r="H2833" s="8" t="s">
        <v>216</v>
      </c>
      <c r="I2833" s="16"/>
      <c r="J2833" s="16"/>
      <c r="L2833" s="16"/>
      <c r="M2833" s="17"/>
      <c r="P2833" s="18"/>
      <c r="Q2833" s="2" t="e">
        <f>IF(#REF!&lt;P2833,TRUE,FALSE())</f>
        <v>#REF!</v>
      </c>
      <c r="T2833" s="2" t="s">
        <v>216</v>
      </c>
      <c r="U2833" s="2" t="b">
        <f t="shared" si="69"/>
        <v>0</v>
      </c>
      <c r="V2833" s="2" t="e">
        <f>IF(#REF!&gt;#REF!,TRUE,FALSE())</f>
        <v>#REF!</v>
      </c>
    </row>
    <row r="2834" spans="1:22" s="2" customFormat="1" ht="27">
      <c r="A2834" s="8" t="s">
        <v>39</v>
      </c>
      <c r="B2834" s="9" t="s">
        <v>4340</v>
      </c>
      <c r="C2834" s="9" t="s">
        <v>4341</v>
      </c>
      <c r="D2834" s="9"/>
      <c r="E2834" s="9"/>
      <c r="F2834" s="8" t="s">
        <v>14</v>
      </c>
      <c r="G2834" s="9"/>
      <c r="H2834" s="8">
        <v>18</v>
      </c>
      <c r="I2834" s="16"/>
      <c r="J2834" s="16"/>
      <c r="L2834" s="16"/>
      <c r="M2834" s="17"/>
      <c r="P2834" s="18" t="e">
        <f>#REF!*0.838</f>
        <v>#REF!</v>
      </c>
      <c r="Q2834" s="2" t="e">
        <f>IF(#REF!&lt;P2834,TRUE,FALSE())</f>
        <v>#REF!</v>
      </c>
      <c r="S2834" s="2">
        <v>0</v>
      </c>
      <c r="T2834" s="2">
        <v>24</v>
      </c>
      <c r="U2834" s="2" t="b">
        <f t="shared" si="69"/>
        <v>0</v>
      </c>
      <c r="V2834" s="2" t="e">
        <f>IF(#REF!&gt;#REF!,TRUE,FALSE())</f>
        <v>#REF!</v>
      </c>
    </row>
    <row r="2835" spans="1:22" s="2" customFormat="1" ht="27">
      <c r="A2835" s="8" t="s">
        <v>39</v>
      </c>
      <c r="B2835" s="9" t="s">
        <v>4342</v>
      </c>
      <c r="C2835" s="9" t="s">
        <v>4343</v>
      </c>
      <c r="D2835" s="9"/>
      <c r="E2835" s="9"/>
      <c r="F2835" s="8" t="s">
        <v>14</v>
      </c>
      <c r="G2835" s="9"/>
      <c r="H2835" s="8" t="s">
        <v>216</v>
      </c>
      <c r="I2835" s="16"/>
      <c r="J2835" s="16"/>
      <c r="L2835" s="16"/>
      <c r="M2835" s="17"/>
      <c r="P2835" s="18"/>
      <c r="Q2835" s="2" t="e">
        <f>IF(#REF!&lt;P2835,TRUE,FALSE())</f>
        <v>#REF!</v>
      </c>
      <c r="T2835" s="2" t="s">
        <v>216</v>
      </c>
      <c r="U2835" s="2" t="b">
        <f t="shared" si="69"/>
        <v>0</v>
      </c>
      <c r="V2835" s="2" t="e">
        <f>IF(#REF!&gt;#REF!,TRUE,FALSE())</f>
        <v>#REF!</v>
      </c>
    </row>
    <row r="2836" spans="1:22" s="2" customFormat="1" ht="27">
      <c r="A2836" s="8" t="s">
        <v>39</v>
      </c>
      <c r="B2836" s="9" t="s">
        <v>4344</v>
      </c>
      <c r="C2836" s="9" t="s">
        <v>4345</v>
      </c>
      <c r="D2836" s="9"/>
      <c r="E2836" s="9"/>
      <c r="F2836" s="8" t="s">
        <v>14</v>
      </c>
      <c r="G2836" s="9"/>
      <c r="H2836" s="8" t="s">
        <v>216</v>
      </c>
      <c r="I2836" s="16"/>
      <c r="J2836" s="16"/>
      <c r="L2836" s="16"/>
      <c r="M2836" s="17"/>
      <c r="P2836" s="18"/>
      <c r="Q2836" s="2" t="e">
        <f>IF(#REF!&lt;P2836,TRUE,FALSE())</f>
        <v>#REF!</v>
      </c>
      <c r="T2836" s="2" t="s">
        <v>216</v>
      </c>
      <c r="U2836" s="2" t="b">
        <f t="shared" si="69"/>
        <v>0</v>
      </c>
      <c r="V2836" s="2" t="e">
        <f>IF(#REF!&gt;#REF!,TRUE,FALSE())</f>
        <v>#REF!</v>
      </c>
    </row>
    <row r="2837" spans="1:22" s="2" customFormat="1" ht="27">
      <c r="A2837" s="8" t="s">
        <v>39</v>
      </c>
      <c r="B2837" s="9" t="s">
        <v>4346</v>
      </c>
      <c r="C2837" s="9" t="s">
        <v>4347</v>
      </c>
      <c r="D2837" s="9"/>
      <c r="E2837" s="9"/>
      <c r="F2837" s="8" t="s">
        <v>14</v>
      </c>
      <c r="G2837" s="9"/>
      <c r="H2837" s="8">
        <v>18</v>
      </c>
      <c r="I2837" s="16"/>
      <c r="J2837" s="16"/>
      <c r="L2837" s="16"/>
      <c r="M2837" s="17"/>
      <c r="P2837" s="18" t="e">
        <f>#REF!*0.838</f>
        <v>#REF!</v>
      </c>
      <c r="Q2837" s="2" t="e">
        <f>IF(#REF!&lt;P2837,TRUE,FALSE())</f>
        <v>#REF!</v>
      </c>
      <c r="S2837" s="2">
        <v>0</v>
      </c>
      <c r="T2837" s="2">
        <v>24</v>
      </c>
      <c r="U2837" s="2" t="b">
        <f t="shared" si="69"/>
        <v>0</v>
      </c>
      <c r="V2837" s="2" t="e">
        <f>IF(#REF!&gt;#REF!,TRUE,FALSE())</f>
        <v>#REF!</v>
      </c>
    </row>
    <row r="2838" spans="1:22" s="2" customFormat="1" ht="27">
      <c r="A2838" s="8" t="s">
        <v>39</v>
      </c>
      <c r="B2838" s="9" t="s">
        <v>4348</v>
      </c>
      <c r="C2838" s="9" t="s">
        <v>4349</v>
      </c>
      <c r="D2838" s="9"/>
      <c r="E2838" s="9"/>
      <c r="F2838" s="8" t="s">
        <v>14</v>
      </c>
      <c r="G2838" s="9"/>
      <c r="H2838" s="8">
        <v>5</v>
      </c>
      <c r="I2838" s="16"/>
      <c r="J2838" s="16"/>
      <c r="L2838" s="16"/>
      <c r="M2838" s="17"/>
      <c r="P2838" s="18" t="e">
        <f>#REF!*0.838</f>
        <v>#REF!</v>
      </c>
      <c r="Q2838" s="2" t="e">
        <f>IF(#REF!&lt;P2838,TRUE,FALSE())</f>
        <v>#REF!</v>
      </c>
      <c r="S2838" s="2">
        <v>0</v>
      </c>
      <c r="T2838" s="2">
        <v>6.9</v>
      </c>
      <c r="U2838" s="2" t="b">
        <f t="shared" si="69"/>
        <v>0</v>
      </c>
      <c r="V2838" s="2" t="e">
        <f>IF(#REF!&gt;#REF!,TRUE,FALSE())</f>
        <v>#REF!</v>
      </c>
    </row>
    <row r="2839" spans="1:22" s="2" customFormat="1" ht="27">
      <c r="A2839" s="8" t="s">
        <v>39</v>
      </c>
      <c r="B2839" s="9" t="s">
        <v>4350</v>
      </c>
      <c r="C2839" s="9" t="s">
        <v>4351</v>
      </c>
      <c r="D2839" s="9"/>
      <c r="E2839" s="9"/>
      <c r="F2839" s="8" t="s">
        <v>14</v>
      </c>
      <c r="G2839" s="9"/>
      <c r="H2839" s="8">
        <v>9.1999999999999993</v>
      </c>
      <c r="I2839" s="16"/>
      <c r="J2839" s="16"/>
      <c r="L2839" s="16"/>
      <c r="M2839" s="17"/>
      <c r="P2839" s="18" t="e">
        <f>#REF!*0.838</f>
        <v>#REF!</v>
      </c>
      <c r="Q2839" s="2" t="e">
        <f>IF(#REF!&lt;P2839,TRUE,FALSE())</f>
        <v>#REF!</v>
      </c>
      <c r="S2839" s="2">
        <v>0</v>
      </c>
      <c r="T2839" s="2">
        <v>13</v>
      </c>
      <c r="U2839" s="2" t="b">
        <f t="shared" si="69"/>
        <v>0</v>
      </c>
      <c r="V2839" s="2" t="e">
        <f>IF(#REF!&gt;#REF!,TRUE,FALSE())</f>
        <v>#REF!</v>
      </c>
    </row>
    <row r="2840" spans="1:22" s="2" customFormat="1" ht="27">
      <c r="A2840" s="8" t="s">
        <v>39</v>
      </c>
      <c r="B2840" s="9" t="s">
        <v>4352</v>
      </c>
      <c r="C2840" s="9" t="s">
        <v>4353</v>
      </c>
      <c r="D2840" s="9"/>
      <c r="E2840" s="9"/>
      <c r="F2840" s="8" t="s">
        <v>14</v>
      </c>
      <c r="G2840" s="9"/>
      <c r="H2840" s="8">
        <v>18</v>
      </c>
      <c r="I2840" s="16"/>
      <c r="J2840" s="16"/>
      <c r="L2840" s="16"/>
      <c r="M2840" s="17"/>
      <c r="P2840" s="18" t="e">
        <f>#REF!*0.838</f>
        <v>#REF!</v>
      </c>
      <c r="Q2840" s="2" t="e">
        <f>IF(#REF!&lt;P2840,TRUE,FALSE())</f>
        <v>#REF!</v>
      </c>
      <c r="S2840" s="2">
        <v>0</v>
      </c>
      <c r="T2840" s="2">
        <v>24</v>
      </c>
      <c r="U2840" s="2" t="b">
        <f t="shared" si="69"/>
        <v>0</v>
      </c>
      <c r="V2840" s="2" t="e">
        <f>IF(#REF!&gt;#REF!,TRUE,FALSE())</f>
        <v>#REF!</v>
      </c>
    </row>
    <row r="2841" spans="1:22" s="2" customFormat="1" ht="27">
      <c r="A2841" s="8" t="s">
        <v>39</v>
      </c>
      <c r="B2841" s="9" t="s">
        <v>4354</v>
      </c>
      <c r="C2841" s="9" t="s">
        <v>4355</v>
      </c>
      <c r="D2841" s="9"/>
      <c r="E2841" s="9"/>
      <c r="F2841" s="8" t="s">
        <v>14</v>
      </c>
      <c r="G2841" s="9"/>
      <c r="H2841" s="8">
        <v>29</v>
      </c>
      <c r="I2841" s="16"/>
      <c r="J2841" s="16"/>
      <c r="L2841" s="16"/>
      <c r="M2841" s="17"/>
      <c r="P2841" s="18" t="e">
        <f>#REF!*0.838</f>
        <v>#REF!</v>
      </c>
      <c r="Q2841" s="2" t="e">
        <f>IF(#REF!&lt;P2841,TRUE,FALSE())</f>
        <v>#REF!</v>
      </c>
      <c r="S2841" s="2">
        <v>0</v>
      </c>
      <c r="T2841" s="2">
        <v>40</v>
      </c>
      <c r="U2841" s="2" t="b">
        <f t="shared" si="69"/>
        <v>0</v>
      </c>
      <c r="V2841" s="2" t="e">
        <f>IF(#REF!&gt;#REF!,TRUE,FALSE())</f>
        <v>#REF!</v>
      </c>
    </row>
    <row r="2842" spans="1:22" s="2" customFormat="1" ht="27">
      <c r="A2842" s="8" t="s">
        <v>39</v>
      </c>
      <c r="B2842" s="9" t="s">
        <v>4356</v>
      </c>
      <c r="C2842" s="9" t="s">
        <v>4357</v>
      </c>
      <c r="D2842" s="9"/>
      <c r="E2842" s="9"/>
      <c r="F2842" s="8" t="s">
        <v>14</v>
      </c>
      <c r="G2842" s="9"/>
      <c r="H2842" s="8">
        <v>42</v>
      </c>
      <c r="I2842" s="16"/>
      <c r="J2842" s="16"/>
      <c r="L2842" s="16"/>
      <c r="M2842" s="17"/>
      <c r="P2842" s="18" t="e">
        <f>#REF!*0.838</f>
        <v>#REF!</v>
      </c>
      <c r="Q2842" s="2" t="e">
        <f>IF(#REF!&lt;P2842,TRUE,FALSE())</f>
        <v>#REF!</v>
      </c>
      <c r="S2842" s="2">
        <v>0</v>
      </c>
      <c r="T2842" s="2">
        <v>58</v>
      </c>
      <c r="U2842" s="2" t="b">
        <f t="shared" si="69"/>
        <v>0</v>
      </c>
      <c r="V2842" s="2" t="e">
        <f>IF(#REF!&gt;#REF!,TRUE,FALSE())</f>
        <v>#REF!</v>
      </c>
    </row>
    <row r="2843" spans="1:22" s="2" customFormat="1" ht="27">
      <c r="A2843" s="8" t="s">
        <v>39</v>
      </c>
      <c r="B2843" s="9" t="s">
        <v>4358</v>
      </c>
      <c r="C2843" s="9" t="s">
        <v>4359</v>
      </c>
      <c r="D2843" s="9"/>
      <c r="E2843" s="9"/>
      <c r="F2843" s="8" t="s">
        <v>14</v>
      </c>
      <c r="G2843" s="9"/>
      <c r="H2843" s="8">
        <v>25</v>
      </c>
      <c r="I2843" s="16"/>
      <c r="J2843" s="16"/>
      <c r="L2843" s="16"/>
      <c r="M2843" s="17"/>
      <c r="P2843" s="18" t="e">
        <f>#REF!*0.838</f>
        <v>#REF!</v>
      </c>
      <c r="Q2843" s="2" t="e">
        <f>IF(#REF!&lt;P2843,TRUE,FALSE())</f>
        <v>#REF!</v>
      </c>
      <c r="S2843" s="2">
        <v>0</v>
      </c>
      <c r="T2843" s="2">
        <v>35</v>
      </c>
      <c r="U2843" s="2" t="b">
        <f t="shared" si="69"/>
        <v>0</v>
      </c>
      <c r="V2843" s="2" t="e">
        <f>IF(#REF!&gt;#REF!,TRUE,FALSE())</f>
        <v>#REF!</v>
      </c>
    </row>
    <row r="2844" spans="1:22" s="2" customFormat="1" ht="27">
      <c r="A2844" s="8" t="s">
        <v>39</v>
      </c>
      <c r="B2844" s="9" t="s">
        <v>4360</v>
      </c>
      <c r="C2844" s="9" t="s">
        <v>4361</v>
      </c>
      <c r="D2844" s="9"/>
      <c r="E2844" s="9"/>
      <c r="F2844" s="8" t="s">
        <v>14</v>
      </c>
      <c r="G2844" s="9"/>
      <c r="H2844" s="8">
        <v>25</v>
      </c>
      <c r="I2844" s="16"/>
      <c r="J2844" s="16"/>
      <c r="L2844" s="16"/>
      <c r="M2844" s="17"/>
      <c r="P2844" s="18" t="e">
        <f>#REF!*0.838</f>
        <v>#REF!</v>
      </c>
      <c r="Q2844" s="2" t="e">
        <f>IF(#REF!&lt;P2844,TRUE,FALSE())</f>
        <v>#REF!</v>
      </c>
      <c r="S2844" s="2">
        <v>0</v>
      </c>
      <c r="T2844" s="2">
        <v>35</v>
      </c>
      <c r="U2844" s="2" t="b">
        <f t="shared" si="69"/>
        <v>0</v>
      </c>
      <c r="V2844" s="2" t="e">
        <f>IF(#REF!&gt;#REF!,TRUE,FALSE())</f>
        <v>#REF!</v>
      </c>
    </row>
    <row r="2845" spans="1:22" s="2" customFormat="1" ht="27">
      <c r="A2845" s="8" t="s">
        <v>39</v>
      </c>
      <c r="B2845" s="9" t="s">
        <v>4362</v>
      </c>
      <c r="C2845" s="9" t="s">
        <v>4363</v>
      </c>
      <c r="D2845" s="9"/>
      <c r="E2845" s="9"/>
      <c r="F2845" s="8" t="s">
        <v>14</v>
      </c>
      <c r="G2845" s="9"/>
      <c r="H2845" s="8">
        <v>42</v>
      </c>
      <c r="I2845" s="16"/>
      <c r="J2845" s="16"/>
      <c r="L2845" s="16"/>
      <c r="M2845" s="17"/>
      <c r="P2845" s="18" t="e">
        <f>#REF!*0.838</f>
        <v>#REF!</v>
      </c>
      <c r="Q2845" s="2" t="e">
        <f>IF(#REF!&lt;P2845,TRUE,FALSE())</f>
        <v>#REF!</v>
      </c>
      <c r="S2845" s="2">
        <v>0</v>
      </c>
      <c r="T2845" s="2">
        <v>58</v>
      </c>
      <c r="U2845" s="2" t="b">
        <f t="shared" si="69"/>
        <v>0</v>
      </c>
      <c r="V2845" s="2" t="e">
        <f>IF(#REF!&gt;#REF!,TRUE,FALSE())</f>
        <v>#REF!</v>
      </c>
    </row>
    <row r="2846" spans="1:22" s="2" customFormat="1" ht="27">
      <c r="A2846" s="8" t="s">
        <v>39</v>
      </c>
      <c r="B2846" s="9" t="s">
        <v>4364</v>
      </c>
      <c r="C2846" s="9" t="s">
        <v>4365</v>
      </c>
      <c r="D2846" s="9"/>
      <c r="E2846" s="9"/>
      <c r="F2846" s="8" t="s">
        <v>14</v>
      </c>
      <c r="G2846" s="9"/>
      <c r="H2846" s="8">
        <v>25</v>
      </c>
      <c r="I2846" s="16"/>
      <c r="J2846" s="16"/>
      <c r="L2846" s="16"/>
      <c r="M2846" s="17"/>
      <c r="P2846" s="18" t="e">
        <f>#REF!*0.838</f>
        <v>#REF!</v>
      </c>
      <c r="Q2846" s="2" t="e">
        <f>IF(#REF!&lt;P2846,TRUE,FALSE())</f>
        <v>#REF!</v>
      </c>
      <c r="S2846" s="2">
        <v>0</v>
      </c>
      <c r="T2846" s="2">
        <v>35</v>
      </c>
      <c r="U2846" s="2" t="b">
        <f t="shared" si="69"/>
        <v>0</v>
      </c>
      <c r="V2846" s="2" t="e">
        <f>IF(#REF!&gt;#REF!,TRUE,FALSE())</f>
        <v>#REF!</v>
      </c>
    </row>
    <row r="2847" spans="1:22" s="2" customFormat="1" ht="27">
      <c r="A2847" s="8" t="s">
        <v>39</v>
      </c>
      <c r="B2847" s="9">
        <v>311501003</v>
      </c>
      <c r="C2847" s="9" t="s">
        <v>4366</v>
      </c>
      <c r="D2847" s="9"/>
      <c r="E2847" s="9"/>
      <c r="F2847" s="8" t="s">
        <v>14</v>
      </c>
      <c r="G2847" s="9" t="s">
        <v>4367</v>
      </c>
      <c r="H2847" s="8"/>
      <c r="I2847" s="16"/>
      <c r="J2847" s="16"/>
      <c r="L2847" s="27"/>
      <c r="M2847" s="17"/>
      <c r="P2847" s="18"/>
      <c r="Q2847" s="2" t="e">
        <f>IF(#REF!&lt;P2847,TRUE,FALSE())</f>
        <v>#REF!</v>
      </c>
      <c r="R2847" s="2">
        <v>999</v>
      </c>
      <c r="S2847" s="2">
        <v>999</v>
      </c>
      <c r="U2847" s="2" t="b">
        <f t="shared" si="69"/>
        <v>0</v>
      </c>
      <c r="V2847" s="2" t="e">
        <f>IF(#REF!&gt;#REF!,TRUE,FALSE())</f>
        <v>#REF!</v>
      </c>
    </row>
    <row r="2848" spans="1:22" s="2" customFormat="1" ht="27">
      <c r="A2848" s="8" t="s">
        <v>39</v>
      </c>
      <c r="B2848" s="9" t="s">
        <v>4368</v>
      </c>
      <c r="C2848" s="9" t="s">
        <v>4369</v>
      </c>
      <c r="D2848" s="9"/>
      <c r="E2848" s="9"/>
      <c r="F2848" s="8" t="s">
        <v>14</v>
      </c>
      <c r="G2848" s="9"/>
      <c r="H2848" s="8">
        <v>15</v>
      </c>
      <c r="I2848" s="16"/>
      <c r="J2848" s="16"/>
      <c r="L2848" s="26"/>
      <c r="M2848" s="17"/>
      <c r="P2848" s="18" t="e">
        <f>#REF!*0.838</f>
        <v>#REF!</v>
      </c>
      <c r="Q2848" s="2" t="e">
        <f>IF(#REF!&lt;P2848,TRUE,FALSE())</f>
        <v>#REF!</v>
      </c>
      <c r="S2848" s="2">
        <v>0</v>
      </c>
      <c r="T2848" s="2">
        <v>21</v>
      </c>
      <c r="U2848" s="2" t="b">
        <f t="shared" ref="U2848:U2900" si="70">IF(M2848&gt;T2848,TRUE,FALSE())</f>
        <v>0</v>
      </c>
      <c r="V2848" s="2" t="e">
        <f>IF(#REF!&gt;#REF!,TRUE,FALSE())</f>
        <v>#REF!</v>
      </c>
    </row>
    <row r="2849" spans="1:22" s="2" customFormat="1" ht="27">
      <c r="A2849" s="8" t="s">
        <v>39</v>
      </c>
      <c r="B2849" s="9" t="s">
        <v>4370</v>
      </c>
      <c r="C2849" s="9" t="s">
        <v>4371</v>
      </c>
      <c r="D2849" s="9"/>
      <c r="E2849" s="9"/>
      <c r="F2849" s="8" t="s">
        <v>14</v>
      </c>
      <c r="G2849" s="9"/>
      <c r="H2849" s="8">
        <v>15</v>
      </c>
      <c r="I2849" s="16"/>
      <c r="J2849" s="16"/>
      <c r="L2849" s="26"/>
      <c r="M2849" s="17"/>
      <c r="P2849" s="18" t="e">
        <f>#REF!*0.838</f>
        <v>#REF!</v>
      </c>
      <c r="Q2849" s="2" t="e">
        <f>IF(#REF!&lt;P2849,TRUE,FALSE())</f>
        <v>#REF!</v>
      </c>
      <c r="S2849" s="2">
        <v>0</v>
      </c>
      <c r="T2849" s="2">
        <v>21</v>
      </c>
      <c r="U2849" s="2" t="b">
        <f t="shared" si="70"/>
        <v>0</v>
      </c>
      <c r="V2849" s="2" t="e">
        <f>IF(#REF!&gt;#REF!,TRUE,FALSE())</f>
        <v>#REF!</v>
      </c>
    </row>
    <row r="2850" spans="1:22" s="2" customFormat="1" ht="27">
      <c r="A2850" s="8" t="s">
        <v>39</v>
      </c>
      <c r="B2850" s="9" t="s">
        <v>4372</v>
      </c>
      <c r="C2850" s="9" t="s">
        <v>4373</v>
      </c>
      <c r="D2850" s="9"/>
      <c r="E2850" s="9"/>
      <c r="F2850" s="8" t="s">
        <v>14</v>
      </c>
      <c r="G2850" s="9"/>
      <c r="H2850" s="8">
        <v>18</v>
      </c>
      <c r="I2850" s="16"/>
      <c r="J2850" s="16"/>
      <c r="L2850" s="26"/>
      <c r="M2850" s="17"/>
      <c r="P2850" s="18" t="e">
        <f>#REF!*0.838</f>
        <v>#REF!</v>
      </c>
      <c r="Q2850" s="2" t="e">
        <f>IF(#REF!&lt;P2850,TRUE,FALSE())</f>
        <v>#REF!</v>
      </c>
      <c r="S2850" s="2">
        <v>0</v>
      </c>
      <c r="T2850" s="2">
        <v>24</v>
      </c>
      <c r="U2850" s="2" t="b">
        <f t="shared" si="70"/>
        <v>0</v>
      </c>
      <c r="V2850" s="2" t="e">
        <f>IF(#REF!&gt;#REF!,TRUE,FALSE())</f>
        <v>#REF!</v>
      </c>
    </row>
    <row r="2851" spans="1:22" s="2" customFormat="1" ht="27">
      <c r="A2851" s="8" t="s">
        <v>39</v>
      </c>
      <c r="B2851" s="9" t="s">
        <v>4374</v>
      </c>
      <c r="C2851" s="9" t="s">
        <v>4375</v>
      </c>
      <c r="D2851" s="9"/>
      <c r="E2851" s="9"/>
      <c r="F2851" s="8" t="s">
        <v>14</v>
      </c>
      <c r="G2851" s="9"/>
      <c r="H2851" s="8">
        <v>9.1999999999999993</v>
      </c>
      <c r="I2851" s="16"/>
      <c r="J2851" s="16"/>
      <c r="L2851" s="27"/>
      <c r="M2851" s="17"/>
      <c r="P2851" s="18" t="e">
        <f>#REF!*0.838</f>
        <v>#REF!</v>
      </c>
      <c r="Q2851" s="2" t="e">
        <f>IF(#REF!&lt;P2851,TRUE,FALSE())</f>
        <v>#REF!</v>
      </c>
      <c r="S2851" s="2">
        <v>0</v>
      </c>
      <c r="T2851" s="2">
        <v>13</v>
      </c>
      <c r="U2851" s="2" t="b">
        <f t="shared" si="70"/>
        <v>0</v>
      </c>
      <c r="V2851" s="2" t="e">
        <f>IF(#REF!&gt;#REF!,TRUE,FALSE())</f>
        <v>#REF!</v>
      </c>
    </row>
    <row r="2852" spans="1:22" s="2" customFormat="1" ht="27">
      <c r="A2852" s="8" t="s">
        <v>39</v>
      </c>
      <c r="B2852" s="9" t="s">
        <v>4376</v>
      </c>
      <c r="C2852" s="9" t="s">
        <v>4377</v>
      </c>
      <c r="D2852" s="9"/>
      <c r="E2852" s="9"/>
      <c r="F2852" s="8" t="s">
        <v>14</v>
      </c>
      <c r="G2852" s="9"/>
      <c r="H2852" s="8">
        <v>18</v>
      </c>
      <c r="I2852" s="16"/>
      <c r="J2852" s="16"/>
      <c r="L2852" s="26"/>
      <c r="M2852" s="17"/>
      <c r="P2852" s="18" t="e">
        <f>#REF!*0.838</f>
        <v>#REF!</v>
      </c>
      <c r="Q2852" s="2" t="e">
        <f>IF(#REF!&lt;P2852,TRUE,FALSE())</f>
        <v>#REF!</v>
      </c>
      <c r="S2852" s="2">
        <v>0</v>
      </c>
      <c r="T2852" s="2">
        <v>24</v>
      </c>
      <c r="U2852" s="2" t="b">
        <f t="shared" si="70"/>
        <v>0</v>
      </c>
      <c r="V2852" s="2" t="e">
        <f>IF(#REF!&gt;#REF!,TRUE,FALSE())</f>
        <v>#REF!</v>
      </c>
    </row>
    <row r="2853" spans="1:22" s="2" customFormat="1" ht="27">
      <c r="A2853" s="8" t="s">
        <v>39</v>
      </c>
      <c r="B2853" s="9" t="s">
        <v>4378</v>
      </c>
      <c r="C2853" s="9" t="s">
        <v>4379</v>
      </c>
      <c r="D2853" s="9"/>
      <c r="E2853" s="9"/>
      <c r="F2853" s="8" t="s">
        <v>14</v>
      </c>
      <c r="G2853" s="9"/>
      <c r="H2853" s="8">
        <v>21</v>
      </c>
      <c r="I2853" s="16"/>
      <c r="J2853" s="16"/>
      <c r="L2853" s="26"/>
      <c r="M2853" s="17"/>
      <c r="P2853" s="18" t="e">
        <f>#REF!*0.838</f>
        <v>#REF!</v>
      </c>
      <c r="Q2853" s="2" t="e">
        <f>IF(#REF!&lt;P2853,TRUE,FALSE())</f>
        <v>#REF!</v>
      </c>
      <c r="S2853" s="2">
        <v>0</v>
      </c>
      <c r="T2853" s="2">
        <v>28</v>
      </c>
      <c r="U2853" s="2" t="b">
        <f t="shared" si="70"/>
        <v>0</v>
      </c>
      <c r="V2853" s="2" t="e">
        <f>IF(#REF!&gt;#REF!,TRUE,FALSE())</f>
        <v>#REF!</v>
      </c>
    </row>
    <row r="2854" spans="1:22" s="2" customFormat="1" ht="27">
      <c r="A2854" s="8" t="s">
        <v>39</v>
      </c>
      <c r="B2854" s="9" t="s">
        <v>4380</v>
      </c>
      <c r="C2854" s="9" t="s">
        <v>4381</v>
      </c>
      <c r="D2854" s="9"/>
      <c r="E2854" s="9"/>
      <c r="F2854" s="8" t="s">
        <v>14</v>
      </c>
      <c r="G2854" s="9"/>
      <c r="H2854" s="8">
        <v>63</v>
      </c>
      <c r="I2854" s="16"/>
      <c r="J2854" s="16"/>
      <c r="L2854" s="26"/>
      <c r="M2854" s="17"/>
      <c r="P2854" s="18" t="e">
        <f>#REF!*0.838</f>
        <v>#REF!</v>
      </c>
      <c r="Q2854" s="2" t="e">
        <f>IF(#REF!&lt;P2854,TRUE,FALSE())</f>
        <v>#REF!</v>
      </c>
      <c r="S2854" s="2">
        <v>0</v>
      </c>
      <c r="T2854" s="2">
        <v>86</v>
      </c>
      <c r="U2854" s="2" t="b">
        <f t="shared" si="70"/>
        <v>0</v>
      </c>
      <c r="V2854" s="2" t="e">
        <f>IF(#REF!&gt;#REF!,TRUE,FALSE())</f>
        <v>#REF!</v>
      </c>
    </row>
    <row r="2855" spans="1:22" s="2" customFormat="1" ht="27">
      <c r="A2855" s="8" t="s">
        <v>39</v>
      </c>
      <c r="B2855" s="9" t="s">
        <v>4382</v>
      </c>
      <c r="C2855" s="9" t="s">
        <v>4383</v>
      </c>
      <c r="D2855" s="9"/>
      <c r="E2855" s="9"/>
      <c r="F2855" s="8" t="s">
        <v>14</v>
      </c>
      <c r="G2855" s="9"/>
      <c r="H2855" s="8">
        <v>63</v>
      </c>
      <c r="I2855" s="16"/>
      <c r="J2855" s="16"/>
      <c r="L2855" s="26"/>
      <c r="M2855" s="17"/>
      <c r="P2855" s="18" t="e">
        <f>#REF!*0.838</f>
        <v>#REF!</v>
      </c>
      <c r="Q2855" s="2" t="e">
        <f>IF(#REF!&lt;P2855,TRUE,FALSE())</f>
        <v>#REF!</v>
      </c>
      <c r="S2855" s="2">
        <v>0</v>
      </c>
      <c r="T2855" s="2">
        <v>86</v>
      </c>
      <c r="U2855" s="2" t="b">
        <f t="shared" si="70"/>
        <v>0</v>
      </c>
      <c r="V2855" s="2" t="e">
        <f>IF(#REF!&gt;#REF!,TRUE,FALSE())</f>
        <v>#REF!</v>
      </c>
    </row>
    <row r="2856" spans="1:22" s="2" customFormat="1" ht="27">
      <c r="A2856" s="8" t="s">
        <v>39</v>
      </c>
      <c r="B2856" s="9" t="s">
        <v>4384</v>
      </c>
      <c r="C2856" s="9" t="s">
        <v>4385</v>
      </c>
      <c r="D2856" s="9"/>
      <c r="E2856" s="9"/>
      <c r="F2856" s="8" t="s">
        <v>14</v>
      </c>
      <c r="G2856" s="9"/>
      <c r="H2856" s="8">
        <v>84</v>
      </c>
      <c r="I2856" s="16"/>
      <c r="J2856" s="16"/>
      <c r="L2856" s="26"/>
      <c r="M2856" s="17"/>
      <c r="P2856" s="18" t="e">
        <f>#REF!*0.838</f>
        <v>#REF!</v>
      </c>
      <c r="Q2856" s="2" t="e">
        <f>IF(#REF!&lt;P2856,TRUE,FALSE())</f>
        <v>#REF!</v>
      </c>
      <c r="S2856" s="2">
        <v>0</v>
      </c>
      <c r="T2856" s="2">
        <v>115</v>
      </c>
      <c r="U2856" s="2" t="b">
        <f t="shared" si="70"/>
        <v>0</v>
      </c>
      <c r="V2856" s="2" t="e">
        <f>IF(#REF!&gt;#REF!,TRUE,FALSE())</f>
        <v>#REF!</v>
      </c>
    </row>
    <row r="2857" spans="1:22" s="2" customFormat="1" ht="27">
      <c r="A2857" s="8" t="s">
        <v>39</v>
      </c>
      <c r="B2857" s="9" t="s">
        <v>4386</v>
      </c>
      <c r="C2857" s="9" t="s">
        <v>4387</v>
      </c>
      <c r="D2857" s="9"/>
      <c r="E2857" s="9"/>
      <c r="F2857" s="8" t="s">
        <v>14</v>
      </c>
      <c r="G2857" s="9"/>
      <c r="H2857" s="8">
        <v>176</v>
      </c>
      <c r="I2857" s="16"/>
      <c r="J2857" s="16"/>
      <c r="L2857" s="16"/>
      <c r="M2857" s="17"/>
      <c r="P2857" s="18" t="e">
        <f>#REF!*0.838</f>
        <v>#REF!</v>
      </c>
      <c r="Q2857" s="2" t="e">
        <f>IF(#REF!&lt;P2857,TRUE,FALSE())</f>
        <v>#REF!</v>
      </c>
      <c r="S2857" s="2">
        <v>0</v>
      </c>
      <c r="T2857" s="2">
        <v>241</v>
      </c>
      <c r="U2857" s="2" t="b">
        <f t="shared" si="70"/>
        <v>0</v>
      </c>
      <c r="V2857" s="2" t="e">
        <f>IF(#REF!&gt;#REF!,TRUE,FALSE())</f>
        <v>#REF!</v>
      </c>
    </row>
    <row r="2858" spans="1:22" s="2" customFormat="1" ht="27">
      <c r="A2858" s="8" t="s">
        <v>39</v>
      </c>
      <c r="B2858" s="9" t="s">
        <v>4388</v>
      </c>
      <c r="C2858" s="9" t="s">
        <v>4389</v>
      </c>
      <c r="D2858" s="9"/>
      <c r="E2858" s="9"/>
      <c r="F2858" s="8" t="s">
        <v>14</v>
      </c>
      <c r="G2858" s="9"/>
      <c r="H2858" s="8">
        <v>10</v>
      </c>
      <c r="I2858" s="16"/>
      <c r="J2858" s="16"/>
      <c r="L2858" s="16"/>
      <c r="M2858" s="17"/>
      <c r="P2858" s="18" t="e">
        <f>#REF!*0.838</f>
        <v>#REF!</v>
      </c>
      <c r="Q2858" s="2" t="e">
        <f>IF(#REF!&lt;P2858,TRUE,FALSE())</f>
        <v>#REF!</v>
      </c>
      <c r="S2858" s="2">
        <v>0</v>
      </c>
      <c r="T2858" s="2">
        <v>14</v>
      </c>
      <c r="U2858" s="2" t="b">
        <f t="shared" si="70"/>
        <v>0</v>
      </c>
      <c r="V2858" s="2" t="e">
        <f>IF(#REF!&gt;#REF!,TRUE,FALSE())</f>
        <v>#REF!</v>
      </c>
    </row>
    <row r="2859" spans="1:22" s="2" customFormat="1" ht="27">
      <c r="A2859" s="8" t="s">
        <v>39</v>
      </c>
      <c r="B2859" s="9" t="s">
        <v>4390</v>
      </c>
      <c r="C2859" s="9" t="s">
        <v>4391</v>
      </c>
      <c r="D2859" s="9"/>
      <c r="E2859" s="9"/>
      <c r="F2859" s="8" t="s">
        <v>14</v>
      </c>
      <c r="G2859" s="9"/>
      <c r="H2859" s="8">
        <v>28</v>
      </c>
      <c r="I2859" s="16"/>
      <c r="J2859" s="16"/>
      <c r="L2859" s="16"/>
      <c r="M2859" s="17"/>
      <c r="P2859" s="18" t="e">
        <f>#REF!*0.838</f>
        <v>#REF!</v>
      </c>
      <c r="Q2859" s="2" t="e">
        <f>IF(#REF!&lt;P2859,TRUE,FALSE())</f>
        <v>#REF!</v>
      </c>
      <c r="S2859" s="2">
        <v>0</v>
      </c>
      <c r="T2859" s="2">
        <v>38</v>
      </c>
      <c r="U2859" s="2" t="b">
        <f t="shared" si="70"/>
        <v>0</v>
      </c>
      <c r="V2859" s="2" t="e">
        <f>IF(#REF!&gt;#REF!,TRUE,FALSE())</f>
        <v>#REF!</v>
      </c>
    </row>
    <row r="2860" spans="1:22" s="2" customFormat="1" ht="27">
      <c r="A2860" s="8" t="s">
        <v>39</v>
      </c>
      <c r="B2860" s="9" t="s">
        <v>4392</v>
      </c>
      <c r="C2860" s="9" t="s">
        <v>4393</v>
      </c>
      <c r="D2860" s="9"/>
      <c r="E2860" s="9"/>
      <c r="F2860" s="8" t="s">
        <v>14</v>
      </c>
      <c r="G2860" s="9"/>
      <c r="H2860" s="8">
        <v>18</v>
      </c>
      <c r="I2860" s="16"/>
      <c r="J2860" s="16"/>
      <c r="L2860" s="16"/>
      <c r="M2860" s="17"/>
      <c r="P2860" s="18" t="e">
        <f>#REF!*0.838</f>
        <v>#REF!</v>
      </c>
      <c r="Q2860" s="2" t="e">
        <f>IF(#REF!&lt;P2860,TRUE,FALSE())</f>
        <v>#REF!</v>
      </c>
      <c r="S2860" s="2">
        <v>0</v>
      </c>
      <c r="T2860" s="2">
        <v>26</v>
      </c>
      <c r="U2860" s="2" t="b">
        <f t="shared" si="70"/>
        <v>0</v>
      </c>
      <c r="V2860" s="2" t="e">
        <f>IF(#REF!&gt;#REF!,TRUE,FALSE())</f>
        <v>#REF!</v>
      </c>
    </row>
    <row r="2861" spans="1:22" s="2" customFormat="1" ht="27">
      <c r="A2861" s="8" t="s">
        <v>39</v>
      </c>
      <c r="B2861" s="9" t="s">
        <v>4394</v>
      </c>
      <c r="C2861" s="9" t="s">
        <v>4395</v>
      </c>
      <c r="D2861" s="9"/>
      <c r="E2861" s="9"/>
      <c r="F2861" s="8" t="s">
        <v>14</v>
      </c>
      <c r="G2861" s="9"/>
      <c r="H2861" s="8">
        <v>36</v>
      </c>
      <c r="I2861" s="16"/>
      <c r="J2861" s="16"/>
      <c r="L2861" s="16"/>
      <c r="M2861" s="17"/>
      <c r="P2861" s="18" t="e">
        <f>#REF!*0.838</f>
        <v>#REF!</v>
      </c>
      <c r="Q2861" s="2" t="e">
        <f>IF(#REF!&lt;P2861,TRUE,FALSE())</f>
        <v>#REF!</v>
      </c>
      <c r="S2861" s="2">
        <v>0</v>
      </c>
      <c r="T2861" s="2">
        <v>50</v>
      </c>
      <c r="U2861" s="2" t="b">
        <f t="shared" si="70"/>
        <v>0</v>
      </c>
      <c r="V2861" s="2" t="e">
        <f>IF(#REF!&gt;#REF!,TRUE,FALSE())</f>
        <v>#REF!</v>
      </c>
    </row>
    <row r="2862" spans="1:22" s="2" customFormat="1" ht="27">
      <c r="A2862" s="8" t="s">
        <v>39</v>
      </c>
      <c r="B2862" s="9" t="s">
        <v>4396</v>
      </c>
      <c r="C2862" s="9" t="s">
        <v>4397</v>
      </c>
      <c r="D2862" s="9"/>
      <c r="E2862" s="9"/>
      <c r="F2862" s="8" t="s">
        <v>14</v>
      </c>
      <c r="G2862" s="9"/>
      <c r="H2862" s="8">
        <v>36</v>
      </c>
      <c r="I2862" s="16"/>
      <c r="J2862" s="16"/>
      <c r="L2862" s="16"/>
      <c r="M2862" s="17"/>
      <c r="P2862" s="18" t="e">
        <f>#REF!*0.838</f>
        <v>#REF!</v>
      </c>
      <c r="Q2862" s="2" t="e">
        <f>IF(#REF!&lt;P2862,TRUE,FALSE())</f>
        <v>#REF!</v>
      </c>
      <c r="S2862" s="2">
        <v>0</v>
      </c>
      <c r="T2862" s="2">
        <v>50</v>
      </c>
      <c r="U2862" s="2" t="b">
        <f t="shared" si="70"/>
        <v>0</v>
      </c>
      <c r="V2862" s="2" t="e">
        <f>IF(#REF!&gt;#REF!,TRUE,FALSE())</f>
        <v>#REF!</v>
      </c>
    </row>
    <row r="2863" spans="1:22" s="2" customFormat="1" ht="27">
      <c r="A2863" s="8" t="s">
        <v>39</v>
      </c>
      <c r="B2863" s="9" t="s">
        <v>4398</v>
      </c>
      <c r="C2863" s="9" t="s">
        <v>4399</v>
      </c>
      <c r="D2863" s="9"/>
      <c r="E2863" s="9"/>
      <c r="F2863" s="8" t="s">
        <v>14</v>
      </c>
      <c r="G2863" s="9"/>
      <c r="H2863" s="8" t="s">
        <v>216</v>
      </c>
      <c r="I2863" s="16"/>
      <c r="J2863" s="16"/>
      <c r="L2863" s="16"/>
      <c r="M2863" s="17"/>
      <c r="P2863" s="18"/>
      <c r="Q2863" s="2" t="e">
        <f>IF(#REF!&lt;P2863,TRUE,FALSE())</f>
        <v>#REF!</v>
      </c>
      <c r="T2863" s="2" t="s">
        <v>216</v>
      </c>
      <c r="U2863" s="2" t="b">
        <f t="shared" si="70"/>
        <v>0</v>
      </c>
      <c r="V2863" s="2" t="e">
        <f>IF(#REF!&gt;#REF!,TRUE,FALSE())</f>
        <v>#REF!</v>
      </c>
    </row>
    <row r="2864" spans="1:22" s="2" customFormat="1" ht="27">
      <c r="A2864" s="8" t="s">
        <v>39</v>
      </c>
      <c r="B2864" s="9" t="s">
        <v>4400</v>
      </c>
      <c r="C2864" s="9" t="s">
        <v>4401</v>
      </c>
      <c r="D2864" s="9"/>
      <c r="E2864" s="9"/>
      <c r="F2864" s="8" t="s">
        <v>14</v>
      </c>
      <c r="G2864" s="9"/>
      <c r="H2864" s="8">
        <v>18</v>
      </c>
      <c r="I2864" s="16"/>
      <c r="J2864" s="16"/>
      <c r="L2864" s="16"/>
      <c r="M2864" s="17"/>
      <c r="P2864" s="18" t="e">
        <f>#REF!*0.838</f>
        <v>#REF!</v>
      </c>
      <c r="Q2864" s="2" t="e">
        <f>IF(#REF!&lt;P2864,TRUE,FALSE())</f>
        <v>#REF!</v>
      </c>
      <c r="S2864" s="2">
        <v>0</v>
      </c>
      <c r="T2864" s="2">
        <v>26</v>
      </c>
      <c r="U2864" s="2" t="b">
        <f t="shared" si="70"/>
        <v>0</v>
      </c>
      <c r="V2864" s="2" t="e">
        <f>IF(#REF!&gt;#REF!,TRUE,FALSE())</f>
        <v>#REF!</v>
      </c>
    </row>
    <row r="2865" spans="1:22" s="2" customFormat="1" ht="27">
      <c r="A2865" s="8" t="s">
        <v>39</v>
      </c>
      <c r="B2865" s="9" t="s">
        <v>4402</v>
      </c>
      <c r="C2865" s="9" t="s">
        <v>4403</v>
      </c>
      <c r="D2865" s="9"/>
      <c r="E2865" s="9"/>
      <c r="F2865" s="8" t="s">
        <v>14</v>
      </c>
      <c r="G2865" s="9"/>
      <c r="H2865" s="8">
        <v>28</v>
      </c>
      <c r="I2865" s="16"/>
      <c r="J2865" s="16"/>
      <c r="L2865" s="16"/>
      <c r="M2865" s="17"/>
      <c r="P2865" s="18" t="e">
        <f>#REF!*0.838</f>
        <v>#REF!</v>
      </c>
      <c r="Q2865" s="2" t="e">
        <f>IF(#REF!&lt;P2865,TRUE,FALSE())</f>
        <v>#REF!</v>
      </c>
      <c r="S2865" s="2">
        <v>0</v>
      </c>
      <c r="T2865" s="2">
        <v>38</v>
      </c>
      <c r="U2865" s="2" t="b">
        <f t="shared" si="70"/>
        <v>0</v>
      </c>
      <c r="V2865" s="2" t="e">
        <f>IF(#REF!&gt;#REF!,TRUE,FALSE())</f>
        <v>#REF!</v>
      </c>
    </row>
    <row r="2866" spans="1:22" s="2" customFormat="1" ht="27">
      <c r="A2866" s="8" t="s">
        <v>39</v>
      </c>
      <c r="B2866" s="9" t="s">
        <v>4404</v>
      </c>
      <c r="C2866" s="9" t="s">
        <v>4405</v>
      </c>
      <c r="D2866" s="9"/>
      <c r="E2866" s="9"/>
      <c r="F2866" s="8" t="s">
        <v>14</v>
      </c>
      <c r="G2866" s="9"/>
      <c r="H2866" s="8">
        <v>46</v>
      </c>
      <c r="I2866" s="16"/>
      <c r="J2866" s="16"/>
      <c r="L2866" s="16"/>
      <c r="M2866" s="17"/>
      <c r="P2866" s="18" t="e">
        <f>#REF!*0.838</f>
        <v>#REF!</v>
      </c>
      <c r="Q2866" s="2" t="e">
        <f>IF(#REF!&lt;P2866,TRUE,FALSE())</f>
        <v>#REF!</v>
      </c>
      <c r="S2866" s="2">
        <v>0</v>
      </c>
      <c r="T2866" s="2">
        <v>63</v>
      </c>
      <c r="U2866" s="2" t="b">
        <f t="shared" si="70"/>
        <v>0</v>
      </c>
      <c r="V2866" s="2" t="e">
        <f>IF(#REF!&gt;#REF!,TRUE,FALSE())</f>
        <v>#REF!</v>
      </c>
    </row>
    <row r="2867" spans="1:22" s="2" customFormat="1" ht="27">
      <c r="A2867" s="8" t="s">
        <v>39</v>
      </c>
      <c r="B2867" s="9" t="s">
        <v>4406</v>
      </c>
      <c r="C2867" s="9" t="s">
        <v>4407</v>
      </c>
      <c r="D2867" s="9"/>
      <c r="E2867" s="9"/>
      <c r="F2867" s="8" t="s">
        <v>14</v>
      </c>
      <c r="G2867" s="9"/>
      <c r="H2867" s="8">
        <v>23</v>
      </c>
      <c r="I2867" s="16"/>
      <c r="J2867" s="16"/>
      <c r="L2867" s="16"/>
      <c r="M2867" s="17"/>
      <c r="P2867" s="18" t="e">
        <f>#REF!*0.838</f>
        <v>#REF!</v>
      </c>
      <c r="Q2867" s="2" t="e">
        <f>IF(#REF!&lt;P2867,TRUE,FALSE())</f>
        <v>#REF!</v>
      </c>
      <c r="S2867" s="2">
        <v>0</v>
      </c>
      <c r="T2867" s="2">
        <v>32</v>
      </c>
      <c r="U2867" s="2" t="b">
        <f t="shared" si="70"/>
        <v>0</v>
      </c>
      <c r="V2867" s="2" t="e">
        <f>IF(#REF!&gt;#REF!,TRUE,FALSE())</f>
        <v>#REF!</v>
      </c>
    </row>
    <row r="2868" spans="1:22" s="2" customFormat="1" ht="27">
      <c r="A2868" s="8" t="s">
        <v>39</v>
      </c>
      <c r="B2868" s="9" t="s">
        <v>4408</v>
      </c>
      <c r="C2868" s="9" t="s">
        <v>4409</v>
      </c>
      <c r="D2868" s="9"/>
      <c r="E2868" s="9"/>
      <c r="F2868" s="8" t="s">
        <v>14</v>
      </c>
      <c r="G2868" s="9"/>
      <c r="H2868" s="8">
        <v>16</v>
      </c>
      <c r="I2868" s="16"/>
      <c r="J2868" s="16"/>
      <c r="L2868" s="16"/>
      <c r="M2868" s="17"/>
      <c r="P2868" s="18" t="e">
        <f>#REF!*0.838</f>
        <v>#REF!</v>
      </c>
      <c r="Q2868" s="2" t="e">
        <f>IF(#REF!&lt;P2868,TRUE,FALSE())</f>
        <v>#REF!</v>
      </c>
      <c r="S2868" s="2">
        <v>0</v>
      </c>
      <c r="T2868" s="2">
        <v>22</v>
      </c>
      <c r="U2868" s="2" t="b">
        <f t="shared" si="70"/>
        <v>0</v>
      </c>
      <c r="V2868" s="2" t="e">
        <f>IF(#REF!&gt;#REF!,TRUE,FALSE())</f>
        <v>#REF!</v>
      </c>
    </row>
    <row r="2869" spans="1:22" s="2" customFormat="1" ht="15.75">
      <c r="A2869" s="8"/>
      <c r="B2869" s="9">
        <v>311502</v>
      </c>
      <c r="C2869" s="9" t="s">
        <v>4410</v>
      </c>
      <c r="D2869" s="9"/>
      <c r="E2869" s="9"/>
      <c r="F2869" s="8"/>
      <c r="G2869" s="9"/>
      <c r="H2869" s="8"/>
      <c r="I2869" s="16"/>
      <c r="J2869" s="16"/>
      <c r="L2869" s="27"/>
      <c r="M2869" s="17"/>
      <c r="P2869" s="18"/>
      <c r="Q2869" s="2" t="e">
        <f>IF(#REF!&lt;P2869,TRUE,FALSE())</f>
        <v>#REF!</v>
      </c>
      <c r="R2869" s="2">
        <v>999</v>
      </c>
      <c r="S2869" s="2">
        <v>999</v>
      </c>
      <c r="U2869" s="2" t="b">
        <f t="shared" si="70"/>
        <v>0</v>
      </c>
      <c r="V2869" s="2" t="e">
        <f>IF(#REF!&gt;#REF!,TRUE,FALSE())</f>
        <v>#REF!</v>
      </c>
    </row>
    <row r="2870" spans="1:22" s="2" customFormat="1" ht="15.75">
      <c r="A2870" s="8" t="s">
        <v>39</v>
      </c>
      <c r="B2870" s="9">
        <v>311502001</v>
      </c>
      <c r="C2870" s="9" t="s">
        <v>4411</v>
      </c>
      <c r="D2870" s="9"/>
      <c r="E2870" s="9"/>
      <c r="F2870" s="8" t="s">
        <v>14</v>
      </c>
      <c r="G2870" s="9"/>
      <c r="H2870" s="8">
        <v>28</v>
      </c>
      <c r="I2870" s="16"/>
      <c r="J2870" s="16"/>
      <c r="L2870" s="26"/>
      <c r="M2870" s="17"/>
      <c r="P2870" s="18" t="e">
        <f>#REF!*0.838</f>
        <v>#REF!</v>
      </c>
      <c r="Q2870" s="2" t="e">
        <f>IF(#REF!&lt;P2870,TRUE,FALSE())</f>
        <v>#REF!</v>
      </c>
      <c r="S2870" s="2">
        <v>0</v>
      </c>
      <c r="T2870" s="2">
        <v>38</v>
      </c>
      <c r="U2870" s="2" t="b">
        <f t="shared" si="70"/>
        <v>0</v>
      </c>
      <c r="V2870" s="2" t="e">
        <f>IF(#REF!&gt;#REF!,TRUE,FALSE())</f>
        <v>#REF!</v>
      </c>
    </row>
    <row r="2871" spans="1:22" s="2" customFormat="1" ht="15.75">
      <c r="A2871" s="8" t="s">
        <v>39</v>
      </c>
      <c r="B2871" s="9">
        <v>311502002</v>
      </c>
      <c r="C2871" s="9" t="s">
        <v>4412</v>
      </c>
      <c r="D2871" s="9"/>
      <c r="E2871" s="9"/>
      <c r="F2871" s="8" t="s">
        <v>14</v>
      </c>
      <c r="G2871" s="9"/>
      <c r="H2871" s="8">
        <v>40</v>
      </c>
      <c r="I2871" s="16"/>
      <c r="J2871" s="16"/>
      <c r="L2871" s="26"/>
      <c r="M2871" s="17"/>
      <c r="P2871" s="18" t="e">
        <f>#REF!*0.838</f>
        <v>#REF!</v>
      </c>
      <c r="Q2871" s="2" t="e">
        <f>IF(#REF!&lt;P2871,TRUE,FALSE())</f>
        <v>#REF!</v>
      </c>
      <c r="S2871" s="2">
        <v>0</v>
      </c>
      <c r="T2871" s="2">
        <v>55</v>
      </c>
      <c r="U2871" s="2" t="b">
        <f t="shared" si="70"/>
        <v>0</v>
      </c>
      <c r="V2871" s="2" t="e">
        <f>IF(#REF!&gt;#REF!,TRUE,FALSE())</f>
        <v>#REF!</v>
      </c>
    </row>
    <row r="2872" spans="1:22" s="2" customFormat="1" ht="15.75">
      <c r="A2872" s="8" t="s">
        <v>39</v>
      </c>
      <c r="B2872" s="9">
        <v>311502003</v>
      </c>
      <c r="C2872" s="9" t="s">
        <v>4413</v>
      </c>
      <c r="D2872" s="9"/>
      <c r="E2872" s="9"/>
      <c r="F2872" s="8" t="s">
        <v>14</v>
      </c>
      <c r="G2872" s="9"/>
      <c r="H2872" s="8">
        <v>40</v>
      </c>
      <c r="I2872" s="16"/>
      <c r="J2872" s="16"/>
      <c r="L2872" s="26"/>
      <c r="M2872" s="17"/>
      <c r="P2872" s="18" t="e">
        <f>#REF!*0.838</f>
        <v>#REF!</v>
      </c>
      <c r="Q2872" s="2" t="e">
        <f>IF(#REF!&lt;P2872,TRUE,FALSE())</f>
        <v>#REF!</v>
      </c>
      <c r="S2872" s="2">
        <v>0</v>
      </c>
      <c r="T2872" s="2">
        <v>55</v>
      </c>
      <c r="U2872" s="2" t="b">
        <f t="shared" si="70"/>
        <v>0</v>
      </c>
      <c r="V2872" s="2" t="e">
        <f>IF(#REF!&gt;#REF!,TRUE,FALSE())</f>
        <v>#REF!</v>
      </c>
    </row>
    <row r="2873" spans="1:22" s="2" customFormat="1" ht="15.75">
      <c r="A2873" s="8" t="s">
        <v>39</v>
      </c>
      <c r="B2873" s="9">
        <v>311502004</v>
      </c>
      <c r="C2873" s="9" t="s">
        <v>4414</v>
      </c>
      <c r="D2873" s="9"/>
      <c r="E2873" s="9"/>
      <c r="F2873" s="8" t="s">
        <v>14</v>
      </c>
      <c r="G2873" s="9"/>
      <c r="H2873" s="8">
        <v>63</v>
      </c>
      <c r="I2873" s="16"/>
      <c r="J2873" s="16"/>
      <c r="L2873" s="26"/>
      <c r="M2873" s="17"/>
      <c r="P2873" s="18" t="e">
        <f>#REF!*0.838</f>
        <v>#REF!</v>
      </c>
      <c r="Q2873" s="2" t="e">
        <f>IF(#REF!&lt;P2873,TRUE,FALSE())</f>
        <v>#REF!</v>
      </c>
      <c r="S2873" s="2">
        <v>0</v>
      </c>
      <c r="T2873" s="2">
        <v>86</v>
      </c>
      <c r="U2873" s="2" t="b">
        <f t="shared" si="70"/>
        <v>0</v>
      </c>
      <c r="V2873" s="2" t="e">
        <f>IF(#REF!&gt;#REF!,TRUE,FALSE())</f>
        <v>#REF!</v>
      </c>
    </row>
    <row r="2874" spans="1:22" s="2" customFormat="1" ht="15.75">
      <c r="A2874" s="8" t="s">
        <v>39</v>
      </c>
      <c r="B2874" s="9">
        <v>311502005</v>
      </c>
      <c r="C2874" s="9" t="s">
        <v>4415</v>
      </c>
      <c r="D2874" s="9"/>
      <c r="E2874" s="9"/>
      <c r="F2874" s="8" t="s">
        <v>14</v>
      </c>
      <c r="G2874" s="9"/>
      <c r="H2874" s="8">
        <v>138</v>
      </c>
      <c r="I2874" s="16"/>
      <c r="J2874" s="16"/>
      <c r="L2874" s="26"/>
      <c r="M2874" s="17"/>
      <c r="P2874" s="18" t="e">
        <f>#REF!*0.838</f>
        <v>#REF!</v>
      </c>
      <c r="Q2874" s="2" t="e">
        <f>IF(#REF!&lt;P2874,TRUE,FALSE())</f>
        <v>#REF!</v>
      </c>
      <c r="S2874" s="2">
        <v>0</v>
      </c>
      <c r="T2874" s="2">
        <v>189</v>
      </c>
      <c r="U2874" s="2" t="b">
        <f t="shared" si="70"/>
        <v>0</v>
      </c>
      <c r="V2874" s="2" t="e">
        <f>IF(#REF!&gt;#REF!,TRUE,FALSE())</f>
        <v>#REF!</v>
      </c>
    </row>
    <row r="2875" spans="1:22" s="2" customFormat="1" ht="15.75">
      <c r="A2875" s="8" t="s">
        <v>39</v>
      </c>
      <c r="B2875" s="9">
        <v>311502006</v>
      </c>
      <c r="C2875" s="9" t="s">
        <v>4416</v>
      </c>
      <c r="D2875" s="9"/>
      <c r="E2875" s="9"/>
      <c r="F2875" s="8" t="s">
        <v>14</v>
      </c>
      <c r="G2875" s="9"/>
      <c r="H2875" s="8"/>
      <c r="I2875" s="16"/>
      <c r="J2875" s="16"/>
      <c r="L2875" s="27"/>
      <c r="M2875" s="17"/>
      <c r="P2875" s="18"/>
      <c r="Q2875" s="2" t="e">
        <f>IF(#REF!&lt;P2875,TRUE,FALSE())</f>
        <v>#REF!</v>
      </c>
      <c r="R2875" s="2">
        <v>999</v>
      </c>
      <c r="S2875" s="2">
        <v>999</v>
      </c>
      <c r="U2875" s="2" t="b">
        <f t="shared" si="70"/>
        <v>0</v>
      </c>
      <c r="V2875" s="2" t="e">
        <f>IF(#REF!&gt;#REF!,TRUE,FALSE())</f>
        <v>#REF!</v>
      </c>
    </row>
    <row r="2876" spans="1:22" s="2" customFormat="1" ht="27">
      <c r="A2876" s="8" t="s">
        <v>39</v>
      </c>
      <c r="B2876" s="9" t="s">
        <v>4417</v>
      </c>
      <c r="C2876" s="9" t="s">
        <v>4418</v>
      </c>
      <c r="D2876" s="9"/>
      <c r="E2876" s="9"/>
      <c r="F2876" s="8" t="s">
        <v>14</v>
      </c>
      <c r="G2876" s="9"/>
      <c r="H2876" s="8">
        <v>545</v>
      </c>
      <c r="I2876" s="16"/>
      <c r="J2876" s="16"/>
      <c r="L2876" s="26"/>
      <c r="M2876" s="17"/>
      <c r="P2876" s="18" t="e">
        <f>#REF!*0.838</f>
        <v>#REF!</v>
      </c>
      <c r="Q2876" s="2" t="e">
        <f>IF(#REF!&lt;P2876,TRUE,FALSE())</f>
        <v>#REF!</v>
      </c>
      <c r="S2876" s="2">
        <v>0</v>
      </c>
      <c r="T2876" s="2">
        <v>746</v>
      </c>
      <c r="U2876" s="2" t="b">
        <f t="shared" si="70"/>
        <v>0</v>
      </c>
      <c r="V2876" s="2" t="e">
        <f>IF(#REF!&gt;#REF!,TRUE,FALSE())</f>
        <v>#REF!</v>
      </c>
    </row>
    <row r="2877" spans="1:22" s="2" customFormat="1" ht="27">
      <c r="A2877" s="8" t="s">
        <v>39</v>
      </c>
      <c r="B2877" s="9" t="s">
        <v>4419</v>
      </c>
      <c r="C2877" s="9" t="s">
        <v>4420</v>
      </c>
      <c r="D2877" s="9"/>
      <c r="E2877" s="9"/>
      <c r="F2877" s="8" t="s">
        <v>14</v>
      </c>
      <c r="G2877" s="9"/>
      <c r="H2877" s="8">
        <v>360</v>
      </c>
      <c r="I2877" s="16"/>
      <c r="J2877" s="16"/>
      <c r="L2877" s="26"/>
      <c r="M2877" s="17"/>
      <c r="P2877" s="18" t="e">
        <f>#REF!*0.838</f>
        <v>#REF!</v>
      </c>
      <c r="Q2877" s="2" t="e">
        <f>IF(#REF!&lt;P2877,TRUE,FALSE())</f>
        <v>#REF!</v>
      </c>
      <c r="S2877" s="2">
        <v>0</v>
      </c>
      <c r="T2877" s="2">
        <v>494</v>
      </c>
      <c r="U2877" s="2" t="b">
        <f t="shared" si="70"/>
        <v>0</v>
      </c>
      <c r="V2877" s="2" t="e">
        <f>IF(#REF!&gt;#REF!,TRUE,FALSE())</f>
        <v>#REF!</v>
      </c>
    </row>
    <row r="2878" spans="1:22" s="2" customFormat="1" ht="15.75">
      <c r="A2878" s="8"/>
      <c r="B2878" s="9">
        <v>3115031</v>
      </c>
      <c r="C2878" s="9" t="s">
        <v>4421</v>
      </c>
      <c r="D2878" s="9"/>
      <c r="E2878" s="9"/>
      <c r="F2878" s="8"/>
      <c r="G2878" s="9"/>
      <c r="H2878" s="8"/>
      <c r="I2878" s="16"/>
      <c r="J2878" s="16"/>
      <c r="L2878" s="27"/>
      <c r="M2878" s="17"/>
      <c r="P2878" s="18"/>
      <c r="Q2878" s="2" t="e">
        <f>IF(#REF!&lt;P2878,TRUE,FALSE())</f>
        <v>#REF!</v>
      </c>
      <c r="R2878" s="2">
        <v>999</v>
      </c>
      <c r="S2878" s="2">
        <v>999</v>
      </c>
      <c r="U2878" s="2" t="b">
        <f t="shared" si="70"/>
        <v>0</v>
      </c>
      <c r="V2878" s="2" t="e">
        <f>IF(#REF!&gt;#REF!,TRUE,FALSE())</f>
        <v>#REF!</v>
      </c>
    </row>
    <row r="2879" spans="1:22" s="2" customFormat="1" ht="15.75">
      <c r="A2879" s="8" t="s">
        <v>30</v>
      </c>
      <c r="B2879" s="9">
        <v>311503001</v>
      </c>
      <c r="C2879" s="9" t="s">
        <v>4422</v>
      </c>
      <c r="D2879" s="9"/>
      <c r="E2879" s="9"/>
      <c r="F2879" s="8" t="s">
        <v>29</v>
      </c>
      <c r="G2879" s="9"/>
      <c r="H2879" s="8">
        <v>15</v>
      </c>
      <c r="I2879" s="16"/>
      <c r="J2879" s="16"/>
      <c r="L2879" s="26"/>
      <c r="M2879" s="17"/>
      <c r="P2879" s="18" t="e">
        <f>#REF!*0.838</f>
        <v>#REF!</v>
      </c>
      <c r="Q2879" s="2" t="e">
        <f>IF(#REF!&lt;P2879,TRUE,FALSE())</f>
        <v>#REF!</v>
      </c>
      <c r="S2879" s="2">
        <v>0</v>
      </c>
      <c r="T2879" s="2">
        <v>21</v>
      </c>
      <c r="U2879" s="2" t="b">
        <f t="shared" si="70"/>
        <v>0</v>
      </c>
      <c r="V2879" s="2" t="e">
        <f>IF(#REF!&gt;#REF!,TRUE,FALSE())</f>
        <v>#REF!</v>
      </c>
    </row>
    <row r="2880" spans="1:22" s="2" customFormat="1" ht="15.75">
      <c r="A2880" s="8" t="s">
        <v>30</v>
      </c>
      <c r="B2880" s="9">
        <v>311503002</v>
      </c>
      <c r="C2880" s="9" t="s">
        <v>4423</v>
      </c>
      <c r="D2880" s="9"/>
      <c r="E2880" s="9"/>
      <c r="F2880" s="8" t="s">
        <v>14</v>
      </c>
      <c r="G2880" s="9"/>
      <c r="H2880" s="8" t="s">
        <v>216</v>
      </c>
      <c r="I2880" s="16"/>
      <c r="J2880" s="16"/>
      <c r="L2880" s="16"/>
      <c r="M2880" s="17"/>
      <c r="P2880" s="18"/>
      <c r="Q2880" s="2" t="e">
        <f>IF(#REF!&lt;P2880,TRUE,FALSE())</f>
        <v>#REF!</v>
      </c>
      <c r="S2880" s="2">
        <v>0</v>
      </c>
      <c r="T2880" s="2" t="s">
        <v>216</v>
      </c>
      <c r="U2880" s="2" t="b">
        <f t="shared" si="70"/>
        <v>0</v>
      </c>
      <c r="V2880" s="2" t="e">
        <f>IF(#REF!&gt;#REF!,TRUE,FALSE())</f>
        <v>#REF!</v>
      </c>
    </row>
    <row r="2881" spans="1:22" s="2" customFormat="1" ht="15.75">
      <c r="A2881" s="8" t="s">
        <v>30</v>
      </c>
      <c r="B2881" s="9">
        <v>311503003</v>
      </c>
      <c r="C2881" s="9" t="s">
        <v>4424</v>
      </c>
      <c r="D2881" s="9"/>
      <c r="E2881" s="9"/>
      <c r="F2881" s="8" t="s">
        <v>29</v>
      </c>
      <c r="G2881" s="9"/>
      <c r="H2881" s="8">
        <v>12</v>
      </c>
      <c r="I2881" s="16"/>
      <c r="J2881" s="16"/>
      <c r="L2881" s="26"/>
      <c r="M2881" s="17"/>
      <c r="P2881" s="18" t="e">
        <f>#REF!*0.838</f>
        <v>#REF!</v>
      </c>
      <c r="Q2881" s="2" t="e">
        <f>IF(#REF!&lt;P2881,TRUE,FALSE())</f>
        <v>#REF!</v>
      </c>
      <c r="S2881" s="2">
        <v>0</v>
      </c>
      <c r="T2881" s="2">
        <v>17</v>
      </c>
      <c r="U2881" s="2" t="b">
        <f t="shared" si="70"/>
        <v>0</v>
      </c>
      <c r="V2881" s="2" t="e">
        <f>IF(#REF!&gt;#REF!,TRUE,FALSE())</f>
        <v>#REF!</v>
      </c>
    </row>
    <row r="2882" spans="1:22" s="2" customFormat="1" ht="15.75">
      <c r="A2882" s="8" t="s">
        <v>30</v>
      </c>
      <c r="B2882" s="9">
        <v>311503004</v>
      </c>
      <c r="C2882" s="9" t="s">
        <v>4425</v>
      </c>
      <c r="D2882" s="9"/>
      <c r="E2882" s="9"/>
      <c r="F2882" s="8" t="s">
        <v>14</v>
      </c>
      <c r="G2882" s="9"/>
      <c r="H2882" s="8">
        <v>35</v>
      </c>
      <c r="I2882" s="16"/>
      <c r="J2882" s="16"/>
      <c r="L2882" s="26"/>
      <c r="M2882" s="17"/>
      <c r="P2882" s="18" t="e">
        <f>#REF!*0.838</f>
        <v>#REF!</v>
      </c>
      <c r="Q2882" s="2" t="e">
        <f>IF(#REF!&lt;P2882,TRUE,FALSE())</f>
        <v>#REF!</v>
      </c>
      <c r="S2882" s="2">
        <v>0</v>
      </c>
      <c r="T2882" s="2">
        <v>49</v>
      </c>
      <c r="U2882" s="2" t="b">
        <f t="shared" si="70"/>
        <v>0</v>
      </c>
      <c r="V2882" s="2" t="e">
        <f>IF(#REF!&gt;#REF!,TRUE,FALSE())</f>
        <v>#REF!</v>
      </c>
    </row>
    <row r="2883" spans="1:22" s="2" customFormat="1" ht="15.75">
      <c r="A2883" s="8" t="s">
        <v>30</v>
      </c>
      <c r="B2883" s="9">
        <v>311503005</v>
      </c>
      <c r="C2883" s="9" t="s">
        <v>4426</v>
      </c>
      <c r="D2883" s="9"/>
      <c r="E2883" s="9"/>
      <c r="F2883" s="8" t="s">
        <v>14</v>
      </c>
      <c r="G2883" s="9"/>
      <c r="H2883" s="8">
        <v>235</v>
      </c>
      <c r="I2883" s="16"/>
      <c r="J2883" s="16"/>
      <c r="L2883" s="26"/>
      <c r="M2883" s="17"/>
      <c r="P2883" s="18" t="e">
        <f>#REF!*0.838</f>
        <v>#REF!</v>
      </c>
      <c r="Q2883" s="2" t="e">
        <f>IF(#REF!&lt;P2883,TRUE,FALSE())</f>
        <v>#REF!</v>
      </c>
      <c r="S2883" s="2">
        <v>0</v>
      </c>
      <c r="T2883" s="2">
        <v>321</v>
      </c>
      <c r="U2883" s="2" t="b">
        <f t="shared" si="70"/>
        <v>0</v>
      </c>
      <c r="V2883" s="2" t="e">
        <f>IF(#REF!&gt;#REF!,TRUE,FALSE())</f>
        <v>#REF!</v>
      </c>
    </row>
    <row r="2884" spans="1:22" s="2" customFormat="1" ht="15.75">
      <c r="A2884" s="8" t="s">
        <v>30</v>
      </c>
      <c r="B2884" s="9">
        <v>311503006</v>
      </c>
      <c r="C2884" s="9" t="s">
        <v>4427</v>
      </c>
      <c r="D2884" s="9"/>
      <c r="E2884" s="9"/>
      <c r="F2884" s="8" t="s">
        <v>14</v>
      </c>
      <c r="G2884" s="9"/>
      <c r="H2884" s="8">
        <v>40</v>
      </c>
      <c r="I2884" s="16"/>
      <c r="J2884" s="16"/>
      <c r="L2884" s="26"/>
      <c r="M2884" s="17"/>
      <c r="P2884" s="18" t="e">
        <f>#REF!*0.838</f>
        <v>#REF!</v>
      </c>
      <c r="Q2884" s="2" t="e">
        <f>IF(#REF!&lt;P2884,TRUE,FALSE())</f>
        <v>#REF!</v>
      </c>
      <c r="S2884" s="2">
        <v>0</v>
      </c>
      <c r="T2884" s="2">
        <v>55</v>
      </c>
      <c r="U2884" s="2" t="b">
        <f t="shared" si="70"/>
        <v>0</v>
      </c>
      <c r="V2884" s="2" t="e">
        <f>IF(#REF!&gt;#REF!,TRUE,FALSE())</f>
        <v>#REF!</v>
      </c>
    </row>
    <row r="2885" spans="1:22" s="2" customFormat="1" ht="15.75">
      <c r="A2885" s="8" t="s">
        <v>30</v>
      </c>
      <c r="B2885" s="9">
        <v>311503007</v>
      </c>
      <c r="C2885" s="9" t="s">
        <v>4428</v>
      </c>
      <c r="D2885" s="9"/>
      <c r="E2885" s="9"/>
      <c r="F2885" s="8" t="s">
        <v>14</v>
      </c>
      <c r="G2885" s="9"/>
      <c r="H2885" s="8">
        <v>12</v>
      </c>
      <c r="I2885" s="16"/>
      <c r="J2885" s="16"/>
      <c r="L2885" s="26"/>
      <c r="M2885" s="17"/>
      <c r="P2885" s="18" t="e">
        <f>#REF!*0.838</f>
        <v>#REF!</v>
      </c>
      <c r="Q2885" s="2" t="e">
        <f>IF(#REF!&lt;P2885,TRUE,FALSE())</f>
        <v>#REF!</v>
      </c>
      <c r="S2885" s="2">
        <v>0</v>
      </c>
      <c r="T2885" s="2">
        <v>17</v>
      </c>
      <c r="U2885" s="2" t="b">
        <f t="shared" si="70"/>
        <v>0</v>
      </c>
      <c r="V2885" s="2" t="e">
        <f>IF(#REF!&gt;#REF!,TRUE,FALSE())</f>
        <v>#REF!</v>
      </c>
    </row>
    <row r="2886" spans="1:22" s="2" customFormat="1" ht="15.75">
      <c r="A2886" s="8" t="s">
        <v>30</v>
      </c>
      <c r="B2886" s="9">
        <v>311503008</v>
      </c>
      <c r="C2886" s="9" t="s">
        <v>4429</v>
      </c>
      <c r="D2886" s="9"/>
      <c r="E2886" s="9"/>
      <c r="F2886" s="8" t="s">
        <v>14</v>
      </c>
      <c r="G2886" s="9"/>
      <c r="H2886" s="8">
        <v>13</v>
      </c>
      <c r="I2886" s="16"/>
      <c r="J2886" s="16"/>
      <c r="L2886" s="26"/>
      <c r="M2886" s="17"/>
      <c r="P2886" s="18" t="e">
        <f>#REF!*0.838</f>
        <v>#REF!</v>
      </c>
      <c r="Q2886" s="2" t="e">
        <f>IF(#REF!&lt;P2886,TRUE,FALSE())</f>
        <v>#REF!</v>
      </c>
      <c r="S2886" s="2">
        <v>0</v>
      </c>
      <c r="T2886" s="2">
        <v>18</v>
      </c>
      <c r="U2886" s="2" t="b">
        <f t="shared" si="70"/>
        <v>0</v>
      </c>
      <c r="V2886" s="2" t="e">
        <f>IF(#REF!&gt;#REF!,TRUE,FALSE())</f>
        <v>#REF!</v>
      </c>
    </row>
    <row r="2887" spans="1:22" s="2" customFormat="1" ht="15.75">
      <c r="A2887" s="8" t="s">
        <v>30</v>
      </c>
      <c r="B2887" s="9">
        <v>311503009</v>
      </c>
      <c r="C2887" s="9" t="s">
        <v>4430</v>
      </c>
      <c r="D2887" s="9"/>
      <c r="E2887" s="9"/>
      <c r="F2887" s="8" t="s">
        <v>14</v>
      </c>
      <c r="G2887" s="9"/>
      <c r="H2887" s="8">
        <v>28</v>
      </c>
      <c r="I2887" s="16"/>
      <c r="J2887" s="16"/>
      <c r="L2887" s="26"/>
      <c r="M2887" s="17"/>
      <c r="P2887" s="18" t="e">
        <f>#REF!*0.838</f>
        <v>#REF!</v>
      </c>
      <c r="Q2887" s="2" t="e">
        <f>IF(#REF!&lt;P2887,TRUE,FALSE())</f>
        <v>#REF!</v>
      </c>
      <c r="S2887" s="2">
        <v>0</v>
      </c>
      <c r="T2887" s="2">
        <v>38</v>
      </c>
      <c r="U2887" s="2" t="b">
        <f t="shared" si="70"/>
        <v>0</v>
      </c>
      <c r="V2887" s="2" t="e">
        <f>IF(#REF!&gt;#REF!,TRUE,FALSE())</f>
        <v>#REF!</v>
      </c>
    </row>
    <row r="2888" spans="1:22" s="2" customFormat="1" ht="15.75">
      <c r="A2888" s="8" t="s">
        <v>30</v>
      </c>
      <c r="B2888" s="9">
        <v>311503010</v>
      </c>
      <c r="C2888" s="9" t="s">
        <v>4431</v>
      </c>
      <c r="D2888" s="9"/>
      <c r="E2888" s="9"/>
      <c r="F2888" s="8" t="s">
        <v>14</v>
      </c>
      <c r="G2888" s="9"/>
      <c r="H2888" s="8">
        <v>28</v>
      </c>
      <c r="I2888" s="16"/>
      <c r="J2888" s="16"/>
      <c r="L2888" s="26"/>
      <c r="M2888" s="17"/>
      <c r="P2888" s="18" t="e">
        <f>#REF!*0.838</f>
        <v>#REF!</v>
      </c>
      <c r="Q2888" s="2" t="e">
        <f>IF(#REF!&lt;P2888,TRUE,FALSE())</f>
        <v>#REF!</v>
      </c>
      <c r="S2888" s="2">
        <v>0</v>
      </c>
      <c r="T2888" s="2">
        <v>38</v>
      </c>
      <c r="U2888" s="2" t="b">
        <f t="shared" si="70"/>
        <v>0</v>
      </c>
      <c r="V2888" s="2" t="e">
        <f>IF(#REF!&gt;#REF!,TRUE,FALSE())</f>
        <v>#REF!</v>
      </c>
    </row>
    <row r="2889" spans="1:22" s="2" customFormat="1" ht="27">
      <c r="A2889" s="8" t="s">
        <v>30</v>
      </c>
      <c r="B2889" s="9">
        <v>311503011</v>
      </c>
      <c r="C2889" s="9" t="s">
        <v>4432</v>
      </c>
      <c r="D2889" s="9" t="s">
        <v>4433</v>
      </c>
      <c r="E2889" s="9"/>
      <c r="F2889" s="8" t="s">
        <v>14</v>
      </c>
      <c r="G2889" s="9"/>
      <c r="H2889" s="8">
        <v>96</v>
      </c>
      <c r="I2889" s="16"/>
      <c r="J2889" s="16"/>
      <c r="L2889" s="26"/>
      <c r="M2889" s="17"/>
      <c r="P2889" s="18" t="e">
        <f>#REF!*0.838</f>
        <v>#REF!</v>
      </c>
      <c r="Q2889" s="2" t="e">
        <f>IF(#REF!&lt;P2889,TRUE,FALSE())</f>
        <v>#REF!</v>
      </c>
      <c r="S2889" s="2">
        <v>0</v>
      </c>
      <c r="T2889" s="2">
        <v>132</v>
      </c>
      <c r="U2889" s="2" t="b">
        <f t="shared" si="70"/>
        <v>0</v>
      </c>
      <c r="V2889" s="2" t="e">
        <f>IF(#REF!&gt;#REF!,TRUE,FALSE())</f>
        <v>#REF!</v>
      </c>
    </row>
    <row r="2890" spans="1:22" s="2" customFormat="1" ht="15.75">
      <c r="A2890" s="8" t="s">
        <v>30</v>
      </c>
      <c r="B2890" s="9">
        <v>311503012</v>
      </c>
      <c r="C2890" s="9" t="s">
        <v>4434</v>
      </c>
      <c r="D2890" s="9"/>
      <c r="E2890" s="9"/>
      <c r="F2890" s="8" t="s">
        <v>14</v>
      </c>
      <c r="G2890" s="9"/>
      <c r="H2890" s="8" t="s">
        <v>216</v>
      </c>
      <c r="I2890" s="16"/>
      <c r="J2890" s="16"/>
      <c r="L2890" s="16"/>
      <c r="M2890" s="17"/>
      <c r="P2890" s="18"/>
      <c r="Q2890" s="2" t="e">
        <f>IF(#REF!&lt;P2890,TRUE,FALSE())</f>
        <v>#REF!</v>
      </c>
      <c r="S2890" s="2">
        <v>0</v>
      </c>
      <c r="T2890" s="2" t="s">
        <v>216</v>
      </c>
      <c r="U2890" s="2" t="b">
        <f t="shared" si="70"/>
        <v>0</v>
      </c>
      <c r="V2890" s="2" t="e">
        <f>IF(#REF!&gt;#REF!,TRUE,FALSE())</f>
        <v>#REF!</v>
      </c>
    </row>
    <row r="2891" spans="1:22" s="2" customFormat="1" ht="15.75">
      <c r="A2891" s="8" t="s">
        <v>30</v>
      </c>
      <c r="B2891" s="9">
        <v>311503013</v>
      </c>
      <c r="C2891" s="9" t="s">
        <v>4435</v>
      </c>
      <c r="D2891" s="9"/>
      <c r="E2891" s="9"/>
      <c r="F2891" s="8" t="s">
        <v>14</v>
      </c>
      <c r="G2891" s="9"/>
      <c r="H2891" s="8">
        <v>11</v>
      </c>
      <c r="I2891" s="16"/>
      <c r="J2891" s="16"/>
      <c r="L2891" s="26"/>
      <c r="M2891" s="17"/>
      <c r="P2891" s="18" t="e">
        <f>#REF!*0.838</f>
        <v>#REF!</v>
      </c>
      <c r="Q2891" s="2" t="e">
        <f>IF(#REF!&lt;P2891,TRUE,FALSE())</f>
        <v>#REF!</v>
      </c>
      <c r="S2891" s="2">
        <v>0</v>
      </c>
      <c r="T2891" s="2">
        <v>15</v>
      </c>
      <c r="U2891" s="2" t="b">
        <f t="shared" si="70"/>
        <v>0</v>
      </c>
      <c r="V2891" s="2" t="e">
        <f>IF(#REF!&gt;#REF!,TRUE,FALSE())</f>
        <v>#REF!</v>
      </c>
    </row>
    <row r="2892" spans="1:22" s="2" customFormat="1" ht="15.75">
      <c r="A2892" s="8" t="s">
        <v>30</v>
      </c>
      <c r="B2892" s="9">
        <v>311503014</v>
      </c>
      <c r="C2892" s="9" t="s">
        <v>4436</v>
      </c>
      <c r="D2892" s="9"/>
      <c r="E2892" s="9"/>
      <c r="F2892" s="8" t="s">
        <v>14</v>
      </c>
      <c r="G2892" s="9"/>
      <c r="H2892" s="8" t="s">
        <v>216</v>
      </c>
      <c r="I2892" s="16"/>
      <c r="J2892" s="16"/>
      <c r="L2892" s="16"/>
      <c r="M2892" s="17"/>
      <c r="P2892" s="18"/>
      <c r="Q2892" s="2" t="e">
        <f>IF(#REF!&lt;P2892,TRUE,FALSE())</f>
        <v>#REF!</v>
      </c>
      <c r="S2892" s="2">
        <v>0</v>
      </c>
      <c r="T2892" s="2" t="s">
        <v>216</v>
      </c>
      <c r="U2892" s="2" t="b">
        <f t="shared" si="70"/>
        <v>0</v>
      </c>
      <c r="V2892" s="2" t="e">
        <f>IF(#REF!&gt;#REF!,TRUE,FALSE())</f>
        <v>#REF!</v>
      </c>
    </row>
    <row r="2893" spans="1:22" s="2" customFormat="1" ht="15.75">
      <c r="A2893" s="8" t="s">
        <v>30</v>
      </c>
      <c r="B2893" s="9">
        <v>311503015</v>
      </c>
      <c r="C2893" s="9" t="s">
        <v>4437</v>
      </c>
      <c r="D2893" s="9"/>
      <c r="E2893" s="9"/>
      <c r="F2893" s="8" t="s">
        <v>14</v>
      </c>
      <c r="G2893" s="9"/>
      <c r="H2893" s="8">
        <v>32</v>
      </c>
      <c r="I2893" s="16"/>
      <c r="J2893" s="16"/>
      <c r="L2893" s="26"/>
      <c r="M2893" s="17"/>
      <c r="P2893" s="18" t="e">
        <f>#REF!*0.838</f>
        <v>#REF!</v>
      </c>
      <c r="Q2893" s="2" t="e">
        <f>IF(#REF!&lt;P2893,TRUE,FALSE())</f>
        <v>#REF!</v>
      </c>
      <c r="S2893" s="2">
        <v>0</v>
      </c>
      <c r="T2893" s="2">
        <v>44</v>
      </c>
      <c r="U2893" s="2" t="b">
        <f t="shared" si="70"/>
        <v>0</v>
      </c>
      <c r="V2893" s="2" t="e">
        <f>IF(#REF!&gt;#REF!,TRUE,FALSE())</f>
        <v>#REF!</v>
      </c>
    </row>
    <row r="2894" spans="1:22" s="2" customFormat="1" ht="15.75">
      <c r="A2894" s="8" t="s">
        <v>30</v>
      </c>
      <c r="B2894" s="9">
        <v>311503016</v>
      </c>
      <c r="C2894" s="9" t="s">
        <v>4438</v>
      </c>
      <c r="D2894" s="9"/>
      <c r="E2894" s="9"/>
      <c r="F2894" s="8" t="s">
        <v>29</v>
      </c>
      <c r="G2894" s="9"/>
      <c r="H2894" s="8">
        <v>4.2</v>
      </c>
      <c r="I2894" s="16"/>
      <c r="J2894" s="16"/>
      <c r="L2894" s="27"/>
      <c r="M2894" s="17"/>
      <c r="P2894" s="18" t="e">
        <f>#REF!*0.838</f>
        <v>#REF!</v>
      </c>
      <c r="Q2894" s="2" t="e">
        <f>IF(#REF!&lt;P2894,TRUE,FALSE())</f>
        <v>#REF!</v>
      </c>
      <c r="S2894" s="2">
        <v>0</v>
      </c>
      <c r="T2894" s="2">
        <v>6</v>
      </c>
      <c r="U2894" s="2" t="b">
        <f t="shared" si="70"/>
        <v>0</v>
      </c>
      <c r="V2894" s="2" t="e">
        <f>IF(#REF!&gt;#REF!,TRUE,FALSE())</f>
        <v>#REF!</v>
      </c>
    </row>
    <row r="2895" spans="1:22" s="2" customFormat="1" ht="15.75">
      <c r="A2895" s="8" t="s">
        <v>30</v>
      </c>
      <c r="B2895" s="9">
        <v>311503017</v>
      </c>
      <c r="C2895" s="9" t="s">
        <v>4439</v>
      </c>
      <c r="D2895" s="9"/>
      <c r="E2895" s="9"/>
      <c r="F2895" s="8" t="s">
        <v>14</v>
      </c>
      <c r="G2895" s="9"/>
      <c r="H2895" s="8">
        <v>23</v>
      </c>
      <c r="I2895" s="16"/>
      <c r="J2895" s="16"/>
      <c r="L2895" s="26"/>
      <c r="M2895" s="17"/>
      <c r="P2895" s="18" t="e">
        <f>#REF!*0.838</f>
        <v>#REF!</v>
      </c>
      <c r="Q2895" s="2" t="e">
        <f>IF(#REF!&lt;P2895,TRUE,FALSE())</f>
        <v>#REF!</v>
      </c>
      <c r="S2895" s="2">
        <v>0</v>
      </c>
      <c r="T2895" s="2">
        <v>32</v>
      </c>
      <c r="U2895" s="2" t="b">
        <f t="shared" si="70"/>
        <v>0</v>
      </c>
      <c r="V2895" s="2" t="e">
        <f>IF(#REF!&gt;#REF!,TRUE,FALSE())</f>
        <v>#REF!</v>
      </c>
    </row>
    <row r="2896" spans="1:22" s="2" customFormat="1" ht="15.75">
      <c r="A2896" s="8" t="s">
        <v>30</v>
      </c>
      <c r="B2896" s="9">
        <v>311503018</v>
      </c>
      <c r="C2896" s="9" t="s">
        <v>4440</v>
      </c>
      <c r="D2896" s="9"/>
      <c r="E2896" s="9"/>
      <c r="F2896" s="8" t="s">
        <v>14</v>
      </c>
      <c r="G2896" s="9" t="s">
        <v>4441</v>
      </c>
      <c r="H2896" s="8">
        <v>9.1999999999999993</v>
      </c>
      <c r="I2896" s="16"/>
      <c r="J2896" s="16"/>
      <c r="L2896" s="27"/>
      <c r="M2896" s="17"/>
      <c r="P2896" s="18" t="e">
        <f>#REF!*0.838</f>
        <v>#REF!</v>
      </c>
      <c r="Q2896" s="2" t="e">
        <f>IF(#REF!&lt;P2896,TRUE,FALSE())</f>
        <v>#REF!</v>
      </c>
      <c r="S2896" s="2">
        <v>0</v>
      </c>
      <c r="T2896" s="2">
        <v>13</v>
      </c>
      <c r="U2896" s="2" t="b">
        <f t="shared" si="70"/>
        <v>0</v>
      </c>
      <c r="V2896" s="2" t="e">
        <f>IF(#REF!&gt;#REF!,TRUE,FALSE())</f>
        <v>#REF!</v>
      </c>
    </row>
    <row r="2897" spans="1:22" s="2" customFormat="1" ht="15.75">
      <c r="A2897" s="8" t="s">
        <v>30</v>
      </c>
      <c r="B2897" s="9">
        <v>311503019</v>
      </c>
      <c r="C2897" s="9" t="s">
        <v>4442</v>
      </c>
      <c r="D2897" s="9"/>
      <c r="E2897" s="9"/>
      <c r="F2897" s="8" t="s">
        <v>14</v>
      </c>
      <c r="G2897" s="9"/>
      <c r="H2897" s="8">
        <v>9.1999999999999993</v>
      </c>
      <c r="I2897" s="16"/>
      <c r="J2897" s="16"/>
      <c r="L2897" s="27"/>
      <c r="M2897" s="17"/>
      <c r="P2897" s="18" t="e">
        <f>#REF!*0.838</f>
        <v>#REF!</v>
      </c>
      <c r="Q2897" s="2" t="e">
        <f>IF(#REF!&lt;P2897,TRUE,FALSE())</f>
        <v>#REF!</v>
      </c>
      <c r="S2897" s="2">
        <v>0</v>
      </c>
      <c r="T2897" s="2">
        <v>13</v>
      </c>
      <c r="U2897" s="2" t="b">
        <f t="shared" si="70"/>
        <v>0</v>
      </c>
      <c r="V2897" s="2" t="e">
        <f>IF(#REF!&gt;#REF!,TRUE,FALSE())</f>
        <v>#REF!</v>
      </c>
    </row>
    <row r="2898" spans="1:22" s="2" customFormat="1" ht="15.75">
      <c r="A2898" s="8" t="s">
        <v>30</v>
      </c>
      <c r="B2898" s="9">
        <v>311503020</v>
      </c>
      <c r="C2898" s="9" t="s">
        <v>4443</v>
      </c>
      <c r="D2898" s="9"/>
      <c r="E2898" s="9"/>
      <c r="F2898" s="8" t="s">
        <v>14</v>
      </c>
      <c r="G2898" s="9"/>
      <c r="H2898" s="8">
        <v>9.1999999999999993</v>
      </c>
      <c r="I2898" s="16"/>
      <c r="J2898" s="16"/>
      <c r="L2898" s="27"/>
      <c r="M2898" s="17"/>
      <c r="P2898" s="18" t="e">
        <f>#REF!*0.838</f>
        <v>#REF!</v>
      </c>
      <c r="Q2898" s="2" t="e">
        <f>IF(#REF!&lt;P2898,TRUE,FALSE())</f>
        <v>#REF!</v>
      </c>
      <c r="S2898" s="2">
        <v>0</v>
      </c>
      <c r="T2898" s="2">
        <v>13</v>
      </c>
      <c r="U2898" s="2" t="b">
        <f t="shared" si="70"/>
        <v>0</v>
      </c>
      <c r="V2898" s="2" t="e">
        <f>IF(#REF!&gt;#REF!,TRUE,FALSE())</f>
        <v>#REF!</v>
      </c>
    </row>
    <row r="2899" spans="1:22" s="2" customFormat="1" ht="15.75">
      <c r="A2899" s="8" t="s">
        <v>30</v>
      </c>
      <c r="B2899" s="9">
        <v>311503021</v>
      </c>
      <c r="C2899" s="9" t="s">
        <v>4444</v>
      </c>
      <c r="D2899" s="9"/>
      <c r="E2899" s="9"/>
      <c r="F2899" s="8" t="s">
        <v>14</v>
      </c>
      <c r="G2899" s="9"/>
      <c r="H2899" s="8" t="s">
        <v>216</v>
      </c>
      <c r="I2899" s="16"/>
      <c r="J2899" s="16"/>
      <c r="L2899" s="16"/>
      <c r="M2899" s="17"/>
      <c r="P2899" s="18"/>
      <c r="Q2899" s="2" t="e">
        <f>IF(#REF!&lt;P2899,TRUE,FALSE())</f>
        <v>#REF!</v>
      </c>
      <c r="S2899" s="2">
        <v>0</v>
      </c>
      <c r="T2899" s="2" t="s">
        <v>216</v>
      </c>
      <c r="U2899" s="2" t="b">
        <f t="shared" si="70"/>
        <v>0</v>
      </c>
      <c r="V2899" s="2" t="e">
        <f>IF(#REF!&gt;#REF!,TRUE,FALSE())</f>
        <v>#REF!</v>
      </c>
    </row>
    <row r="2900" spans="1:22" s="2" customFormat="1" ht="28.5" customHeight="1">
      <c r="A2900" s="8" t="s">
        <v>30</v>
      </c>
      <c r="B2900" s="9">
        <v>311503022</v>
      </c>
      <c r="C2900" s="9" t="s">
        <v>4445</v>
      </c>
      <c r="D2900" s="9" t="s">
        <v>4446</v>
      </c>
      <c r="E2900" s="9"/>
      <c r="F2900" s="8" t="s">
        <v>14</v>
      </c>
      <c r="G2900" s="9"/>
      <c r="H2900" s="8">
        <v>96</v>
      </c>
      <c r="I2900" s="16"/>
      <c r="J2900" s="16"/>
      <c r="L2900" s="26"/>
      <c r="M2900" s="17"/>
      <c r="P2900" s="18" t="e">
        <f>#REF!*0.838</f>
        <v>#REF!</v>
      </c>
      <c r="Q2900" s="2" t="e">
        <f>IF(#REF!&lt;P2900,TRUE,FALSE())</f>
        <v>#REF!</v>
      </c>
      <c r="S2900" s="2">
        <v>0</v>
      </c>
      <c r="T2900" s="2">
        <v>132</v>
      </c>
      <c r="U2900" s="2" t="b">
        <f t="shared" si="70"/>
        <v>0</v>
      </c>
      <c r="V2900" s="2" t="e">
        <f>IF(#REF!&gt;#REF!,TRUE,FALSE())</f>
        <v>#REF!</v>
      </c>
    </row>
    <row r="2901" spans="1:22" s="2" customFormat="1" ht="15.75">
      <c r="A2901" s="8" t="s">
        <v>30</v>
      </c>
      <c r="B2901" s="9">
        <v>311503023</v>
      </c>
      <c r="C2901" s="9" t="s">
        <v>4447</v>
      </c>
      <c r="D2901" s="9"/>
      <c r="E2901" s="9"/>
      <c r="F2901" s="8" t="s">
        <v>393</v>
      </c>
      <c r="G2901" s="9"/>
      <c r="H2901" s="8" t="s">
        <v>4033</v>
      </c>
      <c r="I2901" s="16"/>
      <c r="J2901" s="16"/>
      <c r="L2901" s="16"/>
      <c r="M2901" s="17"/>
      <c r="P2901" s="18"/>
    </row>
    <row r="2902" spans="1:22" s="2" customFormat="1" ht="15.75">
      <c r="A2902" s="8" t="s">
        <v>30</v>
      </c>
      <c r="B2902" s="9">
        <v>311503024</v>
      </c>
      <c r="C2902" s="9" t="s">
        <v>4448</v>
      </c>
      <c r="D2902" s="9"/>
      <c r="E2902" s="9"/>
      <c r="F2902" s="8" t="s">
        <v>393</v>
      </c>
      <c r="G2902" s="9"/>
      <c r="H2902" s="8" t="s">
        <v>4033</v>
      </c>
      <c r="I2902" s="16"/>
      <c r="J2902" s="16"/>
      <c r="L2902" s="16"/>
      <c r="M2902" s="17"/>
      <c r="P2902" s="18"/>
    </row>
    <row r="2903" spans="1:22" s="2" customFormat="1" ht="15.75">
      <c r="A2903" s="8" t="s">
        <v>30</v>
      </c>
      <c r="B2903" s="9">
        <v>311503025</v>
      </c>
      <c r="C2903" s="9" t="s">
        <v>4449</v>
      </c>
      <c r="D2903" s="9"/>
      <c r="E2903" s="9"/>
      <c r="F2903" s="8" t="s">
        <v>14</v>
      </c>
      <c r="G2903" s="9"/>
      <c r="H2903" s="8">
        <v>88</v>
      </c>
      <c r="I2903" s="16"/>
      <c r="J2903" s="16"/>
      <c r="L2903" s="26"/>
      <c r="M2903" s="17"/>
      <c r="P2903" s="18" t="e">
        <f>#REF!*0.838</f>
        <v>#REF!</v>
      </c>
      <c r="Q2903" s="2" t="e">
        <f>IF(#REF!&lt;P2903,TRUE,FALSE())</f>
        <v>#REF!</v>
      </c>
      <c r="S2903" s="2">
        <v>0</v>
      </c>
      <c r="T2903" s="2">
        <v>120</v>
      </c>
      <c r="U2903" s="2" t="b">
        <f t="shared" ref="U2903:U2934" si="71">IF(M2903&gt;T2903,TRUE,FALSE())</f>
        <v>0</v>
      </c>
      <c r="V2903" s="2" t="e">
        <f>IF(#REF!&gt;#REF!,TRUE,FALSE())</f>
        <v>#REF!</v>
      </c>
    </row>
    <row r="2904" spans="1:22" s="2" customFormat="1" ht="15.75">
      <c r="A2904" s="8" t="s">
        <v>30</v>
      </c>
      <c r="B2904" s="9">
        <v>311503026</v>
      </c>
      <c r="C2904" s="9" t="s">
        <v>4450</v>
      </c>
      <c r="D2904" s="9"/>
      <c r="E2904" s="9"/>
      <c r="F2904" s="8" t="s">
        <v>14</v>
      </c>
      <c r="G2904" s="9"/>
      <c r="H2904" s="8">
        <v>40</v>
      </c>
      <c r="I2904" s="16"/>
      <c r="J2904" s="16"/>
      <c r="L2904" s="26"/>
      <c r="M2904" s="17"/>
      <c r="P2904" s="18" t="e">
        <f>#REF!*0.838</f>
        <v>#REF!</v>
      </c>
      <c r="Q2904" s="2" t="e">
        <f>IF(#REF!&lt;P2904,TRUE,FALSE())</f>
        <v>#REF!</v>
      </c>
      <c r="S2904" s="2">
        <v>0</v>
      </c>
      <c r="T2904" s="2">
        <v>55</v>
      </c>
      <c r="U2904" s="2" t="b">
        <f t="shared" si="71"/>
        <v>0</v>
      </c>
      <c r="V2904" s="2" t="e">
        <f>IF(#REF!&gt;#REF!,TRUE,FALSE())</f>
        <v>#REF!</v>
      </c>
    </row>
    <row r="2905" spans="1:22" s="2" customFormat="1" ht="15.75">
      <c r="A2905" s="8" t="s">
        <v>30</v>
      </c>
      <c r="B2905" s="9">
        <v>311503027</v>
      </c>
      <c r="C2905" s="9" t="s">
        <v>4451</v>
      </c>
      <c r="D2905" s="9"/>
      <c r="E2905" s="9"/>
      <c r="F2905" s="8" t="s">
        <v>14</v>
      </c>
      <c r="G2905" s="9"/>
      <c r="H2905" s="8">
        <v>19</v>
      </c>
      <c r="I2905" s="16"/>
      <c r="J2905" s="16"/>
      <c r="L2905" s="26"/>
      <c r="M2905" s="17"/>
      <c r="P2905" s="18" t="e">
        <f>#REF!*0.838</f>
        <v>#REF!</v>
      </c>
      <c r="Q2905" s="2" t="e">
        <f>IF(#REF!&lt;P2905,TRUE,FALSE())</f>
        <v>#REF!</v>
      </c>
      <c r="S2905" s="2">
        <v>0</v>
      </c>
      <c r="T2905" s="2">
        <v>27</v>
      </c>
      <c r="U2905" s="2" t="b">
        <f t="shared" si="71"/>
        <v>0</v>
      </c>
      <c r="V2905" s="2" t="e">
        <f>IF(#REF!&gt;#REF!,TRUE,FALSE())</f>
        <v>#REF!</v>
      </c>
    </row>
    <row r="2906" spans="1:22" s="2" customFormat="1" ht="15.75">
      <c r="A2906" s="8" t="s">
        <v>30</v>
      </c>
      <c r="B2906" s="9">
        <v>311503028</v>
      </c>
      <c r="C2906" s="9" t="s">
        <v>4452</v>
      </c>
      <c r="D2906" s="9"/>
      <c r="E2906" s="9"/>
      <c r="F2906" s="8" t="s">
        <v>29</v>
      </c>
      <c r="G2906" s="9"/>
      <c r="H2906" s="8">
        <v>23</v>
      </c>
      <c r="I2906" s="16"/>
      <c r="J2906" s="16"/>
      <c r="L2906" s="26"/>
      <c r="M2906" s="17"/>
      <c r="P2906" s="18" t="e">
        <f>#REF!*0.838</f>
        <v>#REF!</v>
      </c>
      <c r="Q2906" s="2" t="e">
        <f>IF(#REF!&lt;P2906,TRUE,FALSE())</f>
        <v>#REF!</v>
      </c>
      <c r="S2906" s="2">
        <v>0</v>
      </c>
      <c r="T2906" s="2">
        <v>32</v>
      </c>
      <c r="U2906" s="2" t="b">
        <f t="shared" si="71"/>
        <v>0</v>
      </c>
      <c r="V2906" s="2" t="e">
        <f>IF(#REF!&gt;#REF!,TRUE,FALSE())</f>
        <v>#REF!</v>
      </c>
    </row>
    <row r="2907" spans="1:22" s="2" customFormat="1" ht="15.75">
      <c r="A2907" s="8" t="s">
        <v>30</v>
      </c>
      <c r="B2907" s="9">
        <v>311503029</v>
      </c>
      <c r="C2907" s="9" t="s">
        <v>4453</v>
      </c>
      <c r="D2907" s="9"/>
      <c r="E2907" s="9"/>
      <c r="F2907" s="8" t="s">
        <v>14</v>
      </c>
      <c r="G2907" s="9"/>
      <c r="H2907" s="8">
        <v>28</v>
      </c>
      <c r="I2907" s="16"/>
      <c r="J2907" s="16"/>
      <c r="L2907" s="26"/>
      <c r="M2907" s="17"/>
      <c r="P2907" s="18" t="e">
        <f>#REF!*0.838</f>
        <v>#REF!</v>
      </c>
      <c r="Q2907" s="2" t="e">
        <f>IF(#REF!&lt;P2907,TRUE,FALSE())</f>
        <v>#REF!</v>
      </c>
      <c r="S2907" s="2">
        <v>0</v>
      </c>
      <c r="T2907" s="2">
        <v>38</v>
      </c>
      <c r="U2907" s="2" t="b">
        <f t="shared" si="71"/>
        <v>0</v>
      </c>
      <c r="V2907" s="2" t="e">
        <f>IF(#REF!&gt;#REF!,TRUE,FALSE())</f>
        <v>#REF!</v>
      </c>
    </row>
    <row r="2908" spans="1:22" s="2" customFormat="1" ht="15.75">
      <c r="A2908" s="8" t="s">
        <v>30</v>
      </c>
      <c r="B2908" s="9">
        <v>311503030</v>
      </c>
      <c r="C2908" s="9" t="s">
        <v>4454</v>
      </c>
      <c r="D2908" s="9"/>
      <c r="E2908" s="9"/>
      <c r="F2908" s="8" t="s">
        <v>823</v>
      </c>
      <c r="G2908" s="9" t="s">
        <v>4455</v>
      </c>
      <c r="H2908" s="8" t="s">
        <v>216</v>
      </c>
      <c r="I2908" s="16"/>
      <c r="J2908" s="16"/>
      <c r="L2908" s="16"/>
      <c r="M2908" s="17"/>
      <c r="P2908" s="18"/>
      <c r="Q2908" s="2" t="e">
        <f>IF(#REF!&lt;P2908,TRUE,FALSE())</f>
        <v>#REF!</v>
      </c>
      <c r="S2908" s="2">
        <v>0</v>
      </c>
      <c r="T2908" s="2" t="s">
        <v>216</v>
      </c>
      <c r="U2908" s="2" t="b">
        <f t="shared" si="71"/>
        <v>0</v>
      </c>
      <c r="V2908" s="2" t="e">
        <f>IF(#REF!&gt;#REF!,TRUE,FALSE())</f>
        <v>#REF!</v>
      </c>
    </row>
    <row r="2909" spans="1:22" s="2" customFormat="1" ht="15.75">
      <c r="A2909" s="8"/>
      <c r="B2909" s="9">
        <v>32</v>
      </c>
      <c r="C2909" s="9" t="s">
        <v>4456</v>
      </c>
      <c r="D2909" s="9"/>
      <c r="E2909" s="9"/>
      <c r="F2909" s="8"/>
      <c r="G2909" s="9"/>
      <c r="H2909" s="8"/>
      <c r="I2909" s="16"/>
      <c r="J2909" s="16"/>
      <c r="L2909" s="27"/>
      <c r="M2909" s="17"/>
      <c r="P2909" s="18"/>
      <c r="Q2909" s="2" t="e">
        <f>IF(#REF!&lt;P2909,TRUE,FALSE())</f>
        <v>#REF!</v>
      </c>
      <c r="R2909" s="2">
        <v>999</v>
      </c>
      <c r="S2909" s="2">
        <v>999</v>
      </c>
      <c r="U2909" s="2" t="b">
        <f t="shared" si="71"/>
        <v>0</v>
      </c>
      <c r="V2909" s="2" t="e">
        <f>IF(#REF!&gt;#REF!,TRUE,FALSE())</f>
        <v>#REF!</v>
      </c>
    </row>
    <row r="2910" spans="1:22" s="2" customFormat="1" ht="129" customHeight="1">
      <c r="A2910" s="8"/>
      <c r="B2910" s="43" t="s">
        <v>4457</v>
      </c>
      <c r="C2910" s="44"/>
      <c r="D2910" s="44"/>
      <c r="E2910" s="44"/>
      <c r="F2910" s="44"/>
      <c r="G2910" s="44"/>
      <c r="H2910" s="45"/>
      <c r="I2910" s="16"/>
      <c r="J2910" s="16"/>
      <c r="L2910" s="27"/>
      <c r="M2910" s="17"/>
      <c r="P2910" s="18" t="e">
        <f>#REF!*0.838</f>
        <v>#REF!</v>
      </c>
      <c r="Q2910" s="2" t="e">
        <f>IF(#REF!&lt;P2910,TRUE,FALSE())</f>
        <v>#REF!</v>
      </c>
      <c r="R2910" s="2">
        <v>999</v>
      </c>
      <c r="S2910" s="2">
        <v>999</v>
      </c>
      <c r="U2910" s="2" t="b">
        <f t="shared" si="71"/>
        <v>0</v>
      </c>
      <c r="V2910" s="2" t="e">
        <f>IF(#REF!&gt;#REF!,TRUE,FALSE())</f>
        <v>#REF!</v>
      </c>
    </row>
    <row r="2911" spans="1:22" s="2" customFormat="1" ht="15.75">
      <c r="A2911" s="8"/>
      <c r="B2911" s="9">
        <v>3201</v>
      </c>
      <c r="C2911" s="9" t="s">
        <v>4458</v>
      </c>
      <c r="D2911" s="9"/>
      <c r="E2911" s="9"/>
      <c r="F2911" s="8"/>
      <c r="G2911" s="9"/>
      <c r="H2911" s="8"/>
      <c r="I2911" s="16"/>
      <c r="J2911" s="16"/>
      <c r="L2911" s="27"/>
      <c r="M2911" s="17"/>
      <c r="P2911" s="18" t="e">
        <f>#REF!*0.838</f>
        <v>#REF!</v>
      </c>
      <c r="Q2911" s="2" t="e">
        <f>IF(#REF!&lt;P2911,TRUE,FALSE())</f>
        <v>#REF!</v>
      </c>
      <c r="R2911" s="2">
        <v>999</v>
      </c>
      <c r="S2911" s="2">
        <v>999</v>
      </c>
      <c r="U2911" s="2" t="b">
        <f t="shared" si="71"/>
        <v>0</v>
      </c>
      <c r="V2911" s="2" t="e">
        <f>IF(#REF!&gt;#REF!,TRUE,FALSE())</f>
        <v>#REF!</v>
      </c>
    </row>
    <row r="2912" spans="1:22" s="2" customFormat="1" ht="28.5" customHeight="1">
      <c r="A2912" s="8" t="s">
        <v>30</v>
      </c>
      <c r="B2912" s="9">
        <v>320100001</v>
      </c>
      <c r="C2912" s="9" t="s">
        <v>4459</v>
      </c>
      <c r="D2912" s="9" t="s">
        <v>4460</v>
      </c>
      <c r="E2912" s="9"/>
      <c r="F2912" s="8" t="s">
        <v>14</v>
      </c>
      <c r="G2912" s="9"/>
      <c r="H2912" s="8">
        <v>1260</v>
      </c>
      <c r="I2912" s="16"/>
      <c r="J2912" s="16"/>
      <c r="L2912" s="16"/>
      <c r="M2912" s="17"/>
      <c r="P2912" s="18" t="e">
        <f>#REF!*0.838</f>
        <v>#REF!</v>
      </c>
      <c r="Q2912" s="2" t="e">
        <f>IF(#REF!&lt;P2912,TRUE,FALSE())</f>
        <v>#REF!</v>
      </c>
      <c r="S2912" s="2">
        <v>0</v>
      </c>
      <c r="T2912" s="2">
        <v>2320</v>
      </c>
      <c r="U2912" s="2" t="b">
        <f t="shared" si="71"/>
        <v>0</v>
      </c>
      <c r="V2912" s="2" t="e">
        <f>IF(#REF!&gt;#REF!,TRUE,FALSE())</f>
        <v>#REF!</v>
      </c>
    </row>
    <row r="2913" spans="1:22" s="2" customFormat="1" ht="15.75">
      <c r="A2913" s="8" t="s">
        <v>30</v>
      </c>
      <c r="B2913" s="9">
        <v>320100002</v>
      </c>
      <c r="C2913" s="9" t="s">
        <v>4461</v>
      </c>
      <c r="D2913" s="9"/>
      <c r="E2913" s="9"/>
      <c r="F2913" s="8" t="s">
        <v>14</v>
      </c>
      <c r="G2913" s="9"/>
      <c r="H2913" s="8">
        <v>838</v>
      </c>
      <c r="I2913" s="16"/>
      <c r="J2913" s="16"/>
      <c r="L2913" s="26"/>
      <c r="M2913" s="17"/>
      <c r="P2913" s="18" t="e">
        <f>#REF!*0.838</f>
        <v>#REF!</v>
      </c>
      <c r="Q2913" s="2" t="e">
        <f>IF(#REF!&lt;P2913,TRUE,FALSE())</f>
        <v>#REF!</v>
      </c>
      <c r="S2913" s="2">
        <v>0</v>
      </c>
      <c r="T2913" s="2">
        <v>1550</v>
      </c>
      <c r="U2913" s="2" t="b">
        <f t="shared" si="71"/>
        <v>0</v>
      </c>
      <c r="V2913" s="2" t="e">
        <f>IF(#REF!&gt;#REF!,TRUE,FALSE())</f>
        <v>#REF!</v>
      </c>
    </row>
    <row r="2914" spans="1:22" s="2" customFormat="1" ht="54">
      <c r="A2914" s="8" t="s">
        <v>30</v>
      </c>
      <c r="B2914" s="9">
        <v>320100003</v>
      </c>
      <c r="C2914" s="9" t="s">
        <v>4462</v>
      </c>
      <c r="D2914" s="9" t="s">
        <v>4463</v>
      </c>
      <c r="E2914" s="9"/>
      <c r="F2914" s="8" t="s">
        <v>14</v>
      </c>
      <c r="G2914" s="9"/>
      <c r="H2914" s="8">
        <v>2050</v>
      </c>
      <c r="I2914" s="16"/>
      <c r="J2914" s="16"/>
      <c r="L2914" s="16"/>
      <c r="M2914" s="17"/>
      <c r="P2914" s="18" t="e">
        <f>#REF!*0.838</f>
        <v>#REF!</v>
      </c>
      <c r="Q2914" s="2" t="e">
        <f>IF(#REF!&lt;P2914,TRUE,FALSE())</f>
        <v>#REF!</v>
      </c>
      <c r="S2914" s="2">
        <v>0</v>
      </c>
      <c r="T2914" s="2">
        <v>3780</v>
      </c>
      <c r="U2914" s="2" t="b">
        <f t="shared" si="71"/>
        <v>0</v>
      </c>
      <c r="V2914" s="2" t="e">
        <f>IF(#REF!&gt;#REF!,TRUE,FALSE())</f>
        <v>#REF!</v>
      </c>
    </row>
    <row r="2915" spans="1:22" s="2" customFormat="1" ht="15.75">
      <c r="A2915" s="8" t="s">
        <v>30</v>
      </c>
      <c r="B2915" s="9">
        <v>320100004</v>
      </c>
      <c r="C2915" s="9" t="s">
        <v>4464</v>
      </c>
      <c r="D2915" s="9"/>
      <c r="E2915" s="9"/>
      <c r="F2915" s="8" t="s">
        <v>14</v>
      </c>
      <c r="G2915" s="9"/>
      <c r="H2915" s="8">
        <v>1680</v>
      </c>
      <c r="I2915" s="16"/>
      <c r="J2915" s="16"/>
      <c r="L2915" s="16"/>
      <c r="M2915" s="17"/>
      <c r="P2915" s="18" t="e">
        <f>#REF!*0.838</f>
        <v>#REF!</v>
      </c>
      <c r="Q2915" s="2" t="e">
        <f>IF(#REF!&lt;P2915,TRUE,FALSE())</f>
        <v>#REF!</v>
      </c>
      <c r="S2915" s="2">
        <v>0</v>
      </c>
      <c r="T2915" s="2">
        <v>3080</v>
      </c>
      <c r="U2915" s="2" t="b">
        <f t="shared" si="71"/>
        <v>0</v>
      </c>
      <c r="V2915" s="2" t="e">
        <f>IF(#REF!&gt;#REF!,TRUE,FALSE())</f>
        <v>#REF!</v>
      </c>
    </row>
    <row r="2916" spans="1:22" s="2" customFormat="1" ht="15.75">
      <c r="A2916" s="8" t="s">
        <v>30</v>
      </c>
      <c r="B2916" s="9">
        <v>320100005</v>
      </c>
      <c r="C2916" s="9" t="s">
        <v>4465</v>
      </c>
      <c r="D2916" s="9"/>
      <c r="E2916" s="9"/>
      <c r="F2916" s="8" t="s">
        <v>14</v>
      </c>
      <c r="G2916" s="9"/>
      <c r="H2916" s="8">
        <v>1680</v>
      </c>
      <c r="I2916" s="16"/>
      <c r="J2916" s="16"/>
      <c r="L2916" s="16"/>
      <c r="M2916" s="17"/>
      <c r="P2916" s="18" t="e">
        <f>#REF!*0.838</f>
        <v>#REF!</v>
      </c>
      <c r="Q2916" s="2" t="e">
        <f>IF(#REF!&lt;P2916,TRUE,FALSE())</f>
        <v>#REF!</v>
      </c>
      <c r="S2916" s="2">
        <v>0</v>
      </c>
      <c r="T2916" s="2">
        <v>3080</v>
      </c>
      <c r="U2916" s="2" t="b">
        <f t="shared" si="71"/>
        <v>0</v>
      </c>
      <c r="V2916" s="2" t="e">
        <f>IF(#REF!&gt;#REF!,TRUE,FALSE())</f>
        <v>#REF!</v>
      </c>
    </row>
    <row r="2917" spans="1:22" s="2" customFormat="1" ht="27">
      <c r="A2917" s="8" t="s">
        <v>30</v>
      </c>
      <c r="B2917" s="9">
        <v>320100006</v>
      </c>
      <c r="C2917" s="9" t="s">
        <v>4466</v>
      </c>
      <c r="D2917" s="9"/>
      <c r="E2917" s="9"/>
      <c r="F2917" s="8" t="s">
        <v>14</v>
      </c>
      <c r="G2917" s="9"/>
      <c r="H2917" s="8">
        <v>2510</v>
      </c>
      <c r="I2917" s="16"/>
      <c r="J2917" s="16"/>
      <c r="L2917" s="16"/>
      <c r="M2917" s="17"/>
      <c r="P2917" s="18" t="e">
        <f>#REF!*0.838</f>
        <v>#REF!</v>
      </c>
      <c r="Q2917" s="2" t="e">
        <f>IF(#REF!&lt;P2917,TRUE,FALSE())</f>
        <v>#REF!</v>
      </c>
      <c r="S2917" s="2">
        <v>0</v>
      </c>
      <c r="T2917" s="2">
        <v>4630</v>
      </c>
      <c r="U2917" s="2" t="b">
        <f t="shared" si="71"/>
        <v>0</v>
      </c>
      <c r="V2917" s="2" t="e">
        <f>IF(#REF!&gt;#REF!,TRUE,FALSE())</f>
        <v>#REF!</v>
      </c>
    </row>
    <row r="2918" spans="1:22" s="2" customFormat="1" ht="15.75">
      <c r="A2918" s="8" t="s">
        <v>30</v>
      </c>
      <c r="B2918" s="9">
        <v>320100007</v>
      </c>
      <c r="C2918" s="9" t="s">
        <v>4467</v>
      </c>
      <c r="D2918" s="9"/>
      <c r="E2918" s="9"/>
      <c r="F2918" s="8" t="s">
        <v>14</v>
      </c>
      <c r="G2918" s="9"/>
      <c r="H2918" s="8">
        <v>1680</v>
      </c>
      <c r="I2918" s="16"/>
      <c r="J2918" s="16"/>
      <c r="L2918" s="16"/>
      <c r="M2918" s="17"/>
      <c r="P2918" s="18" t="e">
        <f>#REF!*0.838</f>
        <v>#REF!</v>
      </c>
      <c r="Q2918" s="2" t="e">
        <f>IF(#REF!&lt;P2918,TRUE,FALSE())</f>
        <v>#REF!</v>
      </c>
      <c r="S2918" s="2">
        <v>0</v>
      </c>
      <c r="T2918" s="2">
        <v>3080</v>
      </c>
      <c r="U2918" s="2" t="b">
        <f t="shared" si="71"/>
        <v>0</v>
      </c>
      <c r="V2918" s="2" t="e">
        <f>IF(#REF!&gt;#REF!,TRUE,FALSE())</f>
        <v>#REF!</v>
      </c>
    </row>
    <row r="2919" spans="1:22" s="2" customFormat="1" ht="15.75">
      <c r="A2919" s="8" t="s">
        <v>30</v>
      </c>
      <c r="B2919" s="9">
        <v>320100008</v>
      </c>
      <c r="C2919" s="9" t="s">
        <v>4468</v>
      </c>
      <c r="D2919" s="9" t="s">
        <v>4469</v>
      </c>
      <c r="E2919" s="9"/>
      <c r="F2919" s="8" t="s">
        <v>14</v>
      </c>
      <c r="G2919" s="9"/>
      <c r="H2919" s="8">
        <v>1260</v>
      </c>
      <c r="I2919" s="16"/>
      <c r="J2919" s="16"/>
      <c r="L2919" s="16"/>
      <c r="M2919" s="17"/>
      <c r="P2919" s="18" t="e">
        <f>#REF!*0.838</f>
        <v>#REF!</v>
      </c>
      <c r="Q2919" s="2" t="e">
        <f>IF(#REF!&lt;P2919,TRUE,FALSE())</f>
        <v>#REF!</v>
      </c>
      <c r="S2919" s="2">
        <v>0</v>
      </c>
      <c r="T2919" s="2">
        <v>2320</v>
      </c>
      <c r="U2919" s="2" t="b">
        <f t="shared" si="71"/>
        <v>0</v>
      </c>
      <c r="V2919" s="2" t="e">
        <f>IF(#REF!&gt;#REF!,TRUE,FALSE())</f>
        <v>#REF!</v>
      </c>
    </row>
    <row r="2920" spans="1:22" s="2" customFormat="1" ht="15.75">
      <c r="A2920" s="8" t="s">
        <v>30</v>
      </c>
      <c r="B2920" s="9">
        <v>320100009</v>
      </c>
      <c r="C2920" s="9" t="s">
        <v>4470</v>
      </c>
      <c r="D2920" s="9"/>
      <c r="E2920" s="9"/>
      <c r="F2920" s="8" t="s">
        <v>14</v>
      </c>
      <c r="G2920" s="9"/>
      <c r="H2920" s="8">
        <v>1680</v>
      </c>
      <c r="I2920" s="16"/>
      <c r="J2920" s="16"/>
      <c r="L2920" s="16"/>
      <c r="M2920" s="17"/>
      <c r="P2920" s="18" t="e">
        <f>#REF!*0.838</f>
        <v>#REF!</v>
      </c>
      <c r="Q2920" s="2" t="e">
        <f>IF(#REF!&lt;P2920,TRUE,FALSE())</f>
        <v>#REF!</v>
      </c>
      <c r="S2920" s="2">
        <v>0</v>
      </c>
      <c r="T2920" s="2">
        <v>3080</v>
      </c>
      <c r="U2920" s="2" t="b">
        <f t="shared" si="71"/>
        <v>0</v>
      </c>
      <c r="V2920" s="2" t="e">
        <f>IF(#REF!&gt;#REF!,TRUE,FALSE())</f>
        <v>#REF!</v>
      </c>
    </row>
    <row r="2921" spans="1:22" s="2" customFormat="1" ht="15.75">
      <c r="A2921" s="8"/>
      <c r="B2921" s="9">
        <v>3202</v>
      </c>
      <c r="C2921" s="9" t="s">
        <v>4471</v>
      </c>
      <c r="D2921" s="9"/>
      <c r="E2921" s="9"/>
      <c r="F2921" s="8"/>
      <c r="G2921" s="9"/>
      <c r="H2921" s="8"/>
      <c r="I2921" s="16"/>
      <c r="J2921" s="16"/>
      <c r="L2921" s="27"/>
      <c r="M2921" s="17"/>
      <c r="P2921" s="18" t="e">
        <f>#REF!*0.838</f>
        <v>#REF!</v>
      </c>
      <c r="Q2921" s="2" t="e">
        <f>IF(#REF!&lt;P2921,TRUE,FALSE())</f>
        <v>#REF!</v>
      </c>
      <c r="R2921" s="2">
        <v>999</v>
      </c>
      <c r="S2921" s="2">
        <v>999</v>
      </c>
      <c r="U2921" s="2" t="b">
        <f t="shared" si="71"/>
        <v>0</v>
      </c>
      <c r="V2921" s="2" t="e">
        <f>IF(#REF!&gt;#REF!,TRUE,FALSE())</f>
        <v>#REF!</v>
      </c>
    </row>
    <row r="2922" spans="1:22" s="2" customFormat="1" ht="42.75" customHeight="1">
      <c r="A2922" s="8" t="s">
        <v>30</v>
      </c>
      <c r="B2922" s="9">
        <v>320200001</v>
      </c>
      <c r="C2922" s="9" t="s">
        <v>4472</v>
      </c>
      <c r="D2922" s="9" t="s">
        <v>4473</v>
      </c>
      <c r="E2922" s="9"/>
      <c r="F2922" s="8" t="s">
        <v>14</v>
      </c>
      <c r="G2922" s="9"/>
      <c r="H2922" s="8">
        <v>2100</v>
      </c>
      <c r="I2922" s="16"/>
      <c r="J2922" s="16"/>
      <c r="L2922" s="16"/>
      <c r="M2922" s="17"/>
      <c r="P2922" s="18" t="e">
        <f>#REF!*0.838</f>
        <v>#REF!</v>
      </c>
      <c r="Q2922" s="2" t="e">
        <f>IF(#REF!&lt;P2922,TRUE,FALSE())</f>
        <v>#REF!</v>
      </c>
      <c r="S2922" s="2">
        <v>0</v>
      </c>
      <c r="T2922" s="2">
        <v>3850</v>
      </c>
      <c r="U2922" s="2" t="b">
        <f t="shared" si="71"/>
        <v>0</v>
      </c>
      <c r="V2922" s="2" t="e">
        <f>IF(#REF!&gt;#REF!,TRUE,FALSE())</f>
        <v>#REF!</v>
      </c>
    </row>
    <row r="2923" spans="1:22" s="2" customFormat="1" ht="15.75">
      <c r="A2923" s="8" t="s">
        <v>30</v>
      </c>
      <c r="B2923" s="9">
        <v>320200002</v>
      </c>
      <c r="C2923" s="9" t="s">
        <v>4474</v>
      </c>
      <c r="D2923" s="9" t="s">
        <v>4475</v>
      </c>
      <c r="E2923" s="9"/>
      <c r="F2923" s="8" t="s">
        <v>14</v>
      </c>
      <c r="G2923" s="9"/>
      <c r="H2923" s="8">
        <v>1260</v>
      </c>
      <c r="I2923" s="16"/>
      <c r="J2923" s="16"/>
      <c r="L2923" s="16"/>
      <c r="M2923" s="17"/>
      <c r="P2923" s="18" t="e">
        <f>#REF!*0.838</f>
        <v>#REF!</v>
      </c>
      <c r="Q2923" s="2" t="e">
        <f>IF(#REF!&lt;P2923,TRUE,FALSE())</f>
        <v>#REF!</v>
      </c>
      <c r="S2923" s="2">
        <v>0</v>
      </c>
      <c r="T2923" s="2">
        <v>2320</v>
      </c>
      <c r="U2923" s="2" t="b">
        <f t="shared" si="71"/>
        <v>0</v>
      </c>
      <c r="V2923" s="2" t="e">
        <f>IF(#REF!&gt;#REF!,TRUE,FALSE())</f>
        <v>#REF!</v>
      </c>
    </row>
    <row r="2924" spans="1:22" s="2" customFormat="1" ht="15.75">
      <c r="A2924" s="8" t="s">
        <v>30</v>
      </c>
      <c r="B2924" s="9">
        <v>320200003</v>
      </c>
      <c r="C2924" s="9" t="s">
        <v>4476</v>
      </c>
      <c r="D2924" s="9" t="s">
        <v>4475</v>
      </c>
      <c r="E2924" s="9"/>
      <c r="F2924" s="8" t="s">
        <v>14</v>
      </c>
      <c r="G2924" s="9"/>
      <c r="H2924" s="8">
        <v>1260</v>
      </c>
      <c r="I2924" s="16"/>
      <c r="J2924" s="16"/>
      <c r="L2924" s="16"/>
      <c r="M2924" s="17"/>
      <c r="P2924" s="18" t="e">
        <f>#REF!*0.838</f>
        <v>#REF!</v>
      </c>
      <c r="Q2924" s="2" t="e">
        <f>IF(#REF!&lt;P2924,TRUE,FALSE())</f>
        <v>#REF!</v>
      </c>
      <c r="S2924" s="2">
        <v>0</v>
      </c>
      <c r="T2924" s="2">
        <v>2320</v>
      </c>
      <c r="U2924" s="2" t="b">
        <f t="shared" si="71"/>
        <v>0</v>
      </c>
      <c r="V2924" s="2" t="e">
        <f>IF(#REF!&gt;#REF!,TRUE,FALSE())</f>
        <v>#REF!</v>
      </c>
    </row>
    <row r="2925" spans="1:22" s="2" customFormat="1" ht="40.5">
      <c r="A2925" s="8" t="s">
        <v>30</v>
      </c>
      <c r="B2925" s="9">
        <v>320200004</v>
      </c>
      <c r="C2925" s="9" t="s">
        <v>4477</v>
      </c>
      <c r="D2925" s="9" t="s">
        <v>4478</v>
      </c>
      <c r="E2925" s="9" t="s">
        <v>4479</v>
      </c>
      <c r="F2925" s="8" t="s">
        <v>14</v>
      </c>
      <c r="G2925" s="9"/>
      <c r="H2925" s="8" t="s">
        <v>216</v>
      </c>
      <c r="I2925" s="16"/>
      <c r="J2925" s="16"/>
      <c r="L2925" s="16"/>
      <c r="M2925" s="17"/>
      <c r="P2925" s="18"/>
      <c r="Q2925" s="2" t="e">
        <f>IF(#REF!&lt;P2925,TRUE,FALSE())</f>
        <v>#REF!</v>
      </c>
      <c r="T2925" s="2">
        <v>1920</v>
      </c>
      <c r="U2925" s="2" t="b">
        <f t="shared" si="71"/>
        <v>0</v>
      </c>
    </row>
    <row r="2926" spans="1:22" s="2" customFormat="1" ht="15.75">
      <c r="A2926" s="8" t="s">
        <v>30</v>
      </c>
      <c r="B2926" s="9">
        <v>320200005</v>
      </c>
      <c r="C2926" s="9" t="s">
        <v>4480</v>
      </c>
      <c r="D2926" s="9" t="s">
        <v>4475</v>
      </c>
      <c r="E2926" s="9"/>
      <c r="F2926" s="8" t="s">
        <v>14</v>
      </c>
      <c r="G2926" s="9"/>
      <c r="H2926" s="8" t="s">
        <v>216</v>
      </c>
      <c r="I2926" s="16"/>
      <c r="J2926" s="16"/>
      <c r="L2926" s="16"/>
      <c r="M2926" s="17"/>
      <c r="P2926" s="18"/>
      <c r="Q2926" s="2" t="e">
        <f>IF(#REF!&lt;P2926,TRUE,FALSE())</f>
        <v>#REF!</v>
      </c>
      <c r="S2926" s="2">
        <v>0</v>
      </c>
      <c r="T2926" s="2" t="s">
        <v>216</v>
      </c>
      <c r="U2926" s="2" t="b">
        <f t="shared" si="71"/>
        <v>0</v>
      </c>
      <c r="V2926" s="2" t="e">
        <f>IF(#REF!&gt;#REF!,TRUE,FALSE())</f>
        <v>#REF!</v>
      </c>
    </row>
    <row r="2927" spans="1:22" s="2" customFormat="1" ht="40.5">
      <c r="A2927" s="8" t="s">
        <v>30</v>
      </c>
      <c r="B2927" s="9">
        <v>320200006</v>
      </c>
      <c r="C2927" s="9" t="s">
        <v>4481</v>
      </c>
      <c r="D2927" s="9" t="s">
        <v>4482</v>
      </c>
      <c r="E2927" s="9"/>
      <c r="F2927" s="8" t="s">
        <v>14</v>
      </c>
      <c r="G2927" s="9" t="s">
        <v>4483</v>
      </c>
      <c r="H2927" s="8">
        <v>1010</v>
      </c>
      <c r="I2927" s="16"/>
      <c r="J2927" s="16"/>
      <c r="L2927" s="16"/>
      <c r="M2927" s="17"/>
      <c r="P2927" s="18" t="e">
        <f>#REF!*0.838</f>
        <v>#REF!</v>
      </c>
      <c r="Q2927" s="2" t="e">
        <f>IF(#REF!&lt;P2927,TRUE,FALSE())</f>
        <v>#REF!</v>
      </c>
      <c r="S2927" s="2">
        <v>0</v>
      </c>
      <c r="T2927" s="2">
        <v>1850</v>
      </c>
      <c r="U2927" s="2" t="b">
        <f t="shared" si="71"/>
        <v>0</v>
      </c>
      <c r="V2927" s="2" t="e">
        <f>IF(#REF!&gt;#REF!,TRUE,FALSE())</f>
        <v>#REF!</v>
      </c>
    </row>
    <row r="2928" spans="1:22" s="2" customFormat="1" ht="15.75">
      <c r="A2928" s="8" t="s">
        <v>30</v>
      </c>
      <c r="B2928" s="9">
        <v>320200007</v>
      </c>
      <c r="C2928" s="9" t="s">
        <v>4484</v>
      </c>
      <c r="D2928" s="9" t="s">
        <v>4485</v>
      </c>
      <c r="E2928" s="9"/>
      <c r="F2928" s="8" t="s">
        <v>14</v>
      </c>
      <c r="G2928" s="9"/>
      <c r="H2928" s="8">
        <v>1010</v>
      </c>
      <c r="I2928" s="16"/>
      <c r="J2928" s="16"/>
      <c r="L2928" s="16"/>
      <c r="M2928" s="17"/>
      <c r="P2928" s="18" t="e">
        <f>#REF!*0.838</f>
        <v>#REF!</v>
      </c>
      <c r="Q2928" s="2" t="e">
        <f>IF(#REF!&lt;P2928,TRUE,FALSE())</f>
        <v>#REF!</v>
      </c>
      <c r="S2928" s="2">
        <v>0</v>
      </c>
      <c r="T2928" s="2">
        <v>1850</v>
      </c>
      <c r="U2928" s="2" t="b">
        <f t="shared" si="71"/>
        <v>0</v>
      </c>
      <c r="V2928" s="2" t="e">
        <f>IF(#REF!&gt;#REF!,TRUE,FALSE())</f>
        <v>#REF!</v>
      </c>
    </row>
    <row r="2929" spans="1:22" s="2" customFormat="1" ht="15.75">
      <c r="A2929" s="8" t="s">
        <v>30</v>
      </c>
      <c r="B2929" s="9">
        <v>320200008</v>
      </c>
      <c r="C2929" s="9" t="s">
        <v>4486</v>
      </c>
      <c r="D2929" s="9"/>
      <c r="E2929" s="9"/>
      <c r="F2929" s="8" t="s">
        <v>14</v>
      </c>
      <c r="G2929" s="9"/>
      <c r="H2929" s="8">
        <v>1260</v>
      </c>
      <c r="I2929" s="16"/>
      <c r="J2929" s="16"/>
      <c r="L2929" s="16"/>
      <c r="M2929" s="17"/>
      <c r="P2929" s="18" t="e">
        <f>#REF!*0.838</f>
        <v>#REF!</v>
      </c>
      <c r="Q2929" s="2" t="e">
        <f>IF(#REF!&lt;P2929,TRUE,FALSE())</f>
        <v>#REF!</v>
      </c>
      <c r="S2929" s="2">
        <v>0</v>
      </c>
      <c r="T2929" s="2">
        <v>2320</v>
      </c>
      <c r="U2929" s="2" t="b">
        <f t="shared" si="71"/>
        <v>0</v>
      </c>
      <c r="V2929" s="2" t="e">
        <f>IF(#REF!&gt;#REF!,TRUE,FALSE())</f>
        <v>#REF!</v>
      </c>
    </row>
    <row r="2930" spans="1:22" s="2" customFormat="1" ht="15.75">
      <c r="A2930" s="8" t="s">
        <v>30</v>
      </c>
      <c r="B2930" s="9">
        <v>320200009</v>
      </c>
      <c r="C2930" s="9" t="s">
        <v>4487</v>
      </c>
      <c r="D2930" s="9" t="s">
        <v>4475</v>
      </c>
      <c r="E2930" s="9"/>
      <c r="F2930" s="8" t="s">
        <v>14</v>
      </c>
      <c r="G2930" s="9"/>
      <c r="H2930" s="8">
        <v>1380</v>
      </c>
      <c r="I2930" s="16"/>
      <c r="J2930" s="16"/>
      <c r="L2930" s="16"/>
      <c r="M2930" s="17"/>
      <c r="P2930" s="18" t="e">
        <f>#REF!*0.838</f>
        <v>#REF!</v>
      </c>
      <c r="Q2930" s="2" t="e">
        <f>IF(#REF!&lt;P2930,TRUE,FALSE())</f>
        <v>#REF!</v>
      </c>
      <c r="S2930" s="2">
        <v>0</v>
      </c>
      <c r="T2930" s="2">
        <v>2540</v>
      </c>
      <c r="U2930" s="2" t="b">
        <f t="shared" si="71"/>
        <v>0</v>
      </c>
      <c r="V2930" s="2" t="e">
        <f>IF(#REF!&gt;#REF!,TRUE,FALSE())</f>
        <v>#REF!</v>
      </c>
    </row>
    <row r="2931" spans="1:22" s="2" customFormat="1" ht="27">
      <c r="A2931" s="8" t="s">
        <v>30</v>
      </c>
      <c r="B2931" s="9">
        <v>320200010</v>
      </c>
      <c r="C2931" s="9" t="s">
        <v>4488</v>
      </c>
      <c r="D2931" s="9" t="s">
        <v>4489</v>
      </c>
      <c r="E2931" s="9"/>
      <c r="F2931" s="8" t="s">
        <v>14</v>
      </c>
      <c r="G2931" s="9"/>
      <c r="H2931" s="8">
        <v>1420</v>
      </c>
      <c r="I2931" s="16"/>
      <c r="J2931" s="16"/>
      <c r="L2931" s="16"/>
      <c r="M2931" s="17"/>
      <c r="P2931" s="18" t="e">
        <f>#REF!*0.838</f>
        <v>#REF!</v>
      </c>
      <c r="Q2931" s="2" t="e">
        <f>IF(#REF!&lt;P2931,TRUE,FALSE())</f>
        <v>#REF!</v>
      </c>
      <c r="S2931" s="2">
        <v>0</v>
      </c>
      <c r="T2931" s="2">
        <v>2630</v>
      </c>
      <c r="U2931" s="2" t="b">
        <f t="shared" si="71"/>
        <v>0</v>
      </c>
      <c r="V2931" s="2" t="e">
        <f>IF(#REF!&gt;#REF!,TRUE,FALSE())</f>
        <v>#REF!</v>
      </c>
    </row>
    <row r="2932" spans="1:22" s="2" customFormat="1" ht="27">
      <c r="A2932" s="8" t="s">
        <v>30</v>
      </c>
      <c r="B2932" s="9">
        <v>320200011</v>
      </c>
      <c r="C2932" s="9" t="s">
        <v>4490</v>
      </c>
      <c r="D2932" s="9"/>
      <c r="E2932" s="9"/>
      <c r="F2932" s="8" t="s">
        <v>14</v>
      </c>
      <c r="G2932" s="9"/>
      <c r="H2932" s="8">
        <v>1420</v>
      </c>
      <c r="I2932" s="16"/>
      <c r="J2932" s="16"/>
      <c r="L2932" s="16"/>
      <c r="M2932" s="17"/>
      <c r="P2932" s="18" t="e">
        <f>#REF!*0.838</f>
        <v>#REF!</v>
      </c>
      <c r="Q2932" s="2" t="e">
        <f>IF(#REF!&lt;P2932,TRUE,FALSE())</f>
        <v>#REF!</v>
      </c>
      <c r="S2932" s="2">
        <v>0</v>
      </c>
      <c r="T2932" s="2">
        <v>2630</v>
      </c>
      <c r="U2932" s="2" t="b">
        <f t="shared" si="71"/>
        <v>0</v>
      </c>
      <c r="V2932" s="2" t="e">
        <f>IF(#REF!&gt;#REF!,TRUE,FALSE())</f>
        <v>#REF!</v>
      </c>
    </row>
    <row r="2933" spans="1:22" s="2" customFormat="1" ht="27">
      <c r="A2933" s="8" t="s">
        <v>30</v>
      </c>
      <c r="B2933" s="9">
        <v>320200012</v>
      </c>
      <c r="C2933" s="9" t="s">
        <v>4491</v>
      </c>
      <c r="D2933" s="9" t="s">
        <v>4492</v>
      </c>
      <c r="E2933" s="9"/>
      <c r="F2933" s="8" t="s">
        <v>14</v>
      </c>
      <c r="G2933" s="9"/>
      <c r="H2933" s="8">
        <v>1420</v>
      </c>
      <c r="I2933" s="16"/>
      <c r="J2933" s="16"/>
      <c r="L2933" s="16"/>
      <c r="M2933" s="17"/>
      <c r="P2933" s="18" t="e">
        <f>#REF!*0.838</f>
        <v>#REF!</v>
      </c>
      <c r="Q2933" s="2" t="e">
        <f>IF(#REF!&lt;P2933,TRUE,FALSE())</f>
        <v>#REF!</v>
      </c>
      <c r="S2933" s="2">
        <v>0</v>
      </c>
      <c r="T2933" s="2">
        <v>2630</v>
      </c>
      <c r="U2933" s="2" t="b">
        <f t="shared" si="71"/>
        <v>0</v>
      </c>
      <c r="V2933" s="2" t="e">
        <f>IF(#REF!&gt;#REF!,TRUE,FALSE())</f>
        <v>#REF!</v>
      </c>
    </row>
    <row r="2934" spans="1:22" s="2" customFormat="1" ht="15.75">
      <c r="A2934" s="8" t="s">
        <v>30</v>
      </c>
      <c r="B2934" s="9">
        <v>320200013</v>
      </c>
      <c r="C2934" s="9" t="s">
        <v>4493</v>
      </c>
      <c r="D2934" s="9"/>
      <c r="E2934" s="9"/>
      <c r="F2934" s="8" t="s">
        <v>14</v>
      </c>
      <c r="G2934" s="9"/>
      <c r="H2934" s="8">
        <v>1420</v>
      </c>
      <c r="I2934" s="16"/>
      <c r="J2934" s="16"/>
      <c r="L2934" s="16"/>
      <c r="M2934" s="17"/>
      <c r="P2934" s="18" t="e">
        <f>#REF!*0.838</f>
        <v>#REF!</v>
      </c>
      <c r="Q2934" s="2" t="e">
        <f>IF(#REF!&lt;P2934,TRUE,FALSE())</f>
        <v>#REF!</v>
      </c>
      <c r="S2934" s="2">
        <v>0</v>
      </c>
      <c r="T2934" s="2">
        <v>2630</v>
      </c>
      <c r="U2934" s="2" t="b">
        <f t="shared" si="71"/>
        <v>0</v>
      </c>
      <c r="V2934" s="2" t="e">
        <f>IF(#REF!&gt;#REF!,TRUE,FALSE())</f>
        <v>#REF!</v>
      </c>
    </row>
    <row r="2935" spans="1:22" s="2" customFormat="1" ht="15.75">
      <c r="A2935" s="8"/>
      <c r="B2935" s="9">
        <v>3203</v>
      </c>
      <c r="C2935" s="9" t="s">
        <v>4494</v>
      </c>
      <c r="D2935" s="9"/>
      <c r="E2935" s="9"/>
      <c r="F2935" s="8"/>
      <c r="G2935" s="9"/>
      <c r="H2935" s="8"/>
      <c r="I2935" s="16"/>
      <c r="J2935" s="16"/>
      <c r="L2935" s="27"/>
      <c r="M2935" s="17"/>
      <c r="P2935" s="18" t="e">
        <f>#REF!*0.838</f>
        <v>#REF!</v>
      </c>
      <c r="Q2935" s="2" t="e">
        <f>IF(#REF!&lt;P2935,TRUE,FALSE())</f>
        <v>#REF!</v>
      </c>
      <c r="R2935" s="2">
        <v>999</v>
      </c>
      <c r="S2935" s="2">
        <v>999</v>
      </c>
      <c r="U2935" s="2" t="b">
        <f t="shared" ref="U2935:U2953" si="72">IF(M2935&gt;T2935,TRUE,FALSE())</f>
        <v>0</v>
      </c>
      <c r="V2935" s="2" t="e">
        <f>IF(#REF!&gt;#REF!,TRUE,FALSE())</f>
        <v>#REF!</v>
      </c>
    </row>
    <row r="2936" spans="1:22" s="2" customFormat="1" ht="15.75">
      <c r="A2936" s="8" t="s">
        <v>30</v>
      </c>
      <c r="B2936" s="9">
        <v>320300001</v>
      </c>
      <c r="C2936" s="9" t="s">
        <v>4495</v>
      </c>
      <c r="D2936" s="9"/>
      <c r="E2936" s="9"/>
      <c r="F2936" s="8" t="s">
        <v>14</v>
      </c>
      <c r="G2936" s="9"/>
      <c r="H2936" s="8">
        <v>1420</v>
      </c>
      <c r="I2936" s="16"/>
      <c r="J2936" s="16"/>
      <c r="L2936" s="16"/>
      <c r="M2936" s="17"/>
      <c r="P2936" s="18" t="e">
        <f>#REF!*0.838</f>
        <v>#REF!</v>
      </c>
      <c r="Q2936" s="2" t="e">
        <f>IF(#REF!&lt;P2936,TRUE,FALSE())</f>
        <v>#REF!</v>
      </c>
      <c r="S2936" s="2">
        <v>0</v>
      </c>
      <c r="T2936" s="2">
        <v>2630</v>
      </c>
      <c r="U2936" s="2" t="b">
        <f t="shared" si="72"/>
        <v>0</v>
      </c>
      <c r="V2936" s="2" t="e">
        <f>IF(#REF!&gt;#REF!,TRUE,FALSE())</f>
        <v>#REF!</v>
      </c>
    </row>
    <row r="2937" spans="1:22" s="2" customFormat="1" ht="27">
      <c r="A2937" s="8" t="s">
        <v>30</v>
      </c>
      <c r="B2937" s="9">
        <v>320300002</v>
      </c>
      <c r="C2937" s="9" t="s">
        <v>4496</v>
      </c>
      <c r="D2937" s="9" t="s">
        <v>4497</v>
      </c>
      <c r="E2937" s="9" t="s">
        <v>4498</v>
      </c>
      <c r="F2937" s="8" t="s">
        <v>14</v>
      </c>
      <c r="G2937" s="9"/>
      <c r="H2937" s="8">
        <v>1420</v>
      </c>
      <c r="I2937" s="16"/>
      <c r="J2937" s="16"/>
      <c r="L2937" s="16"/>
      <c r="M2937" s="17"/>
      <c r="P2937" s="18" t="e">
        <f>#REF!*0.838</f>
        <v>#REF!</v>
      </c>
      <c r="Q2937" s="2" t="e">
        <f>IF(#REF!&lt;P2937,TRUE,FALSE())</f>
        <v>#REF!</v>
      </c>
      <c r="S2937" s="2">
        <v>0</v>
      </c>
      <c r="T2937" s="2">
        <v>2630</v>
      </c>
      <c r="U2937" s="2" t="b">
        <f t="shared" si="72"/>
        <v>0</v>
      </c>
      <c r="V2937" s="2" t="e">
        <f>IF(#REF!&gt;#REF!,TRUE,FALSE())</f>
        <v>#REF!</v>
      </c>
    </row>
    <row r="2938" spans="1:22" s="2" customFormat="1" ht="27">
      <c r="A2938" s="8" t="s">
        <v>30</v>
      </c>
      <c r="B2938" s="9">
        <v>320300003</v>
      </c>
      <c r="C2938" s="9" t="s">
        <v>4499</v>
      </c>
      <c r="D2938" s="9" t="s">
        <v>4500</v>
      </c>
      <c r="E2938" s="9"/>
      <c r="F2938" s="8" t="s">
        <v>14</v>
      </c>
      <c r="G2938" s="9"/>
      <c r="H2938" s="8">
        <v>1680</v>
      </c>
      <c r="I2938" s="16"/>
      <c r="J2938" s="16"/>
      <c r="L2938" s="16"/>
      <c r="M2938" s="17"/>
      <c r="P2938" s="18" t="e">
        <f>#REF!*0.838</f>
        <v>#REF!</v>
      </c>
      <c r="Q2938" s="2" t="e">
        <f>IF(#REF!&lt;P2938,TRUE,FALSE())</f>
        <v>#REF!</v>
      </c>
      <c r="S2938" s="2">
        <v>0</v>
      </c>
      <c r="T2938" s="2">
        <v>3080</v>
      </c>
      <c r="U2938" s="2" t="b">
        <f t="shared" si="72"/>
        <v>0</v>
      </c>
      <c r="V2938" s="2" t="e">
        <f>IF(#REF!&gt;#REF!,TRUE,FALSE())</f>
        <v>#REF!</v>
      </c>
    </row>
    <row r="2939" spans="1:22" s="2" customFormat="1" ht="15.75">
      <c r="A2939" s="8"/>
      <c r="B2939" s="9">
        <v>3204</v>
      </c>
      <c r="C2939" s="9" t="s">
        <v>4501</v>
      </c>
      <c r="D2939" s="9"/>
      <c r="E2939" s="9"/>
      <c r="F2939" s="8"/>
      <c r="G2939" s="9"/>
      <c r="H2939" s="8"/>
      <c r="I2939" s="16"/>
      <c r="J2939" s="16"/>
      <c r="L2939" s="27"/>
      <c r="M2939" s="17"/>
      <c r="P2939" s="18" t="e">
        <f>#REF!*0.838</f>
        <v>#REF!</v>
      </c>
      <c r="Q2939" s="2" t="e">
        <f>IF(#REF!&lt;P2939,TRUE,FALSE())</f>
        <v>#REF!</v>
      </c>
      <c r="R2939" s="2">
        <v>999</v>
      </c>
      <c r="S2939" s="2">
        <v>999</v>
      </c>
      <c r="U2939" s="2" t="b">
        <f t="shared" si="72"/>
        <v>0</v>
      </c>
      <c r="V2939" s="2" t="e">
        <f>IF(#REF!&gt;#REF!,TRUE,FALSE())</f>
        <v>#REF!</v>
      </c>
    </row>
    <row r="2940" spans="1:22" s="2" customFormat="1" ht="57" customHeight="1">
      <c r="A2940" s="8" t="s">
        <v>30</v>
      </c>
      <c r="B2940" s="9">
        <v>320400001</v>
      </c>
      <c r="C2940" s="9" t="s">
        <v>4502</v>
      </c>
      <c r="D2940" s="9" t="s">
        <v>8041</v>
      </c>
      <c r="E2940" s="9"/>
      <c r="F2940" s="8" t="s">
        <v>4503</v>
      </c>
      <c r="G2940" s="9" t="s">
        <v>4504</v>
      </c>
      <c r="H2940" s="8">
        <v>2350</v>
      </c>
      <c r="I2940" s="16"/>
      <c r="J2940" s="16"/>
      <c r="L2940" s="16"/>
      <c r="M2940" s="17"/>
      <c r="P2940" s="18" t="e">
        <f>#REF!*0.838</f>
        <v>#REF!</v>
      </c>
      <c r="Q2940" s="2" t="e">
        <f>IF(#REF!&lt;P2940,TRUE,FALSE())</f>
        <v>#REF!</v>
      </c>
      <c r="S2940" s="2">
        <v>0</v>
      </c>
      <c r="T2940" s="2">
        <v>4320</v>
      </c>
      <c r="U2940" s="2" t="b">
        <f t="shared" si="72"/>
        <v>0</v>
      </c>
      <c r="V2940" s="2" t="e">
        <f>IF(#REF!&gt;#REF!,TRUE,FALSE())</f>
        <v>#REF!</v>
      </c>
    </row>
    <row r="2941" spans="1:22" s="2" customFormat="1" ht="27">
      <c r="A2941" s="8" t="s">
        <v>30</v>
      </c>
      <c r="B2941" s="9">
        <v>320400002</v>
      </c>
      <c r="C2941" s="9" t="s">
        <v>4505</v>
      </c>
      <c r="D2941" s="9" t="s">
        <v>4506</v>
      </c>
      <c r="E2941" s="9"/>
      <c r="F2941" s="8" t="s">
        <v>14</v>
      </c>
      <c r="G2941" s="9" t="s">
        <v>4507</v>
      </c>
      <c r="H2941" s="8">
        <v>2050</v>
      </c>
      <c r="I2941" s="16"/>
      <c r="J2941" s="16"/>
      <c r="L2941" s="16"/>
      <c r="M2941" s="17"/>
      <c r="P2941" s="18" t="e">
        <f>#REF!*0.838</f>
        <v>#REF!</v>
      </c>
      <c r="Q2941" s="2" t="e">
        <f>IF(#REF!&lt;P2941,TRUE,FALSE())</f>
        <v>#REF!</v>
      </c>
      <c r="S2941" s="2">
        <v>0</v>
      </c>
      <c r="T2941" s="2">
        <v>3780</v>
      </c>
      <c r="U2941" s="2" t="b">
        <f t="shared" si="72"/>
        <v>0</v>
      </c>
      <c r="V2941" s="2" t="e">
        <f>IF(#REF!&gt;#REF!,TRUE,FALSE())</f>
        <v>#REF!</v>
      </c>
    </row>
    <row r="2942" spans="1:22" s="2" customFormat="1" ht="27">
      <c r="A2942" s="8" t="s">
        <v>30</v>
      </c>
      <c r="B2942" s="9">
        <v>320400003</v>
      </c>
      <c r="C2942" s="9" t="s">
        <v>4508</v>
      </c>
      <c r="D2942" s="9" t="s">
        <v>4509</v>
      </c>
      <c r="E2942" s="9"/>
      <c r="F2942" s="8" t="s">
        <v>14</v>
      </c>
      <c r="G2942" s="9"/>
      <c r="H2942" s="8">
        <v>2180</v>
      </c>
      <c r="I2942" s="16"/>
      <c r="J2942" s="16"/>
      <c r="L2942" s="16"/>
      <c r="M2942" s="17"/>
      <c r="P2942" s="18" t="e">
        <f>#REF!*0.838</f>
        <v>#REF!</v>
      </c>
      <c r="Q2942" s="2" t="e">
        <f>IF(#REF!&lt;P2942,TRUE,FALSE())</f>
        <v>#REF!</v>
      </c>
      <c r="S2942" s="2">
        <v>0</v>
      </c>
      <c r="T2942" s="2">
        <v>4010</v>
      </c>
      <c r="U2942" s="2" t="b">
        <f t="shared" si="72"/>
        <v>0</v>
      </c>
      <c r="V2942" s="2" t="e">
        <f>IF(#REF!&gt;#REF!,TRUE,FALSE())</f>
        <v>#REF!</v>
      </c>
    </row>
    <row r="2943" spans="1:22" s="2" customFormat="1" ht="15.75">
      <c r="A2943" s="8" t="s">
        <v>30</v>
      </c>
      <c r="B2943" s="9">
        <v>3205</v>
      </c>
      <c r="C2943" s="9" t="s">
        <v>4510</v>
      </c>
      <c r="D2943" s="9"/>
      <c r="E2943" s="9"/>
      <c r="F2943" s="8"/>
      <c r="G2943" s="9"/>
      <c r="H2943" s="8"/>
      <c r="I2943" s="16"/>
      <c r="J2943" s="16"/>
      <c r="L2943" s="27"/>
      <c r="M2943" s="17"/>
      <c r="P2943" s="18" t="e">
        <f>#REF!*0.838</f>
        <v>#REF!</v>
      </c>
      <c r="Q2943" s="2" t="e">
        <f>IF(#REF!&lt;P2943,TRUE,FALSE())</f>
        <v>#REF!</v>
      </c>
      <c r="R2943" s="2">
        <v>999</v>
      </c>
      <c r="S2943" s="2">
        <v>999</v>
      </c>
      <c r="U2943" s="2" t="b">
        <f t="shared" si="72"/>
        <v>0</v>
      </c>
      <c r="V2943" s="2" t="e">
        <f>IF(#REF!&gt;#REF!,TRUE,FALSE())</f>
        <v>#REF!</v>
      </c>
    </row>
    <row r="2944" spans="1:22" s="2" customFormat="1" ht="27">
      <c r="A2944" s="8" t="s">
        <v>30</v>
      </c>
      <c r="B2944" s="9">
        <v>320500001</v>
      </c>
      <c r="C2944" s="9" t="s">
        <v>4511</v>
      </c>
      <c r="D2944" s="9"/>
      <c r="E2944" s="9"/>
      <c r="F2944" s="8" t="s">
        <v>14</v>
      </c>
      <c r="G2944" s="9" t="s">
        <v>4512</v>
      </c>
      <c r="H2944" s="8">
        <v>1260</v>
      </c>
      <c r="I2944" s="16"/>
      <c r="J2944" s="16"/>
      <c r="L2944" s="16"/>
      <c r="M2944" s="17"/>
      <c r="P2944" s="18" t="e">
        <f>#REF!*0.838</f>
        <v>#REF!</v>
      </c>
      <c r="Q2944" s="2" t="e">
        <f>IF(#REF!&lt;P2944,TRUE,FALSE())</f>
        <v>#REF!</v>
      </c>
      <c r="S2944" s="2">
        <v>0</v>
      </c>
      <c r="T2944" s="2">
        <v>3520</v>
      </c>
      <c r="U2944" s="2" t="b">
        <f t="shared" si="72"/>
        <v>0</v>
      </c>
      <c r="V2944" s="2" t="e">
        <f>IF(#REF!&gt;#REF!,TRUE,FALSE())</f>
        <v>#REF!</v>
      </c>
    </row>
    <row r="2945" spans="1:22" s="2" customFormat="1" ht="54">
      <c r="A2945" s="8" t="s">
        <v>30</v>
      </c>
      <c r="B2945" s="9">
        <v>320500002</v>
      </c>
      <c r="C2945" s="9" t="s">
        <v>4513</v>
      </c>
      <c r="D2945" s="9" t="s">
        <v>4514</v>
      </c>
      <c r="E2945" s="9"/>
      <c r="F2945" s="8" t="s">
        <v>14</v>
      </c>
      <c r="G2945" s="9" t="s">
        <v>4515</v>
      </c>
      <c r="H2945" s="8">
        <v>1680</v>
      </c>
      <c r="I2945" s="16"/>
      <c r="J2945" s="16"/>
      <c r="L2945" s="16"/>
      <c r="M2945" s="17"/>
      <c r="P2945" s="18" t="e">
        <f>#REF!*0.838</f>
        <v>#REF!</v>
      </c>
      <c r="Q2945" s="2" t="e">
        <f>IF(#REF!&lt;P2945,TRUE,FALSE())</f>
        <v>#REF!</v>
      </c>
      <c r="S2945" s="2">
        <v>0</v>
      </c>
      <c r="T2945" s="2">
        <v>3080</v>
      </c>
      <c r="U2945" s="2" t="b">
        <f t="shared" si="72"/>
        <v>0</v>
      </c>
      <c r="V2945" s="2" t="e">
        <f>IF(#REF!&gt;#REF!,TRUE,FALSE())</f>
        <v>#REF!</v>
      </c>
    </row>
    <row r="2946" spans="1:22" s="2" customFormat="1" ht="67.5" customHeight="1">
      <c r="A2946" s="8" t="s">
        <v>30</v>
      </c>
      <c r="B2946" s="9">
        <v>320500003</v>
      </c>
      <c r="C2946" s="9" t="s">
        <v>4516</v>
      </c>
      <c r="D2946" s="9" t="s">
        <v>4517</v>
      </c>
      <c r="E2946" s="9"/>
      <c r="F2946" s="8" t="s">
        <v>14</v>
      </c>
      <c r="G2946" s="9" t="s">
        <v>4518</v>
      </c>
      <c r="H2946" s="8">
        <v>2100</v>
      </c>
      <c r="I2946" s="16"/>
      <c r="J2946" s="16"/>
      <c r="L2946" s="16"/>
      <c r="M2946" s="17"/>
      <c r="P2946" s="18" t="e">
        <f>#REF!*0.838</f>
        <v>#REF!</v>
      </c>
      <c r="Q2946" s="2" t="e">
        <f>IF(#REF!&lt;P2946,TRUE,FALSE())</f>
        <v>#REF!</v>
      </c>
      <c r="S2946" s="2">
        <v>0</v>
      </c>
      <c r="T2946" s="2">
        <v>3850</v>
      </c>
      <c r="U2946" s="2" t="b">
        <f t="shared" si="72"/>
        <v>0</v>
      </c>
      <c r="V2946" s="2" t="e">
        <f>IF(#REF!&gt;#REF!,TRUE,FALSE())</f>
        <v>#REF!</v>
      </c>
    </row>
    <row r="2947" spans="1:22" s="2" customFormat="1" ht="54">
      <c r="A2947" s="8" t="s">
        <v>30</v>
      </c>
      <c r="B2947" s="9">
        <v>320500004</v>
      </c>
      <c r="C2947" s="9" t="s">
        <v>4519</v>
      </c>
      <c r="D2947" s="9" t="s">
        <v>4520</v>
      </c>
      <c r="E2947" s="9"/>
      <c r="F2947" s="8" t="s">
        <v>14</v>
      </c>
      <c r="G2947" s="9" t="s">
        <v>4521</v>
      </c>
      <c r="H2947" s="8">
        <v>2100</v>
      </c>
      <c r="I2947" s="16"/>
      <c r="J2947" s="16"/>
      <c r="L2947" s="16"/>
      <c r="M2947" s="17"/>
      <c r="P2947" s="18" t="e">
        <f>#REF!*0.838</f>
        <v>#REF!</v>
      </c>
      <c r="Q2947" s="2" t="e">
        <f>IF(#REF!&lt;P2947,TRUE,FALSE())</f>
        <v>#REF!</v>
      </c>
      <c r="S2947" s="2">
        <v>0</v>
      </c>
      <c r="T2947" s="2">
        <v>3850</v>
      </c>
      <c r="U2947" s="2" t="b">
        <f t="shared" si="72"/>
        <v>0</v>
      </c>
      <c r="V2947" s="2" t="e">
        <f>IF(#REF!&gt;#REF!,TRUE,FALSE())</f>
        <v>#REF!</v>
      </c>
    </row>
    <row r="2948" spans="1:22" s="2" customFormat="1" ht="54">
      <c r="A2948" s="8" t="s">
        <v>30</v>
      </c>
      <c r="B2948" s="9">
        <v>320500005</v>
      </c>
      <c r="C2948" s="9" t="s">
        <v>4522</v>
      </c>
      <c r="D2948" s="9" t="s">
        <v>4523</v>
      </c>
      <c r="E2948" s="9"/>
      <c r="F2948" s="8" t="s">
        <v>14</v>
      </c>
      <c r="G2948" s="9" t="s">
        <v>4524</v>
      </c>
      <c r="H2948" s="8">
        <v>2100</v>
      </c>
      <c r="I2948" s="16"/>
      <c r="J2948" s="16"/>
      <c r="L2948" s="16"/>
      <c r="M2948" s="17"/>
      <c r="P2948" s="18" t="e">
        <f>#REF!*0.838</f>
        <v>#REF!</v>
      </c>
      <c r="Q2948" s="2" t="e">
        <f>IF(#REF!&lt;P2948,TRUE,FALSE())</f>
        <v>#REF!</v>
      </c>
      <c r="S2948" s="2">
        <v>0</v>
      </c>
      <c r="T2948" s="2">
        <v>3850</v>
      </c>
      <c r="U2948" s="2" t="b">
        <f t="shared" si="72"/>
        <v>0</v>
      </c>
      <c r="V2948" s="2" t="e">
        <f>IF(#REF!&gt;#REF!,TRUE,FALSE())</f>
        <v>#REF!</v>
      </c>
    </row>
    <row r="2949" spans="1:22" s="2" customFormat="1" ht="54">
      <c r="A2949" s="8" t="s">
        <v>30</v>
      </c>
      <c r="B2949" s="9">
        <v>320500006</v>
      </c>
      <c r="C2949" s="9" t="s">
        <v>4525</v>
      </c>
      <c r="D2949" s="9" t="s">
        <v>4526</v>
      </c>
      <c r="E2949" s="9"/>
      <c r="F2949" s="8" t="s">
        <v>14</v>
      </c>
      <c r="G2949" s="9" t="s">
        <v>4527</v>
      </c>
      <c r="H2949" s="8">
        <v>2100</v>
      </c>
      <c r="I2949" s="16"/>
      <c r="J2949" s="16"/>
      <c r="L2949" s="16"/>
      <c r="M2949" s="17"/>
      <c r="P2949" s="18" t="e">
        <f>#REF!*0.838</f>
        <v>#REF!</v>
      </c>
      <c r="Q2949" s="2" t="e">
        <f>IF(#REF!&lt;P2949,TRUE,FALSE())</f>
        <v>#REF!</v>
      </c>
      <c r="S2949" s="2">
        <v>0</v>
      </c>
      <c r="T2949" s="2">
        <v>3850</v>
      </c>
      <c r="U2949" s="2" t="b">
        <f t="shared" si="72"/>
        <v>0</v>
      </c>
      <c r="V2949" s="2" t="e">
        <f>IF(#REF!&gt;#REF!,TRUE,FALSE())</f>
        <v>#REF!</v>
      </c>
    </row>
    <row r="2950" spans="1:22" s="2" customFormat="1" ht="15.75">
      <c r="A2950" s="8" t="s">
        <v>30</v>
      </c>
      <c r="B2950" s="9">
        <v>320500007</v>
      </c>
      <c r="C2950" s="9" t="s">
        <v>4528</v>
      </c>
      <c r="D2950" s="9" t="s">
        <v>4526</v>
      </c>
      <c r="E2950" s="9"/>
      <c r="F2950" s="8" t="s">
        <v>14</v>
      </c>
      <c r="G2950" s="9"/>
      <c r="H2950" s="8">
        <v>1680</v>
      </c>
      <c r="I2950" s="16"/>
      <c r="J2950" s="16"/>
      <c r="L2950" s="16"/>
      <c r="M2950" s="17"/>
      <c r="P2950" s="18" t="e">
        <f>#REF!*0.838</f>
        <v>#REF!</v>
      </c>
      <c r="Q2950" s="2" t="e">
        <f>IF(#REF!&lt;P2950,TRUE,FALSE())</f>
        <v>#REF!</v>
      </c>
      <c r="S2950" s="2">
        <v>0</v>
      </c>
      <c r="T2950" s="2">
        <v>3080</v>
      </c>
      <c r="U2950" s="2" t="b">
        <f t="shared" si="72"/>
        <v>0</v>
      </c>
      <c r="V2950" s="2" t="e">
        <f>IF(#REF!&gt;#REF!,TRUE,FALSE())</f>
        <v>#REF!</v>
      </c>
    </row>
    <row r="2951" spans="1:22" s="2" customFormat="1" ht="15.75">
      <c r="A2951" s="8" t="s">
        <v>30</v>
      </c>
      <c r="B2951" s="9">
        <v>320500008</v>
      </c>
      <c r="C2951" s="9" t="s">
        <v>4529</v>
      </c>
      <c r="D2951" s="9" t="s">
        <v>4526</v>
      </c>
      <c r="E2951" s="9"/>
      <c r="F2951" s="8" t="s">
        <v>14</v>
      </c>
      <c r="G2951" s="9"/>
      <c r="H2951" s="8">
        <v>1680</v>
      </c>
      <c r="I2951" s="16"/>
      <c r="J2951" s="16"/>
      <c r="L2951" s="16"/>
      <c r="M2951" s="17"/>
      <c r="P2951" s="18" t="e">
        <f>#REF!*0.838</f>
        <v>#REF!</v>
      </c>
      <c r="Q2951" s="2" t="e">
        <f>IF(#REF!&lt;P2951,TRUE,FALSE())</f>
        <v>#REF!</v>
      </c>
      <c r="S2951" s="2">
        <v>0</v>
      </c>
      <c r="T2951" s="2">
        <v>3080</v>
      </c>
      <c r="U2951" s="2" t="b">
        <f t="shared" si="72"/>
        <v>0</v>
      </c>
      <c r="V2951" s="2" t="e">
        <f>IF(#REF!&gt;#REF!,TRUE,FALSE())</f>
        <v>#REF!</v>
      </c>
    </row>
    <row r="2952" spans="1:22" s="2" customFormat="1" ht="54">
      <c r="A2952" s="8" t="s">
        <v>30</v>
      </c>
      <c r="B2952" s="9">
        <v>320500009</v>
      </c>
      <c r="C2952" s="9" t="s">
        <v>4530</v>
      </c>
      <c r="D2952" s="9" t="s">
        <v>4531</v>
      </c>
      <c r="E2952" s="9"/>
      <c r="F2952" s="8" t="s">
        <v>132</v>
      </c>
      <c r="G2952" s="9" t="s">
        <v>4532</v>
      </c>
      <c r="H2952" s="8">
        <v>67</v>
      </c>
      <c r="I2952" s="16"/>
      <c r="J2952" s="16"/>
      <c r="L2952" s="26"/>
      <c r="M2952" s="17"/>
      <c r="P2952" s="18" t="e">
        <f>#REF!*0.838</f>
        <v>#REF!</v>
      </c>
      <c r="Q2952" s="2" t="e">
        <f>IF(#REF!&lt;P2952,TRUE,FALSE())</f>
        <v>#REF!</v>
      </c>
      <c r="S2952" s="2">
        <v>0</v>
      </c>
      <c r="T2952" s="2">
        <v>124</v>
      </c>
      <c r="U2952" s="2" t="b">
        <f t="shared" si="72"/>
        <v>0</v>
      </c>
      <c r="V2952" s="2" t="e">
        <f>IF(#REF!&gt;#REF!,TRUE,FALSE())</f>
        <v>#REF!</v>
      </c>
    </row>
    <row r="2953" spans="1:22" s="2" customFormat="1" ht="15.75">
      <c r="A2953" s="8" t="s">
        <v>30</v>
      </c>
      <c r="B2953" s="9">
        <v>320500010</v>
      </c>
      <c r="C2953" s="9" t="s">
        <v>4533</v>
      </c>
      <c r="D2953" s="9"/>
      <c r="E2953" s="9"/>
      <c r="F2953" s="8" t="s">
        <v>14</v>
      </c>
      <c r="G2953" s="9" t="s">
        <v>4534</v>
      </c>
      <c r="H2953" s="8">
        <v>2100</v>
      </c>
      <c r="I2953" s="16"/>
      <c r="J2953" s="16"/>
      <c r="L2953" s="16"/>
      <c r="M2953" s="17"/>
      <c r="P2953" s="18" t="e">
        <f>#REF!*0.838</f>
        <v>#REF!</v>
      </c>
      <c r="Q2953" s="2" t="e">
        <f>IF(#REF!&lt;P2953,TRUE,FALSE())</f>
        <v>#REF!</v>
      </c>
      <c r="S2953" s="2">
        <v>0</v>
      </c>
      <c r="T2953" s="2">
        <v>3850</v>
      </c>
      <c r="U2953" s="2" t="b">
        <f t="shared" si="72"/>
        <v>0</v>
      </c>
      <c r="V2953" s="2" t="e">
        <f>IF(#REF!&gt;#REF!,TRUE,FALSE())</f>
        <v>#REF!</v>
      </c>
    </row>
    <row r="2954" spans="1:22" s="2" customFormat="1" ht="15.75">
      <c r="A2954" s="8" t="s">
        <v>30</v>
      </c>
      <c r="B2954" s="9">
        <v>320500011</v>
      </c>
      <c r="C2954" s="9" t="s">
        <v>4535</v>
      </c>
      <c r="D2954" s="9" t="s">
        <v>4536</v>
      </c>
      <c r="E2954" s="9"/>
      <c r="F2954" s="8" t="s">
        <v>14</v>
      </c>
      <c r="G2954" s="9"/>
      <c r="H2954" s="8">
        <v>2100</v>
      </c>
      <c r="I2954" s="16"/>
      <c r="J2954" s="16"/>
      <c r="L2954" s="16"/>
      <c r="M2954" s="17"/>
      <c r="P2954" s="18" t="e">
        <f>#REF!*0.838</f>
        <v>#REF!</v>
      </c>
      <c r="Q2954" s="2" t="e">
        <f>IF(#REF!&lt;P2954,TRUE,FALSE())</f>
        <v>#REF!</v>
      </c>
      <c r="S2954" s="2">
        <v>0</v>
      </c>
      <c r="T2954" s="2">
        <v>3850</v>
      </c>
      <c r="U2954" s="2" t="b">
        <f t="shared" ref="U2954:U3017" si="73">IF(M2954&gt;T2954,TRUE,FALSE())</f>
        <v>0</v>
      </c>
      <c r="V2954" s="2" t="e">
        <f>IF(#REF!&gt;#REF!,TRUE,FALSE())</f>
        <v>#REF!</v>
      </c>
    </row>
    <row r="2955" spans="1:22" s="2" customFormat="1" ht="15.75">
      <c r="A2955" s="8" t="s">
        <v>30</v>
      </c>
      <c r="B2955" s="9">
        <v>320500012</v>
      </c>
      <c r="C2955" s="9" t="s">
        <v>4537</v>
      </c>
      <c r="D2955" s="9" t="s">
        <v>4536</v>
      </c>
      <c r="E2955" s="9"/>
      <c r="F2955" s="8" t="s">
        <v>14</v>
      </c>
      <c r="G2955" s="9"/>
      <c r="H2955" s="8">
        <v>2100</v>
      </c>
      <c r="I2955" s="16"/>
      <c r="J2955" s="16"/>
      <c r="L2955" s="16"/>
      <c r="M2955" s="17"/>
      <c r="P2955" s="18" t="e">
        <f>#REF!*0.838</f>
        <v>#REF!</v>
      </c>
      <c r="Q2955" s="2" t="e">
        <f>IF(#REF!&lt;P2955,TRUE,FALSE())</f>
        <v>#REF!</v>
      </c>
      <c r="S2955" s="2">
        <v>0</v>
      </c>
      <c r="T2955" s="2">
        <v>3850</v>
      </c>
      <c r="U2955" s="2" t="b">
        <f t="shared" si="73"/>
        <v>0</v>
      </c>
      <c r="V2955" s="2" t="e">
        <f>IF(#REF!&gt;#REF!,TRUE,FALSE())</f>
        <v>#REF!</v>
      </c>
    </row>
    <row r="2956" spans="1:22" s="2" customFormat="1" ht="15.75">
      <c r="A2956" s="8" t="s">
        <v>30</v>
      </c>
      <c r="B2956" s="9">
        <v>320500013</v>
      </c>
      <c r="C2956" s="9" t="s">
        <v>4538</v>
      </c>
      <c r="D2956" s="9" t="s">
        <v>4536</v>
      </c>
      <c r="E2956" s="9"/>
      <c r="F2956" s="8" t="s">
        <v>14</v>
      </c>
      <c r="G2956" s="9"/>
      <c r="H2956" s="8">
        <v>2100</v>
      </c>
      <c r="I2956" s="16"/>
      <c r="J2956" s="16"/>
      <c r="L2956" s="16"/>
      <c r="M2956" s="17"/>
      <c r="P2956" s="18" t="e">
        <f>#REF!*0.838</f>
        <v>#REF!</v>
      </c>
      <c r="Q2956" s="2" t="e">
        <f>IF(#REF!&lt;P2956,TRUE,FALSE())</f>
        <v>#REF!</v>
      </c>
      <c r="S2956" s="2">
        <v>0</v>
      </c>
      <c r="T2956" s="2">
        <v>3850</v>
      </c>
      <c r="U2956" s="2" t="b">
        <f t="shared" si="73"/>
        <v>0</v>
      </c>
      <c r="V2956" s="2" t="e">
        <f>IF(#REF!&gt;#REF!,TRUE,FALSE())</f>
        <v>#REF!</v>
      </c>
    </row>
    <row r="2957" spans="1:22" s="2" customFormat="1" ht="27">
      <c r="A2957" s="8" t="s">
        <v>30</v>
      </c>
      <c r="B2957" s="9">
        <v>320500014</v>
      </c>
      <c r="C2957" s="9" t="s">
        <v>4539</v>
      </c>
      <c r="D2957" s="9" t="s">
        <v>4540</v>
      </c>
      <c r="E2957" s="9"/>
      <c r="F2957" s="8" t="s">
        <v>14</v>
      </c>
      <c r="G2957" s="9"/>
      <c r="H2957" s="8">
        <v>2100</v>
      </c>
      <c r="I2957" s="16"/>
      <c r="J2957" s="16"/>
      <c r="L2957" s="16"/>
      <c r="M2957" s="17"/>
      <c r="P2957" s="18" t="e">
        <f>#REF!*0.838</f>
        <v>#REF!</v>
      </c>
      <c r="Q2957" s="2" t="e">
        <f>IF(#REF!&lt;P2957,TRUE,FALSE())</f>
        <v>#REF!</v>
      </c>
      <c r="S2957" s="2">
        <v>0</v>
      </c>
      <c r="T2957" s="2">
        <v>3850</v>
      </c>
      <c r="U2957" s="2" t="b">
        <f t="shared" si="73"/>
        <v>0</v>
      </c>
      <c r="V2957" s="2" t="e">
        <f>IF(#REF!&gt;#REF!,TRUE,FALSE())</f>
        <v>#REF!</v>
      </c>
    </row>
    <row r="2958" spans="1:22" s="2" customFormat="1" ht="15.75">
      <c r="A2958" s="8" t="s">
        <v>30</v>
      </c>
      <c r="B2958" s="9">
        <v>320500015</v>
      </c>
      <c r="C2958" s="9" t="s">
        <v>4541</v>
      </c>
      <c r="D2958" s="9" t="s">
        <v>4536</v>
      </c>
      <c r="E2958" s="9"/>
      <c r="F2958" s="8" t="s">
        <v>14</v>
      </c>
      <c r="G2958" s="9"/>
      <c r="H2958" s="8">
        <v>2100</v>
      </c>
      <c r="I2958" s="16"/>
      <c r="J2958" s="16"/>
      <c r="L2958" s="16"/>
      <c r="M2958" s="17"/>
      <c r="P2958" s="18" t="e">
        <f>#REF!*0.838</f>
        <v>#REF!</v>
      </c>
      <c r="Q2958" s="2" t="e">
        <f>IF(#REF!&lt;P2958,TRUE,FALSE())</f>
        <v>#REF!</v>
      </c>
      <c r="S2958" s="2">
        <v>0</v>
      </c>
      <c r="T2958" s="2">
        <v>3850</v>
      </c>
      <c r="U2958" s="2" t="b">
        <f t="shared" si="73"/>
        <v>0</v>
      </c>
      <c r="V2958" s="2" t="e">
        <f>IF(#REF!&gt;#REF!,TRUE,FALSE())</f>
        <v>#REF!</v>
      </c>
    </row>
    <row r="2959" spans="1:22" s="2" customFormat="1" ht="15.75">
      <c r="A2959" s="8" t="s">
        <v>30</v>
      </c>
      <c r="B2959" s="9">
        <v>320500016</v>
      </c>
      <c r="C2959" s="9" t="s">
        <v>4542</v>
      </c>
      <c r="D2959" s="9"/>
      <c r="E2959" s="9"/>
      <c r="F2959" s="8" t="s">
        <v>14</v>
      </c>
      <c r="G2959" s="9"/>
      <c r="H2959" s="8">
        <v>2100</v>
      </c>
      <c r="I2959" s="16"/>
      <c r="J2959" s="16"/>
      <c r="L2959" s="16"/>
      <c r="M2959" s="17"/>
      <c r="P2959" s="18" t="e">
        <f>#REF!*0.838</f>
        <v>#REF!</v>
      </c>
      <c r="Q2959" s="2" t="e">
        <f>IF(#REF!&lt;P2959,TRUE,FALSE())</f>
        <v>#REF!</v>
      </c>
      <c r="S2959" s="2">
        <v>0</v>
      </c>
      <c r="T2959" s="2">
        <v>3850</v>
      </c>
      <c r="U2959" s="2" t="b">
        <f t="shared" si="73"/>
        <v>0</v>
      </c>
      <c r="V2959" s="2" t="e">
        <f>IF(#REF!&gt;#REF!,TRUE,FALSE())</f>
        <v>#REF!</v>
      </c>
    </row>
    <row r="2960" spans="1:22" s="2" customFormat="1" ht="15.75">
      <c r="A2960" s="8"/>
      <c r="B2960" s="9">
        <v>3206</v>
      </c>
      <c r="C2960" s="9" t="s">
        <v>4543</v>
      </c>
      <c r="D2960" s="9"/>
      <c r="E2960" s="9"/>
      <c r="F2960" s="8"/>
      <c r="G2960" s="9"/>
      <c r="H2960" s="8"/>
      <c r="I2960" s="16"/>
      <c r="J2960" s="16"/>
      <c r="L2960" s="27"/>
      <c r="M2960" s="17"/>
      <c r="P2960" s="18" t="e">
        <f>#REF!*0.838</f>
        <v>#REF!</v>
      </c>
      <c r="Q2960" s="2" t="e">
        <f>IF(#REF!&lt;P2960,TRUE,FALSE())</f>
        <v>#REF!</v>
      </c>
      <c r="R2960" s="2">
        <v>999</v>
      </c>
      <c r="S2960" s="2">
        <v>999</v>
      </c>
      <c r="U2960" s="2" t="b">
        <f t="shared" si="73"/>
        <v>0</v>
      </c>
      <c r="V2960" s="2" t="e">
        <f>IF(#REF!&gt;#REF!,TRUE,FALSE())</f>
        <v>#REF!</v>
      </c>
    </row>
    <row r="2961" spans="1:22" s="2" customFormat="1" ht="27">
      <c r="A2961" s="8" t="s">
        <v>30</v>
      </c>
      <c r="B2961" s="9">
        <v>320600001</v>
      </c>
      <c r="C2961" s="9" t="s">
        <v>4544</v>
      </c>
      <c r="D2961" s="9" t="s">
        <v>4545</v>
      </c>
      <c r="E2961" s="9"/>
      <c r="F2961" s="8" t="s">
        <v>14</v>
      </c>
      <c r="G2961" s="9"/>
      <c r="H2961" s="8">
        <v>1680</v>
      </c>
      <c r="I2961" s="16"/>
      <c r="J2961" s="16"/>
      <c r="L2961" s="16"/>
      <c r="M2961" s="17"/>
      <c r="P2961" s="18" t="e">
        <f>#REF!*0.838</f>
        <v>#REF!</v>
      </c>
      <c r="Q2961" s="2" t="e">
        <f>IF(#REF!&lt;P2961,TRUE,FALSE())</f>
        <v>#REF!</v>
      </c>
      <c r="S2961" s="2">
        <v>0</v>
      </c>
      <c r="T2961" s="2">
        <v>3080</v>
      </c>
      <c r="U2961" s="2" t="b">
        <f t="shared" si="73"/>
        <v>0</v>
      </c>
      <c r="V2961" s="2" t="e">
        <f>IF(#REF!&gt;#REF!,TRUE,FALSE())</f>
        <v>#REF!</v>
      </c>
    </row>
    <row r="2962" spans="1:22" s="2" customFormat="1" ht="15.75">
      <c r="A2962" s="8" t="s">
        <v>30</v>
      </c>
      <c r="B2962" s="9">
        <v>320600002</v>
      </c>
      <c r="C2962" s="9" t="s">
        <v>4546</v>
      </c>
      <c r="D2962" s="9"/>
      <c r="E2962" s="9"/>
      <c r="F2962" s="8" t="s">
        <v>14</v>
      </c>
      <c r="G2962" s="9"/>
      <c r="H2962" s="8">
        <v>1680</v>
      </c>
      <c r="I2962" s="16"/>
      <c r="J2962" s="16"/>
      <c r="L2962" s="16"/>
      <c r="M2962" s="17"/>
      <c r="P2962" s="18" t="e">
        <f>#REF!*0.838</f>
        <v>#REF!</v>
      </c>
      <c r="Q2962" s="2" t="e">
        <f>IF(#REF!&lt;P2962,TRUE,FALSE())</f>
        <v>#REF!</v>
      </c>
      <c r="S2962" s="2">
        <v>0</v>
      </c>
      <c r="T2962" s="2">
        <v>3080</v>
      </c>
      <c r="U2962" s="2" t="b">
        <f t="shared" si="73"/>
        <v>0</v>
      </c>
      <c r="V2962" s="2" t="e">
        <f>IF(#REF!&gt;#REF!,TRUE,FALSE())</f>
        <v>#REF!</v>
      </c>
    </row>
    <row r="2963" spans="1:22" s="2" customFormat="1" ht="15.75">
      <c r="A2963" s="8" t="s">
        <v>30</v>
      </c>
      <c r="B2963" s="9">
        <v>320600003</v>
      </c>
      <c r="C2963" s="9" t="s">
        <v>4547</v>
      </c>
      <c r="D2963" s="9"/>
      <c r="E2963" s="9"/>
      <c r="F2963" s="8" t="s">
        <v>14</v>
      </c>
      <c r="G2963" s="9"/>
      <c r="H2963" s="8">
        <v>1260</v>
      </c>
      <c r="I2963" s="16"/>
      <c r="J2963" s="16"/>
      <c r="L2963" s="16"/>
      <c r="M2963" s="17"/>
      <c r="P2963" s="18" t="e">
        <f>#REF!*0.838</f>
        <v>#REF!</v>
      </c>
      <c r="Q2963" s="2" t="e">
        <f>IF(#REF!&lt;P2963,TRUE,FALSE())</f>
        <v>#REF!</v>
      </c>
      <c r="S2963" s="2">
        <v>0</v>
      </c>
      <c r="T2963" s="2">
        <v>2320</v>
      </c>
      <c r="U2963" s="2" t="b">
        <f t="shared" si="73"/>
        <v>0</v>
      </c>
      <c r="V2963" s="2" t="e">
        <f>IF(#REF!&gt;#REF!,TRUE,FALSE())</f>
        <v>#REF!</v>
      </c>
    </row>
    <row r="2964" spans="1:22" s="2" customFormat="1" ht="15.75">
      <c r="A2964" s="8" t="s">
        <v>30</v>
      </c>
      <c r="B2964" s="9">
        <v>320600004</v>
      </c>
      <c r="C2964" s="9" t="s">
        <v>4548</v>
      </c>
      <c r="D2964" s="9"/>
      <c r="E2964" s="9"/>
      <c r="F2964" s="8" t="s">
        <v>14</v>
      </c>
      <c r="G2964" s="9"/>
      <c r="H2964" s="8">
        <v>1260</v>
      </c>
      <c r="I2964" s="16"/>
      <c r="J2964" s="16"/>
      <c r="L2964" s="16"/>
      <c r="M2964" s="17"/>
      <c r="P2964" s="18" t="e">
        <f>#REF!*0.838</f>
        <v>#REF!</v>
      </c>
      <c r="Q2964" s="2" t="e">
        <f>IF(#REF!&lt;P2964,TRUE,FALSE())</f>
        <v>#REF!</v>
      </c>
      <c r="S2964" s="2">
        <v>0</v>
      </c>
      <c r="T2964" s="2">
        <v>2320</v>
      </c>
      <c r="U2964" s="2" t="b">
        <f t="shared" si="73"/>
        <v>0</v>
      </c>
      <c r="V2964" s="2" t="e">
        <f>IF(#REF!&gt;#REF!,TRUE,FALSE())</f>
        <v>#REF!</v>
      </c>
    </row>
    <row r="2965" spans="1:22" s="2" customFormat="1" ht="23.25" customHeight="1">
      <c r="A2965" s="8" t="s">
        <v>30</v>
      </c>
      <c r="B2965" s="9">
        <v>320600005</v>
      </c>
      <c r="C2965" s="9" t="s">
        <v>4549</v>
      </c>
      <c r="D2965" s="9"/>
      <c r="E2965" s="9"/>
      <c r="F2965" s="8" t="s">
        <v>14</v>
      </c>
      <c r="G2965" s="9"/>
      <c r="H2965" s="8">
        <v>629</v>
      </c>
      <c r="I2965" s="16"/>
      <c r="J2965" s="16"/>
      <c r="L2965" s="26"/>
      <c r="M2965" s="17"/>
      <c r="P2965" s="18" t="e">
        <f>#REF!*0.838</f>
        <v>#REF!</v>
      </c>
      <c r="Q2965" s="2" t="e">
        <f>IF(#REF!&lt;P2965,TRUE,FALSE())</f>
        <v>#REF!</v>
      </c>
      <c r="S2965" s="2">
        <v>0</v>
      </c>
      <c r="T2965" s="2">
        <v>1160</v>
      </c>
      <c r="U2965" s="2" t="b">
        <f t="shared" si="73"/>
        <v>0</v>
      </c>
      <c r="V2965" s="2" t="e">
        <f>IF(#REF!&gt;#REF!,TRUE,FALSE())</f>
        <v>#REF!</v>
      </c>
    </row>
    <row r="2966" spans="1:22" s="2" customFormat="1" ht="23.25" customHeight="1">
      <c r="A2966" s="8" t="s">
        <v>30</v>
      </c>
      <c r="B2966" s="9">
        <v>320600006</v>
      </c>
      <c r="C2966" s="9" t="s">
        <v>4550</v>
      </c>
      <c r="D2966" s="9"/>
      <c r="E2966" s="9"/>
      <c r="F2966" s="8" t="s">
        <v>14</v>
      </c>
      <c r="G2966" s="9"/>
      <c r="H2966" s="8">
        <v>629</v>
      </c>
      <c r="I2966" s="16"/>
      <c r="J2966" s="16"/>
      <c r="L2966" s="26"/>
      <c r="M2966" s="17"/>
      <c r="P2966" s="18" t="e">
        <f>#REF!*0.838</f>
        <v>#REF!</v>
      </c>
      <c r="Q2966" s="2" t="e">
        <f>IF(#REF!&lt;P2966,TRUE,FALSE())</f>
        <v>#REF!</v>
      </c>
      <c r="S2966" s="2">
        <v>0</v>
      </c>
      <c r="T2966" s="2">
        <v>1160</v>
      </c>
      <c r="U2966" s="2" t="b">
        <f t="shared" si="73"/>
        <v>0</v>
      </c>
      <c r="V2966" s="2" t="e">
        <f>IF(#REF!&gt;#REF!,TRUE,FALSE())</f>
        <v>#REF!</v>
      </c>
    </row>
    <row r="2967" spans="1:22" s="2" customFormat="1" ht="27" customHeight="1">
      <c r="A2967" s="8" t="s">
        <v>30</v>
      </c>
      <c r="B2967" s="9">
        <v>320600007</v>
      </c>
      <c r="C2967" s="9" t="s">
        <v>4551</v>
      </c>
      <c r="D2967" s="9"/>
      <c r="E2967" s="9"/>
      <c r="F2967" s="8" t="s">
        <v>14</v>
      </c>
      <c r="G2967" s="9"/>
      <c r="H2967" s="8">
        <v>1260</v>
      </c>
      <c r="I2967" s="16"/>
      <c r="J2967" s="16"/>
      <c r="L2967" s="16"/>
      <c r="M2967" s="17"/>
      <c r="P2967" s="18" t="e">
        <f>#REF!*0.838</f>
        <v>#REF!</v>
      </c>
      <c r="Q2967" s="2" t="e">
        <f>IF(#REF!&lt;P2967,TRUE,FALSE())</f>
        <v>#REF!</v>
      </c>
      <c r="S2967" s="2">
        <v>0</v>
      </c>
      <c r="T2967" s="2">
        <v>2320</v>
      </c>
      <c r="U2967" s="2" t="b">
        <f t="shared" si="73"/>
        <v>0</v>
      </c>
      <c r="V2967" s="2" t="e">
        <f>IF(#REF!&gt;#REF!,TRUE,FALSE())</f>
        <v>#REF!</v>
      </c>
    </row>
    <row r="2968" spans="1:22" s="2" customFormat="1" ht="25.5" customHeight="1">
      <c r="A2968" s="8" t="s">
        <v>30</v>
      </c>
      <c r="B2968" s="9">
        <v>320600008</v>
      </c>
      <c r="C2968" s="9" t="s">
        <v>4552</v>
      </c>
      <c r="D2968" s="9"/>
      <c r="E2968" s="9"/>
      <c r="F2968" s="8" t="s">
        <v>14</v>
      </c>
      <c r="G2968" s="9"/>
      <c r="H2968" s="8">
        <v>1260</v>
      </c>
      <c r="I2968" s="16"/>
      <c r="J2968" s="16"/>
      <c r="L2968" s="16"/>
      <c r="M2968" s="17"/>
      <c r="P2968" s="18" t="e">
        <f>#REF!*0.838</f>
        <v>#REF!</v>
      </c>
      <c r="Q2968" s="2" t="e">
        <f>IF(#REF!&lt;P2968,TRUE,FALSE())</f>
        <v>#REF!</v>
      </c>
      <c r="S2968" s="2">
        <v>0</v>
      </c>
      <c r="T2968" s="2">
        <v>2320</v>
      </c>
      <c r="U2968" s="2" t="b">
        <f t="shared" si="73"/>
        <v>0</v>
      </c>
      <c r="V2968" s="2" t="e">
        <f>IF(#REF!&gt;#REF!,TRUE,FALSE())</f>
        <v>#REF!</v>
      </c>
    </row>
    <row r="2969" spans="1:22" s="2" customFormat="1" ht="23.25" customHeight="1">
      <c r="A2969" s="8" t="s">
        <v>30</v>
      </c>
      <c r="B2969" s="9">
        <v>320600009</v>
      </c>
      <c r="C2969" s="9" t="s">
        <v>4553</v>
      </c>
      <c r="D2969" s="9"/>
      <c r="E2969" s="9"/>
      <c r="F2969" s="8" t="s">
        <v>14</v>
      </c>
      <c r="G2969" s="9"/>
      <c r="H2969" s="8">
        <v>1260</v>
      </c>
      <c r="I2969" s="16"/>
      <c r="J2969" s="16"/>
      <c r="L2969" s="16"/>
      <c r="M2969" s="17"/>
      <c r="P2969" s="18" t="e">
        <f>#REF!*0.838</f>
        <v>#REF!</v>
      </c>
      <c r="Q2969" s="2" t="e">
        <f>IF(#REF!&lt;P2969,TRUE,FALSE())</f>
        <v>#REF!</v>
      </c>
      <c r="S2969" s="2">
        <v>0</v>
      </c>
      <c r="T2969" s="2">
        <v>2320</v>
      </c>
      <c r="U2969" s="2" t="b">
        <f t="shared" si="73"/>
        <v>0</v>
      </c>
      <c r="V2969" s="2" t="e">
        <f>IF(#REF!&gt;#REF!,TRUE,FALSE())</f>
        <v>#REF!</v>
      </c>
    </row>
    <row r="2970" spans="1:22" s="2" customFormat="1" ht="23.25" customHeight="1">
      <c r="A2970" s="8" t="s">
        <v>30</v>
      </c>
      <c r="B2970" s="9">
        <v>320600010</v>
      </c>
      <c r="C2970" s="9" t="s">
        <v>4554</v>
      </c>
      <c r="D2970" s="9"/>
      <c r="E2970" s="9"/>
      <c r="F2970" s="8" t="s">
        <v>14</v>
      </c>
      <c r="G2970" s="9"/>
      <c r="H2970" s="8">
        <v>1260</v>
      </c>
      <c r="I2970" s="16"/>
      <c r="J2970" s="16"/>
      <c r="L2970" s="16"/>
      <c r="M2970" s="17"/>
      <c r="P2970" s="18" t="e">
        <f>#REF!*0.838</f>
        <v>#REF!</v>
      </c>
      <c r="Q2970" s="2" t="e">
        <f>IF(#REF!&lt;P2970,TRUE,FALSE())</f>
        <v>#REF!</v>
      </c>
      <c r="S2970" s="2">
        <v>0</v>
      </c>
      <c r="T2970" s="2">
        <v>2320</v>
      </c>
      <c r="U2970" s="2" t="b">
        <f t="shared" si="73"/>
        <v>0</v>
      </c>
      <c r="V2970" s="2" t="e">
        <f>IF(#REF!&gt;#REF!,TRUE,FALSE())</f>
        <v>#REF!</v>
      </c>
    </row>
    <row r="2971" spans="1:22" s="2" customFormat="1" ht="23.25" customHeight="1">
      <c r="A2971" s="8" t="s">
        <v>30</v>
      </c>
      <c r="B2971" s="9">
        <v>320600011</v>
      </c>
      <c r="C2971" s="9" t="s">
        <v>4555</v>
      </c>
      <c r="D2971" s="9"/>
      <c r="E2971" s="9"/>
      <c r="F2971" s="8" t="s">
        <v>14</v>
      </c>
      <c r="G2971" s="9"/>
      <c r="H2971" s="8">
        <v>1260</v>
      </c>
      <c r="I2971" s="16"/>
      <c r="J2971" s="16"/>
      <c r="L2971" s="16"/>
      <c r="M2971" s="17"/>
      <c r="P2971" s="18" t="e">
        <f>#REF!*0.838</f>
        <v>#REF!</v>
      </c>
      <c r="Q2971" s="2" t="e">
        <f>IF(#REF!&lt;P2971,TRUE,FALSE())</f>
        <v>#REF!</v>
      </c>
      <c r="S2971" s="2">
        <v>0</v>
      </c>
      <c r="T2971" s="2">
        <v>2320</v>
      </c>
      <c r="U2971" s="2" t="b">
        <f t="shared" si="73"/>
        <v>0</v>
      </c>
      <c r="V2971" s="2" t="e">
        <f>IF(#REF!&gt;#REF!,TRUE,FALSE())</f>
        <v>#REF!</v>
      </c>
    </row>
    <row r="2972" spans="1:22" s="2" customFormat="1" ht="15.75">
      <c r="A2972" s="8"/>
      <c r="B2972" s="9">
        <v>33</v>
      </c>
      <c r="C2972" s="9" t="s">
        <v>4556</v>
      </c>
      <c r="D2972" s="9"/>
      <c r="E2972" s="9"/>
      <c r="F2972" s="8"/>
      <c r="G2972" s="9"/>
      <c r="H2972" s="8"/>
      <c r="I2972" s="16"/>
      <c r="J2972" s="16"/>
      <c r="M2972" s="17"/>
      <c r="P2972" s="18" t="e">
        <f>#REF!*0.838</f>
        <v>#REF!</v>
      </c>
      <c r="Q2972" s="2" t="e">
        <f>IF(#REF!&lt;P2972,TRUE,FALSE())</f>
        <v>#REF!</v>
      </c>
      <c r="R2972" s="2">
        <v>999</v>
      </c>
      <c r="S2972" s="2">
        <v>999</v>
      </c>
      <c r="U2972" s="2" t="b">
        <f t="shared" si="73"/>
        <v>0</v>
      </c>
      <c r="V2972" s="2" t="e">
        <f>IF(#REF!&gt;#REF!,TRUE,FALSE())</f>
        <v>#REF!</v>
      </c>
    </row>
    <row r="2973" spans="1:22" s="2" customFormat="1" ht="298.5" customHeight="1">
      <c r="A2973" s="8"/>
      <c r="B2973" s="43" t="s">
        <v>4557</v>
      </c>
      <c r="C2973" s="44"/>
      <c r="D2973" s="44"/>
      <c r="E2973" s="44"/>
      <c r="F2973" s="44"/>
      <c r="G2973" s="44"/>
      <c r="H2973" s="45"/>
      <c r="I2973" s="16"/>
      <c r="J2973" s="16"/>
      <c r="L2973" s="27"/>
      <c r="M2973" s="17"/>
      <c r="P2973" s="18" t="e">
        <f>#REF!*0.838</f>
        <v>#REF!</v>
      </c>
      <c r="Q2973" s="2" t="e">
        <f>IF(#REF!&lt;P2973,TRUE,FALSE())</f>
        <v>#REF!</v>
      </c>
      <c r="R2973" s="2">
        <v>999</v>
      </c>
      <c r="S2973" s="2">
        <v>999</v>
      </c>
      <c r="U2973" s="2" t="b">
        <f t="shared" si="73"/>
        <v>0</v>
      </c>
      <c r="V2973" s="2" t="e">
        <f>IF(#REF!&gt;#REF!,TRUE,FALSE())</f>
        <v>#REF!</v>
      </c>
    </row>
    <row r="2974" spans="1:22" s="2" customFormat="1" ht="15.75">
      <c r="A2974" s="8"/>
      <c r="B2974" s="9">
        <v>3301</v>
      </c>
      <c r="C2974" s="9" t="s">
        <v>4558</v>
      </c>
      <c r="D2974" s="9"/>
      <c r="E2974" s="9"/>
      <c r="F2974" s="8"/>
      <c r="G2974" s="9"/>
      <c r="H2974" s="8"/>
      <c r="I2974" s="16"/>
      <c r="J2974" s="16"/>
      <c r="M2974" s="17"/>
      <c r="P2974" s="18" t="e">
        <f>#REF!*0.838</f>
        <v>#REF!</v>
      </c>
      <c r="Q2974" s="2" t="e">
        <f>IF(#REF!&lt;P2974,TRUE,FALSE())</f>
        <v>#REF!</v>
      </c>
      <c r="R2974" s="2">
        <v>999</v>
      </c>
      <c r="S2974" s="2">
        <v>999</v>
      </c>
      <c r="U2974" s="2" t="b">
        <f t="shared" si="73"/>
        <v>0</v>
      </c>
      <c r="V2974" s="2" t="e">
        <f>IF(#REF!&gt;#REF!,TRUE,FALSE())</f>
        <v>#REF!</v>
      </c>
    </row>
    <row r="2975" spans="1:22" s="2" customFormat="1" ht="15.75">
      <c r="A2975" s="8" t="s">
        <v>4559</v>
      </c>
      <c r="B2975" s="9">
        <v>330100001</v>
      </c>
      <c r="C2975" s="9" t="s">
        <v>4560</v>
      </c>
      <c r="D2975" s="9" t="s">
        <v>4561</v>
      </c>
      <c r="E2975" s="9"/>
      <c r="F2975" s="8" t="s">
        <v>14</v>
      </c>
      <c r="G2975" s="9" t="s">
        <v>4562</v>
      </c>
      <c r="H2975" s="8">
        <v>23</v>
      </c>
      <c r="I2975" s="16"/>
      <c r="J2975" s="16"/>
      <c r="M2975" s="19"/>
      <c r="P2975" s="18">
        <v>4.5</v>
      </c>
      <c r="Q2975" s="2" t="e">
        <f>IF(#REF!&lt;P2975,TRUE,FALSE())</f>
        <v>#REF!</v>
      </c>
      <c r="S2975" s="2">
        <v>0</v>
      </c>
      <c r="T2975" s="2">
        <v>30</v>
      </c>
      <c r="U2975" s="2" t="b">
        <f t="shared" si="73"/>
        <v>0</v>
      </c>
      <c r="V2975" s="2" t="e">
        <f>IF(#REF!&gt;#REF!,TRUE,FALSE())</f>
        <v>#REF!</v>
      </c>
    </row>
    <row r="2976" spans="1:22" s="2" customFormat="1" ht="54">
      <c r="A2976" s="8" t="s">
        <v>4559</v>
      </c>
      <c r="B2976" s="9">
        <v>330100002</v>
      </c>
      <c r="C2976" s="9" t="s">
        <v>4563</v>
      </c>
      <c r="D2976" s="9" t="s">
        <v>4564</v>
      </c>
      <c r="E2976" s="9"/>
      <c r="F2976" s="8" t="s">
        <v>4565</v>
      </c>
      <c r="G2976" s="9" t="s">
        <v>4566</v>
      </c>
      <c r="H2976" s="8">
        <v>318</v>
      </c>
      <c r="I2976" s="16"/>
      <c r="J2976" s="16"/>
      <c r="L2976" s="26"/>
      <c r="M2976" s="17"/>
      <c r="P2976" s="18">
        <v>318</v>
      </c>
      <c r="Q2976" s="2" t="e">
        <f>IF(#REF!&lt;P2976,TRUE,FALSE())</f>
        <v>#REF!</v>
      </c>
      <c r="S2976" s="2">
        <v>0</v>
      </c>
      <c r="T2976" s="2">
        <v>506</v>
      </c>
      <c r="U2976" s="2" t="b">
        <f t="shared" si="73"/>
        <v>0</v>
      </c>
      <c r="V2976" s="2" t="e">
        <f>IF(#REF!&gt;#REF!,TRUE,FALSE())</f>
        <v>#REF!</v>
      </c>
    </row>
    <row r="2977" spans="1:22" s="2" customFormat="1" ht="40.5">
      <c r="A2977" s="8" t="s">
        <v>4559</v>
      </c>
      <c r="B2977" s="9">
        <v>330100003</v>
      </c>
      <c r="C2977" s="9" t="s">
        <v>4567</v>
      </c>
      <c r="D2977" s="9" t="s">
        <v>4568</v>
      </c>
      <c r="E2977" s="9" t="s">
        <v>4569</v>
      </c>
      <c r="F2977" s="8" t="s">
        <v>4565</v>
      </c>
      <c r="G2977" s="9" t="s">
        <v>4570</v>
      </c>
      <c r="H2977" s="8">
        <v>385</v>
      </c>
      <c r="I2977" s="16"/>
      <c r="J2977" s="16"/>
      <c r="M2977" s="19"/>
      <c r="P2977" s="18">
        <v>385</v>
      </c>
      <c r="Q2977" s="2" t="e">
        <f>IF(#REF!&lt;P2977,TRUE,FALSE())</f>
        <v>#REF!</v>
      </c>
      <c r="S2977" s="2">
        <v>0</v>
      </c>
      <c r="T2977" s="2">
        <v>517</v>
      </c>
      <c r="U2977" s="2" t="b">
        <f t="shared" si="73"/>
        <v>0</v>
      </c>
      <c r="V2977" s="2" t="e">
        <f>IF(#REF!&gt;#REF!,TRUE,FALSE())</f>
        <v>#REF!</v>
      </c>
    </row>
    <row r="2978" spans="1:22" s="2" customFormat="1" ht="15.75">
      <c r="A2978" s="8" t="s">
        <v>4559</v>
      </c>
      <c r="B2978" s="9">
        <v>330100004</v>
      </c>
      <c r="C2978" s="9" t="s">
        <v>4571</v>
      </c>
      <c r="D2978" s="9" t="s">
        <v>4572</v>
      </c>
      <c r="E2978" s="9"/>
      <c r="F2978" s="8" t="s">
        <v>14</v>
      </c>
      <c r="G2978" s="9"/>
      <c r="H2978" s="8">
        <v>101</v>
      </c>
      <c r="I2978" s="16"/>
      <c r="J2978" s="16"/>
      <c r="M2978" s="19"/>
      <c r="P2978" s="18">
        <v>101</v>
      </c>
      <c r="Q2978" s="2" t="e">
        <f>IF(#REF!&lt;P2978,TRUE,FALSE())</f>
        <v>#REF!</v>
      </c>
      <c r="S2978" s="2">
        <v>0</v>
      </c>
      <c r="T2978" s="2">
        <v>120</v>
      </c>
      <c r="U2978" s="2" t="b">
        <f t="shared" si="73"/>
        <v>0</v>
      </c>
      <c r="V2978" s="2" t="e">
        <f>IF(#REF!&gt;#REF!,TRUE,FALSE())</f>
        <v>#REF!</v>
      </c>
    </row>
    <row r="2979" spans="1:22" s="2" customFormat="1" ht="15.75">
      <c r="A2979" s="8" t="s">
        <v>4559</v>
      </c>
      <c r="B2979" s="9">
        <v>330100005</v>
      </c>
      <c r="C2979" s="9" t="s">
        <v>4573</v>
      </c>
      <c r="D2979" s="9"/>
      <c r="E2979" s="9"/>
      <c r="F2979" s="8"/>
      <c r="G2979" s="9"/>
      <c r="H2979" s="8"/>
      <c r="I2979" s="16"/>
      <c r="J2979" s="16"/>
      <c r="L2979" s="27"/>
      <c r="M2979" s="17"/>
      <c r="P2979" s="18">
        <v>177</v>
      </c>
      <c r="Q2979" s="2" t="e">
        <f>IF(#REF!&lt;P2979,TRUE,FALSE())</f>
        <v>#REF!</v>
      </c>
      <c r="S2979" s="2">
        <v>111</v>
      </c>
      <c r="U2979" s="2" t="b">
        <f t="shared" si="73"/>
        <v>0</v>
      </c>
    </row>
    <row r="2980" spans="1:22" s="2" customFormat="1" ht="40.5">
      <c r="A2980" s="8" t="s">
        <v>4559</v>
      </c>
      <c r="B2980" s="9" t="s">
        <v>4574</v>
      </c>
      <c r="C2980" s="9" t="s">
        <v>4573</v>
      </c>
      <c r="D2980" s="9" t="s">
        <v>4575</v>
      </c>
      <c r="E2980" s="9"/>
      <c r="F2980" s="8" t="s">
        <v>4565</v>
      </c>
      <c r="G2980" s="9" t="s">
        <v>4576</v>
      </c>
      <c r="H2980" s="8">
        <v>1170</v>
      </c>
      <c r="I2980" s="16"/>
      <c r="J2980" s="16"/>
      <c r="L2980" s="16"/>
      <c r="M2980" s="17"/>
      <c r="P2980" s="18" t="e">
        <v>#N/A</v>
      </c>
      <c r="Q2980" s="2" t="e">
        <f>IF(#REF!&lt;P2980,TRUE,FALSE())</f>
        <v>#REF!</v>
      </c>
      <c r="S2980" s="2">
        <v>0</v>
      </c>
      <c r="T2980" s="2">
        <v>1864</v>
      </c>
      <c r="U2980" s="2" t="b">
        <f t="shared" si="73"/>
        <v>0</v>
      </c>
      <c r="V2980" s="2" t="e">
        <f>IF(#REF!&gt;#REF!,TRUE,FALSE())</f>
        <v>#REF!</v>
      </c>
    </row>
    <row r="2981" spans="1:22" s="2" customFormat="1" ht="27">
      <c r="A2981" s="8" t="s">
        <v>4559</v>
      </c>
      <c r="B2981" s="9" t="s">
        <v>4577</v>
      </c>
      <c r="C2981" s="9" t="s">
        <v>4573</v>
      </c>
      <c r="D2981" s="9" t="s">
        <v>4578</v>
      </c>
      <c r="E2981" s="9"/>
      <c r="F2981" s="8" t="s">
        <v>4565</v>
      </c>
      <c r="G2981" s="9" t="s">
        <v>4579</v>
      </c>
      <c r="H2981" s="8"/>
      <c r="I2981" s="16"/>
      <c r="J2981" s="16"/>
      <c r="L2981" s="27"/>
      <c r="M2981" s="17"/>
      <c r="P2981" s="18">
        <v>21</v>
      </c>
      <c r="Q2981" s="2" t="e">
        <f>IF(#REF!&lt;P2981,TRUE,FALSE())</f>
        <v>#REF!</v>
      </c>
      <c r="S2981" s="2">
        <v>0</v>
      </c>
      <c r="T2981" s="2">
        <v>266</v>
      </c>
      <c r="U2981" s="2" t="b">
        <f t="shared" si="73"/>
        <v>0</v>
      </c>
      <c r="V2981" s="2" t="e">
        <f>IF(#REF!&gt;#REF!,TRUE,FALSE())</f>
        <v>#REF!</v>
      </c>
    </row>
    <row r="2982" spans="1:22" s="2" customFormat="1" ht="28.5" customHeight="1">
      <c r="A2982" s="8" t="s">
        <v>4559</v>
      </c>
      <c r="B2982" s="9">
        <v>330100006</v>
      </c>
      <c r="C2982" s="9" t="s">
        <v>4580</v>
      </c>
      <c r="D2982" s="9" t="s">
        <v>4581</v>
      </c>
      <c r="E2982" s="9" t="s">
        <v>4582</v>
      </c>
      <c r="F2982" s="8" t="s">
        <v>132</v>
      </c>
      <c r="G2982" s="9"/>
      <c r="H2982" s="8"/>
      <c r="I2982" s="16"/>
      <c r="J2982" s="16"/>
      <c r="L2982" s="26"/>
      <c r="M2982" s="17"/>
      <c r="P2982" s="18"/>
      <c r="Q2982" s="2" t="e">
        <f>IF(#REF!&lt;P2982,TRUE,FALSE())</f>
        <v>#REF!</v>
      </c>
      <c r="S2982" s="2">
        <v>0</v>
      </c>
      <c r="T2982" s="2">
        <v>16</v>
      </c>
      <c r="U2982" s="2" t="b">
        <f t="shared" si="73"/>
        <v>0</v>
      </c>
    </row>
    <row r="2983" spans="1:22" s="2" customFormat="1" ht="40.5">
      <c r="A2983" s="8" t="s">
        <v>4559</v>
      </c>
      <c r="B2983" s="9">
        <v>330100007</v>
      </c>
      <c r="C2983" s="9" t="s">
        <v>4583</v>
      </c>
      <c r="D2983" s="9" t="s">
        <v>4584</v>
      </c>
      <c r="E2983" s="9" t="s">
        <v>4585</v>
      </c>
      <c r="F2983" s="8" t="s">
        <v>4565</v>
      </c>
      <c r="G2983" s="9" t="s">
        <v>4586</v>
      </c>
      <c r="H2983" s="8">
        <v>1260</v>
      </c>
      <c r="I2983" s="16"/>
      <c r="J2983" s="16"/>
      <c r="L2983" s="16"/>
      <c r="M2983" s="17"/>
      <c r="P2983" s="18" t="e">
        <f>#REF!*0.838</f>
        <v>#REF!</v>
      </c>
      <c r="Q2983" s="2" t="e">
        <f>IF(#REF!&lt;P2983,TRUE,FALSE())</f>
        <v>#REF!</v>
      </c>
      <c r="S2983" s="2">
        <v>0</v>
      </c>
      <c r="T2983" s="2">
        <v>1804</v>
      </c>
      <c r="U2983" s="2" t="b">
        <f t="shared" si="73"/>
        <v>0</v>
      </c>
      <c r="V2983" s="2" t="e">
        <f>IF(#REF!&gt;#REF!,TRUE,FALSE())</f>
        <v>#REF!</v>
      </c>
    </row>
    <row r="2984" spans="1:22" s="2" customFormat="1" ht="40.5">
      <c r="A2984" s="8" t="s">
        <v>4559</v>
      </c>
      <c r="B2984" s="9">
        <v>330100008</v>
      </c>
      <c r="C2984" s="9" t="s">
        <v>4587</v>
      </c>
      <c r="D2984" s="9" t="s">
        <v>4588</v>
      </c>
      <c r="E2984" s="9" t="s">
        <v>4589</v>
      </c>
      <c r="F2984" s="8" t="s">
        <v>14</v>
      </c>
      <c r="G2984" s="9"/>
      <c r="H2984" s="8">
        <v>111</v>
      </c>
      <c r="I2984" s="16"/>
      <c r="J2984" s="16"/>
      <c r="M2984" s="19"/>
      <c r="P2984" s="18">
        <v>111</v>
      </c>
      <c r="Q2984" s="2" t="e">
        <f>IF(#REF!&lt;P2984,TRUE,FALSE())</f>
        <v>#REF!</v>
      </c>
      <c r="S2984" s="2">
        <v>0</v>
      </c>
      <c r="T2984" s="2">
        <v>132</v>
      </c>
      <c r="U2984" s="2" t="b">
        <f t="shared" si="73"/>
        <v>0</v>
      </c>
      <c r="V2984" s="2" t="e">
        <f>IF(#REF!&gt;#REF!,TRUE,FALSE())</f>
        <v>#REF!</v>
      </c>
    </row>
    <row r="2985" spans="1:22" s="2" customFormat="1" ht="15.75">
      <c r="A2985" s="8" t="s">
        <v>4559</v>
      </c>
      <c r="B2985" s="9">
        <v>330100009</v>
      </c>
      <c r="C2985" s="9" t="s">
        <v>4590</v>
      </c>
      <c r="D2985" s="9"/>
      <c r="E2985" s="9" t="s">
        <v>4591</v>
      </c>
      <c r="F2985" s="8" t="s">
        <v>3693</v>
      </c>
      <c r="G2985" s="9"/>
      <c r="H2985" s="8" t="s">
        <v>216</v>
      </c>
      <c r="I2985" s="16"/>
      <c r="J2985" s="16"/>
      <c r="L2985" s="16"/>
      <c r="M2985" s="17"/>
      <c r="P2985" s="18"/>
      <c r="Q2985" s="2" t="e">
        <f>IF(#REF!&lt;P2985,TRUE,FALSE())</f>
        <v>#REF!</v>
      </c>
      <c r="S2985" s="2">
        <v>0</v>
      </c>
      <c r="T2985" s="2" t="s">
        <v>216</v>
      </c>
      <c r="U2985" s="2" t="b">
        <f t="shared" si="73"/>
        <v>0</v>
      </c>
      <c r="V2985" s="2" t="e">
        <f>IF(#REF!&gt;#REF!,TRUE,FALSE())</f>
        <v>#REF!</v>
      </c>
    </row>
    <row r="2986" spans="1:22" s="2" customFormat="1" ht="42.75" customHeight="1">
      <c r="A2986" s="8" t="s">
        <v>4559</v>
      </c>
      <c r="B2986" s="9">
        <v>330100010</v>
      </c>
      <c r="C2986" s="9" t="s">
        <v>4592</v>
      </c>
      <c r="D2986" s="9" t="s">
        <v>4593</v>
      </c>
      <c r="E2986" s="9" t="s">
        <v>4591</v>
      </c>
      <c r="F2986" s="8" t="s">
        <v>3693</v>
      </c>
      <c r="G2986" s="9"/>
      <c r="H2986" s="8">
        <v>86</v>
      </c>
      <c r="I2986" s="16"/>
      <c r="J2986" s="16"/>
      <c r="M2986" s="19"/>
      <c r="P2986" s="18">
        <v>96</v>
      </c>
      <c r="Q2986" s="2" t="e">
        <f>IF(#REF!&lt;P2986,TRUE,FALSE())</f>
        <v>#REF!</v>
      </c>
      <c r="S2986" s="2">
        <v>0</v>
      </c>
      <c r="T2986" s="2">
        <v>114</v>
      </c>
      <c r="U2986" s="2" t="b">
        <f t="shared" si="73"/>
        <v>0</v>
      </c>
      <c r="V2986" s="2" t="e">
        <f>IF(#REF!&gt;#REF!,TRUE,FALSE())</f>
        <v>#REF!</v>
      </c>
    </row>
    <row r="2987" spans="1:22" s="2" customFormat="1" ht="28.5" customHeight="1">
      <c r="A2987" s="8" t="s">
        <v>4559</v>
      </c>
      <c r="B2987" s="9">
        <v>330100011</v>
      </c>
      <c r="C2987" s="9" t="s">
        <v>4594</v>
      </c>
      <c r="D2987" s="9" t="s">
        <v>4595</v>
      </c>
      <c r="E2987" s="9"/>
      <c r="F2987" s="8" t="s">
        <v>14</v>
      </c>
      <c r="G2987" s="9"/>
      <c r="H2987" s="8">
        <v>122</v>
      </c>
      <c r="I2987" s="16"/>
      <c r="J2987" s="16"/>
      <c r="M2987" s="19"/>
      <c r="P2987" s="18">
        <v>122</v>
      </c>
      <c r="Q2987" s="2" t="e">
        <f>IF(#REF!&lt;P2987,TRUE,FALSE())</f>
        <v>#REF!</v>
      </c>
      <c r="S2987" s="2">
        <v>0</v>
      </c>
      <c r="T2987" s="2">
        <v>144</v>
      </c>
      <c r="U2987" s="2" t="b">
        <f t="shared" si="73"/>
        <v>0</v>
      </c>
      <c r="V2987" s="2" t="e">
        <f>IF(#REF!&gt;#REF!,TRUE,FALSE())</f>
        <v>#REF!</v>
      </c>
    </row>
    <row r="2988" spans="1:22" s="2" customFormat="1" ht="27">
      <c r="A2988" s="8" t="s">
        <v>4559</v>
      </c>
      <c r="B2988" s="9">
        <v>330100012</v>
      </c>
      <c r="C2988" s="9" t="s">
        <v>4596</v>
      </c>
      <c r="D2988" s="9" t="s">
        <v>4597</v>
      </c>
      <c r="E2988" s="9"/>
      <c r="F2988" s="8" t="s">
        <v>14</v>
      </c>
      <c r="G2988" s="9"/>
      <c r="H2988" s="8">
        <v>71</v>
      </c>
      <c r="I2988" s="16"/>
      <c r="J2988" s="16"/>
      <c r="L2988" s="26"/>
      <c r="M2988" s="17"/>
      <c r="P2988" s="18">
        <v>71</v>
      </c>
      <c r="Q2988" s="2" t="e">
        <f>IF(#REF!&lt;P2988,TRUE,FALSE())</f>
        <v>#REF!</v>
      </c>
      <c r="S2988" s="2">
        <v>0</v>
      </c>
      <c r="T2988" s="2">
        <v>102</v>
      </c>
      <c r="U2988" s="2" t="b">
        <f t="shared" si="73"/>
        <v>0</v>
      </c>
      <c r="V2988" s="2" t="e">
        <f>IF(#REF!&gt;#REF!,TRUE,FALSE())</f>
        <v>#REF!</v>
      </c>
    </row>
    <row r="2989" spans="1:22" s="2" customFormat="1" ht="40.5">
      <c r="A2989" s="8" t="s">
        <v>4559</v>
      </c>
      <c r="B2989" s="9">
        <v>330100013</v>
      </c>
      <c r="C2989" s="9" t="s">
        <v>4598</v>
      </c>
      <c r="D2989" s="9" t="s">
        <v>4599</v>
      </c>
      <c r="E2989" s="9" t="s">
        <v>4069</v>
      </c>
      <c r="F2989" s="8" t="s">
        <v>14</v>
      </c>
      <c r="G2989" s="9" t="s">
        <v>4600</v>
      </c>
      <c r="H2989" s="8">
        <v>84</v>
      </c>
      <c r="I2989" s="16"/>
      <c r="J2989" s="16"/>
      <c r="L2989" s="26"/>
      <c r="M2989" s="17"/>
      <c r="P2989" s="18">
        <v>84</v>
      </c>
      <c r="Q2989" s="2" t="e">
        <f>IF(#REF!&lt;P2989,TRUE,FALSE())</f>
        <v>#REF!</v>
      </c>
      <c r="S2989" s="2">
        <v>0</v>
      </c>
      <c r="T2989" s="2">
        <v>120</v>
      </c>
      <c r="U2989" s="2" t="b">
        <f t="shared" si="73"/>
        <v>0</v>
      </c>
      <c r="V2989" s="2" t="e">
        <f>IF(#REF!&gt;#REF!,TRUE,FALSE())</f>
        <v>#REF!</v>
      </c>
    </row>
    <row r="2990" spans="1:22" s="2" customFormat="1" ht="54">
      <c r="A2990" s="8" t="s">
        <v>4559</v>
      </c>
      <c r="B2990" s="9">
        <v>330100014</v>
      </c>
      <c r="C2990" s="9" t="s">
        <v>4601</v>
      </c>
      <c r="D2990" s="9" t="s">
        <v>4602</v>
      </c>
      <c r="E2990" s="9" t="s">
        <v>4603</v>
      </c>
      <c r="F2990" s="8" t="s">
        <v>14</v>
      </c>
      <c r="G2990" s="9" t="s">
        <v>4604</v>
      </c>
      <c r="H2990" s="8">
        <v>168</v>
      </c>
      <c r="I2990" s="16"/>
      <c r="J2990" s="16"/>
      <c r="L2990" s="26"/>
      <c r="M2990" s="17"/>
      <c r="P2990" s="18">
        <v>168</v>
      </c>
      <c r="Q2990" s="2" t="e">
        <f>IF(#REF!&lt;P2990,TRUE,FALSE())</f>
        <v>#REF!</v>
      </c>
      <c r="S2990" s="2">
        <v>0</v>
      </c>
      <c r="T2990" s="2">
        <v>266</v>
      </c>
      <c r="U2990" s="2" t="b">
        <f t="shared" si="73"/>
        <v>0</v>
      </c>
      <c r="V2990" s="2" t="e">
        <f>IF(#REF!&gt;#REF!,TRUE,FALSE())</f>
        <v>#REF!</v>
      </c>
    </row>
    <row r="2991" spans="1:22" s="2" customFormat="1" ht="156.75" customHeight="1">
      <c r="A2991" s="8" t="s">
        <v>4559</v>
      </c>
      <c r="B2991" s="9">
        <v>330100015</v>
      </c>
      <c r="C2991" s="31" t="s">
        <v>8074</v>
      </c>
      <c r="D2991" s="9" t="s">
        <v>4605</v>
      </c>
      <c r="E2991" s="9"/>
      <c r="F2991" s="8" t="s">
        <v>132</v>
      </c>
      <c r="G2991" s="9" t="s">
        <v>4606</v>
      </c>
      <c r="H2991" s="8" t="s">
        <v>8089</v>
      </c>
      <c r="I2991" s="16"/>
      <c r="J2991" s="16"/>
      <c r="M2991" s="19"/>
      <c r="P2991" s="18">
        <v>39</v>
      </c>
      <c r="Q2991" s="2" t="e">
        <f>IF(#REF!&lt;P2991,TRUE,FALSE())</f>
        <v>#REF!</v>
      </c>
      <c r="S2991" s="2">
        <v>0</v>
      </c>
      <c r="T2991" s="2">
        <v>38</v>
      </c>
      <c r="U2991" s="2" t="b">
        <f t="shared" si="73"/>
        <v>0</v>
      </c>
      <c r="V2991" s="2" t="e">
        <f>IF(#REF!&gt;#REF!,TRUE,FALSE())</f>
        <v>#REF!</v>
      </c>
    </row>
    <row r="2992" spans="1:22" s="2" customFormat="1" ht="15.75">
      <c r="A2992" s="8" t="s">
        <v>4559</v>
      </c>
      <c r="B2992" s="9">
        <v>330100016</v>
      </c>
      <c r="C2992" s="9" t="s">
        <v>4607</v>
      </c>
      <c r="D2992" s="9"/>
      <c r="E2992" s="9"/>
      <c r="F2992" s="8" t="s">
        <v>14</v>
      </c>
      <c r="G2992" s="9"/>
      <c r="H2992" s="8">
        <v>80</v>
      </c>
      <c r="I2992" s="16"/>
      <c r="J2992" s="16"/>
      <c r="L2992" s="26"/>
      <c r="M2992" s="17"/>
      <c r="P2992" s="18">
        <v>80</v>
      </c>
      <c r="Q2992" s="2" t="e">
        <f>IF(#REF!&lt;P2992,TRUE,FALSE())</f>
        <v>#REF!</v>
      </c>
      <c r="S2992" s="2">
        <v>0</v>
      </c>
      <c r="T2992" s="2">
        <v>114</v>
      </c>
      <c r="U2992" s="2" t="b">
        <f t="shared" si="73"/>
        <v>0</v>
      </c>
      <c r="V2992" s="2" t="e">
        <f>IF(#REF!&gt;#REF!,TRUE,FALSE())</f>
        <v>#REF!</v>
      </c>
    </row>
    <row r="2993" spans="1:22" s="2" customFormat="1" ht="114" customHeight="1">
      <c r="A2993" s="8">
        <v>14</v>
      </c>
      <c r="B2993" s="9">
        <v>330100017</v>
      </c>
      <c r="C2993" s="9" t="s">
        <v>4608</v>
      </c>
      <c r="D2993" s="9"/>
      <c r="E2993" s="9" t="s">
        <v>4609</v>
      </c>
      <c r="F2993" s="8" t="s">
        <v>4565</v>
      </c>
      <c r="G2993" s="9" t="s">
        <v>4610</v>
      </c>
      <c r="H2993" s="8">
        <v>1410</v>
      </c>
      <c r="I2993" s="16"/>
      <c r="J2993" s="16"/>
      <c r="M2993" s="19"/>
      <c r="P2993" s="18">
        <v>1410</v>
      </c>
      <c r="Q2993" s="2" t="e">
        <f>IF(#REF!&lt;P2993,TRUE,FALSE())</f>
        <v>#REF!</v>
      </c>
      <c r="S2993" s="2">
        <v>0</v>
      </c>
      <c r="T2993" s="2">
        <v>1680</v>
      </c>
      <c r="U2993" s="2" t="b">
        <f t="shared" si="73"/>
        <v>0</v>
      </c>
      <c r="V2993" s="2" t="e">
        <f>IF(#REF!&gt;#REF!,TRUE,FALSE())</f>
        <v>#REF!</v>
      </c>
    </row>
    <row r="2994" spans="1:22" s="2" customFormat="1" ht="15.75">
      <c r="A2994" s="8"/>
      <c r="B2994" s="9">
        <v>3302</v>
      </c>
      <c r="C2994" s="9" t="s">
        <v>4611</v>
      </c>
      <c r="D2994" s="9"/>
      <c r="E2994" s="9"/>
      <c r="F2994" s="8"/>
      <c r="G2994" s="9"/>
      <c r="H2994" s="8"/>
      <c r="I2994" s="16"/>
      <c r="J2994" s="16"/>
      <c r="L2994" s="27"/>
      <c r="M2994" s="17"/>
      <c r="P2994" s="18" t="e">
        <f>#REF!*0.838</f>
        <v>#REF!</v>
      </c>
      <c r="Q2994" s="2" t="e">
        <f>IF(#REF!&lt;P2994,TRUE,FALSE())</f>
        <v>#REF!</v>
      </c>
      <c r="R2994" s="2">
        <v>999</v>
      </c>
      <c r="S2994" s="2">
        <v>999</v>
      </c>
      <c r="U2994" s="2" t="b">
        <f t="shared" si="73"/>
        <v>0</v>
      </c>
      <c r="V2994" s="2" t="e">
        <f>IF(#REF!&gt;#REF!,TRUE,FALSE())</f>
        <v>#REF!</v>
      </c>
    </row>
    <row r="2995" spans="1:22" s="2" customFormat="1" ht="15.75">
      <c r="A2995" s="8"/>
      <c r="B2995" s="9">
        <v>330201</v>
      </c>
      <c r="C2995" s="9" t="s">
        <v>4612</v>
      </c>
      <c r="D2995" s="9"/>
      <c r="E2995" s="9"/>
      <c r="F2995" s="8"/>
      <c r="G2995" s="9"/>
      <c r="H2995" s="8"/>
      <c r="I2995" s="16"/>
      <c r="J2995" s="16"/>
      <c r="L2995" s="27"/>
      <c r="M2995" s="17"/>
      <c r="P2995" s="18" t="e">
        <f>#REF!*0.838</f>
        <v>#REF!</v>
      </c>
      <c r="Q2995" s="2" t="e">
        <f>IF(#REF!&lt;P2995,TRUE,FALSE())</f>
        <v>#REF!</v>
      </c>
      <c r="R2995" s="2">
        <v>999</v>
      </c>
      <c r="S2995" s="2">
        <v>999</v>
      </c>
      <c r="U2995" s="2" t="b">
        <f t="shared" si="73"/>
        <v>0</v>
      </c>
      <c r="V2995" s="2" t="e">
        <f>IF(#REF!&gt;#REF!,TRUE,FALSE())</f>
        <v>#REF!</v>
      </c>
    </row>
    <row r="2996" spans="1:22" s="2" customFormat="1" ht="15.75">
      <c r="A2996" s="8" t="s">
        <v>4559</v>
      </c>
      <c r="B2996" s="9">
        <v>330201001</v>
      </c>
      <c r="C2996" s="9" t="s">
        <v>4613</v>
      </c>
      <c r="D2996" s="9" t="s">
        <v>4614</v>
      </c>
      <c r="E2996" s="9"/>
      <c r="F2996" s="8" t="s">
        <v>14</v>
      </c>
      <c r="G2996" s="9" t="s">
        <v>4615</v>
      </c>
      <c r="H2996" s="8">
        <v>603</v>
      </c>
      <c r="I2996" s="16"/>
      <c r="J2996" s="16"/>
      <c r="L2996" s="26"/>
      <c r="M2996" s="17"/>
      <c r="P2996" s="18">
        <v>603</v>
      </c>
      <c r="Q2996" s="2" t="e">
        <f>IF(#REF!&lt;P2996,TRUE,FALSE())</f>
        <v>#REF!</v>
      </c>
      <c r="S2996" s="2">
        <v>0</v>
      </c>
      <c r="T2996" s="2">
        <v>996</v>
      </c>
      <c r="U2996" s="2" t="b">
        <f t="shared" si="73"/>
        <v>0</v>
      </c>
      <c r="V2996" s="2" t="e">
        <f>IF(#REF!&gt;#REF!,TRUE,FALSE())</f>
        <v>#REF!</v>
      </c>
    </row>
    <row r="2997" spans="1:22" s="2" customFormat="1" ht="15.75">
      <c r="A2997" s="8" t="s">
        <v>4559</v>
      </c>
      <c r="B2997" s="9">
        <v>330201002</v>
      </c>
      <c r="C2997" s="9" t="s">
        <v>4616</v>
      </c>
      <c r="D2997" s="9"/>
      <c r="E2997" s="9" t="s">
        <v>4617</v>
      </c>
      <c r="F2997" s="8" t="s">
        <v>14</v>
      </c>
      <c r="G2997" s="9"/>
      <c r="H2997" s="8">
        <v>1050</v>
      </c>
      <c r="I2997" s="16"/>
      <c r="J2997" s="16"/>
      <c r="L2997" s="16"/>
      <c r="M2997" s="17"/>
      <c r="P2997" s="18" t="e">
        <f>#REF!*0.838</f>
        <v>#REF!</v>
      </c>
      <c r="Q2997" s="2" t="e">
        <f>IF(#REF!&lt;P2997,TRUE,FALSE())</f>
        <v>#REF!</v>
      </c>
      <c r="S2997" s="2">
        <v>0</v>
      </c>
      <c r="T2997" s="2">
        <v>1740</v>
      </c>
      <c r="U2997" s="2" t="b">
        <f t="shared" si="73"/>
        <v>0</v>
      </c>
      <c r="V2997" s="2" t="e">
        <f>IF(#REF!&gt;#REF!,TRUE,FALSE())</f>
        <v>#REF!</v>
      </c>
    </row>
    <row r="2998" spans="1:22" s="2" customFormat="1" ht="15.75">
      <c r="A2998" s="8" t="s">
        <v>4559</v>
      </c>
      <c r="B2998" s="9">
        <v>330201003</v>
      </c>
      <c r="C2998" s="9" t="s">
        <v>4618</v>
      </c>
      <c r="D2998" s="9" t="s">
        <v>4619</v>
      </c>
      <c r="E2998" s="9"/>
      <c r="F2998" s="8" t="s">
        <v>14</v>
      </c>
      <c r="G2998" s="9"/>
      <c r="H2998" s="8">
        <v>620</v>
      </c>
      <c r="I2998" s="16"/>
      <c r="J2998" s="16"/>
      <c r="L2998" s="26"/>
      <c r="M2998" s="17"/>
      <c r="P2998" s="18" t="e">
        <f>#REF!*0.838</f>
        <v>#REF!</v>
      </c>
      <c r="Q2998" s="2" t="e">
        <f>IF(#REF!&lt;P2998,TRUE,FALSE())</f>
        <v>#REF!</v>
      </c>
      <c r="S2998" s="2">
        <v>0</v>
      </c>
      <c r="T2998" s="2">
        <v>1020</v>
      </c>
      <c r="U2998" s="2" t="b">
        <f t="shared" si="73"/>
        <v>0</v>
      </c>
      <c r="V2998" s="2" t="e">
        <f>IF(#REF!&gt;#REF!,TRUE,FALSE())</f>
        <v>#REF!</v>
      </c>
    </row>
    <row r="2999" spans="1:22" s="2" customFormat="1" ht="15.75">
      <c r="A2999" s="8" t="s">
        <v>4559</v>
      </c>
      <c r="B2999" s="9">
        <v>330201004</v>
      </c>
      <c r="C2999" s="9" t="s">
        <v>4620</v>
      </c>
      <c r="D2999" s="9" t="s">
        <v>4621</v>
      </c>
      <c r="E2999" s="9"/>
      <c r="F2999" s="8" t="s">
        <v>14</v>
      </c>
      <c r="G2999" s="9"/>
      <c r="H2999" s="8">
        <v>1550</v>
      </c>
      <c r="I2999" s="16"/>
      <c r="J2999" s="16"/>
      <c r="L2999" s="16"/>
      <c r="M2999" s="17"/>
      <c r="P2999" s="18">
        <v>1550</v>
      </c>
      <c r="Q2999" s="2" t="e">
        <f>IF(#REF!&lt;P2999,TRUE,FALSE())</f>
        <v>#REF!</v>
      </c>
      <c r="S2999" s="2">
        <v>0</v>
      </c>
      <c r="T2999" s="2">
        <v>2550</v>
      </c>
      <c r="U2999" s="2" t="b">
        <f t="shared" si="73"/>
        <v>0</v>
      </c>
      <c r="V2999" s="2" t="e">
        <f>IF(#REF!&gt;#REF!,TRUE,FALSE())</f>
        <v>#REF!</v>
      </c>
    </row>
    <row r="3000" spans="1:22" s="2" customFormat="1" ht="15.75">
      <c r="A3000" s="8" t="s">
        <v>4559</v>
      </c>
      <c r="B3000" s="9">
        <v>330201005</v>
      </c>
      <c r="C3000" s="9" t="s">
        <v>4622</v>
      </c>
      <c r="D3000" s="9" t="s">
        <v>4623</v>
      </c>
      <c r="E3000" s="9"/>
      <c r="F3000" s="8" t="s">
        <v>14</v>
      </c>
      <c r="G3000" s="9"/>
      <c r="H3000" s="8">
        <v>1550</v>
      </c>
      <c r="I3000" s="16"/>
      <c r="J3000" s="16"/>
      <c r="L3000" s="16"/>
      <c r="M3000" s="17"/>
      <c r="P3000" s="18" t="e">
        <f>#REF!*0.838</f>
        <v>#REF!</v>
      </c>
      <c r="Q3000" s="2" t="e">
        <f>IF(#REF!&lt;P3000,TRUE,FALSE())</f>
        <v>#REF!</v>
      </c>
      <c r="S3000" s="2">
        <v>0</v>
      </c>
      <c r="T3000" s="2">
        <v>2550</v>
      </c>
      <c r="U3000" s="2" t="b">
        <f t="shared" si="73"/>
        <v>0</v>
      </c>
      <c r="V3000" s="2" t="e">
        <f>IF(#REF!&gt;#REF!,TRUE,FALSE())</f>
        <v>#REF!</v>
      </c>
    </row>
    <row r="3001" spans="1:22" s="2" customFormat="1" ht="15.75">
      <c r="A3001" s="8" t="s">
        <v>4559</v>
      </c>
      <c r="B3001" s="9">
        <v>330201006</v>
      </c>
      <c r="C3001" s="9" t="s">
        <v>4624</v>
      </c>
      <c r="D3001" s="9" t="s">
        <v>4625</v>
      </c>
      <c r="E3001" s="9" t="s">
        <v>4626</v>
      </c>
      <c r="F3001" s="8" t="s">
        <v>14</v>
      </c>
      <c r="G3001" s="9" t="s">
        <v>4627</v>
      </c>
      <c r="H3001" s="8">
        <v>1760</v>
      </c>
      <c r="I3001" s="16"/>
      <c r="J3001" s="16"/>
      <c r="L3001" s="16"/>
      <c r="M3001" s="17"/>
      <c r="P3001" s="18" t="e">
        <f>#REF!*0.838</f>
        <v>#REF!</v>
      </c>
      <c r="Q3001" s="2" t="e">
        <f>IF(#REF!&lt;P3001,TRUE,FALSE())</f>
        <v>#REF!</v>
      </c>
      <c r="S3001" s="2">
        <v>0</v>
      </c>
      <c r="T3001" s="2">
        <v>2910</v>
      </c>
      <c r="U3001" s="2" t="b">
        <f t="shared" si="73"/>
        <v>0</v>
      </c>
      <c r="V3001" s="2" t="e">
        <f>IF(#REF!&gt;#REF!,TRUE,FALSE())</f>
        <v>#REF!</v>
      </c>
    </row>
    <row r="3002" spans="1:22" s="2" customFormat="1" ht="15.75">
      <c r="A3002" s="8" t="s">
        <v>4559</v>
      </c>
      <c r="B3002" s="9">
        <v>330201007</v>
      </c>
      <c r="C3002" s="9" t="s">
        <v>4628</v>
      </c>
      <c r="D3002" s="9" t="s">
        <v>4629</v>
      </c>
      <c r="E3002" s="9"/>
      <c r="F3002" s="8" t="s">
        <v>14</v>
      </c>
      <c r="G3002" s="9"/>
      <c r="H3002" s="8">
        <v>1090</v>
      </c>
      <c r="I3002" s="16"/>
      <c r="J3002" s="16"/>
      <c r="L3002" s="16"/>
      <c r="M3002" s="17"/>
      <c r="P3002" s="18" t="e">
        <f>#REF!*0.838</f>
        <v>#REF!</v>
      </c>
      <c r="Q3002" s="2" t="e">
        <f>IF(#REF!&lt;P3002,TRUE,FALSE())</f>
        <v>#REF!</v>
      </c>
      <c r="S3002" s="2">
        <v>0</v>
      </c>
      <c r="T3002" s="2">
        <v>1790</v>
      </c>
      <c r="U3002" s="2" t="b">
        <f t="shared" si="73"/>
        <v>0</v>
      </c>
      <c r="V3002" s="2" t="e">
        <f>IF(#REF!&gt;#REF!,TRUE,FALSE())</f>
        <v>#REF!</v>
      </c>
    </row>
    <row r="3003" spans="1:22" s="2" customFormat="1" ht="15.75">
      <c r="A3003" s="8" t="s">
        <v>4559</v>
      </c>
      <c r="B3003" s="9">
        <v>330201008</v>
      </c>
      <c r="C3003" s="9" t="s">
        <v>4630</v>
      </c>
      <c r="D3003" s="9"/>
      <c r="E3003" s="9"/>
      <c r="F3003" s="8" t="s">
        <v>14</v>
      </c>
      <c r="G3003" s="9"/>
      <c r="H3003" s="8">
        <v>1170</v>
      </c>
      <c r="I3003" s="16"/>
      <c r="J3003" s="16"/>
      <c r="L3003" s="16"/>
      <c r="M3003" s="17"/>
      <c r="P3003" s="18">
        <v>1170</v>
      </c>
      <c r="Q3003" s="2" t="e">
        <f>IF(#REF!&lt;P3003,TRUE,FALSE())</f>
        <v>#REF!</v>
      </c>
      <c r="S3003" s="2">
        <v>0</v>
      </c>
      <c r="T3003" s="2">
        <v>1930</v>
      </c>
      <c r="U3003" s="2" t="b">
        <f t="shared" si="73"/>
        <v>0</v>
      </c>
      <c r="V3003" s="2" t="e">
        <f>IF(#REF!&gt;#REF!,TRUE,FALSE())</f>
        <v>#REF!</v>
      </c>
    </row>
    <row r="3004" spans="1:22" s="2" customFormat="1" ht="15.75">
      <c r="A3004" s="8" t="s">
        <v>4559</v>
      </c>
      <c r="B3004" s="9">
        <v>330201009</v>
      </c>
      <c r="C3004" s="9" t="s">
        <v>4631</v>
      </c>
      <c r="D3004" s="9" t="s">
        <v>4632</v>
      </c>
      <c r="E3004" s="9" t="s">
        <v>4633</v>
      </c>
      <c r="F3004" s="8" t="s">
        <v>14</v>
      </c>
      <c r="G3004" s="9"/>
      <c r="H3004" s="8">
        <v>1160</v>
      </c>
      <c r="I3004" s="16"/>
      <c r="J3004" s="16"/>
      <c r="L3004" s="16"/>
      <c r="M3004" s="17"/>
      <c r="P3004" s="18" t="e">
        <f>#REF!*0.838</f>
        <v>#REF!</v>
      </c>
      <c r="Q3004" s="2" t="e">
        <f>IF(#REF!&lt;P3004,TRUE,FALSE())</f>
        <v>#REF!</v>
      </c>
      <c r="S3004" s="2">
        <v>0</v>
      </c>
      <c r="T3004" s="2">
        <v>1910</v>
      </c>
      <c r="U3004" s="2" t="b">
        <f t="shared" si="73"/>
        <v>0</v>
      </c>
      <c r="V3004" s="2" t="e">
        <f>IF(#REF!&gt;#REF!,TRUE,FALSE())</f>
        <v>#REF!</v>
      </c>
    </row>
    <row r="3005" spans="1:22" s="2" customFormat="1" ht="15.75">
      <c r="A3005" s="8" t="s">
        <v>4559</v>
      </c>
      <c r="B3005" s="9">
        <v>330201010</v>
      </c>
      <c r="C3005" s="9" t="s">
        <v>4634</v>
      </c>
      <c r="D3005" s="9"/>
      <c r="E3005" s="9"/>
      <c r="F3005" s="8" t="s">
        <v>14</v>
      </c>
      <c r="G3005" s="9" t="s">
        <v>4635</v>
      </c>
      <c r="H3005" s="8">
        <v>1160</v>
      </c>
      <c r="I3005" s="16"/>
      <c r="J3005" s="16"/>
      <c r="L3005" s="16"/>
      <c r="M3005" s="17"/>
      <c r="P3005" s="18" t="e">
        <f>#REF!*0.838</f>
        <v>#REF!</v>
      </c>
      <c r="Q3005" s="2" t="e">
        <f>IF(#REF!&lt;P3005,TRUE,FALSE())</f>
        <v>#REF!</v>
      </c>
      <c r="S3005" s="2">
        <v>0</v>
      </c>
      <c r="T3005" s="2">
        <v>1910</v>
      </c>
      <c r="U3005" s="2" t="b">
        <f t="shared" si="73"/>
        <v>0</v>
      </c>
      <c r="V3005" s="2" t="e">
        <f>IF(#REF!&gt;#REF!,TRUE,FALSE())</f>
        <v>#REF!</v>
      </c>
    </row>
    <row r="3006" spans="1:22" s="2" customFormat="1" ht="15.75">
      <c r="A3006" s="8" t="s">
        <v>4559</v>
      </c>
      <c r="B3006" s="9">
        <v>330201011</v>
      </c>
      <c r="C3006" s="9" t="s">
        <v>4636</v>
      </c>
      <c r="D3006" s="9"/>
      <c r="E3006" s="9"/>
      <c r="F3006" s="8" t="s">
        <v>14</v>
      </c>
      <c r="G3006" s="9"/>
      <c r="H3006" s="8">
        <v>2640</v>
      </c>
      <c r="I3006" s="16"/>
      <c r="J3006" s="16"/>
      <c r="L3006" s="16"/>
      <c r="M3006" s="17"/>
      <c r="P3006" s="18" t="e">
        <f>#REF!*0.838</f>
        <v>#REF!</v>
      </c>
      <c r="Q3006" s="2" t="e">
        <f>IF(#REF!&lt;P3006,TRUE,FALSE())</f>
        <v>#REF!</v>
      </c>
      <c r="S3006" s="2">
        <v>0</v>
      </c>
      <c r="T3006" s="2">
        <v>4820</v>
      </c>
      <c r="U3006" s="2" t="b">
        <f t="shared" si="73"/>
        <v>0</v>
      </c>
      <c r="V3006" s="2" t="e">
        <f>IF(#REF!&gt;#REF!,TRUE,FALSE())</f>
        <v>#REF!</v>
      </c>
    </row>
    <row r="3007" spans="1:22" s="2" customFormat="1" ht="15.75">
      <c r="A3007" s="8" t="s">
        <v>4559</v>
      </c>
      <c r="B3007" s="9">
        <v>330201012</v>
      </c>
      <c r="C3007" s="9" t="s">
        <v>4637</v>
      </c>
      <c r="D3007" s="9"/>
      <c r="E3007" s="9"/>
      <c r="F3007" s="8" t="s">
        <v>14</v>
      </c>
      <c r="G3007" s="9"/>
      <c r="H3007" s="8">
        <v>1830</v>
      </c>
      <c r="I3007" s="16"/>
      <c r="J3007" s="16"/>
      <c r="L3007" s="16"/>
      <c r="M3007" s="17"/>
      <c r="P3007" s="18" t="e">
        <f>#REF!*0.838</f>
        <v>#REF!</v>
      </c>
      <c r="Q3007" s="2" t="e">
        <f>IF(#REF!&lt;P3007,TRUE,FALSE())</f>
        <v>#REF!</v>
      </c>
      <c r="S3007" s="2">
        <v>0</v>
      </c>
      <c r="T3007" s="2">
        <v>3020</v>
      </c>
      <c r="U3007" s="2" t="b">
        <f t="shared" si="73"/>
        <v>0</v>
      </c>
      <c r="V3007" s="2" t="e">
        <f>IF(#REF!&gt;#REF!,TRUE,FALSE())</f>
        <v>#REF!</v>
      </c>
    </row>
    <row r="3008" spans="1:22" s="2" customFormat="1" ht="28.5" customHeight="1">
      <c r="A3008" s="8" t="s">
        <v>4559</v>
      </c>
      <c r="B3008" s="9">
        <v>330201013</v>
      </c>
      <c r="C3008" s="9" t="s">
        <v>4638</v>
      </c>
      <c r="D3008" s="9" t="s">
        <v>4639</v>
      </c>
      <c r="E3008" s="9"/>
      <c r="F3008" s="8" t="s">
        <v>14</v>
      </c>
      <c r="G3008" s="9"/>
      <c r="H3008" s="8">
        <v>721</v>
      </c>
      <c r="I3008" s="16"/>
      <c r="J3008" s="16"/>
      <c r="L3008" s="26"/>
      <c r="M3008" s="17"/>
      <c r="P3008" s="18" t="e">
        <f>#REF!*0.838</f>
        <v>#REF!</v>
      </c>
      <c r="Q3008" s="2" t="e">
        <f>IF(#REF!&lt;P3008,TRUE,FALSE())</f>
        <v>#REF!</v>
      </c>
      <c r="S3008" s="2">
        <v>0</v>
      </c>
      <c r="T3008" s="2">
        <v>1200</v>
      </c>
      <c r="U3008" s="2" t="b">
        <f t="shared" si="73"/>
        <v>0</v>
      </c>
      <c r="V3008" s="2" t="e">
        <f>IF(#REF!&gt;#REF!,TRUE,FALSE())</f>
        <v>#REF!</v>
      </c>
    </row>
    <row r="3009" spans="1:22" s="2" customFormat="1" ht="40.5">
      <c r="A3009" s="8" t="s">
        <v>4559</v>
      </c>
      <c r="B3009" s="9">
        <v>330201014</v>
      </c>
      <c r="C3009" s="9" t="s">
        <v>4640</v>
      </c>
      <c r="D3009" s="9" t="s">
        <v>4641</v>
      </c>
      <c r="E3009" s="9"/>
      <c r="F3009" s="8" t="s">
        <v>14</v>
      </c>
      <c r="G3009" s="9" t="s">
        <v>4642</v>
      </c>
      <c r="H3009" s="8">
        <v>2380</v>
      </c>
      <c r="I3009" s="16"/>
      <c r="J3009" s="16"/>
      <c r="L3009" s="16"/>
      <c r="M3009" s="17"/>
      <c r="P3009" s="18">
        <v>2380</v>
      </c>
      <c r="Q3009" s="2" t="e">
        <f>IF(#REF!&lt;P3009,TRUE,FALSE())</f>
        <v>#REF!</v>
      </c>
      <c r="S3009" s="2">
        <v>0</v>
      </c>
      <c r="T3009" s="2">
        <v>4350</v>
      </c>
      <c r="U3009" s="2" t="b">
        <f t="shared" si="73"/>
        <v>0</v>
      </c>
      <c r="V3009" s="2" t="e">
        <f>IF(#REF!&gt;#REF!,TRUE,FALSE())</f>
        <v>#REF!</v>
      </c>
    </row>
    <row r="3010" spans="1:22" s="2" customFormat="1" ht="27">
      <c r="A3010" s="8" t="s">
        <v>4559</v>
      </c>
      <c r="B3010" s="9">
        <v>330201015</v>
      </c>
      <c r="C3010" s="9" t="s">
        <v>4643</v>
      </c>
      <c r="D3010" s="9" t="s">
        <v>4644</v>
      </c>
      <c r="E3010" s="9"/>
      <c r="F3010" s="8" t="s">
        <v>14</v>
      </c>
      <c r="G3010" s="9"/>
      <c r="H3010" s="8">
        <v>2220</v>
      </c>
      <c r="I3010" s="16"/>
      <c r="J3010" s="16"/>
      <c r="L3010" s="16"/>
      <c r="M3010" s="17"/>
      <c r="P3010" s="18">
        <v>2220</v>
      </c>
      <c r="Q3010" s="2" t="e">
        <f>IF(#REF!&lt;P3010,TRUE,FALSE())</f>
        <v>#REF!</v>
      </c>
      <c r="S3010" s="2">
        <v>0</v>
      </c>
      <c r="T3010" s="2">
        <v>4060</v>
      </c>
      <c r="U3010" s="2" t="b">
        <f t="shared" si="73"/>
        <v>0</v>
      </c>
      <c r="V3010" s="2" t="e">
        <f>IF(#REF!&gt;#REF!,TRUE,FALSE())</f>
        <v>#REF!</v>
      </c>
    </row>
    <row r="3011" spans="1:22" s="2" customFormat="1" ht="27">
      <c r="A3011" s="8" t="s">
        <v>4559</v>
      </c>
      <c r="B3011" s="9">
        <v>330201016</v>
      </c>
      <c r="C3011" s="9" t="s">
        <v>4645</v>
      </c>
      <c r="D3011" s="9" t="s">
        <v>4646</v>
      </c>
      <c r="E3011" s="9"/>
      <c r="F3011" s="8" t="s">
        <v>14</v>
      </c>
      <c r="G3011" s="9"/>
      <c r="H3011" s="8">
        <v>2220</v>
      </c>
      <c r="I3011" s="16"/>
      <c r="J3011" s="16"/>
      <c r="L3011" s="16"/>
      <c r="M3011" s="17"/>
      <c r="P3011" s="18">
        <v>2220</v>
      </c>
      <c r="Q3011" s="2" t="e">
        <f>IF(#REF!&lt;P3011,TRUE,FALSE())</f>
        <v>#REF!</v>
      </c>
      <c r="S3011" s="2">
        <v>0</v>
      </c>
      <c r="T3011" s="2">
        <v>3670</v>
      </c>
      <c r="U3011" s="2" t="b">
        <f t="shared" si="73"/>
        <v>0</v>
      </c>
      <c r="V3011" s="2" t="e">
        <f>IF(#REF!&gt;#REF!,TRUE,FALSE())</f>
        <v>#REF!</v>
      </c>
    </row>
    <row r="3012" spans="1:22" s="2" customFormat="1" ht="15.75">
      <c r="A3012" s="8" t="s">
        <v>4559</v>
      </c>
      <c r="B3012" s="9">
        <v>330201017</v>
      </c>
      <c r="C3012" s="9" t="s">
        <v>4647</v>
      </c>
      <c r="D3012" s="9"/>
      <c r="E3012" s="9"/>
      <c r="F3012" s="8" t="s">
        <v>14</v>
      </c>
      <c r="G3012" s="9"/>
      <c r="H3012" s="8">
        <v>1800</v>
      </c>
      <c r="I3012" s="16"/>
      <c r="J3012" s="16"/>
      <c r="L3012" s="16"/>
      <c r="M3012" s="17"/>
      <c r="P3012" s="18" t="e">
        <f>#REF!*0.838</f>
        <v>#REF!</v>
      </c>
      <c r="Q3012" s="2" t="e">
        <f>IF(#REF!&lt;P3012,TRUE,FALSE())</f>
        <v>#REF!</v>
      </c>
      <c r="S3012" s="2">
        <v>0</v>
      </c>
      <c r="T3012" s="2">
        <v>3290</v>
      </c>
      <c r="U3012" s="2" t="b">
        <f t="shared" si="73"/>
        <v>0</v>
      </c>
      <c r="V3012" s="2" t="e">
        <f>IF(#REF!&gt;#REF!,TRUE,FALSE())</f>
        <v>#REF!</v>
      </c>
    </row>
    <row r="3013" spans="1:22" s="2" customFormat="1" ht="27">
      <c r="A3013" s="8" t="s">
        <v>4559</v>
      </c>
      <c r="B3013" s="9">
        <v>330201018</v>
      </c>
      <c r="C3013" s="9" t="s">
        <v>4648</v>
      </c>
      <c r="D3013" s="9" t="s">
        <v>4649</v>
      </c>
      <c r="E3013" s="9" t="s">
        <v>4650</v>
      </c>
      <c r="F3013" s="8" t="s">
        <v>14</v>
      </c>
      <c r="G3013" s="9"/>
      <c r="H3013" s="8">
        <v>1440</v>
      </c>
      <c r="I3013" s="16"/>
      <c r="J3013" s="16"/>
      <c r="L3013" s="16"/>
      <c r="M3013" s="17"/>
      <c r="P3013" s="18" t="e">
        <f>#REF!*0.838</f>
        <v>#REF!</v>
      </c>
      <c r="Q3013" s="2" t="e">
        <f>IF(#REF!&lt;P3013,TRUE,FALSE())</f>
        <v>#REF!</v>
      </c>
      <c r="S3013" s="2">
        <v>0</v>
      </c>
      <c r="T3013" s="2">
        <v>2630</v>
      </c>
      <c r="U3013" s="2" t="b">
        <f t="shared" si="73"/>
        <v>0</v>
      </c>
      <c r="V3013" s="2" t="e">
        <f>IF(#REF!&gt;#REF!,TRUE,FALSE())</f>
        <v>#REF!</v>
      </c>
    </row>
    <row r="3014" spans="1:22" s="2" customFormat="1" ht="67.5">
      <c r="A3014" s="8" t="s">
        <v>4559</v>
      </c>
      <c r="B3014" s="9">
        <v>330201019</v>
      </c>
      <c r="C3014" s="9" t="s">
        <v>4651</v>
      </c>
      <c r="D3014" s="9" t="s">
        <v>4652</v>
      </c>
      <c r="E3014" s="9" t="s">
        <v>4653</v>
      </c>
      <c r="F3014" s="8" t="s">
        <v>14</v>
      </c>
      <c r="G3014" s="9"/>
      <c r="H3014" s="8">
        <v>1730</v>
      </c>
      <c r="I3014" s="16"/>
      <c r="J3014" s="16"/>
      <c r="L3014" s="16"/>
      <c r="M3014" s="17"/>
      <c r="P3014" s="18" t="e">
        <f>#REF!*0.838</f>
        <v>#REF!</v>
      </c>
      <c r="Q3014" s="2" t="e">
        <f>IF(#REF!&lt;P3014,TRUE,FALSE())</f>
        <v>#REF!</v>
      </c>
      <c r="S3014" s="2">
        <v>0</v>
      </c>
      <c r="T3014" s="2">
        <v>3160</v>
      </c>
      <c r="U3014" s="2" t="b">
        <f t="shared" si="73"/>
        <v>0</v>
      </c>
      <c r="V3014" s="2" t="e">
        <f>IF(#REF!&gt;#REF!,TRUE,FALSE())</f>
        <v>#REF!</v>
      </c>
    </row>
    <row r="3015" spans="1:22" s="2" customFormat="1" ht="15.75">
      <c r="A3015" s="8" t="s">
        <v>4559</v>
      </c>
      <c r="B3015" s="9">
        <v>330201020</v>
      </c>
      <c r="C3015" s="9" t="s">
        <v>4654</v>
      </c>
      <c r="D3015" s="9"/>
      <c r="E3015" s="9"/>
      <c r="F3015" s="8" t="s">
        <v>14</v>
      </c>
      <c r="G3015" s="9"/>
      <c r="H3015" s="8">
        <v>972</v>
      </c>
      <c r="I3015" s="16"/>
      <c r="J3015" s="16"/>
      <c r="L3015" s="26"/>
      <c r="M3015" s="17"/>
      <c r="P3015" s="18">
        <v>972</v>
      </c>
      <c r="Q3015" s="2" t="e">
        <f>IF(#REF!&lt;P3015,TRUE,FALSE())</f>
        <v>#REF!</v>
      </c>
      <c r="S3015" s="2">
        <v>0</v>
      </c>
      <c r="T3015" s="2">
        <v>1610</v>
      </c>
      <c r="U3015" s="2" t="b">
        <f t="shared" si="73"/>
        <v>0</v>
      </c>
      <c r="V3015" s="2" t="e">
        <f>IF(#REF!&gt;#REF!,TRUE,FALSE())</f>
        <v>#REF!</v>
      </c>
    </row>
    <row r="3016" spans="1:22" s="2" customFormat="1" ht="15.75">
      <c r="A3016" s="8" t="s">
        <v>4559</v>
      </c>
      <c r="B3016" s="9">
        <v>330201021</v>
      </c>
      <c r="C3016" s="9" t="s">
        <v>4655</v>
      </c>
      <c r="D3016" s="9" t="s">
        <v>4656</v>
      </c>
      <c r="E3016" s="9"/>
      <c r="F3016" s="8" t="s">
        <v>14</v>
      </c>
      <c r="G3016" s="9"/>
      <c r="H3016" s="8">
        <v>2100</v>
      </c>
      <c r="I3016" s="16"/>
      <c r="J3016" s="16"/>
      <c r="L3016" s="16"/>
      <c r="M3016" s="17"/>
      <c r="P3016" s="18" t="e">
        <f>#REF!*0.838</f>
        <v>#REF!</v>
      </c>
      <c r="Q3016" s="2" t="e">
        <f>IF(#REF!&lt;P3016,TRUE,FALSE())</f>
        <v>#REF!</v>
      </c>
      <c r="S3016" s="2">
        <v>0</v>
      </c>
      <c r="T3016" s="2">
        <v>3830</v>
      </c>
      <c r="U3016" s="2" t="b">
        <f t="shared" si="73"/>
        <v>0</v>
      </c>
      <c r="V3016" s="2" t="e">
        <f>IF(#REF!&gt;#REF!,TRUE,FALSE())</f>
        <v>#REF!</v>
      </c>
    </row>
    <row r="3017" spans="1:22" s="2" customFormat="1" ht="67.5">
      <c r="A3017" s="8" t="s">
        <v>4559</v>
      </c>
      <c r="B3017" s="9">
        <v>330201022</v>
      </c>
      <c r="C3017" s="9" t="s">
        <v>4657</v>
      </c>
      <c r="D3017" s="9" t="s">
        <v>4658</v>
      </c>
      <c r="E3017" s="9"/>
      <c r="F3017" s="8" t="s">
        <v>14</v>
      </c>
      <c r="G3017" s="9"/>
      <c r="H3017" s="8">
        <v>2930</v>
      </c>
      <c r="I3017" s="16"/>
      <c r="J3017" s="16"/>
      <c r="L3017" s="16"/>
      <c r="M3017" s="17"/>
      <c r="P3017" s="18" t="e">
        <f>#REF!*0.838</f>
        <v>#REF!</v>
      </c>
      <c r="Q3017" s="2" t="e">
        <f>IF(#REF!&lt;P3017,TRUE,FALSE())</f>
        <v>#REF!</v>
      </c>
      <c r="S3017" s="2">
        <v>0</v>
      </c>
      <c r="T3017" s="2">
        <v>5360</v>
      </c>
      <c r="U3017" s="2" t="b">
        <f t="shared" si="73"/>
        <v>0</v>
      </c>
      <c r="V3017" s="2" t="e">
        <f>IF(#REF!&gt;#REF!,TRUE,FALSE())</f>
        <v>#REF!</v>
      </c>
    </row>
    <row r="3018" spans="1:22" s="2" customFormat="1" ht="27">
      <c r="A3018" s="8" t="s">
        <v>4559</v>
      </c>
      <c r="B3018" s="9">
        <v>330201023</v>
      </c>
      <c r="C3018" s="9" t="s">
        <v>4659</v>
      </c>
      <c r="D3018" s="9" t="s">
        <v>4660</v>
      </c>
      <c r="E3018" s="9" t="s">
        <v>4661</v>
      </c>
      <c r="F3018" s="8" t="s">
        <v>14</v>
      </c>
      <c r="G3018" s="9"/>
      <c r="H3018" s="8">
        <v>4860</v>
      </c>
      <c r="I3018" s="16"/>
      <c r="J3018" s="16"/>
      <c r="L3018" s="16"/>
      <c r="M3018" s="17"/>
      <c r="P3018" s="18" t="e">
        <f>#REF!*0.838</f>
        <v>#REF!</v>
      </c>
      <c r="Q3018" s="2" t="e">
        <f>IF(#REF!&lt;P3018,TRUE,FALSE())</f>
        <v>#REF!</v>
      </c>
      <c r="S3018" s="2">
        <v>0</v>
      </c>
      <c r="T3018" s="2">
        <v>8880</v>
      </c>
      <c r="U3018" s="2" t="b">
        <f t="shared" ref="U3018:U3030" si="74">IF(M3018&gt;T3018,TRUE,FALSE())</f>
        <v>0</v>
      </c>
      <c r="V3018" s="2" t="e">
        <f>IF(#REF!&gt;#REF!,TRUE,FALSE())</f>
        <v>#REF!</v>
      </c>
    </row>
    <row r="3019" spans="1:22" s="2" customFormat="1" ht="99.75" customHeight="1">
      <c r="A3019" s="8" t="s">
        <v>4559</v>
      </c>
      <c r="B3019" s="9">
        <v>330201024</v>
      </c>
      <c r="C3019" s="9" t="s">
        <v>4662</v>
      </c>
      <c r="D3019" s="9" t="s">
        <v>4663</v>
      </c>
      <c r="E3019" s="9"/>
      <c r="F3019" s="8" t="s">
        <v>14</v>
      </c>
      <c r="G3019" s="9"/>
      <c r="H3019" s="8">
        <v>3230</v>
      </c>
      <c r="I3019" s="16"/>
      <c r="J3019" s="16"/>
      <c r="L3019" s="16"/>
      <c r="M3019" s="17"/>
      <c r="P3019" s="18" t="e">
        <f>#REF!*0.838</f>
        <v>#REF!</v>
      </c>
      <c r="Q3019" s="2" t="e">
        <f>IF(#REF!&lt;P3019,TRUE,FALSE())</f>
        <v>#REF!</v>
      </c>
      <c r="S3019" s="2">
        <v>0</v>
      </c>
      <c r="T3019" s="2">
        <v>5890</v>
      </c>
      <c r="U3019" s="2" t="b">
        <f t="shared" si="74"/>
        <v>0</v>
      </c>
      <c r="V3019" s="2" t="e">
        <f>IF(#REF!&gt;#REF!,TRUE,FALSE())</f>
        <v>#REF!</v>
      </c>
    </row>
    <row r="3020" spans="1:22" s="2" customFormat="1" ht="57" customHeight="1">
      <c r="A3020" s="8" t="s">
        <v>4559</v>
      </c>
      <c r="B3020" s="9">
        <v>330201025</v>
      </c>
      <c r="C3020" s="9" t="s">
        <v>4664</v>
      </c>
      <c r="D3020" s="9" t="s">
        <v>4665</v>
      </c>
      <c r="E3020" s="9"/>
      <c r="F3020" s="8" t="s">
        <v>14</v>
      </c>
      <c r="G3020" s="9"/>
      <c r="H3020" s="8">
        <v>2600</v>
      </c>
      <c r="I3020" s="16"/>
      <c r="J3020" s="16"/>
      <c r="L3020" s="16"/>
      <c r="M3020" s="17"/>
      <c r="P3020" s="18" t="e">
        <f>#REF!*0.838</f>
        <v>#REF!</v>
      </c>
      <c r="Q3020" s="2" t="e">
        <f>IF(#REF!&lt;P3020,TRUE,FALSE())</f>
        <v>#REF!</v>
      </c>
      <c r="S3020" s="2">
        <v>0</v>
      </c>
      <c r="T3020" s="2">
        <v>4750</v>
      </c>
      <c r="U3020" s="2" t="b">
        <f t="shared" si="74"/>
        <v>0</v>
      </c>
      <c r="V3020" s="2" t="e">
        <f>IF(#REF!&gt;#REF!,TRUE,FALSE())</f>
        <v>#REF!</v>
      </c>
    </row>
    <row r="3021" spans="1:22" s="2" customFormat="1" ht="15.75">
      <c r="A3021" s="8" t="s">
        <v>4559</v>
      </c>
      <c r="B3021" s="9">
        <v>330201026</v>
      </c>
      <c r="C3021" s="9" t="s">
        <v>4666</v>
      </c>
      <c r="D3021" s="9"/>
      <c r="E3021" s="9"/>
      <c r="F3021" s="8" t="s">
        <v>14</v>
      </c>
      <c r="G3021" s="9"/>
      <c r="H3021" s="8">
        <v>3270</v>
      </c>
      <c r="I3021" s="16"/>
      <c r="J3021" s="16"/>
      <c r="L3021" s="16"/>
      <c r="M3021" s="17"/>
      <c r="P3021" s="18" t="e">
        <f>#REF!*0.838</f>
        <v>#REF!</v>
      </c>
      <c r="Q3021" s="2" t="e">
        <f>IF(#REF!&lt;P3021,TRUE,FALSE())</f>
        <v>#REF!</v>
      </c>
      <c r="S3021" s="2">
        <v>0</v>
      </c>
      <c r="T3021" s="2">
        <v>5980</v>
      </c>
      <c r="U3021" s="2" t="b">
        <f t="shared" si="74"/>
        <v>0</v>
      </c>
      <c r="V3021" s="2" t="e">
        <f>IF(#REF!&gt;#REF!,TRUE,FALSE())</f>
        <v>#REF!</v>
      </c>
    </row>
    <row r="3022" spans="1:22" s="2" customFormat="1" ht="71.25" customHeight="1">
      <c r="A3022" s="8" t="s">
        <v>4559</v>
      </c>
      <c r="B3022" s="9">
        <v>330201027</v>
      </c>
      <c r="C3022" s="9" t="s">
        <v>4667</v>
      </c>
      <c r="D3022" s="9" t="s">
        <v>4668</v>
      </c>
      <c r="E3022" s="9"/>
      <c r="F3022" s="8" t="s">
        <v>14</v>
      </c>
      <c r="G3022" s="9"/>
      <c r="H3022" s="8">
        <v>4940</v>
      </c>
      <c r="I3022" s="16"/>
      <c r="J3022" s="16"/>
      <c r="L3022" s="16"/>
      <c r="M3022" s="17"/>
      <c r="P3022" s="18" t="e">
        <f>#REF!*0.838</f>
        <v>#REF!</v>
      </c>
      <c r="Q3022" s="2" t="e">
        <f>IF(#REF!&lt;P3022,TRUE,FALSE())</f>
        <v>#REF!</v>
      </c>
      <c r="S3022" s="2">
        <v>0</v>
      </c>
      <c r="T3022" s="2">
        <v>9040</v>
      </c>
      <c r="U3022" s="2" t="b">
        <f t="shared" si="74"/>
        <v>0</v>
      </c>
      <c r="V3022" s="2" t="e">
        <f>IF(#REF!&gt;#REF!,TRUE,FALSE())</f>
        <v>#REF!</v>
      </c>
    </row>
    <row r="3023" spans="1:22" s="2" customFormat="1" ht="15.75">
      <c r="A3023" s="8" t="s">
        <v>4559</v>
      </c>
      <c r="B3023" s="9">
        <v>330201028</v>
      </c>
      <c r="C3023" s="9" t="s">
        <v>4669</v>
      </c>
      <c r="D3023" s="9"/>
      <c r="E3023" s="9"/>
      <c r="F3023" s="8" t="s">
        <v>14</v>
      </c>
      <c r="G3023" s="9"/>
      <c r="H3023" s="8">
        <v>2510</v>
      </c>
      <c r="I3023" s="16"/>
      <c r="J3023" s="16"/>
      <c r="L3023" s="16"/>
      <c r="M3023" s="17"/>
      <c r="P3023" s="18" t="e">
        <f>#REF!*0.838</f>
        <v>#REF!</v>
      </c>
      <c r="Q3023" s="2" t="e">
        <f>IF(#REF!&lt;P3023,TRUE,FALSE())</f>
        <v>#REF!</v>
      </c>
      <c r="S3023" s="2">
        <v>0</v>
      </c>
      <c r="T3023" s="2">
        <v>4590</v>
      </c>
      <c r="U3023" s="2" t="b">
        <f t="shared" si="74"/>
        <v>0</v>
      </c>
      <c r="V3023" s="2" t="e">
        <f>IF(#REF!&gt;#REF!,TRUE,FALSE())</f>
        <v>#REF!</v>
      </c>
    </row>
    <row r="3024" spans="1:22" s="2" customFormat="1" ht="15.75">
      <c r="A3024" s="8" t="s">
        <v>4559</v>
      </c>
      <c r="B3024" s="9">
        <v>330201029</v>
      </c>
      <c r="C3024" s="9" t="s">
        <v>4670</v>
      </c>
      <c r="D3024" s="9" t="s">
        <v>4671</v>
      </c>
      <c r="E3024" s="9"/>
      <c r="F3024" s="8" t="s">
        <v>14</v>
      </c>
      <c r="G3024" s="9"/>
      <c r="H3024" s="8">
        <v>2510</v>
      </c>
      <c r="I3024" s="16"/>
      <c r="J3024" s="16"/>
      <c r="L3024" s="16"/>
      <c r="M3024" s="17"/>
      <c r="P3024" s="18" t="e">
        <f>#REF!*0.838</f>
        <v>#REF!</v>
      </c>
      <c r="Q3024" s="2" t="e">
        <f>IF(#REF!&lt;P3024,TRUE,FALSE())</f>
        <v>#REF!</v>
      </c>
      <c r="S3024" s="2">
        <v>0</v>
      </c>
      <c r="T3024" s="2">
        <v>4590</v>
      </c>
      <c r="U3024" s="2" t="b">
        <f t="shared" si="74"/>
        <v>0</v>
      </c>
      <c r="V3024" s="2" t="e">
        <f>IF(#REF!&gt;#REF!,TRUE,FALSE())</f>
        <v>#REF!</v>
      </c>
    </row>
    <row r="3025" spans="1:22" s="2" customFormat="1" ht="15.75">
      <c r="A3025" s="8" t="s">
        <v>4559</v>
      </c>
      <c r="B3025" s="9">
        <v>330201030</v>
      </c>
      <c r="C3025" s="9" t="s">
        <v>4672</v>
      </c>
      <c r="D3025" s="9"/>
      <c r="E3025" s="9"/>
      <c r="F3025" s="8" t="s">
        <v>14</v>
      </c>
      <c r="G3025" s="9"/>
      <c r="H3025" s="8">
        <v>2180</v>
      </c>
      <c r="I3025" s="16"/>
      <c r="J3025" s="16"/>
      <c r="L3025" s="16"/>
      <c r="M3025" s="17"/>
      <c r="P3025" s="18" t="e">
        <f>#REF!*0.838</f>
        <v>#REF!</v>
      </c>
      <c r="Q3025" s="2" t="e">
        <f>IF(#REF!&lt;P3025,TRUE,FALSE())</f>
        <v>#REF!</v>
      </c>
      <c r="S3025" s="2">
        <v>0</v>
      </c>
      <c r="T3025" s="2">
        <v>3980</v>
      </c>
      <c r="U3025" s="2" t="b">
        <f t="shared" si="74"/>
        <v>0</v>
      </c>
      <c r="V3025" s="2" t="e">
        <f>IF(#REF!&gt;#REF!,TRUE,FALSE())</f>
        <v>#REF!</v>
      </c>
    </row>
    <row r="3026" spans="1:22" s="2" customFormat="1" ht="27">
      <c r="A3026" s="8" t="s">
        <v>4559</v>
      </c>
      <c r="B3026" s="9">
        <v>330201031</v>
      </c>
      <c r="C3026" s="9" t="s">
        <v>4673</v>
      </c>
      <c r="D3026" s="9" t="s">
        <v>4674</v>
      </c>
      <c r="E3026" s="9"/>
      <c r="F3026" s="8" t="s">
        <v>14</v>
      </c>
      <c r="G3026" s="9"/>
      <c r="H3026" s="8">
        <v>2180</v>
      </c>
      <c r="I3026" s="16"/>
      <c r="J3026" s="16"/>
      <c r="L3026" s="16"/>
      <c r="M3026" s="17"/>
      <c r="P3026" s="18" t="e">
        <f>#REF!*0.838</f>
        <v>#REF!</v>
      </c>
      <c r="Q3026" s="2" t="e">
        <f>IF(#REF!&lt;P3026,TRUE,FALSE())</f>
        <v>#REF!</v>
      </c>
      <c r="S3026" s="2">
        <v>0</v>
      </c>
      <c r="T3026" s="2">
        <v>3980</v>
      </c>
      <c r="U3026" s="2" t="b">
        <f t="shared" si="74"/>
        <v>0</v>
      </c>
      <c r="V3026" s="2" t="e">
        <f>IF(#REF!&gt;#REF!,TRUE,FALSE())</f>
        <v>#REF!</v>
      </c>
    </row>
    <row r="3027" spans="1:22" s="2" customFormat="1" ht="15.75">
      <c r="A3027" s="8" t="s">
        <v>4559</v>
      </c>
      <c r="B3027" s="9">
        <v>330201032</v>
      </c>
      <c r="C3027" s="9" t="s">
        <v>4675</v>
      </c>
      <c r="D3027" s="9"/>
      <c r="E3027" s="9"/>
      <c r="F3027" s="8" t="s">
        <v>14</v>
      </c>
      <c r="G3027" s="9"/>
      <c r="H3027" s="8">
        <v>2100</v>
      </c>
      <c r="I3027" s="16"/>
      <c r="J3027" s="16"/>
      <c r="L3027" s="16"/>
      <c r="M3027" s="17"/>
      <c r="P3027" s="18" t="e">
        <f>#REF!*0.838</f>
        <v>#REF!</v>
      </c>
      <c r="Q3027" s="2" t="e">
        <f>IF(#REF!&lt;P3027,TRUE,FALSE())</f>
        <v>#REF!</v>
      </c>
      <c r="S3027" s="2">
        <v>0</v>
      </c>
      <c r="T3027" s="2">
        <v>3830</v>
      </c>
      <c r="U3027" s="2" t="b">
        <f t="shared" si="74"/>
        <v>0</v>
      </c>
      <c r="V3027" s="2" t="e">
        <f>IF(#REF!&gt;#REF!,TRUE,FALSE())</f>
        <v>#REF!</v>
      </c>
    </row>
    <row r="3028" spans="1:22" s="2" customFormat="1" ht="42.75" customHeight="1">
      <c r="A3028" s="8" t="s">
        <v>4559</v>
      </c>
      <c r="B3028" s="9">
        <v>330201033</v>
      </c>
      <c r="C3028" s="9" t="s">
        <v>4676</v>
      </c>
      <c r="D3028" s="9" t="s">
        <v>4677</v>
      </c>
      <c r="E3028" s="9" t="s">
        <v>4678</v>
      </c>
      <c r="F3028" s="8" t="s">
        <v>14</v>
      </c>
      <c r="G3028" s="9" t="s">
        <v>4679</v>
      </c>
      <c r="H3028" s="8">
        <v>2680</v>
      </c>
      <c r="I3028" s="16"/>
      <c r="J3028" s="16"/>
      <c r="L3028" s="16"/>
      <c r="M3028" s="17"/>
      <c r="P3028" s="18" t="e">
        <f>#REF!*0.838</f>
        <v>#REF!</v>
      </c>
      <c r="Q3028" s="2" t="e">
        <f>IF(#REF!&lt;P3028,TRUE,FALSE())</f>
        <v>#REF!</v>
      </c>
      <c r="S3028" s="2">
        <v>0</v>
      </c>
      <c r="T3028" s="2">
        <v>4900</v>
      </c>
      <c r="U3028" s="2" t="b">
        <f t="shared" si="74"/>
        <v>0</v>
      </c>
      <c r="V3028" s="2" t="e">
        <f>IF(#REF!&gt;#REF!,TRUE,FALSE())</f>
        <v>#REF!</v>
      </c>
    </row>
    <row r="3029" spans="1:22" s="2" customFormat="1" ht="54">
      <c r="A3029" s="8" t="s">
        <v>4559</v>
      </c>
      <c r="B3029" s="9">
        <v>330201034</v>
      </c>
      <c r="C3029" s="9" t="s">
        <v>4680</v>
      </c>
      <c r="D3029" s="9" t="s">
        <v>4681</v>
      </c>
      <c r="E3029" s="9"/>
      <c r="F3029" s="8" t="s">
        <v>14</v>
      </c>
      <c r="G3029" s="9"/>
      <c r="H3029" s="8">
        <v>2430</v>
      </c>
      <c r="I3029" s="16"/>
      <c r="J3029" s="16"/>
      <c r="L3029" s="16"/>
      <c r="M3029" s="17"/>
      <c r="P3029" s="18" t="e">
        <f>#REF!*0.838</f>
        <v>#REF!</v>
      </c>
      <c r="Q3029" s="2" t="e">
        <f>IF(#REF!&lt;P3029,TRUE,FALSE())</f>
        <v>#REF!</v>
      </c>
      <c r="S3029" s="2">
        <v>0</v>
      </c>
      <c r="T3029" s="2">
        <v>4450</v>
      </c>
      <c r="U3029" s="2" t="b">
        <f t="shared" si="74"/>
        <v>0</v>
      </c>
      <c r="V3029" s="2" t="e">
        <f>IF(#REF!&gt;#REF!,TRUE,FALSE())</f>
        <v>#REF!</v>
      </c>
    </row>
    <row r="3030" spans="1:22" s="2" customFormat="1" ht="15.75">
      <c r="A3030" s="8" t="s">
        <v>4559</v>
      </c>
      <c r="B3030" s="9">
        <v>330201035</v>
      </c>
      <c r="C3030" s="9" t="s">
        <v>4682</v>
      </c>
      <c r="D3030" s="9"/>
      <c r="E3030" s="9" t="s">
        <v>4683</v>
      </c>
      <c r="F3030" s="8" t="s">
        <v>14</v>
      </c>
      <c r="G3030" s="9"/>
      <c r="H3030" s="8"/>
      <c r="I3030" s="16"/>
      <c r="J3030" s="16"/>
      <c r="L3030" s="27"/>
      <c r="M3030" s="17"/>
      <c r="P3030" s="18" t="e">
        <f>#REF!*0.838</f>
        <v>#REF!</v>
      </c>
      <c r="Q3030" s="2" t="e">
        <f>IF(#REF!&lt;P3030,TRUE,FALSE())</f>
        <v>#REF!</v>
      </c>
      <c r="S3030" s="2">
        <v>111</v>
      </c>
      <c r="U3030" s="2" t="b">
        <f t="shared" si="74"/>
        <v>0</v>
      </c>
    </row>
    <row r="3031" spans="1:22" s="2" customFormat="1" ht="27">
      <c r="A3031" s="8" t="s">
        <v>4559</v>
      </c>
      <c r="B3031" s="9" t="s">
        <v>4684</v>
      </c>
      <c r="C3031" s="9" t="s">
        <v>4682</v>
      </c>
      <c r="D3031" s="9"/>
      <c r="E3031" s="9"/>
      <c r="F3031" s="8" t="s">
        <v>14</v>
      </c>
      <c r="G3031" s="9"/>
      <c r="H3031" s="8">
        <v>6570</v>
      </c>
      <c r="I3031" s="28"/>
      <c r="J3031" s="28"/>
      <c r="L3031" s="27"/>
      <c r="M3031" s="17"/>
      <c r="P3031" s="18"/>
    </row>
    <row r="3032" spans="1:22" s="2" customFormat="1" ht="27">
      <c r="A3032" s="8" t="s">
        <v>4559</v>
      </c>
      <c r="B3032" s="9" t="s">
        <v>4685</v>
      </c>
      <c r="C3032" s="9" t="s">
        <v>4686</v>
      </c>
      <c r="D3032" s="9"/>
      <c r="E3032" s="9"/>
      <c r="F3032" s="8" t="s">
        <v>14</v>
      </c>
      <c r="G3032" s="9"/>
      <c r="H3032" s="8">
        <v>1190</v>
      </c>
      <c r="I3032" s="28"/>
      <c r="J3032" s="28"/>
      <c r="L3032" s="27"/>
      <c r="M3032" s="17"/>
      <c r="P3032" s="18"/>
    </row>
    <row r="3033" spans="1:22" s="2" customFormat="1" ht="27">
      <c r="A3033" s="8" t="s">
        <v>4559</v>
      </c>
      <c r="B3033" s="9" t="s">
        <v>4687</v>
      </c>
      <c r="C3033" s="9" t="s">
        <v>4688</v>
      </c>
      <c r="D3033" s="9"/>
      <c r="E3033" s="9"/>
      <c r="F3033" s="8" t="s">
        <v>14</v>
      </c>
      <c r="G3033" s="9"/>
      <c r="H3033" s="8">
        <v>350</v>
      </c>
      <c r="I3033" s="28"/>
      <c r="J3033" s="28"/>
      <c r="L3033" s="27"/>
      <c r="M3033" s="17"/>
      <c r="P3033" s="18"/>
    </row>
    <row r="3034" spans="1:22" s="2" customFormat="1" ht="57" customHeight="1">
      <c r="A3034" s="8" t="s">
        <v>4559</v>
      </c>
      <c r="B3034" s="9">
        <v>330201036</v>
      </c>
      <c r="C3034" s="9" t="s">
        <v>4689</v>
      </c>
      <c r="D3034" s="9" t="s">
        <v>4690</v>
      </c>
      <c r="E3034" s="9"/>
      <c r="F3034" s="8" t="s">
        <v>14</v>
      </c>
      <c r="G3034" s="9"/>
      <c r="H3034" s="8">
        <v>2910</v>
      </c>
      <c r="I3034" s="16"/>
      <c r="J3034" s="16"/>
      <c r="L3034" s="16"/>
      <c r="M3034" s="17"/>
      <c r="P3034" s="18" t="e">
        <f>#REF!*0.838</f>
        <v>#REF!</v>
      </c>
      <c r="Q3034" s="2" t="e">
        <f>IF(#REF!&lt;P3034,TRUE,FALSE())</f>
        <v>#REF!</v>
      </c>
      <c r="S3034" s="2">
        <v>0</v>
      </c>
      <c r="T3034" s="2">
        <v>5310</v>
      </c>
      <c r="U3034" s="2" t="b">
        <f t="shared" ref="U3034:U3064" si="75">IF(M3034&gt;T3034,TRUE,FALSE())</f>
        <v>0</v>
      </c>
      <c r="V3034" s="2" t="e">
        <f>IF(#REF!&gt;#REF!,TRUE,FALSE())</f>
        <v>#REF!</v>
      </c>
    </row>
    <row r="3035" spans="1:22" s="2" customFormat="1" ht="57" customHeight="1">
      <c r="A3035" s="8" t="s">
        <v>4559</v>
      </c>
      <c r="B3035" s="9">
        <v>330201037</v>
      </c>
      <c r="C3035" s="9" t="s">
        <v>4691</v>
      </c>
      <c r="D3035" s="9" t="s">
        <v>4692</v>
      </c>
      <c r="E3035" s="9"/>
      <c r="F3035" s="8" t="s">
        <v>14</v>
      </c>
      <c r="G3035" s="9"/>
      <c r="H3035" s="8">
        <v>5030</v>
      </c>
      <c r="I3035" s="16"/>
      <c r="J3035" s="16"/>
      <c r="L3035" s="16"/>
      <c r="M3035" s="17"/>
      <c r="P3035" s="18" t="e">
        <f>#REF!*0.838</f>
        <v>#REF!</v>
      </c>
      <c r="Q3035" s="2" t="e">
        <f>IF(#REF!&lt;P3035,TRUE,FALSE())</f>
        <v>#REF!</v>
      </c>
      <c r="S3035" s="2">
        <v>0</v>
      </c>
      <c r="T3035" s="2">
        <v>9190</v>
      </c>
      <c r="U3035" s="2" t="b">
        <f t="shared" si="75"/>
        <v>0</v>
      </c>
      <c r="V3035" s="2" t="e">
        <f>IF(#REF!&gt;#REF!,TRUE,FALSE())</f>
        <v>#REF!</v>
      </c>
    </row>
    <row r="3036" spans="1:22" s="2" customFormat="1" ht="85.5" customHeight="1">
      <c r="A3036" s="8" t="s">
        <v>4559</v>
      </c>
      <c r="B3036" s="9">
        <v>330201038</v>
      </c>
      <c r="C3036" s="9" t="s">
        <v>4693</v>
      </c>
      <c r="D3036" s="9" t="s">
        <v>4694</v>
      </c>
      <c r="E3036" s="9"/>
      <c r="F3036" s="8" t="s">
        <v>14</v>
      </c>
      <c r="G3036" s="9"/>
      <c r="H3036" s="8">
        <v>2930</v>
      </c>
      <c r="I3036" s="16"/>
      <c r="J3036" s="16"/>
      <c r="L3036" s="16"/>
      <c r="M3036" s="17"/>
      <c r="P3036" s="18" t="e">
        <f>#REF!*0.838</f>
        <v>#REF!</v>
      </c>
      <c r="Q3036" s="2" t="e">
        <f>IF(#REF!&lt;P3036,TRUE,FALSE())</f>
        <v>#REF!</v>
      </c>
      <c r="S3036" s="2">
        <v>0</v>
      </c>
      <c r="T3036" s="2">
        <v>5360</v>
      </c>
      <c r="U3036" s="2" t="b">
        <f t="shared" si="75"/>
        <v>0</v>
      </c>
      <c r="V3036" s="2" t="e">
        <f>IF(#REF!&gt;#REF!,TRUE,FALSE())</f>
        <v>#REF!</v>
      </c>
    </row>
    <row r="3037" spans="1:22" s="2" customFormat="1" ht="28.5" customHeight="1">
      <c r="A3037" s="8" t="s">
        <v>4559</v>
      </c>
      <c r="B3037" s="9">
        <v>330201039</v>
      </c>
      <c r="C3037" s="9" t="s">
        <v>4695</v>
      </c>
      <c r="D3037" s="9" t="s">
        <v>4696</v>
      </c>
      <c r="E3037" s="9" t="s">
        <v>4697</v>
      </c>
      <c r="F3037" s="8" t="s">
        <v>14</v>
      </c>
      <c r="G3037" s="9"/>
      <c r="H3037" s="8">
        <v>2010</v>
      </c>
      <c r="I3037" s="16"/>
      <c r="J3037" s="16"/>
      <c r="L3037" s="16"/>
      <c r="M3037" s="17"/>
      <c r="P3037" s="18" t="e">
        <f>#REF!*0.838</f>
        <v>#REF!</v>
      </c>
      <c r="Q3037" s="2" t="e">
        <f>IF(#REF!&lt;P3037,TRUE,FALSE())</f>
        <v>#REF!</v>
      </c>
      <c r="S3037" s="2">
        <v>0</v>
      </c>
      <c r="T3037" s="2">
        <v>3680</v>
      </c>
      <c r="U3037" s="2" t="b">
        <f t="shared" si="75"/>
        <v>0</v>
      </c>
      <c r="V3037" s="2" t="e">
        <f>IF(#REF!&gt;#REF!,TRUE,FALSE())</f>
        <v>#REF!</v>
      </c>
    </row>
    <row r="3038" spans="1:22" s="2" customFormat="1" ht="28.5" customHeight="1">
      <c r="A3038" s="8" t="s">
        <v>4559</v>
      </c>
      <c r="B3038" s="9">
        <v>330201040</v>
      </c>
      <c r="C3038" s="9" t="s">
        <v>4698</v>
      </c>
      <c r="D3038" s="9" t="s">
        <v>4699</v>
      </c>
      <c r="E3038" s="9"/>
      <c r="F3038" s="8" t="s">
        <v>14</v>
      </c>
      <c r="G3038" s="9"/>
      <c r="H3038" s="8">
        <v>3270</v>
      </c>
      <c r="I3038" s="16"/>
      <c r="J3038" s="16"/>
      <c r="L3038" s="16"/>
      <c r="M3038" s="17"/>
      <c r="P3038" s="18" t="e">
        <f>#REF!*0.838</f>
        <v>#REF!</v>
      </c>
      <c r="Q3038" s="2" t="e">
        <f>IF(#REF!&lt;P3038,TRUE,FALSE())</f>
        <v>#REF!</v>
      </c>
      <c r="S3038" s="2">
        <v>0</v>
      </c>
      <c r="T3038" s="2">
        <v>5980</v>
      </c>
      <c r="U3038" s="2" t="b">
        <f t="shared" si="75"/>
        <v>0</v>
      </c>
      <c r="V3038" s="2" t="e">
        <f>IF(#REF!&gt;#REF!,TRUE,FALSE())</f>
        <v>#REF!</v>
      </c>
    </row>
    <row r="3039" spans="1:22" s="2" customFormat="1" ht="128.25" customHeight="1">
      <c r="A3039" s="8" t="s">
        <v>4559</v>
      </c>
      <c r="B3039" s="9">
        <v>330201041</v>
      </c>
      <c r="C3039" s="9" t="s">
        <v>4700</v>
      </c>
      <c r="D3039" s="9" t="s">
        <v>4701</v>
      </c>
      <c r="E3039" s="9"/>
      <c r="F3039" s="8" t="s">
        <v>14</v>
      </c>
      <c r="G3039" s="9" t="s">
        <v>4702</v>
      </c>
      <c r="H3039" s="8">
        <v>3270</v>
      </c>
      <c r="I3039" s="16"/>
      <c r="J3039" s="16"/>
      <c r="L3039" s="16"/>
      <c r="M3039" s="17"/>
      <c r="P3039" s="18" t="e">
        <f>#REF!*0.838</f>
        <v>#REF!</v>
      </c>
      <c r="Q3039" s="2" t="e">
        <f>IF(#REF!&lt;P3039,TRUE,FALSE())</f>
        <v>#REF!</v>
      </c>
      <c r="S3039" s="2">
        <v>0</v>
      </c>
      <c r="T3039" s="2">
        <v>5980</v>
      </c>
      <c r="U3039" s="2" t="b">
        <f t="shared" si="75"/>
        <v>0</v>
      </c>
      <c r="V3039" s="2" t="e">
        <f>IF(#REF!&gt;#REF!,TRUE,FALSE())</f>
        <v>#REF!</v>
      </c>
    </row>
    <row r="3040" spans="1:22" s="2" customFormat="1" ht="54">
      <c r="A3040" s="8" t="s">
        <v>4559</v>
      </c>
      <c r="B3040" s="9">
        <v>330201042</v>
      </c>
      <c r="C3040" s="9" t="s">
        <v>4703</v>
      </c>
      <c r="D3040" s="9" t="s">
        <v>4704</v>
      </c>
      <c r="E3040" s="9"/>
      <c r="F3040" s="8" t="s">
        <v>14</v>
      </c>
      <c r="G3040" s="9"/>
      <c r="H3040" s="8">
        <v>2140</v>
      </c>
      <c r="I3040" s="16"/>
      <c r="J3040" s="16"/>
      <c r="L3040" s="16"/>
      <c r="M3040" s="17"/>
      <c r="P3040" s="18" t="e">
        <f>#REF!*0.838</f>
        <v>#REF!</v>
      </c>
      <c r="Q3040" s="2" t="e">
        <f>IF(#REF!&lt;P3040,TRUE,FALSE())</f>
        <v>#REF!</v>
      </c>
      <c r="S3040" s="2">
        <v>0</v>
      </c>
      <c r="T3040" s="2">
        <v>3910</v>
      </c>
      <c r="U3040" s="2" t="b">
        <f t="shared" si="75"/>
        <v>0</v>
      </c>
      <c r="V3040" s="2" t="e">
        <f>IF(#REF!&gt;#REF!,TRUE,FALSE())</f>
        <v>#REF!</v>
      </c>
    </row>
    <row r="3041" spans="1:22" s="2" customFormat="1" ht="15.75">
      <c r="A3041" s="8" t="s">
        <v>4559</v>
      </c>
      <c r="B3041" s="9">
        <v>330201043</v>
      </c>
      <c r="C3041" s="9" t="s">
        <v>4705</v>
      </c>
      <c r="D3041" s="9"/>
      <c r="E3041" s="9"/>
      <c r="F3041" s="8" t="s">
        <v>14</v>
      </c>
      <c r="G3041" s="9"/>
      <c r="H3041" s="8">
        <v>2680</v>
      </c>
      <c r="I3041" s="16"/>
      <c r="J3041" s="16"/>
      <c r="L3041" s="16"/>
      <c r="M3041" s="17"/>
      <c r="P3041" s="18" t="e">
        <f>#REF!*0.838</f>
        <v>#REF!</v>
      </c>
      <c r="Q3041" s="2" t="e">
        <f>IF(#REF!&lt;P3041,TRUE,FALSE())</f>
        <v>#REF!</v>
      </c>
      <c r="S3041" s="2">
        <v>0</v>
      </c>
      <c r="T3041" s="2">
        <v>4900</v>
      </c>
      <c r="U3041" s="2" t="b">
        <f t="shared" si="75"/>
        <v>0</v>
      </c>
      <c r="V3041" s="2" t="e">
        <f>IF(#REF!&gt;#REF!,TRUE,FALSE())</f>
        <v>#REF!</v>
      </c>
    </row>
    <row r="3042" spans="1:22" s="2" customFormat="1" ht="15.75">
      <c r="A3042" s="8" t="s">
        <v>4559</v>
      </c>
      <c r="B3042" s="9">
        <v>330201044</v>
      </c>
      <c r="C3042" s="9" t="s">
        <v>4706</v>
      </c>
      <c r="D3042" s="9"/>
      <c r="E3042" s="9"/>
      <c r="F3042" s="8" t="s">
        <v>14</v>
      </c>
      <c r="G3042" s="9"/>
      <c r="H3042" s="8">
        <v>2140</v>
      </c>
      <c r="I3042" s="16"/>
      <c r="J3042" s="16"/>
      <c r="L3042" s="16"/>
      <c r="M3042" s="17"/>
      <c r="P3042" s="18" t="e">
        <f>#REF!*0.838</f>
        <v>#REF!</v>
      </c>
      <c r="Q3042" s="2" t="e">
        <f>IF(#REF!&lt;P3042,TRUE,FALSE())</f>
        <v>#REF!</v>
      </c>
      <c r="S3042" s="2">
        <v>0</v>
      </c>
      <c r="T3042" s="2">
        <v>3910</v>
      </c>
      <c r="U3042" s="2" t="b">
        <f t="shared" si="75"/>
        <v>0</v>
      </c>
      <c r="V3042" s="2" t="e">
        <f>IF(#REF!&gt;#REF!,TRUE,FALSE())</f>
        <v>#REF!</v>
      </c>
    </row>
    <row r="3043" spans="1:22" s="2" customFormat="1" ht="15.75">
      <c r="A3043" s="8" t="s">
        <v>4559</v>
      </c>
      <c r="B3043" s="9">
        <v>330201045</v>
      </c>
      <c r="C3043" s="9" t="s">
        <v>4707</v>
      </c>
      <c r="D3043" s="9"/>
      <c r="E3043" s="9"/>
      <c r="F3043" s="8" t="s">
        <v>14</v>
      </c>
      <c r="G3043" s="9"/>
      <c r="H3043" s="8">
        <v>3770</v>
      </c>
      <c r="I3043" s="16"/>
      <c r="J3043" s="16"/>
      <c r="L3043" s="16"/>
      <c r="M3043" s="17"/>
      <c r="P3043" s="18" t="e">
        <f>#REF!*0.838</f>
        <v>#REF!</v>
      </c>
      <c r="Q3043" s="2" t="e">
        <f>IF(#REF!&lt;P3043,TRUE,FALSE())</f>
        <v>#REF!</v>
      </c>
      <c r="S3043" s="2">
        <v>0</v>
      </c>
      <c r="T3043" s="2">
        <v>6900</v>
      </c>
      <c r="U3043" s="2" t="b">
        <f t="shared" si="75"/>
        <v>0</v>
      </c>
      <c r="V3043" s="2" t="e">
        <f>IF(#REF!&gt;#REF!,TRUE,FALSE())</f>
        <v>#REF!</v>
      </c>
    </row>
    <row r="3044" spans="1:22" s="2" customFormat="1" ht="15.75">
      <c r="A3044" s="8" t="s">
        <v>4559</v>
      </c>
      <c r="B3044" s="9">
        <v>330201046</v>
      </c>
      <c r="C3044" s="9" t="s">
        <v>4708</v>
      </c>
      <c r="D3044" s="9"/>
      <c r="E3044" s="9"/>
      <c r="F3044" s="8" t="s">
        <v>14</v>
      </c>
      <c r="G3044" s="9"/>
      <c r="H3044" s="8">
        <v>2140</v>
      </c>
      <c r="I3044" s="16"/>
      <c r="J3044" s="16"/>
      <c r="L3044" s="16"/>
      <c r="M3044" s="17"/>
      <c r="P3044" s="18" t="e">
        <f>#REF!*0.838</f>
        <v>#REF!</v>
      </c>
      <c r="Q3044" s="2" t="e">
        <f>IF(#REF!&lt;P3044,TRUE,FALSE())</f>
        <v>#REF!</v>
      </c>
      <c r="S3044" s="2">
        <v>0</v>
      </c>
      <c r="T3044" s="2">
        <v>3910</v>
      </c>
      <c r="U3044" s="2" t="b">
        <f t="shared" si="75"/>
        <v>0</v>
      </c>
      <c r="V3044" s="2" t="e">
        <f>IF(#REF!&gt;#REF!,TRUE,FALSE())</f>
        <v>#REF!</v>
      </c>
    </row>
    <row r="3045" spans="1:22" s="2" customFormat="1" ht="15.75">
      <c r="A3045" s="8" t="s">
        <v>4559</v>
      </c>
      <c r="B3045" s="9">
        <v>330201047</v>
      </c>
      <c r="C3045" s="9" t="s">
        <v>4709</v>
      </c>
      <c r="D3045" s="9" t="s">
        <v>4710</v>
      </c>
      <c r="E3045" s="9"/>
      <c r="F3045" s="8" t="s">
        <v>14</v>
      </c>
      <c r="G3045" s="9"/>
      <c r="H3045" s="8">
        <v>2350</v>
      </c>
      <c r="I3045" s="16"/>
      <c r="J3045" s="16"/>
      <c r="L3045" s="16"/>
      <c r="M3045" s="17"/>
      <c r="P3045" s="18" t="e">
        <f>#REF!*0.838</f>
        <v>#REF!</v>
      </c>
      <c r="Q3045" s="2" t="e">
        <f>IF(#REF!&lt;P3045,TRUE,FALSE())</f>
        <v>#REF!</v>
      </c>
      <c r="S3045" s="2">
        <v>0</v>
      </c>
      <c r="T3045" s="2">
        <v>4290</v>
      </c>
      <c r="U3045" s="2" t="b">
        <f t="shared" si="75"/>
        <v>0</v>
      </c>
      <c r="V3045" s="2" t="e">
        <f>IF(#REF!&gt;#REF!,TRUE,FALSE())</f>
        <v>#REF!</v>
      </c>
    </row>
    <row r="3046" spans="1:22" s="2" customFormat="1" ht="15.75">
      <c r="A3046" s="8" t="s">
        <v>4559</v>
      </c>
      <c r="B3046" s="9">
        <v>330201048</v>
      </c>
      <c r="C3046" s="9" t="s">
        <v>4711</v>
      </c>
      <c r="D3046" s="9"/>
      <c r="E3046" s="9"/>
      <c r="F3046" s="8" t="s">
        <v>14</v>
      </c>
      <c r="G3046" s="9"/>
      <c r="H3046" s="8">
        <v>2350</v>
      </c>
      <c r="I3046" s="16"/>
      <c r="J3046" s="16"/>
      <c r="L3046" s="16"/>
      <c r="M3046" s="17"/>
      <c r="P3046" s="18" t="e">
        <f>#REF!*0.838</f>
        <v>#REF!</v>
      </c>
      <c r="Q3046" s="2" t="e">
        <f>IF(#REF!&lt;P3046,TRUE,FALSE())</f>
        <v>#REF!</v>
      </c>
      <c r="S3046" s="2">
        <v>0</v>
      </c>
      <c r="T3046" s="2">
        <v>4290</v>
      </c>
      <c r="U3046" s="2" t="b">
        <f t="shared" si="75"/>
        <v>0</v>
      </c>
      <c r="V3046" s="2" t="e">
        <f>IF(#REF!&gt;#REF!,TRUE,FALSE())</f>
        <v>#REF!</v>
      </c>
    </row>
    <row r="3047" spans="1:22" s="2" customFormat="1" ht="15.75">
      <c r="A3047" s="8" t="s">
        <v>4559</v>
      </c>
      <c r="B3047" s="9">
        <v>330201049</v>
      </c>
      <c r="C3047" s="9" t="s">
        <v>4712</v>
      </c>
      <c r="D3047" s="9"/>
      <c r="E3047" s="9"/>
      <c r="F3047" s="8" t="s">
        <v>14</v>
      </c>
      <c r="G3047" s="9"/>
      <c r="H3047" s="8">
        <v>2100</v>
      </c>
      <c r="I3047" s="16"/>
      <c r="J3047" s="16"/>
      <c r="L3047" s="16"/>
      <c r="M3047" s="17"/>
      <c r="P3047" s="18" t="e">
        <f>#REF!*0.838</f>
        <v>#REF!</v>
      </c>
      <c r="Q3047" s="2" t="e">
        <f>IF(#REF!&lt;P3047,TRUE,FALSE())</f>
        <v>#REF!</v>
      </c>
      <c r="S3047" s="2">
        <v>0</v>
      </c>
      <c r="T3047" s="2">
        <v>3830</v>
      </c>
      <c r="U3047" s="2" t="b">
        <f t="shared" si="75"/>
        <v>0</v>
      </c>
      <c r="V3047" s="2" t="e">
        <f>IF(#REF!&gt;#REF!,TRUE,FALSE())</f>
        <v>#REF!</v>
      </c>
    </row>
    <row r="3048" spans="1:22" s="2" customFormat="1" ht="15.75">
      <c r="A3048" s="8" t="s">
        <v>4559</v>
      </c>
      <c r="B3048" s="9">
        <v>330201050</v>
      </c>
      <c r="C3048" s="9" t="s">
        <v>4713</v>
      </c>
      <c r="D3048" s="9"/>
      <c r="E3048" s="9" t="s">
        <v>4714</v>
      </c>
      <c r="F3048" s="8" t="s">
        <v>14</v>
      </c>
      <c r="G3048" s="9"/>
      <c r="H3048" s="8">
        <v>3180</v>
      </c>
      <c r="I3048" s="16"/>
      <c r="J3048" s="16"/>
      <c r="L3048" s="16"/>
      <c r="M3048" s="17"/>
      <c r="P3048" s="18" t="e">
        <f>#REF!*0.838</f>
        <v>#REF!</v>
      </c>
      <c r="Q3048" s="2" t="e">
        <f>IF(#REF!&lt;P3048,TRUE,FALSE())</f>
        <v>#REF!</v>
      </c>
      <c r="S3048" s="2">
        <v>0</v>
      </c>
      <c r="T3048" s="2">
        <v>5820</v>
      </c>
      <c r="U3048" s="2" t="b">
        <f t="shared" si="75"/>
        <v>0</v>
      </c>
      <c r="V3048" s="2" t="e">
        <f>IF(#REF!&gt;#REF!,TRUE,FALSE())</f>
        <v>#REF!</v>
      </c>
    </row>
    <row r="3049" spans="1:22" s="2" customFormat="1" ht="40.5">
      <c r="A3049" s="8" t="s">
        <v>4559</v>
      </c>
      <c r="B3049" s="9">
        <v>330201051</v>
      </c>
      <c r="C3049" s="9" t="s">
        <v>4715</v>
      </c>
      <c r="D3049" s="9" t="s">
        <v>4716</v>
      </c>
      <c r="E3049" s="9" t="s">
        <v>4717</v>
      </c>
      <c r="F3049" s="8" t="s">
        <v>14</v>
      </c>
      <c r="G3049" s="9"/>
      <c r="H3049" s="8">
        <v>3500</v>
      </c>
      <c r="I3049" s="16"/>
      <c r="J3049" s="16"/>
      <c r="L3049" s="16"/>
      <c r="M3049" s="17"/>
      <c r="P3049" s="18" t="e">
        <f>#REF!*0.838</f>
        <v>#REF!</v>
      </c>
      <c r="Q3049" s="2" t="e">
        <f>IF(#REF!&lt;P3049,TRUE,FALSE())</f>
        <v>#REF!</v>
      </c>
      <c r="S3049" s="2">
        <v>0</v>
      </c>
      <c r="T3049" s="2">
        <v>6390</v>
      </c>
      <c r="U3049" s="2" t="b">
        <f t="shared" si="75"/>
        <v>0</v>
      </c>
      <c r="V3049" s="2" t="e">
        <f>IF(#REF!&gt;#REF!,TRUE,FALSE())</f>
        <v>#REF!</v>
      </c>
    </row>
    <row r="3050" spans="1:22" s="2" customFormat="1" ht="27">
      <c r="A3050" s="8" t="s">
        <v>4559</v>
      </c>
      <c r="B3050" s="9">
        <v>330201052</v>
      </c>
      <c r="C3050" s="9" t="s">
        <v>4718</v>
      </c>
      <c r="D3050" s="9" t="s">
        <v>4719</v>
      </c>
      <c r="E3050" s="9" t="s">
        <v>4720</v>
      </c>
      <c r="F3050" s="8" t="s">
        <v>14</v>
      </c>
      <c r="G3050" s="9"/>
      <c r="H3050" s="8">
        <v>2100</v>
      </c>
      <c r="I3050" s="16"/>
      <c r="J3050" s="16"/>
      <c r="L3050" s="16"/>
      <c r="M3050" s="17"/>
      <c r="P3050" s="18" t="e">
        <f>#REF!*0.838</f>
        <v>#REF!</v>
      </c>
      <c r="Q3050" s="2" t="e">
        <f>IF(#REF!&lt;P3050,TRUE,FALSE())</f>
        <v>#REF!</v>
      </c>
      <c r="S3050" s="2">
        <v>0</v>
      </c>
      <c r="T3050" s="2">
        <v>3460</v>
      </c>
      <c r="U3050" s="2" t="b">
        <f t="shared" si="75"/>
        <v>0</v>
      </c>
      <c r="V3050" s="2" t="e">
        <f>IF(#REF!&gt;#REF!,TRUE,FALSE())</f>
        <v>#REF!</v>
      </c>
    </row>
    <row r="3051" spans="1:22" s="2" customFormat="1" ht="40.5">
      <c r="A3051" s="8" t="s">
        <v>4559</v>
      </c>
      <c r="B3051" s="9">
        <v>330201053</v>
      </c>
      <c r="C3051" s="9" t="s">
        <v>4721</v>
      </c>
      <c r="D3051" s="9" t="s">
        <v>4722</v>
      </c>
      <c r="E3051" s="9"/>
      <c r="F3051" s="8" t="s">
        <v>14</v>
      </c>
      <c r="G3051" s="9"/>
      <c r="H3051" s="8">
        <v>2180</v>
      </c>
      <c r="I3051" s="16"/>
      <c r="J3051" s="16"/>
      <c r="L3051" s="16"/>
      <c r="M3051" s="17"/>
      <c r="P3051" s="18" t="e">
        <f>#REF!*0.838</f>
        <v>#REF!</v>
      </c>
      <c r="Q3051" s="2" t="e">
        <f>IF(#REF!&lt;P3051,TRUE,FALSE())</f>
        <v>#REF!</v>
      </c>
      <c r="S3051" s="2">
        <v>0</v>
      </c>
      <c r="T3051" s="2">
        <v>3980</v>
      </c>
      <c r="U3051" s="2" t="b">
        <f t="shared" si="75"/>
        <v>0</v>
      </c>
      <c r="V3051" s="2" t="e">
        <f>IF(#REF!&gt;#REF!,TRUE,FALSE())</f>
        <v>#REF!</v>
      </c>
    </row>
    <row r="3052" spans="1:22" s="2" customFormat="1" ht="15.75">
      <c r="A3052" s="8" t="s">
        <v>4559</v>
      </c>
      <c r="B3052" s="9">
        <v>330201054</v>
      </c>
      <c r="C3052" s="9" t="s">
        <v>4723</v>
      </c>
      <c r="D3052" s="9"/>
      <c r="E3052" s="9"/>
      <c r="F3052" s="8" t="s">
        <v>14</v>
      </c>
      <c r="G3052" s="9"/>
      <c r="H3052" s="8">
        <v>2180</v>
      </c>
      <c r="I3052" s="16"/>
      <c r="J3052" s="16"/>
      <c r="L3052" s="16"/>
      <c r="M3052" s="17"/>
      <c r="P3052" s="18" t="e">
        <f>#REF!*0.838</f>
        <v>#REF!</v>
      </c>
      <c r="Q3052" s="2" t="e">
        <f>IF(#REF!&lt;P3052,TRUE,FALSE())</f>
        <v>#REF!</v>
      </c>
      <c r="S3052" s="2">
        <v>0</v>
      </c>
      <c r="T3052" s="2">
        <v>3980</v>
      </c>
      <c r="U3052" s="2" t="b">
        <f t="shared" si="75"/>
        <v>0</v>
      </c>
      <c r="V3052" s="2" t="e">
        <f>IF(#REF!&gt;#REF!,TRUE,FALSE())</f>
        <v>#REF!</v>
      </c>
    </row>
    <row r="3053" spans="1:22" s="2" customFormat="1" ht="15.75">
      <c r="A3053" s="8" t="s">
        <v>4559</v>
      </c>
      <c r="B3053" s="9">
        <v>330201055</v>
      </c>
      <c r="C3053" s="9" t="s">
        <v>4724</v>
      </c>
      <c r="D3053" s="9"/>
      <c r="E3053" s="9" t="s">
        <v>3142</v>
      </c>
      <c r="F3053" s="8" t="s">
        <v>14</v>
      </c>
      <c r="G3053" s="9"/>
      <c r="H3053" s="8">
        <v>2510</v>
      </c>
      <c r="I3053" s="16"/>
      <c r="J3053" s="16"/>
      <c r="L3053" s="16"/>
      <c r="M3053" s="17"/>
      <c r="P3053" s="18" t="e">
        <f>#REF!*0.838</f>
        <v>#REF!</v>
      </c>
      <c r="Q3053" s="2" t="e">
        <f>IF(#REF!&lt;P3053,TRUE,FALSE())</f>
        <v>#REF!</v>
      </c>
      <c r="S3053" s="2">
        <v>0</v>
      </c>
      <c r="T3053" s="2">
        <v>4150</v>
      </c>
      <c r="U3053" s="2" t="b">
        <f t="shared" si="75"/>
        <v>0</v>
      </c>
      <c r="V3053" s="2" t="e">
        <f>IF(#REF!&gt;#REF!,TRUE,FALSE())</f>
        <v>#REF!</v>
      </c>
    </row>
    <row r="3054" spans="1:22" s="2" customFormat="1" ht="15.75">
      <c r="A3054" s="8" t="s">
        <v>4559</v>
      </c>
      <c r="B3054" s="9">
        <v>330201056</v>
      </c>
      <c r="C3054" s="9" t="s">
        <v>4725</v>
      </c>
      <c r="D3054" s="9"/>
      <c r="E3054" s="9"/>
      <c r="F3054" s="8" t="s">
        <v>14</v>
      </c>
      <c r="G3054" s="9"/>
      <c r="H3054" s="8">
        <v>2180</v>
      </c>
      <c r="I3054" s="16"/>
      <c r="J3054" s="16"/>
      <c r="L3054" s="16"/>
      <c r="M3054" s="17"/>
      <c r="P3054" s="18" t="e">
        <f>#REF!*0.838</f>
        <v>#REF!</v>
      </c>
      <c r="Q3054" s="2" t="e">
        <f>IF(#REF!&lt;P3054,TRUE,FALSE())</f>
        <v>#REF!</v>
      </c>
      <c r="S3054" s="2">
        <v>0</v>
      </c>
      <c r="T3054" s="2">
        <v>3980</v>
      </c>
      <c r="U3054" s="2" t="b">
        <f t="shared" si="75"/>
        <v>0</v>
      </c>
      <c r="V3054" s="2" t="e">
        <f>IF(#REF!&gt;#REF!,TRUE,FALSE())</f>
        <v>#REF!</v>
      </c>
    </row>
    <row r="3055" spans="1:22" s="2" customFormat="1" ht="15.75">
      <c r="A3055" s="8" t="s">
        <v>4559</v>
      </c>
      <c r="B3055" s="9">
        <v>330201057</v>
      </c>
      <c r="C3055" s="9" t="s">
        <v>4726</v>
      </c>
      <c r="D3055" s="9"/>
      <c r="E3055" s="9"/>
      <c r="F3055" s="8" t="s">
        <v>14</v>
      </c>
      <c r="G3055" s="9"/>
      <c r="H3055" s="8">
        <v>2180</v>
      </c>
      <c r="I3055" s="16"/>
      <c r="J3055" s="16"/>
      <c r="L3055" s="16"/>
      <c r="M3055" s="17"/>
      <c r="P3055" s="18" t="e">
        <f>#REF!*0.838</f>
        <v>#REF!</v>
      </c>
      <c r="Q3055" s="2" t="e">
        <f>IF(#REF!&lt;P3055,TRUE,FALSE())</f>
        <v>#REF!</v>
      </c>
      <c r="S3055" s="2">
        <v>0</v>
      </c>
      <c r="T3055" s="2">
        <v>3980</v>
      </c>
      <c r="U3055" s="2" t="b">
        <f t="shared" si="75"/>
        <v>0</v>
      </c>
      <c r="V3055" s="2" t="e">
        <f>IF(#REF!&gt;#REF!,TRUE,FALSE())</f>
        <v>#REF!</v>
      </c>
    </row>
    <row r="3056" spans="1:22" s="2" customFormat="1" ht="15.75">
      <c r="A3056" s="8" t="s">
        <v>4559</v>
      </c>
      <c r="B3056" s="9">
        <v>330201058</v>
      </c>
      <c r="C3056" s="9" t="s">
        <v>4727</v>
      </c>
      <c r="D3056" s="9" t="s">
        <v>4728</v>
      </c>
      <c r="E3056" s="9"/>
      <c r="F3056" s="8" t="s">
        <v>14</v>
      </c>
      <c r="G3056" s="9"/>
      <c r="H3056" s="8">
        <v>1840</v>
      </c>
      <c r="I3056" s="16"/>
      <c r="J3056" s="16"/>
      <c r="L3056" s="16"/>
      <c r="M3056" s="17"/>
      <c r="P3056" s="18" t="e">
        <f>#REF!*0.838</f>
        <v>#REF!</v>
      </c>
      <c r="Q3056" s="2" t="e">
        <f>IF(#REF!&lt;P3056,TRUE,FALSE())</f>
        <v>#REF!</v>
      </c>
      <c r="S3056" s="2">
        <v>0</v>
      </c>
      <c r="T3056" s="2">
        <v>3370</v>
      </c>
      <c r="U3056" s="2" t="b">
        <f t="shared" si="75"/>
        <v>0</v>
      </c>
      <c r="V3056" s="2" t="e">
        <f>IF(#REF!&gt;#REF!,TRUE,FALSE())</f>
        <v>#REF!</v>
      </c>
    </row>
    <row r="3057" spans="1:22" s="2" customFormat="1" ht="40.5">
      <c r="A3057" s="8" t="s">
        <v>4559</v>
      </c>
      <c r="B3057" s="9">
        <v>330201059</v>
      </c>
      <c r="C3057" s="9" t="s">
        <v>4729</v>
      </c>
      <c r="D3057" s="9" t="s">
        <v>4730</v>
      </c>
      <c r="E3057" s="9" t="s">
        <v>4731</v>
      </c>
      <c r="F3057" s="8" t="s">
        <v>14</v>
      </c>
      <c r="G3057" s="9"/>
      <c r="H3057" s="8">
        <v>2430</v>
      </c>
      <c r="I3057" s="16"/>
      <c r="J3057" s="16"/>
      <c r="L3057" s="16"/>
      <c r="M3057" s="17"/>
      <c r="P3057" s="18" t="e">
        <f>#REF!*0.838</f>
        <v>#REF!</v>
      </c>
      <c r="Q3057" s="2" t="e">
        <f>IF(#REF!&lt;P3057,TRUE,FALSE())</f>
        <v>#REF!</v>
      </c>
      <c r="S3057" s="2">
        <v>0</v>
      </c>
      <c r="T3057" s="2">
        <v>4450</v>
      </c>
      <c r="U3057" s="2" t="b">
        <f t="shared" si="75"/>
        <v>0</v>
      </c>
      <c r="V3057" s="2" t="e">
        <f>IF(#REF!&gt;#REF!,TRUE,FALSE())</f>
        <v>#REF!</v>
      </c>
    </row>
    <row r="3058" spans="1:22" s="2" customFormat="1" ht="54">
      <c r="A3058" s="8" t="s">
        <v>4559</v>
      </c>
      <c r="B3058" s="9">
        <v>330201060</v>
      </c>
      <c r="C3058" s="9" t="s">
        <v>4732</v>
      </c>
      <c r="D3058" s="9" t="s">
        <v>4733</v>
      </c>
      <c r="E3058" s="9"/>
      <c r="F3058" s="8" t="s">
        <v>4734</v>
      </c>
      <c r="G3058" s="9" t="s">
        <v>4735</v>
      </c>
      <c r="H3058" s="8">
        <v>3440</v>
      </c>
      <c r="I3058" s="16"/>
      <c r="J3058" s="16"/>
      <c r="L3058" s="16"/>
      <c r="M3058" s="17"/>
      <c r="P3058" s="18" t="e">
        <f>#REF!*0.838</f>
        <v>#REF!</v>
      </c>
      <c r="Q3058" s="2" t="e">
        <f>IF(#REF!&lt;P3058,TRUE,FALSE())</f>
        <v>#REF!</v>
      </c>
      <c r="S3058" s="2">
        <v>0</v>
      </c>
      <c r="T3058" s="2">
        <v>6280</v>
      </c>
      <c r="U3058" s="2" t="b">
        <f t="shared" si="75"/>
        <v>0</v>
      </c>
      <c r="V3058" s="2" t="e">
        <f>IF(#REF!&gt;#REF!,TRUE,FALSE())</f>
        <v>#REF!</v>
      </c>
    </row>
    <row r="3059" spans="1:22" s="2" customFormat="1" ht="15.75">
      <c r="A3059" s="8"/>
      <c r="B3059" s="9">
        <v>330202</v>
      </c>
      <c r="C3059" s="9" t="s">
        <v>4736</v>
      </c>
      <c r="D3059" s="9"/>
      <c r="E3059" s="9"/>
      <c r="F3059" s="8"/>
      <c r="G3059" s="9"/>
      <c r="H3059" s="8"/>
      <c r="I3059" s="16"/>
      <c r="J3059" s="16"/>
      <c r="L3059" s="27"/>
      <c r="M3059" s="17"/>
      <c r="P3059" s="18" t="e">
        <f>#REF!*0.838</f>
        <v>#REF!</v>
      </c>
      <c r="Q3059" s="2" t="e">
        <f>IF(#REF!&lt;P3059,TRUE,FALSE())</f>
        <v>#REF!</v>
      </c>
      <c r="R3059" s="2">
        <v>999</v>
      </c>
      <c r="S3059" s="2">
        <v>999</v>
      </c>
      <c r="U3059" s="2" t="b">
        <f t="shared" si="75"/>
        <v>0</v>
      </c>
      <c r="V3059" s="2" t="e">
        <f>IF(#REF!&gt;#REF!,TRUE,FALSE())</f>
        <v>#REF!</v>
      </c>
    </row>
    <row r="3060" spans="1:22" s="2" customFormat="1" ht="15.75">
      <c r="A3060" s="8" t="s">
        <v>4559</v>
      </c>
      <c r="B3060" s="9">
        <v>330202001</v>
      </c>
      <c r="C3060" s="9" t="s">
        <v>4737</v>
      </c>
      <c r="D3060" s="9"/>
      <c r="E3060" s="9"/>
      <c r="F3060" s="8" t="s">
        <v>14</v>
      </c>
      <c r="G3060" s="9"/>
      <c r="H3060" s="8">
        <v>2150</v>
      </c>
      <c r="I3060" s="16"/>
      <c r="J3060" s="16"/>
      <c r="L3060" s="16"/>
      <c r="M3060" s="17"/>
      <c r="P3060" s="18" t="e">
        <f>#REF!*0.838</f>
        <v>#REF!</v>
      </c>
      <c r="Q3060" s="2" t="e">
        <f>IF(#REF!&lt;P3060,TRUE,FALSE())</f>
        <v>#REF!</v>
      </c>
      <c r="S3060" s="2">
        <v>0</v>
      </c>
      <c r="T3060" s="2">
        <v>3920</v>
      </c>
      <c r="U3060" s="2" t="b">
        <f t="shared" si="75"/>
        <v>0</v>
      </c>
      <c r="V3060" s="2" t="e">
        <f>IF(#REF!&gt;#REF!,TRUE,FALSE())</f>
        <v>#REF!</v>
      </c>
    </row>
    <row r="3061" spans="1:22" s="2" customFormat="1" ht="27">
      <c r="A3061" s="8" t="s">
        <v>4559</v>
      </c>
      <c r="B3061" s="9">
        <v>330202002</v>
      </c>
      <c r="C3061" s="9" t="s">
        <v>4738</v>
      </c>
      <c r="D3061" s="9"/>
      <c r="E3061" s="9"/>
      <c r="F3061" s="8" t="s">
        <v>4739</v>
      </c>
      <c r="G3061" s="9" t="s">
        <v>4740</v>
      </c>
      <c r="H3061" s="8">
        <v>654</v>
      </c>
      <c r="I3061" s="16"/>
      <c r="J3061" s="16"/>
      <c r="L3061" s="26"/>
      <c r="M3061" s="17"/>
      <c r="P3061" s="18" t="e">
        <f>#REF!*0.838</f>
        <v>#REF!</v>
      </c>
      <c r="Q3061" s="2" t="e">
        <f>IF(#REF!&lt;P3061,TRUE,FALSE())</f>
        <v>#REF!</v>
      </c>
      <c r="S3061" s="2">
        <v>0</v>
      </c>
      <c r="T3061" s="2">
        <v>1200</v>
      </c>
      <c r="U3061" s="2" t="b">
        <f t="shared" si="75"/>
        <v>0</v>
      </c>
      <c r="V3061" s="2" t="e">
        <f>IF(#REF!&gt;#REF!,TRUE,FALSE())</f>
        <v>#REF!</v>
      </c>
    </row>
    <row r="3062" spans="1:22" s="2" customFormat="1" ht="15.75">
      <c r="A3062" s="8" t="s">
        <v>4559</v>
      </c>
      <c r="B3062" s="9">
        <v>330202003</v>
      </c>
      <c r="C3062" s="9" t="s">
        <v>4741</v>
      </c>
      <c r="D3062" s="9"/>
      <c r="E3062" s="9"/>
      <c r="F3062" s="8" t="s">
        <v>4739</v>
      </c>
      <c r="G3062" s="9"/>
      <c r="H3062" s="8">
        <v>654</v>
      </c>
      <c r="I3062" s="16"/>
      <c r="J3062" s="16"/>
      <c r="L3062" s="26"/>
      <c r="M3062" s="17"/>
      <c r="P3062" s="18" t="e">
        <f>#REF!*0.838</f>
        <v>#REF!</v>
      </c>
      <c r="Q3062" s="2" t="e">
        <f>IF(#REF!&lt;P3062,TRUE,FALSE())</f>
        <v>#REF!</v>
      </c>
      <c r="S3062" s="2">
        <v>0</v>
      </c>
      <c r="T3062" s="2">
        <v>1080</v>
      </c>
      <c r="U3062" s="2" t="b">
        <f t="shared" si="75"/>
        <v>0</v>
      </c>
      <c r="V3062" s="2" t="e">
        <f>IF(#REF!&gt;#REF!,TRUE,FALSE())</f>
        <v>#REF!</v>
      </c>
    </row>
    <row r="3063" spans="1:22" s="2" customFormat="1" ht="15.75">
      <c r="A3063" s="8" t="s">
        <v>4559</v>
      </c>
      <c r="B3063" s="9">
        <v>330202004</v>
      </c>
      <c r="C3063" s="9" t="s">
        <v>4742</v>
      </c>
      <c r="D3063" s="9"/>
      <c r="E3063" s="9"/>
      <c r="F3063" s="8" t="s">
        <v>4739</v>
      </c>
      <c r="G3063" s="9"/>
      <c r="H3063" s="8">
        <v>427</v>
      </c>
      <c r="I3063" s="16"/>
      <c r="J3063" s="16"/>
      <c r="L3063" s="26"/>
      <c r="M3063" s="17"/>
      <c r="P3063" s="18" t="e">
        <f>#REF!*0.838</f>
        <v>#REF!</v>
      </c>
      <c r="Q3063" s="2" t="e">
        <f>IF(#REF!&lt;P3063,TRUE,FALSE())</f>
        <v>#REF!</v>
      </c>
      <c r="S3063" s="2">
        <v>0</v>
      </c>
      <c r="T3063" s="2">
        <v>781</v>
      </c>
      <c r="U3063" s="2" t="b">
        <f t="shared" si="75"/>
        <v>0</v>
      </c>
      <c r="V3063" s="2" t="e">
        <f>IF(#REF!&gt;#REF!,TRUE,FALSE())</f>
        <v>#REF!</v>
      </c>
    </row>
    <row r="3064" spans="1:22" s="2" customFormat="1" ht="15.75">
      <c r="A3064" s="8" t="s">
        <v>4559</v>
      </c>
      <c r="B3064" s="9">
        <v>330202005</v>
      </c>
      <c r="C3064" s="9" t="s">
        <v>4743</v>
      </c>
      <c r="D3064" s="9"/>
      <c r="E3064" s="9"/>
      <c r="F3064" s="8" t="s">
        <v>14</v>
      </c>
      <c r="G3064" s="9"/>
      <c r="H3064" s="8">
        <v>1760</v>
      </c>
      <c r="I3064" s="16"/>
      <c r="J3064" s="16"/>
      <c r="L3064" s="16"/>
      <c r="M3064" s="17"/>
      <c r="P3064" s="18" t="e">
        <f>#REF!*0.838</f>
        <v>#REF!</v>
      </c>
      <c r="Q3064" s="2" t="e">
        <f>IF(#REF!&lt;P3064,TRUE,FALSE())</f>
        <v>#REF!</v>
      </c>
      <c r="S3064" s="2">
        <v>0</v>
      </c>
      <c r="T3064" s="2">
        <v>3220</v>
      </c>
      <c r="U3064" s="2" t="b">
        <f t="shared" si="75"/>
        <v>0</v>
      </c>
      <c r="V3064" s="2" t="e">
        <f>IF(#REF!&gt;#REF!,TRUE,FALSE())</f>
        <v>#REF!</v>
      </c>
    </row>
    <row r="3065" spans="1:22" s="2" customFormat="1" ht="15.75">
      <c r="A3065" s="8" t="s">
        <v>4559</v>
      </c>
      <c r="B3065" s="9">
        <v>330202006</v>
      </c>
      <c r="C3065" s="9" t="s">
        <v>4744</v>
      </c>
      <c r="D3065" s="9"/>
      <c r="E3065" s="9"/>
      <c r="F3065" s="8" t="s">
        <v>14</v>
      </c>
      <c r="G3065" s="9"/>
      <c r="H3065" s="8">
        <v>2140</v>
      </c>
      <c r="I3065" s="16"/>
      <c r="J3065" s="16"/>
      <c r="L3065" s="16"/>
      <c r="M3065" s="17"/>
      <c r="P3065" s="18" t="e">
        <f>#REF!*0.838</f>
        <v>#REF!</v>
      </c>
      <c r="Q3065" s="2" t="e">
        <f>IF(#REF!&lt;P3065,TRUE,FALSE())</f>
        <v>#REF!</v>
      </c>
      <c r="S3065" s="2">
        <v>0</v>
      </c>
      <c r="T3065" s="2">
        <v>3910</v>
      </c>
      <c r="U3065" s="2" t="b">
        <f t="shared" ref="U3065:U3128" si="76">IF(M3065&gt;T3065,TRUE,FALSE())</f>
        <v>0</v>
      </c>
      <c r="V3065" s="2" t="e">
        <f>IF(#REF!&gt;#REF!,TRUE,FALSE())</f>
        <v>#REF!</v>
      </c>
    </row>
    <row r="3066" spans="1:22" s="2" customFormat="1" ht="40.5">
      <c r="A3066" s="8" t="s">
        <v>4559</v>
      </c>
      <c r="B3066" s="9">
        <v>330202007</v>
      </c>
      <c r="C3066" s="9" t="s">
        <v>4745</v>
      </c>
      <c r="D3066" s="9" t="s">
        <v>4746</v>
      </c>
      <c r="E3066" s="9" t="s">
        <v>4747</v>
      </c>
      <c r="F3066" s="8" t="s">
        <v>14</v>
      </c>
      <c r="G3066" s="9"/>
      <c r="H3066" s="8">
        <v>1840</v>
      </c>
      <c r="I3066" s="16"/>
      <c r="J3066" s="16"/>
      <c r="L3066" s="16"/>
      <c r="M3066" s="17"/>
      <c r="P3066" s="18" t="e">
        <f>#REF!*0.838</f>
        <v>#REF!</v>
      </c>
      <c r="Q3066" s="2" t="e">
        <f>IF(#REF!&lt;P3066,TRUE,FALSE())</f>
        <v>#REF!</v>
      </c>
      <c r="S3066" s="2">
        <v>0</v>
      </c>
      <c r="T3066" s="2">
        <v>3380</v>
      </c>
      <c r="U3066" s="2" t="b">
        <f t="shared" si="76"/>
        <v>0</v>
      </c>
      <c r="V3066" s="2" t="e">
        <f>IF(#REF!&gt;#REF!,TRUE,FALSE())</f>
        <v>#REF!</v>
      </c>
    </row>
    <row r="3067" spans="1:22" s="2" customFormat="1" ht="40.5">
      <c r="A3067" s="8" t="s">
        <v>4559</v>
      </c>
      <c r="B3067" s="9">
        <v>330202008</v>
      </c>
      <c r="C3067" s="9" t="s">
        <v>4748</v>
      </c>
      <c r="D3067" s="9" t="s">
        <v>4749</v>
      </c>
      <c r="E3067" s="9"/>
      <c r="F3067" s="8" t="s">
        <v>14</v>
      </c>
      <c r="G3067" s="9"/>
      <c r="H3067" s="8">
        <v>1510</v>
      </c>
      <c r="I3067" s="16"/>
      <c r="J3067" s="16"/>
      <c r="L3067" s="16"/>
      <c r="M3067" s="17"/>
      <c r="P3067" s="18" t="e">
        <f>#REF!*0.838</f>
        <v>#REF!</v>
      </c>
      <c r="Q3067" s="2" t="e">
        <f>IF(#REF!&lt;P3067,TRUE,FALSE())</f>
        <v>#REF!</v>
      </c>
      <c r="S3067" s="2">
        <v>0</v>
      </c>
      <c r="T3067" s="2">
        <v>2760</v>
      </c>
      <c r="U3067" s="2" t="b">
        <f t="shared" si="76"/>
        <v>0</v>
      </c>
      <c r="V3067" s="2" t="e">
        <f>IF(#REF!&gt;#REF!,TRUE,FALSE())</f>
        <v>#REF!</v>
      </c>
    </row>
    <row r="3068" spans="1:22" s="2" customFormat="1" ht="40.5">
      <c r="A3068" s="8" t="s">
        <v>4559</v>
      </c>
      <c r="B3068" s="9">
        <v>330202009</v>
      </c>
      <c r="C3068" s="9" t="s">
        <v>4750</v>
      </c>
      <c r="D3068" s="9" t="s">
        <v>4751</v>
      </c>
      <c r="E3068" s="9"/>
      <c r="F3068" s="8" t="s">
        <v>14</v>
      </c>
      <c r="G3068" s="9"/>
      <c r="H3068" s="8">
        <v>1840</v>
      </c>
      <c r="I3068" s="16"/>
      <c r="J3068" s="16"/>
      <c r="L3068" s="16"/>
      <c r="M3068" s="17"/>
      <c r="P3068" s="18" t="e">
        <f>#REF!*0.838</f>
        <v>#REF!</v>
      </c>
      <c r="Q3068" s="2" t="e">
        <f>IF(#REF!&lt;P3068,TRUE,FALSE())</f>
        <v>#REF!</v>
      </c>
      <c r="S3068" s="2">
        <v>0</v>
      </c>
      <c r="T3068" s="2">
        <v>3370</v>
      </c>
      <c r="U3068" s="2" t="b">
        <f t="shared" si="76"/>
        <v>0</v>
      </c>
      <c r="V3068" s="2" t="e">
        <f>IF(#REF!&gt;#REF!,TRUE,FALSE())</f>
        <v>#REF!</v>
      </c>
    </row>
    <row r="3069" spans="1:22" s="2" customFormat="1" ht="15.75">
      <c r="A3069" s="8" t="s">
        <v>4559</v>
      </c>
      <c r="B3069" s="9">
        <v>330202010</v>
      </c>
      <c r="C3069" s="9" t="s">
        <v>4752</v>
      </c>
      <c r="D3069" s="9"/>
      <c r="E3069" s="9" t="s">
        <v>4753</v>
      </c>
      <c r="F3069" s="8" t="s">
        <v>14</v>
      </c>
      <c r="G3069" s="9"/>
      <c r="H3069" s="8">
        <v>1420</v>
      </c>
      <c r="I3069" s="16"/>
      <c r="J3069" s="16"/>
      <c r="L3069" s="16"/>
      <c r="M3069" s="17"/>
      <c r="P3069" s="18" t="e">
        <f>#REF!*0.838</f>
        <v>#REF!</v>
      </c>
      <c r="Q3069" s="2" t="e">
        <f>IF(#REF!&lt;P3069,TRUE,FALSE())</f>
        <v>#REF!</v>
      </c>
      <c r="S3069" s="2">
        <v>0</v>
      </c>
      <c r="T3069" s="2">
        <v>2610</v>
      </c>
      <c r="U3069" s="2" t="b">
        <f t="shared" si="76"/>
        <v>0</v>
      </c>
      <c r="V3069" s="2" t="e">
        <f>IF(#REF!&gt;#REF!,TRUE,FALSE())</f>
        <v>#REF!</v>
      </c>
    </row>
    <row r="3070" spans="1:22" s="2" customFormat="1" ht="40.5">
      <c r="A3070" s="8" t="s">
        <v>4559</v>
      </c>
      <c r="B3070" s="9">
        <v>330202011</v>
      </c>
      <c r="C3070" s="9" t="s">
        <v>4754</v>
      </c>
      <c r="D3070" s="9" t="s">
        <v>4755</v>
      </c>
      <c r="E3070" s="9"/>
      <c r="F3070" s="8" t="s">
        <v>14</v>
      </c>
      <c r="G3070" s="9"/>
      <c r="H3070" s="8">
        <v>1090</v>
      </c>
      <c r="I3070" s="16"/>
      <c r="J3070" s="16"/>
      <c r="L3070" s="16"/>
      <c r="M3070" s="17"/>
      <c r="P3070" s="18" t="e">
        <f>#REF!*0.838</f>
        <v>#REF!</v>
      </c>
      <c r="Q3070" s="2" t="e">
        <f>IF(#REF!&lt;P3070,TRUE,FALSE())</f>
        <v>#REF!</v>
      </c>
      <c r="S3070" s="2">
        <v>0</v>
      </c>
      <c r="T3070" s="2">
        <v>1790</v>
      </c>
      <c r="U3070" s="2" t="b">
        <f t="shared" si="76"/>
        <v>0</v>
      </c>
      <c r="V3070" s="2" t="e">
        <f>IF(#REF!&gt;#REF!,TRUE,FALSE())</f>
        <v>#REF!</v>
      </c>
    </row>
    <row r="3071" spans="1:22" s="2" customFormat="1" ht="15.75">
      <c r="A3071" s="8" t="s">
        <v>4559</v>
      </c>
      <c r="B3071" s="9">
        <v>330202012</v>
      </c>
      <c r="C3071" s="9" t="s">
        <v>4756</v>
      </c>
      <c r="D3071" s="9"/>
      <c r="E3071" s="9"/>
      <c r="F3071" s="8" t="s">
        <v>14</v>
      </c>
      <c r="G3071" s="9"/>
      <c r="H3071" s="8">
        <v>1680</v>
      </c>
      <c r="I3071" s="16"/>
      <c r="J3071" s="16"/>
      <c r="L3071" s="16"/>
      <c r="M3071" s="17"/>
      <c r="P3071" s="18" t="e">
        <f>#REF!*0.838</f>
        <v>#REF!</v>
      </c>
      <c r="Q3071" s="2" t="e">
        <f>IF(#REF!&lt;P3071,TRUE,FALSE())</f>
        <v>#REF!</v>
      </c>
      <c r="S3071" s="2">
        <v>0</v>
      </c>
      <c r="T3071" s="2">
        <v>3060</v>
      </c>
      <c r="U3071" s="2" t="b">
        <f t="shared" si="76"/>
        <v>0</v>
      </c>
      <c r="V3071" s="2" t="e">
        <f>IF(#REF!&gt;#REF!,TRUE,FALSE())</f>
        <v>#REF!</v>
      </c>
    </row>
    <row r="3072" spans="1:22" s="2" customFormat="1" ht="15.75">
      <c r="A3072" s="8" t="s">
        <v>4559</v>
      </c>
      <c r="B3072" s="9">
        <v>330202013</v>
      </c>
      <c r="C3072" s="9" t="s">
        <v>4757</v>
      </c>
      <c r="D3072" s="9"/>
      <c r="E3072" s="9"/>
      <c r="F3072" s="8" t="s">
        <v>14</v>
      </c>
      <c r="G3072" s="9"/>
      <c r="H3072" s="8">
        <v>1680</v>
      </c>
      <c r="I3072" s="16"/>
      <c r="J3072" s="16"/>
      <c r="L3072" s="16"/>
      <c r="M3072" s="17"/>
      <c r="P3072" s="18" t="e">
        <f>#REF!*0.838</f>
        <v>#REF!</v>
      </c>
      <c r="Q3072" s="2" t="e">
        <f>IF(#REF!&lt;P3072,TRUE,FALSE())</f>
        <v>#REF!</v>
      </c>
      <c r="S3072" s="2">
        <v>0</v>
      </c>
      <c r="T3072" s="2">
        <v>3060</v>
      </c>
      <c r="U3072" s="2" t="b">
        <f t="shared" si="76"/>
        <v>0</v>
      </c>
      <c r="V3072" s="2" t="e">
        <f>IF(#REF!&gt;#REF!,TRUE,FALSE())</f>
        <v>#REF!</v>
      </c>
    </row>
    <row r="3073" spans="1:22" s="2" customFormat="1" ht="15.75">
      <c r="A3073" s="8" t="s">
        <v>4559</v>
      </c>
      <c r="B3073" s="9">
        <v>330202014</v>
      </c>
      <c r="C3073" s="9" t="s">
        <v>4758</v>
      </c>
      <c r="D3073" s="9"/>
      <c r="E3073" s="9"/>
      <c r="F3073" s="8" t="s">
        <v>14</v>
      </c>
      <c r="G3073" s="9"/>
      <c r="H3073" s="8">
        <v>2140</v>
      </c>
      <c r="I3073" s="16"/>
      <c r="J3073" s="16"/>
      <c r="L3073" s="16"/>
      <c r="M3073" s="17"/>
      <c r="P3073" s="18" t="e">
        <f>#REF!*0.838</f>
        <v>#REF!</v>
      </c>
      <c r="Q3073" s="2" t="e">
        <f>IF(#REF!&lt;P3073,TRUE,FALSE())</f>
        <v>#REF!</v>
      </c>
      <c r="S3073" s="2">
        <v>0</v>
      </c>
      <c r="T3073" s="2">
        <v>3910</v>
      </c>
      <c r="U3073" s="2" t="b">
        <f t="shared" si="76"/>
        <v>0</v>
      </c>
      <c r="V3073" s="2" t="e">
        <f>IF(#REF!&gt;#REF!,TRUE,FALSE())</f>
        <v>#REF!</v>
      </c>
    </row>
    <row r="3074" spans="1:22" s="2" customFormat="1" ht="15.75">
      <c r="A3074" s="8" t="s">
        <v>4559</v>
      </c>
      <c r="B3074" s="9">
        <v>330202015</v>
      </c>
      <c r="C3074" s="9" t="s">
        <v>4759</v>
      </c>
      <c r="D3074" s="9"/>
      <c r="E3074" s="9"/>
      <c r="F3074" s="8" t="s">
        <v>14</v>
      </c>
      <c r="G3074" s="9"/>
      <c r="H3074" s="8">
        <v>1930</v>
      </c>
      <c r="I3074" s="16"/>
      <c r="J3074" s="16"/>
      <c r="L3074" s="16"/>
      <c r="M3074" s="17"/>
      <c r="P3074" s="18" t="e">
        <f>#REF!*0.838</f>
        <v>#REF!</v>
      </c>
      <c r="Q3074" s="2" t="e">
        <f>IF(#REF!&lt;P3074,TRUE,FALSE())</f>
        <v>#REF!</v>
      </c>
      <c r="S3074" s="2">
        <v>0</v>
      </c>
      <c r="T3074" s="2">
        <v>3530</v>
      </c>
      <c r="U3074" s="2" t="b">
        <f t="shared" si="76"/>
        <v>0</v>
      </c>
      <c r="V3074" s="2" t="e">
        <f>IF(#REF!&gt;#REF!,TRUE,FALSE())</f>
        <v>#REF!</v>
      </c>
    </row>
    <row r="3075" spans="1:22" s="2" customFormat="1" ht="15.75">
      <c r="A3075" s="8" t="s">
        <v>4559</v>
      </c>
      <c r="B3075" s="9">
        <v>330202016</v>
      </c>
      <c r="C3075" s="9" t="s">
        <v>4760</v>
      </c>
      <c r="D3075" s="9"/>
      <c r="E3075" s="9"/>
      <c r="F3075" s="8" t="s">
        <v>14</v>
      </c>
      <c r="G3075" s="9"/>
      <c r="H3075" s="8">
        <v>2180</v>
      </c>
      <c r="I3075" s="16"/>
      <c r="J3075" s="16"/>
      <c r="L3075" s="16"/>
      <c r="M3075" s="17"/>
      <c r="P3075" s="18" t="e">
        <f>#REF!*0.838</f>
        <v>#REF!</v>
      </c>
      <c r="Q3075" s="2" t="e">
        <f>IF(#REF!&lt;P3075,TRUE,FALSE())</f>
        <v>#REF!</v>
      </c>
      <c r="S3075" s="2">
        <v>0</v>
      </c>
      <c r="T3075" s="2">
        <v>3980</v>
      </c>
      <c r="U3075" s="2" t="b">
        <f t="shared" si="76"/>
        <v>0</v>
      </c>
      <c r="V3075" s="2" t="e">
        <f>IF(#REF!&gt;#REF!,TRUE,FALSE())</f>
        <v>#REF!</v>
      </c>
    </row>
    <row r="3076" spans="1:22" s="2" customFormat="1" ht="15.75">
      <c r="A3076" s="8" t="s">
        <v>4559</v>
      </c>
      <c r="B3076" s="9">
        <v>330202017</v>
      </c>
      <c r="C3076" s="9" t="s">
        <v>4761</v>
      </c>
      <c r="D3076" s="9" t="s">
        <v>4762</v>
      </c>
      <c r="E3076" s="9"/>
      <c r="F3076" s="8" t="s">
        <v>14</v>
      </c>
      <c r="G3076" s="9"/>
      <c r="H3076" s="8">
        <v>1680</v>
      </c>
      <c r="I3076" s="16"/>
      <c r="J3076" s="16"/>
      <c r="L3076" s="16"/>
      <c r="M3076" s="17"/>
      <c r="P3076" s="18" t="e">
        <f>#REF!*0.838</f>
        <v>#REF!</v>
      </c>
      <c r="Q3076" s="2" t="e">
        <f>IF(#REF!&lt;P3076,TRUE,FALSE())</f>
        <v>#REF!</v>
      </c>
      <c r="S3076" s="2">
        <v>0</v>
      </c>
      <c r="T3076" s="2">
        <v>3060</v>
      </c>
      <c r="U3076" s="2" t="b">
        <f t="shared" si="76"/>
        <v>0</v>
      </c>
      <c r="V3076" s="2" t="e">
        <f>IF(#REF!&gt;#REF!,TRUE,FALSE())</f>
        <v>#REF!</v>
      </c>
    </row>
    <row r="3077" spans="1:22" s="2" customFormat="1" ht="15.75">
      <c r="A3077" s="8" t="s">
        <v>4559</v>
      </c>
      <c r="B3077" s="9">
        <v>330202018</v>
      </c>
      <c r="C3077" s="9" t="s">
        <v>4763</v>
      </c>
      <c r="D3077" s="9"/>
      <c r="E3077" s="9"/>
      <c r="F3077" s="8" t="s">
        <v>14</v>
      </c>
      <c r="G3077" s="9"/>
      <c r="H3077" s="8">
        <v>3100</v>
      </c>
      <c r="I3077" s="16"/>
      <c r="J3077" s="16"/>
      <c r="L3077" s="16"/>
      <c r="M3077" s="17"/>
      <c r="P3077" s="18" t="e">
        <f>#REF!*0.838</f>
        <v>#REF!</v>
      </c>
      <c r="Q3077" s="2" t="e">
        <f>IF(#REF!&lt;P3077,TRUE,FALSE())</f>
        <v>#REF!</v>
      </c>
      <c r="S3077" s="2">
        <v>0</v>
      </c>
      <c r="T3077" s="2">
        <v>5670</v>
      </c>
      <c r="U3077" s="2" t="b">
        <f t="shared" si="76"/>
        <v>0</v>
      </c>
      <c r="V3077" s="2" t="e">
        <f>IF(#REF!&gt;#REF!,TRUE,FALSE())</f>
        <v>#REF!</v>
      </c>
    </row>
    <row r="3078" spans="1:22" s="2" customFormat="1" ht="15.75">
      <c r="A3078" s="8"/>
      <c r="B3078" s="9">
        <v>330203</v>
      </c>
      <c r="C3078" s="9" t="s">
        <v>4764</v>
      </c>
      <c r="D3078" s="9"/>
      <c r="E3078" s="9"/>
      <c r="F3078" s="8"/>
      <c r="G3078" s="9"/>
      <c r="H3078" s="8"/>
      <c r="I3078" s="16"/>
      <c r="J3078" s="16"/>
      <c r="L3078" s="27"/>
      <c r="M3078" s="17"/>
      <c r="P3078" s="18" t="e">
        <f>#REF!*0.838</f>
        <v>#REF!</v>
      </c>
      <c r="Q3078" s="2" t="e">
        <f>IF(#REF!&lt;P3078,TRUE,FALSE())</f>
        <v>#REF!</v>
      </c>
      <c r="R3078" s="2">
        <v>999</v>
      </c>
      <c r="S3078" s="2">
        <v>999</v>
      </c>
      <c r="U3078" s="2" t="b">
        <f t="shared" si="76"/>
        <v>0</v>
      </c>
      <c r="V3078" s="2" t="e">
        <f>IF(#REF!&gt;#REF!,TRUE,FALSE())</f>
        <v>#REF!</v>
      </c>
    </row>
    <row r="3079" spans="1:22" s="2" customFormat="1" ht="42.75" customHeight="1">
      <c r="A3079" s="8" t="s">
        <v>4559</v>
      </c>
      <c r="B3079" s="9">
        <v>330203001</v>
      </c>
      <c r="C3079" s="9" t="s">
        <v>4765</v>
      </c>
      <c r="D3079" s="9" t="s">
        <v>4766</v>
      </c>
      <c r="E3079" s="9" t="s">
        <v>4767</v>
      </c>
      <c r="F3079" s="8" t="s">
        <v>4768</v>
      </c>
      <c r="G3079" s="9" t="s">
        <v>4769</v>
      </c>
      <c r="H3079" s="8">
        <v>3000</v>
      </c>
      <c r="I3079" s="16"/>
      <c r="J3079" s="16"/>
      <c r="L3079" s="16"/>
      <c r="M3079" s="17"/>
      <c r="P3079" s="18" t="e">
        <f>#REF!*0.838</f>
        <v>#REF!</v>
      </c>
      <c r="Q3079" s="2" t="e">
        <f>IF(#REF!&lt;P3079,TRUE,FALSE())</f>
        <v>#REF!</v>
      </c>
      <c r="S3079" s="2">
        <v>0</v>
      </c>
      <c r="T3079" s="2">
        <v>5470</v>
      </c>
      <c r="U3079" s="2" t="b">
        <f t="shared" si="76"/>
        <v>0</v>
      </c>
      <c r="V3079" s="2" t="e">
        <f>IF(#REF!&gt;#REF!,TRUE,FALSE())</f>
        <v>#REF!</v>
      </c>
    </row>
    <row r="3080" spans="1:22" s="2" customFormat="1" ht="28.5" customHeight="1">
      <c r="A3080" s="8" t="s">
        <v>4559</v>
      </c>
      <c r="B3080" s="9">
        <v>330203002</v>
      </c>
      <c r="C3080" s="9" t="s">
        <v>4770</v>
      </c>
      <c r="D3080" s="9" t="s">
        <v>4771</v>
      </c>
      <c r="E3080" s="9" t="s">
        <v>4767</v>
      </c>
      <c r="F3080" s="8" t="s">
        <v>14</v>
      </c>
      <c r="G3080" s="9" t="s">
        <v>4769</v>
      </c>
      <c r="H3080" s="8">
        <v>2930</v>
      </c>
      <c r="I3080" s="16"/>
      <c r="J3080" s="16"/>
      <c r="L3080" s="16"/>
      <c r="M3080" s="17"/>
      <c r="P3080" s="18" t="e">
        <f>#REF!*0.838</f>
        <v>#REF!</v>
      </c>
      <c r="Q3080" s="2" t="e">
        <f>IF(#REF!&lt;P3080,TRUE,FALSE())</f>
        <v>#REF!</v>
      </c>
      <c r="S3080" s="2">
        <v>0</v>
      </c>
      <c r="T3080" s="2">
        <v>5360</v>
      </c>
      <c r="U3080" s="2" t="b">
        <f t="shared" si="76"/>
        <v>0</v>
      </c>
      <c r="V3080" s="2" t="e">
        <f>IF(#REF!&gt;#REF!,TRUE,FALSE())</f>
        <v>#REF!</v>
      </c>
    </row>
    <row r="3081" spans="1:22" s="2" customFormat="1" ht="28.5" customHeight="1">
      <c r="A3081" s="8" t="s">
        <v>4559</v>
      </c>
      <c r="B3081" s="9">
        <v>330203003</v>
      </c>
      <c r="C3081" s="9" t="s">
        <v>4772</v>
      </c>
      <c r="D3081" s="9" t="s">
        <v>4773</v>
      </c>
      <c r="E3081" s="9" t="s">
        <v>4697</v>
      </c>
      <c r="F3081" s="8" t="s">
        <v>14</v>
      </c>
      <c r="G3081" s="9"/>
      <c r="H3081" s="8">
        <v>2680</v>
      </c>
      <c r="I3081" s="16"/>
      <c r="J3081" s="16"/>
      <c r="L3081" s="16"/>
      <c r="M3081" s="17"/>
      <c r="P3081" s="18" t="e">
        <f>#REF!*0.838</f>
        <v>#REF!</v>
      </c>
      <c r="Q3081" s="2" t="e">
        <f>IF(#REF!&lt;P3081,TRUE,FALSE())</f>
        <v>#REF!</v>
      </c>
      <c r="S3081" s="2">
        <v>0</v>
      </c>
      <c r="T3081" s="2">
        <v>4900</v>
      </c>
      <c r="U3081" s="2" t="b">
        <f t="shared" si="76"/>
        <v>0</v>
      </c>
      <c r="V3081" s="2" t="e">
        <f>IF(#REF!&gt;#REF!,TRUE,FALSE())</f>
        <v>#REF!</v>
      </c>
    </row>
    <row r="3082" spans="1:22" s="2" customFormat="1" ht="57" customHeight="1">
      <c r="A3082" s="8" t="s">
        <v>4559</v>
      </c>
      <c r="B3082" s="9">
        <v>330203004</v>
      </c>
      <c r="C3082" s="9" t="s">
        <v>4774</v>
      </c>
      <c r="D3082" s="9" t="s">
        <v>4775</v>
      </c>
      <c r="E3082" s="9" t="s">
        <v>4776</v>
      </c>
      <c r="F3082" s="8" t="s">
        <v>14</v>
      </c>
      <c r="G3082" s="9"/>
      <c r="H3082" s="8">
        <v>3350</v>
      </c>
      <c r="I3082" s="16"/>
      <c r="J3082" s="16"/>
      <c r="L3082" s="16"/>
      <c r="M3082" s="17"/>
      <c r="P3082" s="18" t="e">
        <f>#REF!*0.838</f>
        <v>#REF!</v>
      </c>
      <c r="Q3082" s="2" t="e">
        <f>IF(#REF!&lt;P3082,TRUE,FALSE())</f>
        <v>#REF!</v>
      </c>
      <c r="S3082" s="2">
        <v>0</v>
      </c>
      <c r="T3082" s="2">
        <v>6120</v>
      </c>
      <c r="U3082" s="2" t="b">
        <f t="shared" si="76"/>
        <v>0</v>
      </c>
      <c r="V3082" s="2" t="e">
        <f>IF(#REF!&gt;#REF!,TRUE,FALSE())</f>
        <v>#REF!</v>
      </c>
    </row>
    <row r="3083" spans="1:22" s="2" customFormat="1" ht="28.5" customHeight="1">
      <c r="A3083" s="8" t="s">
        <v>4559</v>
      </c>
      <c r="B3083" s="9">
        <v>330203005</v>
      </c>
      <c r="C3083" s="9" t="s">
        <v>4777</v>
      </c>
      <c r="D3083" s="9" t="s">
        <v>4778</v>
      </c>
      <c r="E3083" s="9"/>
      <c r="F3083" s="8" t="s">
        <v>14</v>
      </c>
      <c r="G3083" s="9"/>
      <c r="H3083" s="8">
        <v>2930</v>
      </c>
      <c r="I3083" s="16"/>
      <c r="J3083" s="16"/>
      <c r="L3083" s="16"/>
      <c r="M3083" s="17"/>
      <c r="P3083" s="18" t="e">
        <f>#REF!*0.838</f>
        <v>#REF!</v>
      </c>
      <c r="Q3083" s="2" t="e">
        <f>IF(#REF!&lt;P3083,TRUE,FALSE())</f>
        <v>#REF!</v>
      </c>
      <c r="S3083" s="2">
        <v>0</v>
      </c>
      <c r="T3083" s="2">
        <v>5360</v>
      </c>
      <c r="U3083" s="2" t="b">
        <f t="shared" si="76"/>
        <v>0</v>
      </c>
      <c r="V3083" s="2" t="e">
        <f>IF(#REF!&gt;#REF!,TRUE,FALSE())</f>
        <v>#REF!</v>
      </c>
    </row>
    <row r="3084" spans="1:22" s="2" customFormat="1" ht="42.75" customHeight="1">
      <c r="A3084" s="8" t="s">
        <v>4559</v>
      </c>
      <c r="B3084" s="9">
        <v>330203006</v>
      </c>
      <c r="C3084" s="9" t="s">
        <v>4779</v>
      </c>
      <c r="D3084" s="9" t="s">
        <v>4780</v>
      </c>
      <c r="E3084" s="9"/>
      <c r="F3084" s="8" t="s">
        <v>14</v>
      </c>
      <c r="G3084" s="9" t="s">
        <v>4781</v>
      </c>
      <c r="H3084" s="8">
        <v>2930</v>
      </c>
      <c r="I3084" s="16"/>
      <c r="J3084" s="16"/>
      <c r="L3084" s="16"/>
      <c r="M3084" s="17"/>
      <c r="P3084" s="18" t="e">
        <f>#REF!*0.838</f>
        <v>#REF!</v>
      </c>
      <c r="Q3084" s="2" t="e">
        <f>IF(#REF!&lt;P3084,TRUE,FALSE())</f>
        <v>#REF!</v>
      </c>
      <c r="S3084" s="2">
        <v>0</v>
      </c>
      <c r="T3084" s="2">
        <v>5360</v>
      </c>
      <c r="U3084" s="2" t="b">
        <f t="shared" si="76"/>
        <v>0</v>
      </c>
      <c r="V3084" s="2" t="e">
        <f>IF(#REF!&gt;#REF!,TRUE,FALSE())</f>
        <v>#REF!</v>
      </c>
    </row>
    <row r="3085" spans="1:22" s="2" customFormat="1" ht="14.25" customHeight="1">
      <c r="A3085" s="8" t="s">
        <v>4559</v>
      </c>
      <c r="B3085" s="9">
        <v>330203007</v>
      </c>
      <c r="C3085" s="9" t="s">
        <v>4782</v>
      </c>
      <c r="D3085" s="9" t="s">
        <v>4783</v>
      </c>
      <c r="E3085" s="9"/>
      <c r="F3085" s="8" t="s">
        <v>14</v>
      </c>
      <c r="G3085" s="9" t="s">
        <v>4784</v>
      </c>
      <c r="H3085" s="8">
        <v>1510</v>
      </c>
      <c r="I3085" s="16"/>
      <c r="J3085" s="16"/>
      <c r="L3085" s="16"/>
      <c r="M3085" s="17"/>
      <c r="P3085" s="18" t="e">
        <f>#REF!*0.838</f>
        <v>#REF!</v>
      </c>
      <c r="Q3085" s="2" t="e">
        <f>IF(#REF!&lt;P3085,TRUE,FALSE())</f>
        <v>#REF!</v>
      </c>
      <c r="S3085" s="2">
        <v>0</v>
      </c>
      <c r="T3085" s="2">
        <v>2760</v>
      </c>
      <c r="U3085" s="2" t="b">
        <f t="shared" si="76"/>
        <v>0</v>
      </c>
      <c r="V3085" s="2" t="e">
        <f>IF(#REF!&gt;#REF!,TRUE,FALSE())</f>
        <v>#REF!</v>
      </c>
    </row>
    <row r="3086" spans="1:22" s="2" customFormat="1" ht="15.75">
      <c r="A3086" s="8" t="s">
        <v>4559</v>
      </c>
      <c r="B3086" s="9">
        <v>330203008</v>
      </c>
      <c r="C3086" s="9" t="s">
        <v>4785</v>
      </c>
      <c r="D3086" s="9"/>
      <c r="E3086" s="9"/>
      <c r="F3086" s="8" t="s">
        <v>14</v>
      </c>
      <c r="G3086" s="9" t="s">
        <v>4784</v>
      </c>
      <c r="H3086" s="8">
        <v>1840</v>
      </c>
      <c r="I3086" s="16"/>
      <c r="J3086" s="16"/>
      <c r="L3086" s="16"/>
      <c r="M3086" s="17"/>
      <c r="P3086" s="18" t="e">
        <f>#REF!*0.838</f>
        <v>#REF!</v>
      </c>
      <c r="Q3086" s="2" t="e">
        <f>IF(#REF!&lt;P3086,TRUE,FALSE())</f>
        <v>#REF!</v>
      </c>
      <c r="S3086" s="2">
        <v>0</v>
      </c>
      <c r="T3086" s="2">
        <v>3370</v>
      </c>
      <c r="U3086" s="2" t="b">
        <f t="shared" si="76"/>
        <v>0</v>
      </c>
      <c r="V3086" s="2" t="e">
        <f>IF(#REF!&gt;#REF!,TRUE,FALSE())</f>
        <v>#REF!</v>
      </c>
    </row>
    <row r="3087" spans="1:22" s="2" customFormat="1" ht="15.75">
      <c r="A3087" s="8" t="s">
        <v>4559</v>
      </c>
      <c r="B3087" s="9">
        <v>330203009</v>
      </c>
      <c r="C3087" s="9" t="s">
        <v>4786</v>
      </c>
      <c r="D3087" s="9"/>
      <c r="E3087" s="9"/>
      <c r="F3087" s="8" t="s">
        <v>14</v>
      </c>
      <c r="G3087" s="9"/>
      <c r="H3087" s="8">
        <v>1680</v>
      </c>
      <c r="I3087" s="16"/>
      <c r="J3087" s="16"/>
      <c r="L3087" s="16"/>
      <c r="M3087" s="17"/>
      <c r="P3087" s="18" t="e">
        <f>#REF!*0.838</f>
        <v>#REF!</v>
      </c>
      <c r="Q3087" s="2" t="e">
        <f>IF(#REF!&lt;P3087,TRUE,FALSE())</f>
        <v>#REF!</v>
      </c>
      <c r="S3087" s="2">
        <v>0</v>
      </c>
      <c r="T3087" s="2">
        <v>3060</v>
      </c>
      <c r="U3087" s="2" t="b">
        <f t="shared" si="76"/>
        <v>0</v>
      </c>
      <c r="V3087" s="2" t="e">
        <f>IF(#REF!&gt;#REF!,TRUE,FALSE())</f>
        <v>#REF!</v>
      </c>
    </row>
    <row r="3088" spans="1:22" s="2" customFormat="1" ht="42.75" customHeight="1">
      <c r="A3088" s="8" t="s">
        <v>4559</v>
      </c>
      <c r="B3088" s="9">
        <v>330203010</v>
      </c>
      <c r="C3088" s="9" t="s">
        <v>4787</v>
      </c>
      <c r="D3088" s="9" t="s">
        <v>4788</v>
      </c>
      <c r="E3088" s="9"/>
      <c r="F3088" s="8" t="s">
        <v>434</v>
      </c>
      <c r="G3088" s="9" t="s">
        <v>4789</v>
      </c>
      <c r="H3088" s="8">
        <v>1510</v>
      </c>
      <c r="I3088" s="16"/>
      <c r="J3088" s="16"/>
      <c r="L3088" s="16"/>
      <c r="M3088" s="17"/>
      <c r="P3088" s="18" t="e">
        <f>#REF!*0.838</f>
        <v>#REF!</v>
      </c>
      <c r="Q3088" s="2" t="e">
        <f>IF(#REF!&lt;P3088,TRUE,FALSE())</f>
        <v>#REF!</v>
      </c>
      <c r="S3088" s="2">
        <v>0</v>
      </c>
      <c r="T3088" s="2">
        <v>2760</v>
      </c>
      <c r="U3088" s="2" t="b">
        <f t="shared" si="76"/>
        <v>0</v>
      </c>
      <c r="V3088" s="2" t="e">
        <f>IF(#REF!&gt;#REF!,TRUE,FALSE())</f>
        <v>#REF!</v>
      </c>
    </row>
    <row r="3089" spans="1:22" s="2" customFormat="1" ht="28.5" customHeight="1">
      <c r="A3089" s="8" t="s">
        <v>4559</v>
      </c>
      <c r="B3089" s="9">
        <v>330203011</v>
      </c>
      <c r="C3089" s="9" t="s">
        <v>4790</v>
      </c>
      <c r="D3089" s="9" t="s">
        <v>4791</v>
      </c>
      <c r="E3089" s="9"/>
      <c r="F3089" s="8" t="s">
        <v>14</v>
      </c>
      <c r="G3089" s="9" t="s">
        <v>4792</v>
      </c>
      <c r="H3089" s="8">
        <v>2600</v>
      </c>
      <c r="I3089" s="16"/>
      <c r="J3089" s="16"/>
      <c r="L3089" s="16"/>
      <c r="M3089" s="17"/>
      <c r="P3089" s="18" t="e">
        <f>#REF!*0.838</f>
        <v>#REF!</v>
      </c>
      <c r="Q3089" s="2" t="e">
        <f>IF(#REF!&lt;P3089,TRUE,FALSE())</f>
        <v>#REF!</v>
      </c>
      <c r="S3089" s="2">
        <v>0</v>
      </c>
      <c r="T3089" s="2">
        <v>4750</v>
      </c>
      <c r="U3089" s="2" t="b">
        <f t="shared" si="76"/>
        <v>0</v>
      </c>
      <c r="V3089" s="2" t="e">
        <f>IF(#REF!&gt;#REF!,TRUE,FALSE())</f>
        <v>#REF!</v>
      </c>
    </row>
    <row r="3090" spans="1:22" s="2" customFormat="1" ht="15.75">
      <c r="A3090" s="8" t="s">
        <v>4559</v>
      </c>
      <c r="B3090" s="9">
        <v>330203012</v>
      </c>
      <c r="C3090" s="9" t="s">
        <v>4793</v>
      </c>
      <c r="D3090" s="9"/>
      <c r="E3090" s="9"/>
      <c r="F3090" s="8" t="s">
        <v>14</v>
      </c>
      <c r="G3090" s="9"/>
      <c r="H3090" s="8">
        <v>2600</v>
      </c>
      <c r="I3090" s="16"/>
      <c r="J3090" s="16"/>
      <c r="L3090" s="16"/>
      <c r="M3090" s="17"/>
      <c r="P3090" s="18" t="e">
        <f>#REF!*0.838</f>
        <v>#REF!</v>
      </c>
      <c r="Q3090" s="2" t="e">
        <f>IF(#REF!&lt;P3090,TRUE,FALSE())</f>
        <v>#REF!</v>
      </c>
      <c r="S3090" s="2">
        <v>0</v>
      </c>
      <c r="T3090" s="2">
        <v>4750</v>
      </c>
      <c r="U3090" s="2" t="b">
        <f t="shared" si="76"/>
        <v>0</v>
      </c>
      <c r="V3090" s="2" t="e">
        <f>IF(#REF!&gt;#REF!,TRUE,FALSE())</f>
        <v>#REF!</v>
      </c>
    </row>
    <row r="3091" spans="1:22" s="2" customFormat="1" ht="15.75">
      <c r="A3091" s="8" t="s">
        <v>4559</v>
      </c>
      <c r="B3091" s="9">
        <v>330203013</v>
      </c>
      <c r="C3091" s="9" t="s">
        <v>4794</v>
      </c>
      <c r="D3091" s="9" t="s">
        <v>4795</v>
      </c>
      <c r="E3091" s="9"/>
      <c r="F3091" s="8" t="s">
        <v>14</v>
      </c>
      <c r="G3091" s="9"/>
      <c r="H3091" s="8">
        <v>2350</v>
      </c>
      <c r="I3091" s="16"/>
      <c r="J3091" s="16"/>
      <c r="L3091" s="16"/>
      <c r="M3091" s="17"/>
      <c r="P3091" s="18" t="e">
        <f>#REF!*0.838</f>
        <v>#REF!</v>
      </c>
      <c r="Q3091" s="2" t="e">
        <f>IF(#REF!&lt;P3091,TRUE,FALSE())</f>
        <v>#REF!</v>
      </c>
      <c r="S3091" s="2">
        <v>0</v>
      </c>
      <c r="T3091" s="2">
        <v>4290</v>
      </c>
      <c r="U3091" s="2" t="b">
        <f t="shared" si="76"/>
        <v>0</v>
      </c>
      <c r="V3091" s="2" t="e">
        <f>IF(#REF!&gt;#REF!,TRUE,FALSE())</f>
        <v>#REF!</v>
      </c>
    </row>
    <row r="3092" spans="1:22" s="2" customFormat="1" ht="27">
      <c r="A3092" s="8" t="s">
        <v>4559</v>
      </c>
      <c r="B3092" s="9">
        <v>330203014</v>
      </c>
      <c r="C3092" s="9" t="s">
        <v>4796</v>
      </c>
      <c r="D3092" s="9" t="s">
        <v>4797</v>
      </c>
      <c r="E3092" s="9" t="s">
        <v>4798</v>
      </c>
      <c r="F3092" s="8" t="s">
        <v>14</v>
      </c>
      <c r="G3092" s="9"/>
      <c r="H3092" s="8">
        <v>1680</v>
      </c>
      <c r="I3092" s="16"/>
      <c r="J3092" s="16"/>
      <c r="L3092" s="16"/>
      <c r="M3092" s="17"/>
      <c r="P3092" s="18" t="e">
        <f>#REF!*0.838</f>
        <v>#REF!</v>
      </c>
      <c r="Q3092" s="2" t="e">
        <f>IF(#REF!&lt;P3092,TRUE,FALSE())</f>
        <v>#REF!</v>
      </c>
      <c r="S3092" s="2">
        <v>0</v>
      </c>
      <c r="T3092" s="2">
        <v>3060</v>
      </c>
      <c r="U3092" s="2" t="b">
        <f t="shared" si="76"/>
        <v>0</v>
      </c>
      <c r="V3092" s="2" t="e">
        <f>IF(#REF!&gt;#REF!,TRUE,FALSE())</f>
        <v>#REF!</v>
      </c>
    </row>
    <row r="3093" spans="1:22" s="2" customFormat="1" ht="15.75">
      <c r="A3093" s="8" t="s">
        <v>4559</v>
      </c>
      <c r="B3093" s="9">
        <v>330203015</v>
      </c>
      <c r="C3093" s="9" t="s">
        <v>4799</v>
      </c>
      <c r="D3093" s="9"/>
      <c r="E3093" s="9"/>
      <c r="F3093" s="8" t="s">
        <v>14</v>
      </c>
      <c r="G3093" s="9"/>
      <c r="H3093" s="8">
        <v>2510</v>
      </c>
      <c r="I3093" s="16"/>
      <c r="J3093" s="16"/>
      <c r="L3093" s="16"/>
      <c r="M3093" s="17"/>
      <c r="P3093" s="18" t="e">
        <f>#REF!*0.838</f>
        <v>#REF!</v>
      </c>
      <c r="Q3093" s="2" t="e">
        <f>IF(#REF!&lt;P3093,TRUE,FALSE())</f>
        <v>#REF!</v>
      </c>
      <c r="S3093" s="2">
        <v>0</v>
      </c>
      <c r="T3093" s="2">
        <v>4590</v>
      </c>
      <c r="U3093" s="2" t="b">
        <f t="shared" si="76"/>
        <v>0</v>
      </c>
      <c r="V3093" s="2" t="e">
        <f>IF(#REF!&gt;#REF!,TRUE,FALSE())</f>
        <v>#REF!</v>
      </c>
    </row>
    <row r="3094" spans="1:22" s="2" customFormat="1" ht="27">
      <c r="A3094" s="8"/>
      <c r="B3094" s="9">
        <v>330204</v>
      </c>
      <c r="C3094" s="9" t="s">
        <v>4800</v>
      </c>
      <c r="D3094" s="9"/>
      <c r="E3094" s="9"/>
      <c r="F3094" s="8"/>
      <c r="G3094" s="9"/>
      <c r="H3094" s="8"/>
      <c r="I3094" s="16"/>
      <c r="J3094" s="16"/>
      <c r="L3094" s="27"/>
      <c r="M3094" s="17"/>
      <c r="P3094" s="18" t="e">
        <f>#REF!*0.838</f>
        <v>#REF!</v>
      </c>
      <c r="Q3094" s="2" t="e">
        <f>IF(#REF!&lt;P3094,TRUE,FALSE())</f>
        <v>#REF!</v>
      </c>
      <c r="R3094" s="2">
        <v>999</v>
      </c>
      <c r="S3094" s="2">
        <v>999</v>
      </c>
      <c r="U3094" s="2" t="b">
        <f t="shared" si="76"/>
        <v>0</v>
      </c>
      <c r="V3094" s="2" t="e">
        <f>IF(#REF!&gt;#REF!,TRUE,FALSE())</f>
        <v>#REF!</v>
      </c>
    </row>
    <row r="3095" spans="1:22" s="2" customFormat="1" ht="15.75">
      <c r="A3095" s="8" t="s">
        <v>4559</v>
      </c>
      <c r="B3095" s="9">
        <v>330204001</v>
      </c>
      <c r="C3095" s="9" t="s">
        <v>4801</v>
      </c>
      <c r="D3095" s="9"/>
      <c r="E3095" s="9"/>
      <c r="F3095" s="8" t="s">
        <v>14</v>
      </c>
      <c r="G3095" s="9"/>
      <c r="H3095" s="8">
        <v>2350</v>
      </c>
      <c r="I3095" s="16"/>
      <c r="J3095" s="16"/>
      <c r="L3095" s="16"/>
      <c r="M3095" s="17"/>
      <c r="P3095" s="18" t="e">
        <f>#REF!*0.838</f>
        <v>#REF!</v>
      </c>
      <c r="Q3095" s="2" t="e">
        <f>IF(#REF!&lt;P3095,TRUE,FALSE())</f>
        <v>#REF!</v>
      </c>
      <c r="S3095" s="2">
        <v>0</v>
      </c>
      <c r="T3095" s="2">
        <v>4290</v>
      </c>
      <c r="U3095" s="2" t="b">
        <f t="shared" si="76"/>
        <v>0</v>
      </c>
      <c r="V3095" s="2" t="e">
        <f>IF(#REF!&gt;#REF!,TRUE,FALSE())</f>
        <v>#REF!</v>
      </c>
    </row>
    <row r="3096" spans="1:22" s="2" customFormat="1" ht="15.75">
      <c r="A3096" s="8" t="s">
        <v>4559</v>
      </c>
      <c r="B3096" s="9">
        <v>330204002</v>
      </c>
      <c r="C3096" s="9" t="s">
        <v>4802</v>
      </c>
      <c r="D3096" s="9"/>
      <c r="E3096" s="9" t="s">
        <v>4653</v>
      </c>
      <c r="F3096" s="8" t="s">
        <v>14</v>
      </c>
      <c r="G3096" s="9"/>
      <c r="H3096" s="8">
        <v>2350</v>
      </c>
      <c r="I3096" s="16"/>
      <c r="J3096" s="16"/>
      <c r="L3096" s="16"/>
      <c r="M3096" s="17"/>
      <c r="P3096" s="18" t="e">
        <f>#REF!*0.838</f>
        <v>#REF!</v>
      </c>
      <c r="Q3096" s="2" t="e">
        <f>IF(#REF!&lt;P3096,TRUE,FALSE())</f>
        <v>#REF!</v>
      </c>
      <c r="S3096" s="2">
        <v>0</v>
      </c>
      <c r="T3096" s="2">
        <v>4290</v>
      </c>
      <c r="U3096" s="2" t="b">
        <f t="shared" si="76"/>
        <v>0</v>
      </c>
      <c r="V3096" s="2" t="e">
        <f>IF(#REF!&gt;#REF!,TRUE,FALSE())</f>
        <v>#REF!</v>
      </c>
    </row>
    <row r="3097" spans="1:22" s="2" customFormat="1" ht="15.75">
      <c r="A3097" s="8" t="s">
        <v>4559</v>
      </c>
      <c r="B3097" s="9">
        <v>330204003</v>
      </c>
      <c r="C3097" s="9" t="s">
        <v>4803</v>
      </c>
      <c r="D3097" s="9"/>
      <c r="E3097" s="9"/>
      <c r="F3097" s="8" t="s">
        <v>14</v>
      </c>
      <c r="G3097" s="9"/>
      <c r="H3097" s="8">
        <v>2350</v>
      </c>
      <c r="I3097" s="16"/>
      <c r="J3097" s="16"/>
      <c r="L3097" s="16"/>
      <c r="M3097" s="17"/>
      <c r="P3097" s="18" t="e">
        <f>#REF!*0.838</f>
        <v>#REF!</v>
      </c>
      <c r="Q3097" s="2" t="e">
        <f>IF(#REF!&lt;P3097,TRUE,FALSE())</f>
        <v>#REF!</v>
      </c>
      <c r="S3097" s="2">
        <v>0</v>
      </c>
      <c r="T3097" s="2">
        <v>4290</v>
      </c>
      <c r="U3097" s="2" t="b">
        <f t="shared" si="76"/>
        <v>0</v>
      </c>
      <c r="V3097" s="2" t="e">
        <f>IF(#REF!&gt;#REF!,TRUE,FALSE())</f>
        <v>#REF!</v>
      </c>
    </row>
    <row r="3098" spans="1:22" s="2" customFormat="1" ht="15.75">
      <c r="A3098" s="8" t="s">
        <v>4559</v>
      </c>
      <c r="B3098" s="9">
        <v>330204004</v>
      </c>
      <c r="C3098" s="9" t="s">
        <v>4804</v>
      </c>
      <c r="D3098" s="9"/>
      <c r="E3098" s="9"/>
      <c r="F3098" s="8" t="s">
        <v>14</v>
      </c>
      <c r="G3098" s="9"/>
      <c r="H3098" s="8">
        <v>2600</v>
      </c>
      <c r="I3098" s="16"/>
      <c r="J3098" s="16"/>
      <c r="L3098" s="16"/>
      <c r="M3098" s="17"/>
      <c r="P3098" s="18" t="e">
        <f>#REF!*0.838</f>
        <v>#REF!</v>
      </c>
      <c r="Q3098" s="2" t="e">
        <f>IF(#REF!&lt;P3098,TRUE,FALSE())</f>
        <v>#REF!</v>
      </c>
      <c r="S3098" s="2">
        <v>0</v>
      </c>
      <c r="T3098" s="2">
        <v>4750</v>
      </c>
      <c r="U3098" s="2" t="b">
        <f t="shared" si="76"/>
        <v>0</v>
      </c>
      <c r="V3098" s="2" t="e">
        <f>IF(#REF!&gt;#REF!,TRUE,FALSE())</f>
        <v>#REF!</v>
      </c>
    </row>
    <row r="3099" spans="1:22" s="2" customFormat="1" ht="27">
      <c r="A3099" s="8" t="s">
        <v>4559</v>
      </c>
      <c r="B3099" s="9">
        <v>330204005</v>
      </c>
      <c r="C3099" s="9" t="s">
        <v>4805</v>
      </c>
      <c r="D3099" s="9" t="s">
        <v>4806</v>
      </c>
      <c r="E3099" s="9"/>
      <c r="F3099" s="8" t="s">
        <v>14</v>
      </c>
      <c r="G3099" s="9"/>
      <c r="H3099" s="8">
        <v>2350</v>
      </c>
      <c r="I3099" s="16"/>
      <c r="J3099" s="16"/>
      <c r="L3099" s="16"/>
      <c r="M3099" s="17"/>
      <c r="P3099" s="18" t="e">
        <f>#REF!*0.838</f>
        <v>#REF!</v>
      </c>
      <c r="Q3099" s="2" t="e">
        <f>IF(#REF!&lt;P3099,TRUE,FALSE())</f>
        <v>#REF!</v>
      </c>
      <c r="S3099" s="2">
        <v>0</v>
      </c>
      <c r="T3099" s="2">
        <v>4290</v>
      </c>
      <c r="U3099" s="2" t="b">
        <f t="shared" si="76"/>
        <v>0</v>
      </c>
      <c r="V3099" s="2" t="e">
        <f>IF(#REF!&gt;#REF!,TRUE,FALSE())</f>
        <v>#REF!</v>
      </c>
    </row>
    <row r="3100" spans="1:22" s="2" customFormat="1" ht="15.75">
      <c r="A3100" s="8" t="s">
        <v>4559</v>
      </c>
      <c r="B3100" s="9">
        <v>330204006</v>
      </c>
      <c r="C3100" s="9" t="s">
        <v>4807</v>
      </c>
      <c r="D3100" s="9" t="s">
        <v>4808</v>
      </c>
      <c r="E3100" s="9"/>
      <c r="F3100" s="8" t="s">
        <v>14</v>
      </c>
      <c r="G3100" s="9"/>
      <c r="H3100" s="8">
        <v>1420</v>
      </c>
      <c r="I3100" s="16"/>
      <c r="J3100" s="16"/>
      <c r="L3100" s="16"/>
      <c r="M3100" s="17"/>
      <c r="P3100" s="18" t="e">
        <f>#REF!*0.838</f>
        <v>#REF!</v>
      </c>
      <c r="Q3100" s="2" t="e">
        <f>IF(#REF!&lt;P3100,TRUE,FALSE())</f>
        <v>#REF!</v>
      </c>
      <c r="S3100" s="2">
        <v>0</v>
      </c>
      <c r="T3100" s="2">
        <v>2610</v>
      </c>
      <c r="U3100" s="2" t="b">
        <f t="shared" si="76"/>
        <v>0</v>
      </c>
      <c r="V3100" s="2" t="e">
        <f>IF(#REF!&gt;#REF!,TRUE,FALSE())</f>
        <v>#REF!</v>
      </c>
    </row>
    <row r="3101" spans="1:22" s="2" customFormat="1" ht="27">
      <c r="A3101" s="8" t="s">
        <v>4559</v>
      </c>
      <c r="B3101" s="9">
        <v>330204007</v>
      </c>
      <c r="C3101" s="9" t="s">
        <v>4809</v>
      </c>
      <c r="D3101" s="9" t="s">
        <v>4810</v>
      </c>
      <c r="E3101" s="9"/>
      <c r="F3101" s="8" t="s">
        <v>14</v>
      </c>
      <c r="G3101" s="9" t="s">
        <v>4811</v>
      </c>
      <c r="H3101" s="8">
        <v>2930</v>
      </c>
      <c r="I3101" s="16"/>
      <c r="J3101" s="16"/>
      <c r="L3101" s="16"/>
      <c r="M3101" s="17"/>
      <c r="P3101" s="18" t="e">
        <f>#REF!*0.838</f>
        <v>#REF!</v>
      </c>
      <c r="Q3101" s="2" t="e">
        <f>IF(#REF!&lt;P3101,TRUE,FALSE())</f>
        <v>#REF!</v>
      </c>
      <c r="S3101" s="2">
        <v>0</v>
      </c>
      <c r="T3101" s="2">
        <v>5360</v>
      </c>
      <c r="U3101" s="2" t="b">
        <f t="shared" si="76"/>
        <v>0</v>
      </c>
      <c r="V3101" s="2" t="e">
        <f>IF(#REF!&gt;#REF!,TRUE,FALSE())</f>
        <v>#REF!</v>
      </c>
    </row>
    <row r="3102" spans="1:22" s="2" customFormat="1" ht="71.25" customHeight="1">
      <c r="A3102" s="8" t="s">
        <v>4559</v>
      </c>
      <c r="B3102" s="9">
        <v>330204008</v>
      </c>
      <c r="C3102" s="9" t="s">
        <v>4812</v>
      </c>
      <c r="D3102" s="9" t="s">
        <v>4813</v>
      </c>
      <c r="E3102" s="9"/>
      <c r="F3102" s="8" t="s">
        <v>14</v>
      </c>
      <c r="G3102" s="9"/>
      <c r="H3102" s="8">
        <v>2510</v>
      </c>
      <c r="I3102" s="16"/>
      <c r="J3102" s="16"/>
      <c r="L3102" s="16"/>
      <c r="M3102" s="17"/>
      <c r="P3102" s="18" t="e">
        <f>#REF!*0.838</f>
        <v>#REF!</v>
      </c>
      <c r="Q3102" s="2" t="e">
        <f>IF(#REF!&lt;P3102,TRUE,FALSE())</f>
        <v>#REF!</v>
      </c>
      <c r="S3102" s="2">
        <v>0</v>
      </c>
      <c r="T3102" s="2">
        <v>4150</v>
      </c>
      <c r="U3102" s="2" t="b">
        <f t="shared" si="76"/>
        <v>0</v>
      </c>
      <c r="V3102" s="2" t="e">
        <f>IF(#REF!&gt;#REF!,TRUE,FALSE())</f>
        <v>#REF!</v>
      </c>
    </row>
    <row r="3103" spans="1:22" s="2" customFormat="1" ht="42.75" customHeight="1">
      <c r="A3103" s="8" t="s">
        <v>4559</v>
      </c>
      <c r="B3103" s="9">
        <v>330204009</v>
      </c>
      <c r="C3103" s="9" t="s">
        <v>4814</v>
      </c>
      <c r="D3103" s="9" t="s">
        <v>4815</v>
      </c>
      <c r="E3103" s="9"/>
      <c r="F3103" s="8" t="s">
        <v>14</v>
      </c>
      <c r="G3103" s="9" t="s">
        <v>4816</v>
      </c>
      <c r="H3103" s="8">
        <v>1720</v>
      </c>
      <c r="I3103" s="16"/>
      <c r="J3103" s="16"/>
      <c r="L3103" s="16"/>
      <c r="M3103" s="17"/>
      <c r="P3103" s="18" t="e">
        <f>#REF!*0.838</f>
        <v>#REF!</v>
      </c>
      <c r="Q3103" s="2" t="e">
        <f>IF(#REF!&lt;P3103,TRUE,FALSE())</f>
        <v>#REF!</v>
      </c>
      <c r="S3103" s="2">
        <v>0</v>
      </c>
      <c r="T3103" s="2">
        <v>3140</v>
      </c>
      <c r="U3103" s="2" t="b">
        <f t="shared" si="76"/>
        <v>0</v>
      </c>
      <c r="V3103" s="2" t="e">
        <f>IF(#REF!&gt;#REF!,TRUE,FALSE())</f>
        <v>#REF!</v>
      </c>
    </row>
    <row r="3104" spans="1:22" s="2" customFormat="1" ht="15.75">
      <c r="A3104" s="8" t="s">
        <v>4559</v>
      </c>
      <c r="B3104" s="9">
        <v>330204010</v>
      </c>
      <c r="C3104" s="9" t="s">
        <v>4817</v>
      </c>
      <c r="D3104" s="9"/>
      <c r="E3104" s="9"/>
      <c r="F3104" s="8" t="s">
        <v>14</v>
      </c>
      <c r="G3104" s="9"/>
      <c r="H3104" s="8">
        <v>2180</v>
      </c>
      <c r="I3104" s="16"/>
      <c r="J3104" s="16"/>
      <c r="L3104" s="16"/>
      <c r="M3104" s="17"/>
      <c r="P3104" s="18" t="e">
        <f>#REF!*0.838</f>
        <v>#REF!</v>
      </c>
      <c r="Q3104" s="2" t="e">
        <f>IF(#REF!&lt;P3104,TRUE,FALSE())</f>
        <v>#REF!</v>
      </c>
      <c r="S3104" s="2">
        <v>0</v>
      </c>
      <c r="T3104" s="2">
        <v>3980</v>
      </c>
      <c r="U3104" s="2" t="b">
        <f t="shared" si="76"/>
        <v>0</v>
      </c>
      <c r="V3104" s="2" t="e">
        <f>IF(#REF!&gt;#REF!,TRUE,FALSE())</f>
        <v>#REF!</v>
      </c>
    </row>
    <row r="3105" spans="1:22" s="2" customFormat="1" ht="27">
      <c r="A3105" s="8" t="s">
        <v>4559</v>
      </c>
      <c r="B3105" s="9">
        <v>330204011</v>
      </c>
      <c r="C3105" s="9" t="s">
        <v>4818</v>
      </c>
      <c r="D3105" s="9"/>
      <c r="E3105" s="9" t="s">
        <v>4819</v>
      </c>
      <c r="F3105" s="8" t="s">
        <v>14</v>
      </c>
      <c r="G3105" s="9"/>
      <c r="H3105" s="8">
        <v>2510</v>
      </c>
      <c r="I3105" s="16"/>
      <c r="J3105" s="16"/>
      <c r="L3105" s="16"/>
      <c r="M3105" s="17"/>
      <c r="P3105" s="18" t="e">
        <f>#REF!*0.838</f>
        <v>#REF!</v>
      </c>
      <c r="Q3105" s="2" t="e">
        <f>IF(#REF!&lt;P3105,TRUE,FALSE())</f>
        <v>#REF!</v>
      </c>
      <c r="S3105" s="2">
        <v>0</v>
      </c>
      <c r="T3105" s="2">
        <v>4590</v>
      </c>
      <c r="U3105" s="2" t="b">
        <f t="shared" si="76"/>
        <v>0</v>
      </c>
      <c r="V3105" s="2" t="e">
        <f>IF(#REF!&gt;#REF!,TRUE,FALSE())</f>
        <v>#REF!</v>
      </c>
    </row>
    <row r="3106" spans="1:22" s="2" customFormat="1" ht="15.75">
      <c r="A3106" s="8" t="s">
        <v>4559</v>
      </c>
      <c r="B3106" s="9">
        <v>330204012</v>
      </c>
      <c r="C3106" s="9" t="s">
        <v>4820</v>
      </c>
      <c r="D3106" s="9"/>
      <c r="E3106" s="9"/>
      <c r="F3106" s="8" t="s">
        <v>14</v>
      </c>
      <c r="G3106" s="9"/>
      <c r="H3106" s="8">
        <v>1420</v>
      </c>
      <c r="I3106" s="16"/>
      <c r="J3106" s="16"/>
      <c r="L3106" s="16"/>
      <c r="M3106" s="17"/>
      <c r="P3106" s="18" t="e">
        <f>#REF!*0.838</f>
        <v>#REF!</v>
      </c>
      <c r="Q3106" s="2" t="e">
        <f>IF(#REF!&lt;P3106,TRUE,FALSE())</f>
        <v>#REF!</v>
      </c>
      <c r="S3106" s="2">
        <v>0</v>
      </c>
      <c r="T3106" s="2">
        <v>2610</v>
      </c>
      <c r="U3106" s="2" t="b">
        <f t="shared" si="76"/>
        <v>0</v>
      </c>
      <c r="V3106" s="2" t="e">
        <f>IF(#REF!&gt;#REF!,TRUE,FALSE())</f>
        <v>#REF!</v>
      </c>
    </row>
    <row r="3107" spans="1:22" s="2" customFormat="1" ht="15.75">
      <c r="A3107" s="8" t="s">
        <v>4559</v>
      </c>
      <c r="B3107" s="9">
        <v>330204013</v>
      </c>
      <c r="C3107" s="9" t="s">
        <v>4821</v>
      </c>
      <c r="D3107" s="9"/>
      <c r="E3107" s="9"/>
      <c r="F3107" s="8" t="s">
        <v>14</v>
      </c>
      <c r="G3107" s="9"/>
      <c r="H3107" s="8">
        <v>1090</v>
      </c>
      <c r="I3107" s="16"/>
      <c r="J3107" s="16"/>
      <c r="L3107" s="16"/>
      <c r="M3107" s="17"/>
      <c r="P3107" s="18" t="e">
        <f>#REF!*0.838</f>
        <v>#REF!</v>
      </c>
      <c r="Q3107" s="2" t="e">
        <f>IF(#REF!&lt;P3107,TRUE,FALSE())</f>
        <v>#REF!</v>
      </c>
      <c r="S3107" s="2">
        <v>0</v>
      </c>
      <c r="T3107" s="2">
        <v>2000</v>
      </c>
      <c r="U3107" s="2" t="b">
        <f t="shared" si="76"/>
        <v>0</v>
      </c>
      <c r="V3107" s="2" t="e">
        <f>IF(#REF!&gt;#REF!,TRUE,FALSE())</f>
        <v>#REF!</v>
      </c>
    </row>
    <row r="3108" spans="1:22" s="2" customFormat="1" ht="27">
      <c r="A3108" s="8" t="s">
        <v>4559</v>
      </c>
      <c r="B3108" s="9">
        <v>330204014</v>
      </c>
      <c r="C3108" s="9" t="s">
        <v>4822</v>
      </c>
      <c r="D3108" s="9"/>
      <c r="E3108" s="9"/>
      <c r="F3108" s="8" t="s">
        <v>14</v>
      </c>
      <c r="G3108" s="9"/>
      <c r="H3108" s="8">
        <v>2100</v>
      </c>
      <c r="I3108" s="16"/>
      <c r="J3108" s="16"/>
      <c r="L3108" s="16"/>
      <c r="M3108" s="17"/>
      <c r="P3108" s="18" t="e">
        <f>#REF!*0.838</f>
        <v>#REF!</v>
      </c>
      <c r="Q3108" s="2" t="e">
        <f>IF(#REF!&lt;P3108,TRUE,FALSE())</f>
        <v>#REF!</v>
      </c>
      <c r="S3108" s="2">
        <v>0</v>
      </c>
      <c r="T3108" s="2">
        <v>3830</v>
      </c>
      <c r="U3108" s="2" t="b">
        <f t="shared" si="76"/>
        <v>0</v>
      </c>
      <c r="V3108" s="2" t="e">
        <f>IF(#REF!&gt;#REF!,TRUE,FALSE())</f>
        <v>#REF!</v>
      </c>
    </row>
    <row r="3109" spans="1:22" s="2" customFormat="1" ht="15.75">
      <c r="A3109" s="8" t="s">
        <v>4559</v>
      </c>
      <c r="B3109" s="9">
        <v>330204015</v>
      </c>
      <c r="C3109" s="9" t="s">
        <v>4823</v>
      </c>
      <c r="D3109" s="9" t="s">
        <v>4824</v>
      </c>
      <c r="E3109" s="9"/>
      <c r="F3109" s="8" t="s">
        <v>14</v>
      </c>
      <c r="G3109" s="9"/>
      <c r="H3109" s="8">
        <v>2100</v>
      </c>
      <c r="I3109" s="16"/>
      <c r="J3109" s="16"/>
      <c r="L3109" s="16"/>
      <c r="M3109" s="17"/>
      <c r="P3109" s="18" t="e">
        <f>#REF!*0.838</f>
        <v>#REF!</v>
      </c>
      <c r="Q3109" s="2" t="e">
        <f>IF(#REF!&lt;P3109,TRUE,FALSE())</f>
        <v>#REF!</v>
      </c>
      <c r="S3109" s="2">
        <v>0</v>
      </c>
      <c r="T3109" s="2">
        <v>3830</v>
      </c>
      <c r="U3109" s="2" t="b">
        <f t="shared" si="76"/>
        <v>0</v>
      </c>
      <c r="V3109" s="2" t="e">
        <f>IF(#REF!&gt;#REF!,TRUE,FALSE())</f>
        <v>#REF!</v>
      </c>
    </row>
    <row r="3110" spans="1:22" s="2" customFormat="1" ht="15.75">
      <c r="A3110" s="8" t="s">
        <v>4559</v>
      </c>
      <c r="B3110" s="9">
        <v>330204016</v>
      </c>
      <c r="C3110" s="9" t="s">
        <v>4825</v>
      </c>
      <c r="D3110" s="9"/>
      <c r="E3110" s="9"/>
      <c r="F3110" s="8" t="s">
        <v>14</v>
      </c>
      <c r="G3110" s="9"/>
      <c r="H3110" s="8">
        <v>2510</v>
      </c>
      <c r="I3110" s="16"/>
      <c r="J3110" s="16"/>
      <c r="L3110" s="16"/>
      <c r="M3110" s="17"/>
      <c r="P3110" s="18" t="e">
        <f>#REF!*0.838</f>
        <v>#REF!</v>
      </c>
      <c r="Q3110" s="2" t="e">
        <f>IF(#REF!&lt;P3110,TRUE,FALSE())</f>
        <v>#REF!</v>
      </c>
      <c r="S3110" s="2">
        <v>0</v>
      </c>
      <c r="T3110" s="2">
        <v>4150</v>
      </c>
      <c r="U3110" s="2" t="b">
        <f t="shared" si="76"/>
        <v>0</v>
      </c>
      <c r="V3110" s="2" t="e">
        <f>IF(#REF!&gt;#REF!,TRUE,FALSE())</f>
        <v>#REF!</v>
      </c>
    </row>
    <row r="3111" spans="1:22" s="2" customFormat="1" ht="15.75">
      <c r="A3111" s="8" t="s">
        <v>4559</v>
      </c>
      <c r="B3111" s="9">
        <v>330204017</v>
      </c>
      <c r="C3111" s="9" t="s">
        <v>4826</v>
      </c>
      <c r="D3111" s="9"/>
      <c r="E3111" s="9"/>
      <c r="F3111" s="8" t="s">
        <v>14</v>
      </c>
      <c r="G3111" s="9"/>
      <c r="H3111" s="8">
        <v>2350</v>
      </c>
      <c r="I3111" s="16"/>
      <c r="J3111" s="16"/>
      <c r="L3111" s="16"/>
      <c r="M3111" s="17"/>
      <c r="P3111" s="18" t="e">
        <f>#REF!*0.838</f>
        <v>#REF!</v>
      </c>
      <c r="Q3111" s="2" t="e">
        <f>IF(#REF!&lt;P3111,TRUE,FALSE())</f>
        <v>#REF!</v>
      </c>
      <c r="S3111" s="2">
        <v>0</v>
      </c>
      <c r="T3111" s="2">
        <v>4290</v>
      </c>
      <c r="U3111" s="2" t="b">
        <f t="shared" si="76"/>
        <v>0</v>
      </c>
      <c r="V3111" s="2" t="e">
        <f>IF(#REF!&gt;#REF!,TRUE,FALSE())</f>
        <v>#REF!</v>
      </c>
    </row>
    <row r="3112" spans="1:22" s="2" customFormat="1" ht="15.75">
      <c r="A3112" s="8" t="s">
        <v>4559</v>
      </c>
      <c r="B3112" s="9">
        <v>330204018</v>
      </c>
      <c r="C3112" s="9" t="s">
        <v>4827</v>
      </c>
      <c r="D3112" s="9"/>
      <c r="E3112" s="9"/>
      <c r="F3112" s="8" t="s">
        <v>14</v>
      </c>
      <c r="G3112" s="9"/>
      <c r="H3112" s="8">
        <v>587</v>
      </c>
      <c r="I3112" s="16"/>
      <c r="J3112" s="16"/>
      <c r="L3112" s="26"/>
      <c r="M3112" s="17"/>
      <c r="P3112" s="18" t="e">
        <f>#REF!*0.838</f>
        <v>#REF!</v>
      </c>
      <c r="Q3112" s="2" t="e">
        <f>IF(#REF!&lt;P3112,TRUE,FALSE())</f>
        <v>#REF!</v>
      </c>
      <c r="S3112" s="2">
        <v>0</v>
      </c>
      <c r="T3112" s="2">
        <v>1080</v>
      </c>
      <c r="U3112" s="2" t="b">
        <f t="shared" si="76"/>
        <v>0</v>
      </c>
      <c r="V3112" s="2" t="e">
        <f>IF(#REF!&gt;#REF!,TRUE,FALSE())</f>
        <v>#REF!</v>
      </c>
    </row>
    <row r="3113" spans="1:22" s="2" customFormat="1" ht="15.75">
      <c r="A3113" s="8" t="s">
        <v>4559</v>
      </c>
      <c r="B3113" s="9">
        <v>330204019</v>
      </c>
      <c r="C3113" s="9" t="s">
        <v>4828</v>
      </c>
      <c r="D3113" s="9"/>
      <c r="E3113" s="9"/>
      <c r="F3113" s="8" t="s">
        <v>14</v>
      </c>
      <c r="G3113" s="9"/>
      <c r="H3113" s="8">
        <v>2350</v>
      </c>
      <c r="I3113" s="16"/>
      <c r="J3113" s="16"/>
      <c r="L3113" s="16"/>
      <c r="M3113" s="17"/>
      <c r="P3113" s="18" t="e">
        <f>#REF!*0.838</f>
        <v>#REF!</v>
      </c>
      <c r="Q3113" s="2" t="e">
        <f>IF(#REF!&lt;P3113,TRUE,FALSE())</f>
        <v>#REF!</v>
      </c>
      <c r="S3113" s="2">
        <v>0</v>
      </c>
      <c r="T3113" s="2">
        <v>4290</v>
      </c>
      <c r="U3113" s="2" t="b">
        <f t="shared" si="76"/>
        <v>0</v>
      </c>
      <c r="V3113" s="2" t="e">
        <f>IF(#REF!&gt;#REF!,TRUE,FALSE())</f>
        <v>#REF!</v>
      </c>
    </row>
    <row r="3114" spans="1:22" s="2" customFormat="1" ht="15.75">
      <c r="A3114" s="8" t="s">
        <v>4559</v>
      </c>
      <c r="B3114" s="9">
        <v>330204020</v>
      </c>
      <c r="C3114" s="9" t="s">
        <v>4829</v>
      </c>
      <c r="D3114" s="9"/>
      <c r="E3114" s="9"/>
      <c r="F3114" s="8" t="s">
        <v>14</v>
      </c>
      <c r="G3114" s="9"/>
      <c r="H3114" s="8">
        <v>251</v>
      </c>
      <c r="I3114" s="16"/>
      <c r="J3114" s="16"/>
      <c r="L3114" s="26"/>
      <c r="M3114" s="17"/>
      <c r="P3114" s="18" t="e">
        <f>#REF!*0.838</f>
        <v>#REF!</v>
      </c>
      <c r="Q3114" s="2" t="e">
        <f>IF(#REF!&lt;P3114,TRUE,FALSE())</f>
        <v>#REF!</v>
      </c>
      <c r="S3114" s="2">
        <v>0</v>
      </c>
      <c r="T3114" s="2">
        <v>415</v>
      </c>
      <c r="U3114" s="2" t="b">
        <f t="shared" si="76"/>
        <v>0</v>
      </c>
      <c r="V3114" s="2" t="e">
        <f>IF(#REF!&gt;#REF!,TRUE,FALSE())</f>
        <v>#REF!</v>
      </c>
    </row>
    <row r="3115" spans="1:22" s="2" customFormat="1" ht="15.75">
      <c r="A3115" s="8" t="s">
        <v>4559</v>
      </c>
      <c r="B3115" s="9">
        <v>330204021</v>
      </c>
      <c r="C3115" s="9" t="s">
        <v>4830</v>
      </c>
      <c r="D3115" s="9"/>
      <c r="E3115" s="9"/>
      <c r="F3115" s="8" t="s">
        <v>14</v>
      </c>
      <c r="G3115" s="9"/>
      <c r="H3115" s="8">
        <v>1130</v>
      </c>
      <c r="I3115" s="16"/>
      <c r="J3115" s="16"/>
      <c r="L3115" s="16"/>
      <c r="M3115" s="17"/>
      <c r="P3115" s="18" t="e">
        <f>#REF!*0.838</f>
        <v>#REF!</v>
      </c>
      <c r="Q3115" s="2" t="e">
        <f>IF(#REF!&lt;P3115,TRUE,FALSE())</f>
        <v>#REF!</v>
      </c>
      <c r="S3115" s="2">
        <v>0</v>
      </c>
      <c r="T3115" s="2">
        <v>2070</v>
      </c>
      <c r="U3115" s="2" t="b">
        <f t="shared" si="76"/>
        <v>0</v>
      </c>
      <c r="V3115" s="2" t="e">
        <f>IF(#REF!&gt;#REF!,TRUE,FALSE())</f>
        <v>#REF!</v>
      </c>
    </row>
    <row r="3116" spans="1:22" s="2" customFormat="1" ht="15.75">
      <c r="A3116" s="8"/>
      <c r="B3116" s="9">
        <v>3303</v>
      </c>
      <c r="C3116" s="9" t="s">
        <v>4831</v>
      </c>
      <c r="D3116" s="9"/>
      <c r="E3116" s="9"/>
      <c r="F3116" s="8"/>
      <c r="G3116" s="9"/>
      <c r="H3116" s="8"/>
      <c r="I3116" s="16"/>
      <c r="J3116" s="16"/>
      <c r="L3116" s="27"/>
      <c r="M3116" s="17"/>
      <c r="P3116" s="18" t="e">
        <f>#REF!*0.838</f>
        <v>#REF!</v>
      </c>
      <c r="Q3116" s="2" t="e">
        <f>IF(#REF!&lt;P3116,TRUE,FALSE())</f>
        <v>#REF!</v>
      </c>
      <c r="R3116" s="2">
        <v>999</v>
      </c>
      <c r="S3116" s="2">
        <v>999</v>
      </c>
      <c r="U3116" s="2" t="b">
        <f t="shared" si="76"/>
        <v>0</v>
      </c>
      <c r="V3116" s="2" t="e">
        <f>IF(#REF!&gt;#REF!,TRUE,FALSE())</f>
        <v>#REF!</v>
      </c>
    </row>
    <row r="3117" spans="1:22" s="2" customFormat="1" ht="15.75">
      <c r="A3117" s="8" t="s">
        <v>4559</v>
      </c>
      <c r="B3117" s="9">
        <v>330300001</v>
      </c>
      <c r="C3117" s="9" t="s">
        <v>4832</v>
      </c>
      <c r="D3117" s="9" t="s">
        <v>4833</v>
      </c>
      <c r="E3117" s="9" t="s">
        <v>3700</v>
      </c>
      <c r="F3117" s="8" t="s">
        <v>14</v>
      </c>
      <c r="G3117" s="9"/>
      <c r="H3117" s="8" t="s">
        <v>216</v>
      </c>
      <c r="I3117" s="16"/>
      <c r="J3117" s="16"/>
      <c r="L3117" s="16"/>
      <c r="M3117" s="17"/>
      <c r="P3117" s="18"/>
      <c r="Q3117" s="2" t="e">
        <f>IF(#REF!&lt;P3117,TRUE,FALSE())</f>
        <v>#REF!</v>
      </c>
      <c r="S3117" s="2">
        <v>0</v>
      </c>
      <c r="T3117" s="2" t="s">
        <v>216</v>
      </c>
      <c r="U3117" s="2" t="b">
        <f t="shared" si="76"/>
        <v>0</v>
      </c>
      <c r="V3117" s="2" t="e">
        <f>IF(#REF!&gt;#REF!,TRUE,FALSE())</f>
        <v>#REF!</v>
      </c>
    </row>
    <row r="3118" spans="1:22" s="2" customFormat="1" ht="15.75">
      <c r="A3118" s="8" t="s">
        <v>4559</v>
      </c>
      <c r="B3118" s="9">
        <v>330300002</v>
      </c>
      <c r="C3118" s="9" t="s">
        <v>4834</v>
      </c>
      <c r="D3118" s="9"/>
      <c r="E3118" s="9"/>
      <c r="F3118" s="8" t="s">
        <v>14</v>
      </c>
      <c r="G3118" s="9"/>
      <c r="H3118" s="8">
        <v>880</v>
      </c>
      <c r="I3118" s="16"/>
      <c r="J3118" s="16"/>
      <c r="L3118" s="26"/>
      <c r="M3118" s="17"/>
      <c r="P3118" s="18" t="e">
        <f>#REF!*0.838</f>
        <v>#REF!</v>
      </c>
      <c r="Q3118" s="2" t="e">
        <f>IF(#REF!&lt;P3118,TRUE,FALSE())</f>
        <v>#REF!</v>
      </c>
      <c r="S3118" s="2">
        <v>0</v>
      </c>
      <c r="T3118" s="2">
        <v>1400</v>
      </c>
      <c r="U3118" s="2" t="b">
        <f t="shared" si="76"/>
        <v>0</v>
      </c>
      <c r="V3118" s="2" t="e">
        <f>IF(#REF!&gt;#REF!,TRUE,FALSE())</f>
        <v>#REF!</v>
      </c>
    </row>
    <row r="3119" spans="1:22" s="2" customFormat="1" ht="15.75">
      <c r="A3119" s="8" t="s">
        <v>4559</v>
      </c>
      <c r="B3119" s="9">
        <v>330300003</v>
      </c>
      <c r="C3119" s="9" t="s">
        <v>4835</v>
      </c>
      <c r="D3119" s="9"/>
      <c r="E3119" s="9"/>
      <c r="F3119" s="8" t="s">
        <v>14</v>
      </c>
      <c r="G3119" s="9"/>
      <c r="H3119" s="8">
        <v>922</v>
      </c>
      <c r="I3119" s="16"/>
      <c r="J3119" s="16"/>
      <c r="L3119" s="26"/>
      <c r="M3119" s="17"/>
      <c r="P3119" s="18" t="e">
        <f>#REF!*0.838</f>
        <v>#REF!</v>
      </c>
      <c r="Q3119" s="2" t="e">
        <f>IF(#REF!&lt;P3119,TRUE,FALSE())</f>
        <v>#REF!</v>
      </c>
      <c r="S3119" s="2">
        <v>0</v>
      </c>
      <c r="T3119" s="2">
        <v>1470</v>
      </c>
      <c r="U3119" s="2" t="b">
        <f t="shared" si="76"/>
        <v>0</v>
      </c>
      <c r="V3119" s="2" t="e">
        <f>IF(#REF!&gt;#REF!,TRUE,FALSE())</f>
        <v>#REF!</v>
      </c>
    </row>
    <row r="3120" spans="1:22" s="2" customFormat="1" ht="15.75">
      <c r="A3120" s="8" t="s">
        <v>4559</v>
      </c>
      <c r="B3120" s="9">
        <v>330300004</v>
      </c>
      <c r="C3120" s="9" t="s">
        <v>4836</v>
      </c>
      <c r="D3120" s="9" t="s">
        <v>4837</v>
      </c>
      <c r="E3120" s="9" t="s">
        <v>3700</v>
      </c>
      <c r="F3120" s="8" t="s">
        <v>14</v>
      </c>
      <c r="G3120" s="9"/>
      <c r="H3120" s="8">
        <v>670</v>
      </c>
      <c r="I3120" s="16"/>
      <c r="J3120" s="16"/>
      <c r="L3120" s="26"/>
      <c r="M3120" s="17"/>
      <c r="P3120" s="18" t="e">
        <f>#REF!*0.838</f>
        <v>#REF!</v>
      </c>
      <c r="Q3120" s="2" t="e">
        <f>IF(#REF!&lt;P3120,TRUE,FALSE())</f>
        <v>#REF!</v>
      </c>
      <c r="S3120" s="2">
        <v>0</v>
      </c>
      <c r="T3120" s="2">
        <v>1060</v>
      </c>
      <c r="U3120" s="2" t="b">
        <f t="shared" si="76"/>
        <v>0</v>
      </c>
      <c r="V3120" s="2" t="e">
        <f>IF(#REF!&gt;#REF!,TRUE,FALSE())</f>
        <v>#REF!</v>
      </c>
    </row>
    <row r="3121" spans="1:22" s="2" customFormat="1" ht="15.75">
      <c r="A3121" s="8" t="s">
        <v>4559</v>
      </c>
      <c r="B3121" s="9">
        <v>330300005</v>
      </c>
      <c r="C3121" s="9" t="s">
        <v>4838</v>
      </c>
      <c r="D3121" s="9" t="s">
        <v>4833</v>
      </c>
      <c r="E3121" s="9" t="s">
        <v>3700</v>
      </c>
      <c r="F3121" s="8" t="s">
        <v>14</v>
      </c>
      <c r="G3121" s="9"/>
      <c r="H3121" s="8">
        <v>2510</v>
      </c>
      <c r="I3121" s="16"/>
      <c r="J3121" s="16"/>
      <c r="L3121" s="16"/>
      <c r="M3121" s="17"/>
      <c r="P3121" s="18" t="e">
        <f>#REF!*0.838</f>
        <v>#REF!</v>
      </c>
      <c r="Q3121" s="2" t="e">
        <f>IF(#REF!&lt;P3121,TRUE,FALSE())</f>
        <v>#REF!</v>
      </c>
      <c r="S3121" s="2">
        <v>0</v>
      </c>
      <c r="T3121" s="2">
        <v>3990</v>
      </c>
      <c r="U3121" s="2" t="b">
        <f t="shared" si="76"/>
        <v>0</v>
      </c>
      <c r="V3121" s="2" t="e">
        <f>IF(#REF!&gt;#REF!,TRUE,FALSE())</f>
        <v>#REF!</v>
      </c>
    </row>
    <row r="3122" spans="1:22" s="2" customFormat="1" ht="15.75">
      <c r="A3122" s="8" t="s">
        <v>4559</v>
      </c>
      <c r="B3122" s="9">
        <v>330300006</v>
      </c>
      <c r="C3122" s="9" t="s">
        <v>4839</v>
      </c>
      <c r="D3122" s="9"/>
      <c r="E3122" s="9"/>
      <c r="F3122" s="8" t="s">
        <v>14</v>
      </c>
      <c r="G3122" s="9"/>
      <c r="H3122" s="8">
        <v>2510</v>
      </c>
      <c r="I3122" s="16"/>
      <c r="J3122" s="16"/>
      <c r="L3122" s="16"/>
      <c r="M3122" s="17"/>
      <c r="P3122" s="18" t="e">
        <f>#REF!*0.838</f>
        <v>#REF!</v>
      </c>
      <c r="Q3122" s="2" t="e">
        <f>IF(#REF!&lt;P3122,TRUE,FALSE())</f>
        <v>#REF!</v>
      </c>
      <c r="S3122" s="2">
        <v>0</v>
      </c>
      <c r="T3122" s="2">
        <v>3990</v>
      </c>
      <c r="U3122" s="2" t="b">
        <f t="shared" si="76"/>
        <v>0</v>
      </c>
      <c r="V3122" s="2" t="e">
        <f>IF(#REF!&gt;#REF!,TRUE,FALSE())</f>
        <v>#REF!</v>
      </c>
    </row>
    <row r="3123" spans="1:22" s="2" customFormat="1" ht="27">
      <c r="A3123" s="8" t="s">
        <v>4559</v>
      </c>
      <c r="B3123" s="9">
        <v>330300007</v>
      </c>
      <c r="C3123" s="9" t="s">
        <v>4840</v>
      </c>
      <c r="D3123" s="9" t="s">
        <v>4841</v>
      </c>
      <c r="E3123" s="9"/>
      <c r="F3123" s="8" t="s">
        <v>14</v>
      </c>
      <c r="G3123" s="9"/>
      <c r="H3123" s="8">
        <v>49</v>
      </c>
      <c r="I3123" s="16"/>
      <c r="J3123" s="16"/>
      <c r="L3123" s="26"/>
      <c r="M3123" s="17"/>
      <c r="P3123" s="18" t="e">
        <f>#REF!*0.838</f>
        <v>#REF!</v>
      </c>
      <c r="Q3123" s="2" t="e">
        <f>IF(#REF!&lt;P3123,TRUE,FALSE())</f>
        <v>#REF!</v>
      </c>
      <c r="S3123" s="2">
        <v>0</v>
      </c>
      <c r="T3123" s="2">
        <v>77</v>
      </c>
      <c r="U3123" s="2" t="b">
        <f t="shared" si="76"/>
        <v>0</v>
      </c>
      <c r="V3123" s="2" t="e">
        <f>IF(#REF!&gt;#REF!,TRUE,FALSE())</f>
        <v>#REF!</v>
      </c>
    </row>
    <row r="3124" spans="1:22" s="2" customFormat="1" ht="15.75">
      <c r="A3124" s="8" t="s">
        <v>4559</v>
      </c>
      <c r="B3124" s="9">
        <v>330300008</v>
      </c>
      <c r="C3124" s="9" t="s">
        <v>4842</v>
      </c>
      <c r="D3124" s="9" t="s">
        <v>4843</v>
      </c>
      <c r="E3124" s="9"/>
      <c r="F3124" s="8" t="s">
        <v>434</v>
      </c>
      <c r="G3124" s="9"/>
      <c r="H3124" s="8">
        <v>897</v>
      </c>
      <c r="I3124" s="16"/>
      <c r="J3124" s="16"/>
      <c r="L3124" s="26"/>
      <c r="M3124" s="17"/>
      <c r="P3124" s="18">
        <v>897</v>
      </c>
      <c r="Q3124" s="2" t="e">
        <f>IF(#REF!&lt;P3124,TRUE,FALSE())</f>
        <v>#REF!</v>
      </c>
      <c r="S3124" s="2">
        <v>0</v>
      </c>
      <c r="T3124" s="2">
        <v>1420</v>
      </c>
      <c r="U3124" s="2" t="b">
        <f t="shared" si="76"/>
        <v>0</v>
      </c>
      <c r="V3124" s="2" t="e">
        <f>IF(#REF!&gt;#REF!,TRUE,FALSE())</f>
        <v>#REF!</v>
      </c>
    </row>
    <row r="3125" spans="1:22" s="2" customFormat="1" ht="15.75">
      <c r="A3125" s="8" t="s">
        <v>4559</v>
      </c>
      <c r="B3125" s="9">
        <v>330300009</v>
      </c>
      <c r="C3125" s="9" t="s">
        <v>4844</v>
      </c>
      <c r="D3125" s="9"/>
      <c r="E3125" s="9"/>
      <c r="F3125" s="8" t="s">
        <v>434</v>
      </c>
      <c r="G3125" s="9"/>
      <c r="H3125" s="8">
        <v>1010</v>
      </c>
      <c r="I3125" s="16"/>
      <c r="J3125" s="16"/>
      <c r="L3125" s="16"/>
      <c r="M3125" s="17"/>
      <c r="P3125" s="18">
        <v>1010</v>
      </c>
      <c r="Q3125" s="2" t="e">
        <f>IF(#REF!&lt;P3125,TRUE,FALSE())</f>
        <v>#REF!</v>
      </c>
      <c r="S3125" s="2">
        <v>0</v>
      </c>
      <c r="T3125" s="2">
        <v>1600</v>
      </c>
      <c r="U3125" s="2" t="b">
        <f t="shared" si="76"/>
        <v>0</v>
      </c>
      <c r="V3125" s="2" t="e">
        <f>IF(#REF!&gt;#REF!,TRUE,FALSE())</f>
        <v>#REF!</v>
      </c>
    </row>
    <row r="3126" spans="1:22" s="2" customFormat="1" ht="15.75">
      <c r="A3126" s="8" t="s">
        <v>4559</v>
      </c>
      <c r="B3126" s="9">
        <v>330300010</v>
      </c>
      <c r="C3126" s="9" t="s">
        <v>4845</v>
      </c>
      <c r="D3126" s="9"/>
      <c r="E3126" s="9"/>
      <c r="F3126" s="8" t="s">
        <v>14</v>
      </c>
      <c r="G3126" s="9"/>
      <c r="H3126" s="8">
        <v>1260</v>
      </c>
      <c r="I3126" s="16"/>
      <c r="J3126" s="16"/>
      <c r="L3126" s="16"/>
      <c r="M3126" s="17"/>
      <c r="P3126" s="18">
        <v>1260</v>
      </c>
      <c r="Q3126" s="2" t="e">
        <f>IF(#REF!&lt;P3126,TRUE,FALSE())</f>
        <v>#REF!</v>
      </c>
      <c r="S3126" s="2">
        <v>0</v>
      </c>
      <c r="T3126" s="2">
        <v>2000</v>
      </c>
      <c r="U3126" s="2" t="b">
        <f t="shared" si="76"/>
        <v>0</v>
      </c>
      <c r="V3126" s="2" t="e">
        <f>IF(#REF!&gt;#REF!,TRUE,FALSE())</f>
        <v>#REF!</v>
      </c>
    </row>
    <row r="3127" spans="1:22" s="2" customFormat="1" ht="15.75">
      <c r="A3127" s="8" t="s">
        <v>4559</v>
      </c>
      <c r="B3127" s="9">
        <v>330300011</v>
      </c>
      <c r="C3127" s="9" t="s">
        <v>4846</v>
      </c>
      <c r="D3127" s="9"/>
      <c r="E3127" s="9"/>
      <c r="F3127" s="8" t="s">
        <v>14</v>
      </c>
      <c r="G3127" s="9"/>
      <c r="H3127" s="8">
        <v>1680</v>
      </c>
      <c r="I3127" s="16"/>
      <c r="J3127" s="16"/>
      <c r="L3127" s="16"/>
      <c r="M3127" s="17"/>
      <c r="P3127" s="18" t="e">
        <f>#REF!*0.838</f>
        <v>#REF!</v>
      </c>
      <c r="Q3127" s="2" t="e">
        <f>IF(#REF!&lt;P3127,TRUE,FALSE())</f>
        <v>#REF!</v>
      </c>
      <c r="S3127" s="2">
        <v>0</v>
      </c>
      <c r="T3127" s="2">
        <v>2660</v>
      </c>
      <c r="U3127" s="2" t="b">
        <f t="shared" si="76"/>
        <v>0</v>
      </c>
      <c r="V3127" s="2" t="e">
        <f>IF(#REF!&gt;#REF!,TRUE,FALSE())</f>
        <v>#REF!</v>
      </c>
    </row>
    <row r="3128" spans="1:22" s="2" customFormat="1" ht="40.5">
      <c r="A3128" s="8" t="s">
        <v>4559</v>
      </c>
      <c r="B3128" s="9">
        <v>330300012</v>
      </c>
      <c r="C3128" s="9" t="s">
        <v>4847</v>
      </c>
      <c r="D3128" s="9" t="s">
        <v>4848</v>
      </c>
      <c r="E3128" s="9"/>
      <c r="F3128" s="8" t="s">
        <v>14</v>
      </c>
      <c r="G3128" s="9"/>
      <c r="H3128" s="8">
        <v>2100</v>
      </c>
      <c r="I3128" s="16"/>
      <c r="J3128" s="16"/>
      <c r="L3128" s="16"/>
      <c r="M3128" s="17"/>
      <c r="P3128" s="18" t="e">
        <f>#REF!*0.838</f>
        <v>#REF!</v>
      </c>
      <c r="Q3128" s="2" t="e">
        <f>IF(#REF!&lt;P3128,TRUE,FALSE())</f>
        <v>#REF!</v>
      </c>
      <c r="S3128" s="2">
        <v>0</v>
      </c>
      <c r="T3128" s="2">
        <v>3330</v>
      </c>
      <c r="U3128" s="2" t="b">
        <f t="shared" si="76"/>
        <v>0</v>
      </c>
      <c r="V3128" s="2" t="e">
        <f>IF(#REF!&gt;#REF!,TRUE,FALSE())</f>
        <v>#REF!</v>
      </c>
    </row>
    <row r="3129" spans="1:22" s="2" customFormat="1" ht="27">
      <c r="A3129" s="8" t="s">
        <v>4559</v>
      </c>
      <c r="B3129" s="9">
        <v>330300013</v>
      </c>
      <c r="C3129" s="9" t="s">
        <v>4849</v>
      </c>
      <c r="D3129" s="9"/>
      <c r="E3129" s="9"/>
      <c r="F3129" s="8" t="s">
        <v>14</v>
      </c>
      <c r="G3129" s="9"/>
      <c r="H3129" s="8">
        <v>2600</v>
      </c>
      <c r="I3129" s="16"/>
      <c r="J3129" s="16"/>
      <c r="L3129" s="16"/>
      <c r="M3129" s="17"/>
      <c r="P3129" s="18" t="e">
        <f>#REF!*0.838</f>
        <v>#REF!</v>
      </c>
      <c r="Q3129" s="2" t="e">
        <f>IF(#REF!&lt;P3129,TRUE,FALSE())</f>
        <v>#REF!</v>
      </c>
      <c r="S3129" s="2">
        <v>0</v>
      </c>
      <c r="T3129" s="2">
        <v>4130</v>
      </c>
      <c r="U3129" s="2" t="b">
        <f t="shared" ref="U3129:U3171" si="77">IF(M3129&gt;T3129,TRUE,FALSE())</f>
        <v>0</v>
      </c>
      <c r="V3129" s="2" t="e">
        <f>IF(#REF!&gt;#REF!,TRUE,FALSE())</f>
        <v>#REF!</v>
      </c>
    </row>
    <row r="3130" spans="1:22" s="2" customFormat="1" ht="15.75">
      <c r="A3130" s="8" t="s">
        <v>4559</v>
      </c>
      <c r="B3130" s="9">
        <v>330300014</v>
      </c>
      <c r="C3130" s="9" t="s">
        <v>4850</v>
      </c>
      <c r="D3130" s="9" t="s">
        <v>4833</v>
      </c>
      <c r="E3130" s="9" t="s">
        <v>3700</v>
      </c>
      <c r="F3130" s="8" t="s">
        <v>14</v>
      </c>
      <c r="G3130" s="9"/>
      <c r="H3130" s="8" t="s">
        <v>216</v>
      </c>
      <c r="I3130" s="16"/>
      <c r="J3130" s="16"/>
      <c r="L3130" s="16"/>
      <c r="M3130" s="17"/>
      <c r="P3130" s="18"/>
      <c r="Q3130" s="2" t="e">
        <f>IF(#REF!&lt;P3130,TRUE,FALSE())</f>
        <v>#REF!</v>
      </c>
      <c r="S3130" s="2">
        <v>0</v>
      </c>
      <c r="T3130" s="2" t="s">
        <v>216</v>
      </c>
      <c r="U3130" s="2" t="b">
        <f t="shared" si="77"/>
        <v>0</v>
      </c>
      <c r="V3130" s="2" t="e">
        <f>IF(#REF!&gt;#REF!,TRUE,FALSE())</f>
        <v>#REF!</v>
      </c>
    </row>
    <row r="3131" spans="1:22" s="2" customFormat="1" ht="15.75">
      <c r="A3131" s="8" t="s">
        <v>4559</v>
      </c>
      <c r="B3131" s="9">
        <v>330300015</v>
      </c>
      <c r="C3131" s="9" t="s">
        <v>4851</v>
      </c>
      <c r="D3131" s="9" t="s">
        <v>4852</v>
      </c>
      <c r="E3131" s="9"/>
      <c r="F3131" s="8" t="s">
        <v>14</v>
      </c>
      <c r="G3131" s="9"/>
      <c r="H3131" s="8">
        <v>888</v>
      </c>
      <c r="I3131" s="16"/>
      <c r="J3131" s="16"/>
      <c r="L3131" s="26"/>
      <c r="M3131" s="17"/>
      <c r="P3131" s="18">
        <v>888</v>
      </c>
      <c r="Q3131" s="2" t="e">
        <f>IF(#REF!&lt;P3131,TRUE,FALSE())</f>
        <v>#REF!</v>
      </c>
      <c r="S3131" s="2">
        <v>0</v>
      </c>
      <c r="T3131" s="2">
        <v>1280</v>
      </c>
      <c r="U3131" s="2" t="b">
        <f t="shared" si="77"/>
        <v>0</v>
      </c>
      <c r="V3131" s="2" t="e">
        <f>IF(#REF!&gt;#REF!,TRUE,FALSE())</f>
        <v>#REF!</v>
      </c>
    </row>
    <row r="3132" spans="1:22" s="2" customFormat="1" ht="15.75">
      <c r="A3132" s="8" t="s">
        <v>4559</v>
      </c>
      <c r="B3132" s="9">
        <v>330300016</v>
      </c>
      <c r="C3132" s="9" t="s">
        <v>4853</v>
      </c>
      <c r="D3132" s="9"/>
      <c r="E3132" s="9" t="s">
        <v>3700</v>
      </c>
      <c r="F3132" s="8" t="s">
        <v>14</v>
      </c>
      <c r="G3132" s="9"/>
      <c r="H3132" s="8">
        <v>2260</v>
      </c>
      <c r="I3132" s="16"/>
      <c r="J3132" s="16"/>
      <c r="L3132" s="16"/>
      <c r="M3132" s="17"/>
      <c r="P3132" s="18" t="e">
        <f>#REF!*0.838</f>
        <v>#REF!</v>
      </c>
      <c r="Q3132" s="2" t="e">
        <f>IF(#REF!&lt;P3132,TRUE,FALSE())</f>
        <v>#REF!</v>
      </c>
      <c r="S3132" s="2">
        <v>0</v>
      </c>
      <c r="T3132" s="2">
        <v>3600</v>
      </c>
      <c r="U3132" s="2" t="b">
        <f t="shared" si="77"/>
        <v>0</v>
      </c>
      <c r="V3132" s="2" t="e">
        <f>IF(#REF!&gt;#REF!,TRUE,FALSE())</f>
        <v>#REF!</v>
      </c>
    </row>
    <row r="3133" spans="1:22" s="2" customFormat="1" ht="15.75">
      <c r="A3133" s="8" t="s">
        <v>4559</v>
      </c>
      <c r="B3133" s="9">
        <v>330300017</v>
      </c>
      <c r="C3133" s="9" t="s">
        <v>4854</v>
      </c>
      <c r="D3133" s="9" t="s">
        <v>4855</v>
      </c>
      <c r="E3133" s="9"/>
      <c r="F3133" s="8" t="s">
        <v>14</v>
      </c>
      <c r="G3133" s="9"/>
      <c r="H3133" s="8">
        <v>1090</v>
      </c>
      <c r="I3133" s="16"/>
      <c r="J3133" s="16"/>
      <c r="L3133" s="16"/>
      <c r="M3133" s="17"/>
      <c r="P3133" s="18" t="e">
        <f>#REF!*0.838</f>
        <v>#REF!</v>
      </c>
      <c r="Q3133" s="2" t="e">
        <f>IF(#REF!&lt;P3133,TRUE,FALSE())</f>
        <v>#REF!</v>
      </c>
      <c r="S3133" s="2">
        <v>0</v>
      </c>
      <c r="T3133" s="2">
        <v>1740</v>
      </c>
      <c r="U3133" s="2" t="b">
        <f t="shared" si="77"/>
        <v>0</v>
      </c>
      <c r="V3133" s="2" t="e">
        <f>IF(#REF!&gt;#REF!,TRUE,FALSE())</f>
        <v>#REF!</v>
      </c>
    </row>
    <row r="3134" spans="1:22" s="2" customFormat="1" ht="54">
      <c r="A3134" s="8" t="s">
        <v>4559</v>
      </c>
      <c r="B3134" s="9">
        <v>330300018</v>
      </c>
      <c r="C3134" s="9" t="s">
        <v>4856</v>
      </c>
      <c r="D3134" s="9" t="s">
        <v>4857</v>
      </c>
      <c r="E3134" s="9"/>
      <c r="F3134" s="8" t="s">
        <v>14</v>
      </c>
      <c r="G3134" s="9"/>
      <c r="H3134" s="8">
        <v>922</v>
      </c>
      <c r="I3134" s="16"/>
      <c r="J3134" s="16"/>
      <c r="L3134" s="26"/>
      <c r="M3134" s="17"/>
      <c r="P3134" s="18" t="e">
        <f>#REF!*0.838</f>
        <v>#REF!</v>
      </c>
      <c r="Q3134" s="2" t="e">
        <f>IF(#REF!&lt;P3134,TRUE,FALSE())</f>
        <v>#REF!</v>
      </c>
      <c r="S3134" s="2">
        <v>0</v>
      </c>
      <c r="T3134" s="2">
        <v>1470</v>
      </c>
      <c r="U3134" s="2" t="b">
        <f t="shared" si="77"/>
        <v>0</v>
      </c>
      <c r="V3134" s="2" t="e">
        <f>IF(#REF!&gt;#REF!,TRUE,FALSE())</f>
        <v>#REF!</v>
      </c>
    </row>
    <row r="3135" spans="1:22" s="2" customFormat="1" ht="15.75">
      <c r="A3135" s="8" t="s">
        <v>4559</v>
      </c>
      <c r="B3135" s="9">
        <v>330300019</v>
      </c>
      <c r="C3135" s="9" t="s">
        <v>4858</v>
      </c>
      <c r="D3135" s="9" t="s">
        <v>4859</v>
      </c>
      <c r="E3135" s="9" t="s">
        <v>3700</v>
      </c>
      <c r="F3135" s="8" t="s">
        <v>14</v>
      </c>
      <c r="G3135" s="9"/>
      <c r="H3135" s="8" t="s">
        <v>216</v>
      </c>
      <c r="I3135" s="16"/>
      <c r="J3135" s="16"/>
      <c r="L3135" s="16"/>
      <c r="M3135" s="17"/>
      <c r="P3135" s="18"/>
      <c r="Q3135" s="2" t="e">
        <f>IF(#REF!&lt;P3135,TRUE,FALSE())</f>
        <v>#REF!</v>
      </c>
      <c r="S3135" s="2">
        <v>0</v>
      </c>
      <c r="T3135" s="2" t="s">
        <v>216</v>
      </c>
      <c r="U3135" s="2" t="b">
        <f t="shared" si="77"/>
        <v>0</v>
      </c>
      <c r="V3135" s="2" t="e">
        <f>IF(#REF!&gt;#REF!,TRUE,FALSE())</f>
        <v>#REF!</v>
      </c>
    </row>
    <row r="3136" spans="1:22" s="2" customFormat="1" ht="15.75">
      <c r="A3136" s="8" t="s">
        <v>4559</v>
      </c>
      <c r="B3136" s="9">
        <v>330300020</v>
      </c>
      <c r="C3136" s="9" t="s">
        <v>4860</v>
      </c>
      <c r="D3136" s="9" t="s">
        <v>4833</v>
      </c>
      <c r="E3136" s="9" t="s">
        <v>3700</v>
      </c>
      <c r="F3136" s="8" t="s">
        <v>14</v>
      </c>
      <c r="G3136" s="9"/>
      <c r="H3136" s="8" t="s">
        <v>216</v>
      </c>
      <c r="I3136" s="16"/>
      <c r="J3136" s="16"/>
      <c r="L3136" s="16"/>
      <c r="M3136" s="17"/>
      <c r="P3136" s="18"/>
      <c r="Q3136" s="2" t="e">
        <f>IF(#REF!&lt;P3136,TRUE,FALSE())</f>
        <v>#REF!</v>
      </c>
      <c r="S3136" s="2">
        <v>0</v>
      </c>
      <c r="T3136" s="2" t="s">
        <v>216</v>
      </c>
      <c r="U3136" s="2" t="b">
        <f t="shared" si="77"/>
        <v>0</v>
      </c>
      <c r="V3136" s="2" t="e">
        <f>IF(#REF!&gt;#REF!,TRUE,FALSE())</f>
        <v>#REF!</v>
      </c>
    </row>
    <row r="3137" spans="1:22" s="2" customFormat="1" ht="40.5">
      <c r="A3137" s="8" t="s">
        <v>4559</v>
      </c>
      <c r="B3137" s="9">
        <v>330300021</v>
      </c>
      <c r="C3137" s="9" t="s">
        <v>4861</v>
      </c>
      <c r="D3137" s="9" t="s">
        <v>4862</v>
      </c>
      <c r="E3137" s="9"/>
      <c r="F3137" s="8" t="s">
        <v>434</v>
      </c>
      <c r="G3137" s="9"/>
      <c r="H3137" s="8">
        <v>1510</v>
      </c>
      <c r="I3137" s="16"/>
      <c r="J3137" s="16"/>
      <c r="L3137" s="16"/>
      <c r="M3137" s="17"/>
      <c r="P3137" s="18" t="e">
        <f>#REF!*0.838</f>
        <v>#REF!</v>
      </c>
      <c r="Q3137" s="2" t="e">
        <f>IF(#REF!&lt;P3137,TRUE,FALSE())</f>
        <v>#REF!</v>
      </c>
      <c r="S3137" s="2">
        <v>0</v>
      </c>
      <c r="T3137" s="2">
        <v>2400</v>
      </c>
      <c r="U3137" s="2" t="b">
        <f t="shared" si="77"/>
        <v>0</v>
      </c>
      <c r="V3137" s="2" t="e">
        <f>IF(#REF!&gt;#REF!,TRUE,FALSE())</f>
        <v>#REF!</v>
      </c>
    </row>
    <row r="3138" spans="1:22" s="2" customFormat="1" ht="15.75">
      <c r="A3138" s="8" t="s">
        <v>4559</v>
      </c>
      <c r="B3138" s="9">
        <v>330300022</v>
      </c>
      <c r="C3138" s="9" t="s">
        <v>4863</v>
      </c>
      <c r="D3138" s="9" t="s">
        <v>4864</v>
      </c>
      <c r="E3138" s="9"/>
      <c r="F3138" s="8" t="s">
        <v>434</v>
      </c>
      <c r="G3138" s="9"/>
      <c r="H3138" s="8">
        <v>1730</v>
      </c>
      <c r="I3138" s="16"/>
      <c r="J3138" s="16"/>
      <c r="L3138" s="16"/>
      <c r="M3138" s="17"/>
      <c r="P3138" s="18" t="e">
        <f>#REF!*0.838</f>
        <v>#REF!</v>
      </c>
      <c r="Q3138" s="2" t="e">
        <f>IF(#REF!&lt;P3138,TRUE,FALSE())</f>
        <v>#REF!</v>
      </c>
      <c r="S3138" s="2">
        <v>0</v>
      </c>
      <c r="T3138" s="2">
        <v>2750</v>
      </c>
      <c r="U3138" s="2" t="b">
        <f t="shared" si="77"/>
        <v>0</v>
      </c>
      <c r="V3138" s="2" t="e">
        <f>IF(#REF!&gt;#REF!,TRUE,FALSE())</f>
        <v>#REF!</v>
      </c>
    </row>
    <row r="3139" spans="1:22" s="2" customFormat="1" ht="27">
      <c r="A3139" s="8" t="s">
        <v>4559</v>
      </c>
      <c r="B3139" s="9">
        <v>330300023</v>
      </c>
      <c r="C3139" s="9" t="s">
        <v>4865</v>
      </c>
      <c r="D3139" s="9" t="s">
        <v>4866</v>
      </c>
      <c r="E3139" s="9"/>
      <c r="F3139" s="8" t="s">
        <v>14</v>
      </c>
      <c r="G3139" s="9"/>
      <c r="H3139" s="8">
        <v>2100</v>
      </c>
      <c r="I3139" s="16"/>
      <c r="J3139" s="16"/>
      <c r="L3139" s="16"/>
      <c r="M3139" s="17"/>
      <c r="P3139" s="18" t="e">
        <f>#REF!*0.838</f>
        <v>#REF!</v>
      </c>
      <c r="Q3139" s="2" t="e">
        <f>IF(#REF!&lt;P3139,TRUE,FALSE())</f>
        <v>#REF!</v>
      </c>
      <c r="S3139" s="2">
        <v>0</v>
      </c>
      <c r="T3139" s="2">
        <v>3330</v>
      </c>
      <c r="U3139" s="2" t="b">
        <f t="shared" si="77"/>
        <v>0</v>
      </c>
      <c r="V3139" s="2" t="e">
        <f>IF(#REF!&gt;#REF!,TRUE,FALSE())</f>
        <v>#REF!</v>
      </c>
    </row>
    <row r="3140" spans="1:22" s="2" customFormat="1" ht="27">
      <c r="A3140" s="8" t="s">
        <v>4559</v>
      </c>
      <c r="B3140" s="9">
        <v>330300024</v>
      </c>
      <c r="C3140" s="9" t="s">
        <v>4867</v>
      </c>
      <c r="D3140" s="9"/>
      <c r="E3140" s="9" t="s">
        <v>3700</v>
      </c>
      <c r="F3140" s="8" t="s">
        <v>14</v>
      </c>
      <c r="G3140" s="9"/>
      <c r="H3140" s="8">
        <v>2180</v>
      </c>
      <c r="I3140" s="16"/>
      <c r="J3140" s="16"/>
      <c r="L3140" s="16"/>
      <c r="M3140" s="17"/>
      <c r="P3140" s="18" t="e">
        <f>#REF!*0.838</f>
        <v>#REF!</v>
      </c>
      <c r="Q3140" s="2" t="e">
        <f>IF(#REF!&lt;P3140,TRUE,FALSE())</f>
        <v>#REF!</v>
      </c>
      <c r="S3140" s="2">
        <v>0</v>
      </c>
      <c r="T3140" s="2">
        <v>3460</v>
      </c>
      <c r="U3140" s="2" t="b">
        <f t="shared" si="77"/>
        <v>0</v>
      </c>
      <c r="V3140" s="2" t="e">
        <f>IF(#REF!&gt;#REF!,TRUE,FALSE())</f>
        <v>#REF!</v>
      </c>
    </row>
    <row r="3141" spans="1:22" s="2" customFormat="1" ht="15.75">
      <c r="A3141" s="8" t="s">
        <v>4559</v>
      </c>
      <c r="B3141" s="9">
        <v>330300025</v>
      </c>
      <c r="C3141" s="9" t="s">
        <v>4868</v>
      </c>
      <c r="D3141" s="9" t="s">
        <v>4837</v>
      </c>
      <c r="E3141" s="9" t="s">
        <v>3700</v>
      </c>
      <c r="F3141" s="8" t="s">
        <v>14</v>
      </c>
      <c r="G3141" s="9"/>
      <c r="H3141" s="8">
        <v>2180</v>
      </c>
      <c r="I3141" s="16"/>
      <c r="J3141" s="16"/>
      <c r="L3141" s="16"/>
      <c r="M3141" s="17"/>
      <c r="P3141" s="18" t="e">
        <f>#REF!*0.838</f>
        <v>#REF!</v>
      </c>
      <c r="Q3141" s="2" t="e">
        <f>IF(#REF!&lt;P3141,TRUE,FALSE())</f>
        <v>#REF!</v>
      </c>
      <c r="S3141" s="2">
        <v>0</v>
      </c>
      <c r="T3141" s="2">
        <v>3460</v>
      </c>
      <c r="U3141" s="2" t="b">
        <f t="shared" si="77"/>
        <v>0</v>
      </c>
      <c r="V3141" s="2" t="e">
        <f>IF(#REF!&gt;#REF!,TRUE,FALSE())</f>
        <v>#REF!</v>
      </c>
    </row>
    <row r="3142" spans="1:22" s="2" customFormat="1" ht="15.75">
      <c r="A3142" s="8"/>
      <c r="B3142" s="9">
        <v>3304</v>
      </c>
      <c r="C3142" s="9" t="s">
        <v>4869</v>
      </c>
      <c r="D3142" s="9"/>
      <c r="E3142" s="9" t="s">
        <v>4870</v>
      </c>
      <c r="F3142" s="8"/>
      <c r="G3142" s="9"/>
      <c r="H3142" s="8"/>
      <c r="I3142" s="16"/>
      <c r="J3142" s="16"/>
      <c r="L3142" s="27"/>
      <c r="M3142" s="17"/>
      <c r="P3142" s="18" t="e">
        <f>#REF!*0.838</f>
        <v>#REF!</v>
      </c>
      <c r="Q3142" s="2" t="e">
        <f>IF(#REF!&lt;P3142,TRUE,FALSE())</f>
        <v>#REF!</v>
      </c>
      <c r="R3142" s="2">
        <v>999</v>
      </c>
      <c r="S3142" s="2">
        <v>999</v>
      </c>
      <c r="U3142" s="2" t="b">
        <f t="shared" si="77"/>
        <v>0</v>
      </c>
      <c r="V3142" s="2" t="e">
        <f>IF(#REF!&gt;#REF!,TRUE,FALSE())</f>
        <v>#REF!</v>
      </c>
    </row>
    <row r="3143" spans="1:22" s="2" customFormat="1" ht="15.75">
      <c r="A3143" s="8"/>
      <c r="B3143" s="9">
        <v>330401</v>
      </c>
      <c r="C3143" s="9" t="s">
        <v>4871</v>
      </c>
      <c r="D3143" s="9"/>
      <c r="E3143" s="9"/>
      <c r="F3143" s="8"/>
      <c r="G3143" s="9"/>
      <c r="H3143" s="8"/>
      <c r="I3143" s="16"/>
      <c r="J3143" s="16"/>
      <c r="L3143" s="27"/>
      <c r="M3143" s="17"/>
      <c r="P3143" s="18" t="e">
        <f>#REF!*0.838</f>
        <v>#REF!</v>
      </c>
      <c r="Q3143" s="2" t="e">
        <f>IF(#REF!&lt;P3143,TRUE,FALSE())</f>
        <v>#REF!</v>
      </c>
      <c r="R3143" s="2">
        <v>999</v>
      </c>
      <c r="S3143" s="2">
        <v>999</v>
      </c>
      <c r="U3143" s="2" t="b">
        <f t="shared" si="77"/>
        <v>0</v>
      </c>
      <c r="V3143" s="2" t="e">
        <f>IF(#REF!&gt;#REF!,TRUE,FALSE())</f>
        <v>#REF!</v>
      </c>
    </row>
    <row r="3144" spans="1:22" s="2" customFormat="1" ht="15.75">
      <c r="A3144" s="8" t="s">
        <v>4559</v>
      </c>
      <c r="B3144" s="9">
        <v>330401001</v>
      </c>
      <c r="C3144" s="9" t="s">
        <v>4872</v>
      </c>
      <c r="D3144" s="9"/>
      <c r="E3144" s="9"/>
      <c r="F3144" s="8" t="s">
        <v>14</v>
      </c>
      <c r="G3144" s="9" t="s">
        <v>4873</v>
      </c>
      <c r="H3144" s="8">
        <v>587</v>
      </c>
      <c r="I3144" s="16"/>
      <c r="J3144" s="16"/>
      <c r="L3144" s="26"/>
      <c r="M3144" s="17"/>
      <c r="P3144" s="18">
        <v>587</v>
      </c>
      <c r="Q3144" s="2" t="e">
        <f>IF(#REF!&lt;P3144,TRUE,FALSE())</f>
        <v>#REF!</v>
      </c>
      <c r="S3144" s="2">
        <v>0</v>
      </c>
      <c r="T3144" s="2">
        <v>926</v>
      </c>
      <c r="U3144" s="2" t="b">
        <f t="shared" si="77"/>
        <v>0</v>
      </c>
      <c r="V3144" s="2" t="e">
        <f>IF(#REF!&gt;#REF!,TRUE,FALSE())</f>
        <v>#REF!</v>
      </c>
    </row>
    <row r="3145" spans="1:22" s="2" customFormat="1" ht="15.75">
      <c r="A3145" s="8" t="s">
        <v>4559</v>
      </c>
      <c r="B3145" s="9">
        <v>330401002</v>
      </c>
      <c r="C3145" s="9" t="s">
        <v>4874</v>
      </c>
      <c r="D3145" s="9"/>
      <c r="E3145" s="9"/>
      <c r="F3145" s="8" t="s">
        <v>14</v>
      </c>
      <c r="G3145" s="9"/>
      <c r="H3145" s="8">
        <v>804</v>
      </c>
      <c r="I3145" s="16"/>
      <c r="J3145" s="16"/>
      <c r="L3145" s="26"/>
      <c r="M3145" s="17"/>
      <c r="P3145" s="18">
        <v>805</v>
      </c>
      <c r="Q3145" s="2" t="e">
        <f>IF(#REF!&lt;P3145,TRUE,FALSE())</f>
        <v>#REF!</v>
      </c>
      <c r="S3145" s="2">
        <v>0</v>
      </c>
      <c r="T3145" s="2">
        <v>1280</v>
      </c>
      <c r="U3145" s="2" t="b">
        <f t="shared" si="77"/>
        <v>0</v>
      </c>
      <c r="V3145" s="2" t="e">
        <f>IF(#REF!&gt;#REF!,TRUE,FALSE())</f>
        <v>#REF!</v>
      </c>
    </row>
    <row r="3146" spans="1:22" s="2" customFormat="1" ht="15.75">
      <c r="A3146" s="8" t="s">
        <v>4559</v>
      </c>
      <c r="B3146" s="9">
        <v>330401003</v>
      </c>
      <c r="C3146" s="9" t="s">
        <v>4875</v>
      </c>
      <c r="D3146" s="9"/>
      <c r="E3146" s="9"/>
      <c r="F3146" s="8" t="s">
        <v>14</v>
      </c>
      <c r="G3146" s="9"/>
      <c r="H3146" s="8">
        <v>1170</v>
      </c>
      <c r="I3146" s="16"/>
      <c r="J3146" s="16"/>
      <c r="L3146" s="16"/>
      <c r="M3146" s="17"/>
      <c r="P3146" s="18" t="e">
        <f>#REF!*0.838</f>
        <v>#REF!</v>
      </c>
      <c r="Q3146" s="2" t="e">
        <f>IF(#REF!&lt;P3146,TRUE,FALSE())</f>
        <v>#REF!</v>
      </c>
      <c r="S3146" s="2">
        <v>0</v>
      </c>
      <c r="T3146" s="2">
        <v>2050</v>
      </c>
      <c r="U3146" s="2" t="b">
        <f t="shared" si="77"/>
        <v>0</v>
      </c>
      <c r="V3146" s="2" t="e">
        <f>IF(#REF!&gt;#REF!,TRUE,FALSE())</f>
        <v>#REF!</v>
      </c>
    </row>
    <row r="3147" spans="1:22" s="2" customFormat="1" ht="27">
      <c r="A3147" s="8" t="s">
        <v>4559</v>
      </c>
      <c r="B3147" s="9">
        <v>330401004</v>
      </c>
      <c r="C3147" s="9" t="s">
        <v>4876</v>
      </c>
      <c r="D3147" s="9" t="s">
        <v>4877</v>
      </c>
      <c r="E3147" s="9" t="s">
        <v>4878</v>
      </c>
      <c r="F3147" s="8" t="s">
        <v>14</v>
      </c>
      <c r="G3147" s="9" t="s">
        <v>4879</v>
      </c>
      <c r="H3147" s="8">
        <v>754</v>
      </c>
      <c r="I3147" s="16"/>
      <c r="J3147" s="16"/>
      <c r="L3147" s="26"/>
      <c r="M3147" s="17"/>
      <c r="P3147" s="18" t="e">
        <f>#REF!*0.838</f>
        <v>#REF!</v>
      </c>
      <c r="Q3147" s="2" t="e">
        <f>IF(#REF!&lt;P3147,TRUE,FALSE())</f>
        <v>#REF!</v>
      </c>
      <c r="S3147" s="2">
        <v>0</v>
      </c>
      <c r="T3147" s="2">
        <v>1190</v>
      </c>
      <c r="U3147" s="2" t="b">
        <f t="shared" si="77"/>
        <v>0</v>
      </c>
      <c r="V3147" s="2" t="e">
        <f>IF(#REF!&gt;#REF!,TRUE,FALSE())</f>
        <v>#REF!</v>
      </c>
    </row>
    <row r="3148" spans="1:22" s="2" customFormat="1" ht="15.75">
      <c r="A3148" s="8" t="s">
        <v>4559</v>
      </c>
      <c r="B3148" s="9">
        <v>330401005</v>
      </c>
      <c r="C3148" s="9" t="s">
        <v>4880</v>
      </c>
      <c r="D3148" s="9"/>
      <c r="E3148" s="9"/>
      <c r="F3148" s="8" t="s">
        <v>14</v>
      </c>
      <c r="G3148" s="9"/>
      <c r="H3148" s="8">
        <v>964</v>
      </c>
      <c r="I3148" s="16"/>
      <c r="J3148" s="16"/>
      <c r="L3148" s="26"/>
      <c r="M3148" s="17"/>
      <c r="P3148" s="18" t="e">
        <f>#REF!*0.838</f>
        <v>#REF!</v>
      </c>
      <c r="Q3148" s="2" t="e">
        <f>IF(#REF!&lt;P3148,TRUE,FALSE())</f>
        <v>#REF!</v>
      </c>
      <c r="S3148" s="2">
        <v>0</v>
      </c>
      <c r="T3148" s="2">
        <v>1680</v>
      </c>
      <c r="U3148" s="2" t="b">
        <f t="shared" si="77"/>
        <v>0</v>
      </c>
      <c r="V3148" s="2" t="e">
        <f>IF(#REF!&gt;#REF!,TRUE,FALSE())</f>
        <v>#REF!</v>
      </c>
    </row>
    <row r="3149" spans="1:22" s="2" customFormat="1" ht="71.25" customHeight="1">
      <c r="A3149" s="8" t="s">
        <v>4559</v>
      </c>
      <c r="B3149" s="9">
        <v>330401006</v>
      </c>
      <c r="C3149" s="9" t="s">
        <v>4881</v>
      </c>
      <c r="D3149" s="9" t="s">
        <v>4882</v>
      </c>
      <c r="E3149" s="9" t="s">
        <v>3700</v>
      </c>
      <c r="F3149" s="8" t="s">
        <v>14</v>
      </c>
      <c r="G3149" s="9" t="s">
        <v>4883</v>
      </c>
      <c r="H3149" s="8">
        <v>972</v>
      </c>
      <c r="I3149" s="16"/>
      <c r="J3149" s="16"/>
      <c r="L3149" s="26"/>
      <c r="M3149" s="17"/>
      <c r="P3149" s="18" t="e">
        <f>#REF!*0.838</f>
        <v>#REF!</v>
      </c>
      <c r="Q3149" s="2" t="e">
        <f>IF(#REF!&lt;P3149,TRUE,FALSE())</f>
        <v>#REF!</v>
      </c>
      <c r="S3149" s="2">
        <v>0</v>
      </c>
      <c r="T3149" s="2">
        <v>1540</v>
      </c>
      <c r="U3149" s="2" t="b">
        <f t="shared" si="77"/>
        <v>0</v>
      </c>
      <c r="V3149" s="2" t="e">
        <f>IF(#REF!&gt;#REF!,TRUE,FALSE())</f>
        <v>#REF!</v>
      </c>
    </row>
    <row r="3150" spans="1:22" s="2" customFormat="1" ht="15.75">
      <c r="A3150" s="8" t="s">
        <v>4559</v>
      </c>
      <c r="B3150" s="9">
        <v>330401007</v>
      </c>
      <c r="C3150" s="9" t="s">
        <v>4884</v>
      </c>
      <c r="D3150" s="9" t="s">
        <v>4885</v>
      </c>
      <c r="E3150" s="9"/>
      <c r="F3150" s="8" t="s">
        <v>14</v>
      </c>
      <c r="G3150" s="9"/>
      <c r="H3150" s="8">
        <v>570</v>
      </c>
      <c r="I3150" s="16"/>
      <c r="J3150" s="16"/>
      <c r="L3150" s="26"/>
      <c r="M3150" s="17"/>
      <c r="P3150" s="18" t="e">
        <f>#REF!*0.838</f>
        <v>#REF!</v>
      </c>
      <c r="Q3150" s="2" t="e">
        <f>IF(#REF!&lt;P3150,TRUE,FALSE())</f>
        <v>#REF!</v>
      </c>
      <c r="S3150" s="2">
        <v>0</v>
      </c>
      <c r="T3150" s="2">
        <v>900</v>
      </c>
      <c r="U3150" s="2" t="b">
        <f t="shared" si="77"/>
        <v>0</v>
      </c>
      <c r="V3150" s="2" t="e">
        <f>IF(#REF!&gt;#REF!,TRUE,FALSE())</f>
        <v>#REF!</v>
      </c>
    </row>
    <row r="3151" spans="1:22" s="2" customFormat="1" ht="15.75">
      <c r="A3151" s="8" t="s">
        <v>4559</v>
      </c>
      <c r="B3151" s="9">
        <v>330401008</v>
      </c>
      <c r="C3151" s="9" t="s">
        <v>4886</v>
      </c>
      <c r="D3151" s="9"/>
      <c r="E3151" s="9"/>
      <c r="F3151" s="8" t="s">
        <v>14</v>
      </c>
      <c r="G3151" s="9" t="s">
        <v>4887</v>
      </c>
      <c r="H3151" s="8">
        <v>737</v>
      </c>
      <c r="I3151" s="16"/>
      <c r="J3151" s="16"/>
      <c r="L3151" s="26"/>
      <c r="M3151" s="17"/>
      <c r="P3151" s="18" t="e">
        <f>#REF!*0.838</f>
        <v>#REF!</v>
      </c>
      <c r="Q3151" s="2" t="e">
        <f>IF(#REF!&lt;P3151,TRUE,FALSE())</f>
        <v>#REF!</v>
      </c>
      <c r="S3151" s="2">
        <v>0</v>
      </c>
      <c r="T3151" s="2">
        <v>1170</v>
      </c>
      <c r="U3151" s="2" t="b">
        <f t="shared" si="77"/>
        <v>0</v>
      </c>
      <c r="V3151" s="2" t="e">
        <f>IF(#REF!&gt;#REF!,TRUE,FALSE())</f>
        <v>#REF!</v>
      </c>
    </row>
    <row r="3152" spans="1:22" s="2" customFormat="1" ht="15.75">
      <c r="A3152" s="8" t="s">
        <v>4559</v>
      </c>
      <c r="B3152" s="9">
        <v>330401009</v>
      </c>
      <c r="C3152" s="9" t="s">
        <v>4888</v>
      </c>
      <c r="D3152" s="9"/>
      <c r="E3152" s="9"/>
      <c r="F3152" s="8" t="s">
        <v>14</v>
      </c>
      <c r="G3152" s="9"/>
      <c r="H3152" s="8">
        <v>268</v>
      </c>
      <c r="I3152" s="16"/>
      <c r="J3152" s="16"/>
      <c r="L3152" s="26"/>
      <c r="M3152" s="17"/>
      <c r="P3152" s="18">
        <v>268</v>
      </c>
      <c r="Q3152" s="2" t="e">
        <f>IF(#REF!&lt;P3152,TRUE,FALSE())</f>
        <v>#REF!</v>
      </c>
      <c r="S3152" s="2">
        <v>0</v>
      </c>
      <c r="T3152" s="2">
        <v>424</v>
      </c>
      <c r="U3152" s="2" t="b">
        <f t="shared" si="77"/>
        <v>0</v>
      </c>
      <c r="V3152" s="2" t="e">
        <f>IF(#REF!&gt;#REF!,TRUE,FALSE())</f>
        <v>#REF!</v>
      </c>
    </row>
    <row r="3153" spans="1:22" s="2" customFormat="1" ht="15.75">
      <c r="A3153" s="8" t="s">
        <v>4559</v>
      </c>
      <c r="B3153" s="9">
        <v>330401010</v>
      </c>
      <c r="C3153" s="9" t="s">
        <v>4889</v>
      </c>
      <c r="D3153" s="9"/>
      <c r="E3153" s="9"/>
      <c r="F3153" s="8" t="s">
        <v>14</v>
      </c>
      <c r="G3153" s="9"/>
      <c r="H3153" s="8">
        <v>1170</v>
      </c>
      <c r="I3153" s="16"/>
      <c r="J3153" s="16"/>
      <c r="L3153" s="16"/>
      <c r="M3153" s="17"/>
      <c r="P3153" s="18" t="e">
        <f>#REF!*0.838</f>
        <v>#REF!</v>
      </c>
      <c r="Q3153" s="2" t="e">
        <f>IF(#REF!&lt;P3153,TRUE,FALSE())</f>
        <v>#REF!</v>
      </c>
      <c r="S3153" s="2">
        <v>0</v>
      </c>
      <c r="T3153" s="2">
        <v>2050</v>
      </c>
      <c r="U3153" s="2" t="b">
        <f t="shared" si="77"/>
        <v>0</v>
      </c>
      <c r="V3153" s="2" t="e">
        <f>IF(#REF!&gt;#REF!,TRUE,FALSE())</f>
        <v>#REF!</v>
      </c>
    </row>
    <row r="3154" spans="1:22" s="2" customFormat="1" ht="15.75">
      <c r="A3154" s="8" t="s">
        <v>4559</v>
      </c>
      <c r="B3154" s="9">
        <v>330401011</v>
      </c>
      <c r="C3154" s="9" t="s">
        <v>4890</v>
      </c>
      <c r="D3154" s="9"/>
      <c r="E3154" s="9"/>
      <c r="F3154" s="8" t="s">
        <v>14</v>
      </c>
      <c r="G3154" s="9"/>
      <c r="H3154" s="8">
        <v>662</v>
      </c>
      <c r="I3154" s="16"/>
      <c r="J3154" s="16"/>
      <c r="L3154" s="26"/>
      <c r="M3154" s="17"/>
      <c r="P3154" s="18" t="e">
        <f>#REF!*0.838</f>
        <v>#REF!</v>
      </c>
      <c r="Q3154" s="2" t="e">
        <f>IF(#REF!&lt;P3154,TRUE,FALSE())</f>
        <v>#REF!</v>
      </c>
      <c r="S3154" s="2">
        <v>0</v>
      </c>
      <c r="T3154" s="2">
        <v>1040</v>
      </c>
      <c r="U3154" s="2" t="b">
        <f t="shared" si="77"/>
        <v>0</v>
      </c>
      <c r="V3154" s="2" t="e">
        <f>IF(#REF!&gt;#REF!,TRUE,FALSE())</f>
        <v>#REF!</v>
      </c>
    </row>
    <row r="3155" spans="1:22" s="2" customFormat="1" ht="27">
      <c r="A3155" s="8" t="s">
        <v>4559</v>
      </c>
      <c r="B3155" s="9">
        <v>330401012</v>
      </c>
      <c r="C3155" s="9" t="s">
        <v>4891</v>
      </c>
      <c r="D3155" s="9" t="s">
        <v>4892</v>
      </c>
      <c r="E3155" s="9"/>
      <c r="F3155" s="8" t="s">
        <v>4893</v>
      </c>
      <c r="G3155" s="9"/>
      <c r="H3155" s="8">
        <v>838</v>
      </c>
      <c r="I3155" s="16"/>
      <c r="J3155" s="16"/>
      <c r="L3155" s="26"/>
      <c r="M3155" s="17"/>
      <c r="P3155" s="18" t="e">
        <f>#REF!*0.838</f>
        <v>#REF!</v>
      </c>
      <c r="Q3155" s="2" t="e">
        <f>IF(#REF!&lt;P3155,TRUE,FALSE())</f>
        <v>#REF!</v>
      </c>
      <c r="S3155" s="2">
        <v>0</v>
      </c>
      <c r="T3155" s="2">
        <v>1320</v>
      </c>
      <c r="U3155" s="2" t="b">
        <f t="shared" si="77"/>
        <v>0</v>
      </c>
      <c r="V3155" s="2" t="e">
        <f>IF(#REF!&gt;#REF!,TRUE,FALSE())</f>
        <v>#REF!</v>
      </c>
    </row>
    <row r="3156" spans="1:22" s="2" customFormat="1" ht="15.75">
      <c r="A3156" s="8" t="s">
        <v>4559</v>
      </c>
      <c r="B3156" s="9">
        <v>330401013</v>
      </c>
      <c r="C3156" s="9" t="s">
        <v>4894</v>
      </c>
      <c r="D3156" s="9"/>
      <c r="E3156" s="9"/>
      <c r="F3156" s="8" t="s">
        <v>14</v>
      </c>
      <c r="G3156" s="9"/>
      <c r="H3156" s="8">
        <v>838</v>
      </c>
      <c r="I3156" s="16"/>
      <c r="J3156" s="16"/>
      <c r="L3156" s="26"/>
      <c r="M3156" s="17"/>
      <c r="P3156" s="18" t="e">
        <f>#REF!*0.838</f>
        <v>#REF!</v>
      </c>
      <c r="Q3156" s="2" t="e">
        <f>IF(#REF!&lt;P3156,TRUE,FALSE())</f>
        <v>#REF!</v>
      </c>
      <c r="S3156" s="2">
        <v>0</v>
      </c>
      <c r="T3156" s="2">
        <v>1460</v>
      </c>
      <c r="U3156" s="2" t="b">
        <f t="shared" si="77"/>
        <v>0</v>
      </c>
      <c r="V3156" s="2" t="e">
        <f>IF(#REF!&gt;#REF!,TRUE,FALSE())</f>
        <v>#REF!</v>
      </c>
    </row>
    <row r="3157" spans="1:22" s="2" customFormat="1" ht="15.75">
      <c r="A3157" s="8" t="s">
        <v>4559</v>
      </c>
      <c r="B3157" s="9">
        <v>330401014</v>
      </c>
      <c r="C3157" s="9" t="s">
        <v>4895</v>
      </c>
      <c r="D3157" s="9"/>
      <c r="E3157" s="9"/>
      <c r="F3157" s="8" t="s">
        <v>434</v>
      </c>
      <c r="G3157" s="9"/>
      <c r="H3157" s="8">
        <v>922</v>
      </c>
      <c r="I3157" s="16"/>
      <c r="J3157" s="16"/>
      <c r="L3157" s="26"/>
      <c r="M3157" s="17"/>
      <c r="P3157" s="18" t="e">
        <f>#REF!*0.838</f>
        <v>#REF!</v>
      </c>
      <c r="Q3157" s="2" t="e">
        <f>IF(#REF!&lt;P3157,TRUE,FALSE())</f>
        <v>#REF!</v>
      </c>
      <c r="S3157" s="2">
        <v>0</v>
      </c>
      <c r="T3157" s="2">
        <v>1620</v>
      </c>
      <c r="U3157" s="2" t="b">
        <f t="shared" si="77"/>
        <v>0</v>
      </c>
      <c r="V3157" s="2" t="e">
        <f>IF(#REF!&gt;#REF!,TRUE,FALSE())</f>
        <v>#REF!</v>
      </c>
    </row>
    <row r="3158" spans="1:22" s="2" customFormat="1" ht="15.75">
      <c r="A3158" s="8" t="s">
        <v>4559</v>
      </c>
      <c r="B3158" s="9">
        <v>330401015</v>
      </c>
      <c r="C3158" s="9" t="s">
        <v>4896</v>
      </c>
      <c r="D3158" s="9"/>
      <c r="E3158" s="9"/>
      <c r="F3158" s="8" t="s">
        <v>4893</v>
      </c>
      <c r="G3158" s="9" t="s">
        <v>4897</v>
      </c>
      <c r="H3158" s="8">
        <v>1090</v>
      </c>
      <c r="I3158" s="16"/>
      <c r="J3158" s="16"/>
      <c r="L3158" s="16"/>
      <c r="M3158" s="17"/>
      <c r="P3158" s="18" t="e">
        <f>#REF!*0.838</f>
        <v>#REF!</v>
      </c>
      <c r="Q3158" s="2" t="e">
        <f>IF(#REF!&lt;P3158,TRUE,FALSE())</f>
        <v>#REF!</v>
      </c>
      <c r="S3158" s="2">
        <v>0</v>
      </c>
      <c r="T3158" s="2">
        <v>1910</v>
      </c>
      <c r="U3158" s="2" t="b">
        <f t="shared" si="77"/>
        <v>0</v>
      </c>
      <c r="V3158" s="2" t="e">
        <f>IF(#REF!&gt;#REF!,TRUE,FALSE())</f>
        <v>#REF!</v>
      </c>
    </row>
    <row r="3159" spans="1:22" s="2" customFormat="1" ht="15.75">
      <c r="A3159" s="8" t="s">
        <v>4559</v>
      </c>
      <c r="B3159" s="9">
        <v>330401016</v>
      </c>
      <c r="C3159" s="9" t="s">
        <v>4898</v>
      </c>
      <c r="D3159" s="9"/>
      <c r="E3159" s="9"/>
      <c r="F3159" s="8" t="s">
        <v>14</v>
      </c>
      <c r="G3159" s="9"/>
      <c r="H3159" s="8">
        <v>796</v>
      </c>
      <c r="I3159" s="16"/>
      <c r="J3159" s="16"/>
      <c r="L3159" s="26"/>
      <c r="M3159" s="17"/>
      <c r="P3159" s="18" t="e">
        <f>#REF!*0.838</f>
        <v>#REF!</v>
      </c>
      <c r="Q3159" s="2" t="e">
        <f>IF(#REF!&lt;P3159,TRUE,FALSE())</f>
        <v>#REF!</v>
      </c>
      <c r="S3159" s="2">
        <v>0</v>
      </c>
      <c r="T3159" s="2">
        <v>1250</v>
      </c>
      <c r="U3159" s="2" t="b">
        <f t="shared" si="77"/>
        <v>0</v>
      </c>
      <c r="V3159" s="2" t="e">
        <f>IF(#REF!&gt;#REF!,TRUE,FALSE())</f>
        <v>#REF!</v>
      </c>
    </row>
    <row r="3160" spans="1:22" s="2" customFormat="1" ht="15.75">
      <c r="A3160" s="8" t="s">
        <v>4559</v>
      </c>
      <c r="B3160" s="9">
        <v>330401017</v>
      </c>
      <c r="C3160" s="9" t="s">
        <v>4899</v>
      </c>
      <c r="D3160" s="9" t="s">
        <v>4900</v>
      </c>
      <c r="E3160" s="9" t="s">
        <v>4901</v>
      </c>
      <c r="F3160" s="8" t="s">
        <v>388</v>
      </c>
      <c r="G3160" s="9"/>
      <c r="H3160" s="8">
        <v>838</v>
      </c>
      <c r="I3160" s="16"/>
      <c r="J3160" s="16"/>
      <c r="L3160" s="26"/>
      <c r="M3160" s="17"/>
      <c r="P3160" s="18" t="e">
        <f>#REF!*0.838</f>
        <v>#REF!</v>
      </c>
      <c r="Q3160" s="2" t="e">
        <f>IF(#REF!&lt;P3160,TRUE,FALSE())</f>
        <v>#REF!</v>
      </c>
      <c r="S3160" s="2">
        <v>0</v>
      </c>
      <c r="T3160" s="2">
        <v>1460</v>
      </c>
      <c r="U3160" s="2" t="b">
        <f t="shared" si="77"/>
        <v>0</v>
      </c>
      <c r="V3160" s="2" t="e">
        <f>IF(#REF!&gt;#REF!,TRUE,FALSE())</f>
        <v>#REF!</v>
      </c>
    </row>
    <row r="3161" spans="1:22" s="2" customFormat="1" ht="15.75">
      <c r="A3161" s="8" t="s">
        <v>4559</v>
      </c>
      <c r="B3161" s="9">
        <v>330401018</v>
      </c>
      <c r="C3161" s="9" t="s">
        <v>4902</v>
      </c>
      <c r="D3161" s="9" t="s">
        <v>4903</v>
      </c>
      <c r="E3161" s="9"/>
      <c r="F3161" s="8" t="s">
        <v>14</v>
      </c>
      <c r="G3161" s="9"/>
      <c r="H3161" s="8">
        <v>654</v>
      </c>
      <c r="I3161" s="16"/>
      <c r="J3161" s="16"/>
      <c r="L3161" s="26"/>
      <c r="M3161" s="17"/>
      <c r="P3161" s="18" t="e">
        <f>#REF!*0.838</f>
        <v>#REF!</v>
      </c>
      <c r="Q3161" s="2" t="e">
        <f>IF(#REF!&lt;P3161,TRUE,FALSE())</f>
        <v>#REF!</v>
      </c>
      <c r="S3161" s="2">
        <v>0</v>
      </c>
      <c r="T3161" s="2">
        <v>1140</v>
      </c>
      <c r="U3161" s="2" t="b">
        <f t="shared" si="77"/>
        <v>0</v>
      </c>
      <c r="V3161" s="2" t="e">
        <f>IF(#REF!&gt;#REF!,TRUE,FALSE())</f>
        <v>#REF!</v>
      </c>
    </row>
    <row r="3162" spans="1:22" s="2" customFormat="1" ht="15.75">
      <c r="A3162" s="8"/>
      <c r="B3162" s="9">
        <v>330402</v>
      </c>
      <c r="C3162" s="9" t="s">
        <v>4904</v>
      </c>
      <c r="D3162" s="9"/>
      <c r="E3162" s="9"/>
      <c r="F3162" s="8"/>
      <c r="G3162" s="9"/>
      <c r="H3162" s="8"/>
      <c r="I3162" s="16"/>
      <c r="J3162" s="16"/>
      <c r="L3162" s="27"/>
      <c r="M3162" s="17"/>
      <c r="P3162" s="18" t="e">
        <f>#REF!*0.838</f>
        <v>#REF!</v>
      </c>
      <c r="Q3162" s="2" t="e">
        <f>IF(#REF!&lt;P3162,TRUE,FALSE())</f>
        <v>#REF!</v>
      </c>
      <c r="R3162" s="2">
        <v>999</v>
      </c>
      <c r="S3162" s="2">
        <v>999</v>
      </c>
      <c r="U3162" s="2" t="b">
        <f t="shared" si="77"/>
        <v>0</v>
      </c>
      <c r="V3162" s="2" t="e">
        <f>IF(#REF!&gt;#REF!,TRUE,FALSE())</f>
        <v>#REF!</v>
      </c>
    </row>
    <row r="3163" spans="1:22" s="2" customFormat="1" ht="15.75">
      <c r="A3163" s="8" t="s">
        <v>4559</v>
      </c>
      <c r="B3163" s="9">
        <v>330402001</v>
      </c>
      <c r="C3163" s="9" t="s">
        <v>4905</v>
      </c>
      <c r="D3163" s="9"/>
      <c r="E3163" s="9"/>
      <c r="F3163" s="8" t="s">
        <v>14</v>
      </c>
      <c r="G3163" s="9"/>
      <c r="H3163" s="8">
        <v>629</v>
      </c>
      <c r="I3163" s="16"/>
      <c r="J3163" s="16"/>
      <c r="L3163" s="26"/>
      <c r="M3163" s="17"/>
      <c r="P3163" s="18" t="e">
        <f>#REF!*0.838</f>
        <v>#REF!</v>
      </c>
      <c r="Q3163" s="2" t="e">
        <f>IF(#REF!&lt;P3163,TRUE,FALSE())</f>
        <v>#REF!</v>
      </c>
      <c r="S3163" s="2">
        <v>0</v>
      </c>
      <c r="T3163" s="2">
        <v>902</v>
      </c>
      <c r="U3163" s="2" t="b">
        <f t="shared" si="77"/>
        <v>0</v>
      </c>
      <c r="V3163" s="2" t="e">
        <f>IF(#REF!&gt;#REF!,TRUE,FALSE())</f>
        <v>#REF!</v>
      </c>
    </row>
    <row r="3164" spans="1:22" s="2" customFormat="1" ht="15.75">
      <c r="A3164" s="8" t="s">
        <v>4559</v>
      </c>
      <c r="B3164" s="9">
        <v>330402002</v>
      </c>
      <c r="C3164" s="9" t="s">
        <v>4906</v>
      </c>
      <c r="D3164" s="9" t="s">
        <v>4907</v>
      </c>
      <c r="E3164" s="9"/>
      <c r="F3164" s="8" t="s">
        <v>14</v>
      </c>
      <c r="G3164" s="9"/>
      <c r="H3164" s="8">
        <v>486</v>
      </c>
      <c r="I3164" s="16"/>
      <c r="J3164" s="16"/>
      <c r="L3164" s="26"/>
      <c r="M3164" s="17"/>
      <c r="P3164" s="18" t="e">
        <f>#REF!*0.838</f>
        <v>#REF!</v>
      </c>
      <c r="Q3164" s="2" t="e">
        <f>IF(#REF!&lt;P3164,TRUE,FALSE())</f>
        <v>#REF!</v>
      </c>
      <c r="S3164" s="2">
        <v>0</v>
      </c>
      <c r="T3164" s="2">
        <v>772</v>
      </c>
      <c r="U3164" s="2" t="b">
        <f t="shared" si="77"/>
        <v>0</v>
      </c>
      <c r="V3164" s="2" t="e">
        <f>IF(#REF!&gt;#REF!,TRUE,FALSE())</f>
        <v>#REF!</v>
      </c>
    </row>
    <row r="3165" spans="1:22" s="2" customFormat="1" ht="15.75">
      <c r="A3165" s="8" t="s">
        <v>4559</v>
      </c>
      <c r="B3165" s="9">
        <v>330402003</v>
      </c>
      <c r="C3165" s="9" t="s">
        <v>4908</v>
      </c>
      <c r="D3165" s="9"/>
      <c r="E3165" s="9"/>
      <c r="F3165" s="8" t="s">
        <v>14</v>
      </c>
      <c r="G3165" s="9" t="s">
        <v>4909</v>
      </c>
      <c r="H3165" s="8">
        <v>737</v>
      </c>
      <c r="I3165" s="16"/>
      <c r="J3165" s="16"/>
      <c r="L3165" s="26"/>
      <c r="M3165" s="17"/>
      <c r="P3165" s="18" t="e">
        <f>#REF!*0.838</f>
        <v>#REF!</v>
      </c>
      <c r="Q3165" s="2" t="e">
        <f>IF(#REF!&lt;P3165,TRUE,FALSE())</f>
        <v>#REF!</v>
      </c>
      <c r="S3165" s="2">
        <v>0</v>
      </c>
      <c r="T3165" s="2">
        <v>1180</v>
      </c>
      <c r="U3165" s="2" t="b">
        <f t="shared" si="77"/>
        <v>0</v>
      </c>
      <c r="V3165" s="2" t="e">
        <f>IF(#REF!&gt;#REF!,TRUE,FALSE())</f>
        <v>#REF!</v>
      </c>
    </row>
    <row r="3166" spans="1:22" s="2" customFormat="1" ht="15.75">
      <c r="A3166" s="8" t="s">
        <v>4559</v>
      </c>
      <c r="B3166" s="9">
        <v>330402004</v>
      </c>
      <c r="C3166" s="9" t="s">
        <v>4910</v>
      </c>
      <c r="D3166" s="9" t="s">
        <v>4911</v>
      </c>
      <c r="E3166" s="9"/>
      <c r="F3166" s="8" t="s">
        <v>14</v>
      </c>
      <c r="G3166" s="9"/>
      <c r="H3166" s="8">
        <v>402</v>
      </c>
      <c r="I3166" s="16"/>
      <c r="J3166" s="16"/>
      <c r="L3166" s="26"/>
      <c r="M3166" s="17"/>
      <c r="P3166" s="18" t="e">
        <f>#REF!*0.838</f>
        <v>#REF!</v>
      </c>
      <c r="Q3166" s="2" t="e">
        <f>IF(#REF!&lt;P3166,TRUE,FALSE())</f>
        <v>#REF!</v>
      </c>
      <c r="S3166" s="2">
        <v>0</v>
      </c>
      <c r="T3166" s="2">
        <v>577</v>
      </c>
      <c r="U3166" s="2" t="b">
        <f t="shared" si="77"/>
        <v>0</v>
      </c>
      <c r="V3166" s="2" t="e">
        <f>IF(#REF!&gt;#REF!,TRUE,FALSE())</f>
        <v>#REF!</v>
      </c>
    </row>
    <row r="3167" spans="1:22" s="2" customFormat="1" ht="27">
      <c r="A3167" s="8" t="s">
        <v>4559</v>
      </c>
      <c r="B3167" s="9">
        <v>330402005</v>
      </c>
      <c r="C3167" s="9" t="s">
        <v>4912</v>
      </c>
      <c r="D3167" s="9" t="s">
        <v>4913</v>
      </c>
      <c r="E3167" s="9"/>
      <c r="F3167" s="8" t="s">
        <v>14</v>
      </c>
      <c r="G3167" s="9"/>
      <c r="H3167" s="8">
        <v>687</v>
      </c>
      <c r="I3167" s="16"/>
      <c r="J3167" s="16"/>
      <c r="L3167" s="26"/>
      <c r="M3167" s="17"/>
      <c r="P3167" s="18" t="e">
        <f>#REF!*0.838</f>
        <v>#REF!</v>
      </c>
      <c r="Q3167" s="2" t="e">
        <f>IF(#REF!&lt;P3167,TRUE,FALSE())</f>
        <v>#REF!</v>
      </c>
      <c r="S3167" s="2">
        <v>0</v>
      </c>
      <c r="T3167" s="2">
        <v>982</v>
      </c>
      <c r="U3167" s="2" t="b">
        <f t="shared" si="77"/>
        <v>0</v>
      </c>
      <c r="V3167" s="2" t="e">
        <f>IF(#REF!&gt;#REF!,TRUE,FALSE())</f>
        <v>#REF!</v>
      </c>
    </row>
    <row r="3168" spans="1:22" s="2" customFormat="1" ht="15.75">
      <c r="A3168" s="8" t="s">
        <v>4559</v>
      </c>
      <c r="B3168" s="9">
        <v>330402006</v>
      </c>
      <c r="C3168" s="9" t="s">
        <v>4914</v>
      </c>
      <c r="D3168" s="9"/>
      <c r="E3168" s="9"/>
      <c r="F3168" s="8" t="s">
        <v>14</v>
      </c>
      <c r="G3168" s="9"/>
      <c r="H3168" s="8">
        <v>587</v>
      </c>
      <c r="I3168" s="16"/>
      <c r="J3168" s="16"/>
      <c r="L3168" s="26"/>
      <c r="M3168" s="17"/>
      <c r="P3168" s="18" t="e">
        <f>#REF!*0.838</f>
        <v>#REF!</v>
      </c>
      <c r="Q3168" s="2" t="e">
        <f>IF(#REF!&lt;P3168,TRUE,FALSE())</f>
        <v>#REF!</v>
      </c>
      <c r="S3168" s="2">
        <v>0</v>
      </c>
      <c r="T3168" s="2">
        <v>936</v>
      </c>
      <c r="U3168" s="2" t="b">
        <f t="shared" si="77"/>
        <v>0</v>
      </c>
      <c r="V3168" s="2" t="e">
        <f>IF(#REF!&gt;#REF!,TRUE,FALSE())</f>
        <v>#REF!</v>
      </c>
    </row>
    <row r="3169" spans="1:22" s="2" customFormat="1" ht="15.75">
      <c r="A3169" s="8" t="s">
        <v>4559</v>
      </c>
      <c r="B3169" s="9">
        <v>330402007</v>
      </c>
      <c r="C3169" s="9" t="s">
        <v>4915</v>
      </c>
      <c r="D3169" s="9"/>
      <c r="E3169" s="9"/>
      <c r="F3169" s="8" t="s">
        <v>14</v>
      </c>
      <c r="G3169" s="9"/>
      <c r="H3169" s="8">
        <v>654</v>
      </c>
      <c r="I3169" s="16"/>
      <c r="J3169" s="16"/>
      <c r="L3169" s="26"/>
      <c r="M3169" s="17"/>
      <c r="P3169" s="18" t="e">
        <f>#REF!*0.838</f>
        <v>#REF!</v>
      </c>
      <c r="Q3169" s="2" t="e">
        <f>IF(#REF!&lt;P3169,TRUE,FALSE())</f>
        <v>#REF!</v>
      </c>
      <c r="S3169" s="2">
        <v>0</v>
      </c>
      <c r="T3169" s="2">
        <v>936</v>
      </c>
      <c r="U3169" s="2" t="b">
        <f t="shared" si="77"/>
        <v>0</v>
      </c>
      <c r="V3169" s="2" t="e">
        <f>IF(#REF!&gt;#REF!,TRUE,FALSE())</f>
        <v>#REF!</v>
      </c>
    </row>
    <row r="3170" spans="1:22" s="2" customFormat="1" ht="15.75">
      <c r="A3170" s="8" t="s">
        <v>4559</v>
      </c>
      <c r="B3170" s="9">
        <v>330402008</v>
      </c>
      <c r="C3170" s="9" t="s">
        <v>4916</v>
      </c>
      <c r="D3170" s="9" t="s">
        <v>4917</v>
      </c>
      <c r="E3170" s="9" t="s">
        <v>4918</v>
      </c>
      <c r="F3170" s="8" t="s">
        <v>14</v>
      </c>
      <c r="G3170" s="9"/>
      <c r="H3170" s="8">
        <v>838</v>
      </c>
      <c r="I3170" s="16"/>
      <c r="J3170" s="16"/>
      <c r="L3170" s="26"/>
      <c r="M3170" s="17"/>
      <c r="P3170" s="18" t="e">
        <f>#REF!*0.838</f>
        <v>#REF!</v>
      </c>
      <c r="Q3170" s="2" t="e">
        <f>IF(#REF!&lt;P3170,TRUE,FALSE())</f>
        <v>#REF!</v>
      </c>
      <c r="S3170" s="2">
        <v>0</v>
      </c>
      <c r="T3170" s="2">
        <v>1200</v>
      </c>
      <c r="U3170" s="2" t="b">
        <f t="shared" si="77"/>
        <v>0</v>
      </c>
      <c r="V3170" s="2" t="e">
        <f>IF(#REF!&gt;#REF!,TRUE,FALSE())</f>
        <v>#REF!</v>
      </c>
    </row>
    <row r="3171" spans="1:22" s="2" customFormat="1" ht="15.75">
      <c r="A3171" s="8" t="s">
        <v>4559</v>
      </c>
      <c r="B3171" s="9">
        <v>330402009</v>
      </c>
      <c r="C3171" s="9" t="s">
        <v>4919</v>
      </c>
      <c r="D3171" s="9" t="s">
        <v>4920</v>
      </c>
      <c r="E3171" s="9"/>
      <c r="F3171" s="8" t="s">
        <v>14</v>
      </c>
      <c r="G3171" s="9" t="s">
        <v>4921</v>
      </c>
      <c r="H3171" s="8">
        <v>1170</v>
      </c>
      <c r="I3171" s="16"/>
      <c r="J3171" s="16"/>
      <c r="L3171" s="16"/>
      <c r="M3171" s="17"/>
      <c r="P3171" s="18" t="e">
        <f>#REF!*0.838</f>
        <v>#REF!</v>
      </c>
      <c r="Q3171" s="2" t="e">
        <f>IF(#REF!&lt;P3171,TRUE,FALSE())</f>
        <v>#REF!</v>
      </c>
      <c r="S3171" s="2">
        <v>0</v>
      </c>
      <c r="T3171" s="2">
        <v>1860</v>
      </c>
      <c r="U3171" s="2" t="b">
        <f t="shared" si="77"/>
        <v>0</v>
      </c>
      <c r="V3171" s="2" t="e">
        <f>IF(#REF!&gt;#REF!,TRUE,FALSE())</f>
        <v>#REF!</v>
      </c>
    </row>
    <row r="3172" spans="1:22" s="2" customFormat="1" ht="15.75">
      <c r="A3172" s="8" t="s">
        <v>4559</v>
      </c>
      <c r="B3172" s="9">
        <v>330403</v>
      </c>
      <c r="C3172" s="9" t="s">
        <v>4922</v>
      </c>
      <c r="D3172" s="9"/>
      <c r="E3172" s="9"/>
      <c r="F3172" s="8"/>
      <c r="G3172" s="9"/>
      <c r="H3172" s="8"/>
      <c r="I3172" s="16"/>
      <c r="J3172" s="16"/>
      <c r="L3172" s="27"/>
      <c r="M3172" s="17"/>
      <c r="P3172" s="18" t="e">
        <f>#REF!*0.838</f>
        <v>#REF!</v>
      </c>
      <c r="Q3172" s="2" t="e">
        <f>IF(#REF!&lt;P3172,TRUE,FALSE())</f>
        <v>#REF!</v>
      </c>
      <c r="R3172" s="2">
        <v>999</v>
      </c>
      <c r="S3172" s="2">
        <v>999</v>
      </c>
      <c r="U3172" s="2" t="b">
        <f t="shared" ref="U3172:U3196" si="78">IF(M3172&gt;T3172,TRUE,FALSE())</f>
        <v>0</v>
      </c>
      <c r="V3172" s="2" t="e">
        <f>IF(#REF!&gt;#REF!,TRUE,FALSE())</f>
        <v>#REF!</v>
      </c>
    </row>
    <row r="3173" spans="1:22" s="2" customFormat="1" ht="27">
      <c r="A3173" s="8" t="s">
        <v>4559</v>
      </c>
      <c r="B3173" s="9">
        <v>330403001</v>
      </c>
      <c r="C3173" s="9" t="s">
        <v>4923</v>
      </c>
      <c r="D3173" s="9" t="s">
        <v>4924</v>
      </c>
      <c r="E3173" s="9" t="s">
        <v>4925</v>
      </c>
      <c r="F3173" s="8" t="s">
        <v>14</v>
      </c>
      <c r="G3173" s="9"/>
      <c r="H3173" s="8">
        <v>1420</v>
      </c>
      <c r="I3173" s="16"/>
      <c r="J3173" s="16"/>
      <c r="L3173" s="16"/>
      <c r="M3173" s="17"/>
      <c r="P3173" s="18" t="e">
        <f>#REF!*0.838</f>
        <v>#REF!</v>
      </c>
      <c r="Q3173" s="2" t="e">
        <f>IF(#REF!&lt;P3173,TRUE,FALSE())</f>
        <v>#REF!</v>
      </c>
      <c r="S3173" s="2">
        <v>0</v>
      </c>
      <c r="T3173" s="2">
        <v>2260</v>
      </c>
      <c r="U3173" s="2" t="b">
        <f t="shared" si="78"/>
        <v>0</v>
      </c>
      <c r="V3173" s="2" t="e">
        <f>IF(#REF!&gt;#REF!,TRUE,FALSE())</f>
        <v>#REF!</v>
      </c>
    </row>
    <row r="3174" spans="1:22" s="2" customFormat="1" ht="15.75">
      <c r="A3174" s="8" t="s">
        <v>4559</v>
      </c>
      <c r="B3174" s="9">
        <v>330403002</v>
      </c>
      <c r="C3174" s="9" t="s">
        <v>4926</v>
      </c>
      <c r="D3174" s="9" t="s">
        <v>4927</v>
      </c>
      <c r="E3174" s="9" t="s">
        <v>4925</v>
      </c>
      <c r="F3174" s="8" t="s">
        <v>14</v>
      </c>
      <c r="G3174" s="9" t="s">
        <v>4928</v>
      </c>
      <c r="H3174" s="8">
        <v>561</v>
      </c>
      <c r="I3174" s="16"/>
      <c r="J3174" s="16"/>
      <c r="L3174" s="26"/>
      <c r="M3174" s="17"/>
      <c r="P3174" s="18" t="e">
        <f>#REF!*0.838</f>
        <v>#REF!</v>
      </c>
      <c r="Q3174" s="2" t="e">
        <f>IF(#REF!&lt;P3174,TRUE,FALSE())</f>
        <v>#REF!</v>
      </c>
      <c r="S3174" s="2">
        <v>0</v>
      </c>
      <c r="T3174" s="2">
        <v>887</v>
      </c>
      <c r="U3174" s="2" t="b">
        <f t="shared" si="78"/>
        <v>0</v>
      </c>
      <c r="V3174" s="2" t="e">
        <f>IF(#REF!&gt;#REF!,TRUE,FALSE())</f>
        <v>#REF!</v>
      </c>
    </row>
    <row r="3175" spans="1:22" s="2" customFormat="1" ht="15.75">
      <c r="A3175" s="8" t="s">
        <v>4559</v>
      </c>
      <c r="B3175" s="9">
        <v>330403003</v>
      </c>
      <c r="C3175" s="9" t="s">
        <v>4929</v>
      </c>
      <c r="D3175" s="9"/>
      <c r="E3175" s="9"/>
      <c r="F3175" s="8" t="s">
        <v>14</v>
      </c>
      <c r="G3175" s="9"/>
      <c r="H3175" s="8">
        <v>520</v>
      </c>
      <c r="I3175" s="16"/>
      <c r="J3175" s="16"/>
      <c r="L3175" s="26"/>
      <c r="M3175" s="17"/>
      <c r="P3175" s="18" t="e">
        <f>#REF!*0.838</f>
        <v>#REF!</v>
      </c>
      <c r="Q3175" s="2" t="e">
        <f>IF(#REF!&lt;P3175,TRUE,FALSE())</f>
        <v>#REF!</v>
      </c>
      <c r="S3175" s="2">
        <v>0</v>
      </c>
      <c r="T3175" s="2">
        <v>820</v>
      </c>
      <c r="U3175" s="2" t="b">
        <f t="shared" si="78"/>
        <v>0</v>
      </c>
      <c r="V3175" s="2" t="e">
        <f>IF(#REF!&gt;#REF!,TRUE,FALSE())</f>
        <v>#REF!</v>
      </c>
    </row>
    <row r="3176" spans="1:22" s="2" customFormat="1" ht="15.75">
      <c r="A3176" s="8" t="s">
        <v>4559</v>
      </c>
      <c r="B3176" s="9">
        <v>330403004</v>
      </c>
      <c r="C3176" s="9" t="s">
        <v>4930</v>
      </c>
      <c r="D3176" s="9"/>
      <c r="E3176" s="9" t="s">
        <v>4931</v>
      </c>
      <c r="F3176" s="8" t="s">
        <v>14</v>
      </c>
      <c r="G3176" s="9"/>
      <c r="H3176" s="8">
        <v>1160</v>
      </c>
      <c r="I3176" s="16"/>
      <c r="J3176" s="16"/>
      <c r="L3176" s="16"/>
      <c r="M3176" s="17"/>
      <c r="P3176" s="18" t="e">
        <f>#REF!*0.838</f>
        <v>#REF!</v>
      </c>
      <c r="Q3176" s="2" t="e">
        <f>IF(#REF!&lt;P3176,TRUE,FALSE())</f>
        <v>#REF!</v>
      </c>
      <c r="S3176" s="2">
        <v>0</v>
      </c>
      <c r="T3176" s="2">
        <v>1830</v>
      </c>
      <c r="U3176" s="2" t="b">
        <f t="shared" si="78"/>
        <v>0</v>
      </c>
      <c r="V3176" s="2" t="e">
        <f>IF(#REF!&gt;#REF!,TRUE,FALSE())</f>
        <v>#REF!</v>
      </c>
    </row>
    <row r="3177" spans="1:22" s="2" customFormat="1" ht="15.75">
      <c r="A3177" s="8" t="s">
        <v>4559</v>
      </c>
      <c r="B3177" s="9">
        <v>330403005</v>
      </c>
      <c r="C3177" s="9" t="s">
        <v>4932</v>
      </c>
      <c r="D3177" s="9"/>
      <c r="E3177" s="9" t="s">
        <v>4925</v>
      </c>
      <c r="F3177" s="8" t="s">
        <v>14</v>
      </c>
      <c r="G3177" s="9"/>
      <c r="H3177" s="8">
        <v>444</v>
      </c>
      <c r="I3177" s="16"/>
      <c r="J3177" s="16"/>
      <c r="L3177" s="26"/>
      <c r="M3177" s="17"/>
      <c r="P3177" s="18">
        <v>444</v>
      </c>
      <c r="Q3177" s="2" t="e">
        <f>IF(#REF!&lt;P3177,TRUE,FALSE())</f>
        <v>#REF!</v>
      </c>
      <c r="S3177" s="2">
        <v>0</v>
      </c>
      <c r="T3177" s="2">
        <v>701</v>
      </c>
      <c r="U3177" s="2" t="b">
        <f t="shared" si="78"/>
        <v>0</v>
      </c>
      <c r="V3177" s="2" t="e">
        <f>IF(#REF!&gt;#REF!,TRUE,FALSE())</f>
        <v>#REF!</v>
      </c>
    </row>
    <row r="3178" spans="1:22" s="2" customFormat="1" ht="15.75">
      <c r="A3178" s="8" t="s">
        <v>4559</v>
      </c>
      <c r="B3178" s="9">
        <v>330403006</v>
      </c>
      <c r="C3178" s="9" t="s">
        <v>4933</v>
      </c>
      <c r="D3178" s="9" t="s">
        <v>4934</v>
      </c>
      <c r="E3178" s="9"/>
      <c r="F3178" s="8"/>
      <c r="G3178" s="9"/>
      <c r="H3178" s="8"/>
      <c r="I3178" s="16"/>
      <c r="J3178" s="16"/>
      <c r="L3178" s="27"/>
      <c r="M3178" s="17"/>
      <c r="P3178" s="18" t="e">
        <f>#REF!*0.838</f>
        <v>#REF!</v>
      </c>
      <c r="Q3178" s="2" t="e">
        <f>IF(#REF!&lt;P3178,TRUE,FALSE())</f>
        <v>#REF!</v>
      </c>
      <c r="R3178" s="2">
        <v>999</v>
      </c>
      <c r="S3178" s="2">
        <v>999</v>
      </c>
      <c r="U3178" s="2" t="b">
        <f t="shared" si="78"/>
        <v>0</v>
      </c>
      <c r="V3178" s="2" t="e">
        <f>IF(#REF!&gt;#REF!,TRUE,FALSE())</f>
        <v>#REF!</v>
      </c>
    </row>
    <row r="3179" spans="1:22" s="2" customFormat="1" ht="27">
      <c r="A3179" s="8" t="s">
        <v>4559</v>
      </c>
      <c r="B3179" s="9" t="s">
        <v>4935</v>
      </c>
      <c r="C3179" s="9" t="s">
        <v>4933</v>
      </c>
      <c r="D3179" s="9"/>
      <c r="E3179" s="9"/>
      <c r="F3179" s="8" t="s">
        <v>14</v>
      </c>
      <c r="G3179" s="9"/>
      <c r="H3179" s="8">
        <v>38</v>
      </c>
      <c r="I3179" s="16"/>
      <c r="J3179" s="16"/>
      <c r="L3179" s="26"/>
      <c r="M3179" s="17"/>
      <c r="P3179" s="18" t="e">
        <v>#N/A</v>
      </c>
      <c r="Q3179" s="2" t="e">
        <f>IF(#REF!&lt;P3179,TRUE,FALSE())</f>
        <v>#REF!</v>
      </c>
      <c r="S3179" s="2">
        <v>0</v>
      </c>
      <c r="T3179" s="2">
        <v>59</v>
      </c>
      <c r="U3179" s="2" t="b">
        <f t="shared" si="78"/>
        <v>0</v>
      </c>
      <c r="V3179" s="2" t="e">
        <f>IF(#REF!&gt;#REF!,TRUE,FALSE())</f>
        <v>#REF!</v>
      </c>
    </row>
    <row r="3180" spans="1:22" s="2" customFormat="1" ht="27">
      <c r="A3180" s="8" t="s">
        <v>4559</v>
      </c>
      <c r="B3180" s="9" t="s">
        <v>4936</v>
      </c>
      <c r="C3180" s="9" t="s">
        <v>4937</v>
      </c>
      <c r="D3180" s="9"/>
      <c r="E3180" s="9"/>
      <c r="F3180" s="8" t="s">
        <v>14</v>
      </c>
      <c r="G3180" s="9"/>
      <c r="H3180" s="8">
        <v>201</v>
      </c>
      <c r="I3180" s="16"/>
      <c r="J3180" s="16"/>
      <c r="L3180" s="26"/>
      <c r="M3180" s="17"/>
      <c r="P3180" s="18" t="e">
        <v>#N/A</v>
      </c>
      <c r="Q3180" s="2" t="e">
        <f>IF(#REF!&lt;P3180,TRUE,FALSE())</f>
        <v>#REF!</v>
      </c>
      <c r="S3180" s="2">
        <v>0</v>
      </c>
      <c r="T3180" s="2">
        <v>317</v>
      </c>
      <c r="U3180" s="2" t="b">
        <f t="shared" si="78"/>
        <v>0</v>
      </c>
      <c r="V3180" s="2" t="e">
        <f>IF(#REF!&gt;#REF!,TRUE,FALSE())</f>
        <v>#REF!</v>
      </c>
    </row>
    <row r="3181" spans="1:22" s="2" customFormat="1" ht="15.75">
      <c r="A3181" s="8" t="s">
        <v>4559</v>
      </c>
      <c r="B3181" s="9">
        <v>330403007</v>
      </c>
      <c r="C3181" s="9" t="s">
        <v>4938</v>
      </c>
      <c r="D3181" s="9"/>
      <c r="E3181" s="9"/>
      <c r="F3181" s="8" t="s">
        <v>434</v>
      </c>
      <c r="G3181" s="9"/>
      <c r="H3181" s="8">
        <v>654</v>
      </c>
      <c r="I3181" s="16"/>
      <c r="J3181" s="16"/>
      <c r="L3181" s="26"/>
      <c r="M3181" s="17"/>
      <c r="P3181" s="18" t="e">
        <f>#REF!*0.838</f>
        <v>#REF!</v>
      </c>
      <c r="Q3181" s="2" t="e">
        <f>IF(#REF!&lt;P3181,TRUE,FALSE())</f>
        <v>#REF!</v>
      </c>
      <c r="S3181" s="2">
        <v>0</v>
      </c>
      <c r="T3181" s="2">
        <v>1030</v>
      </c>
      <c r="U3181" s="2" t="b">
        <f t="shared" si="78"/>
        <v>0</v>
      </c>
      <c r="V3181" s="2" t="e">
        <f>IF(#REF!&gt;#REF!,TRUE,FALSE())</f>
        <v>#REF!</v>
      </c>
    </row>
    <row r="3182" spans="1:22" s="2" customFormat="1" ht="27">
      <c r="A3182" s="8" t="s">
        <v>4559</v>
      </c>
      <c r="B3182" s="9">
        <v>330403008</v>
      </c>
      <c r="C3182" s="9" t="s">
        <v>4939</v>
      </c>
      <c r="D3182" s="9" t="s">
        <v>4940</v>
      </c>
      <c r="E3182" s="9"/>
      <c r="F3182" s="8" t="s">
        <v>14</v>
      </c>
      <c r="G3182" s="9"/>
      <c r="H3182" s="8">
        <v>503</v>
      </c>
      <c r="I3182" s="16"/>
      <c r="J3182" s="16"/>
      <c r="L3182" s="26"/>
      <c r="M3182" s="17"/>
      <c r="P3182" s="18" t="e">
        <f>#REF!*0.838</f>
        <v>#REF!</v>
      </c>
      <c r="Q3182" s="2" t="e">
        <f>IF(#REF!&lt;P3182,TRUE,FALSE())</f>
        <v>#REF!</v>
      </c>
      <c r="S3182" s="2">
        <v>0</v>
      </c>
      <c r="T3182" s="2">
        <v>794</v>
      </c>
      <c r="U3182" s="2" t="b">
        <f t="shared" si="78"/>
        <v>0</v>
      </c>
      <c r="V3182" s="2" t="e">
        <f>IF(#REF!&gt;#REF!,TRUE,FALSE())</f>
        <v>#REF!</v>
      </c>
    </row>
    <row r="3183" spans="1:22" s="2" customFormat="1" ht="15.75">
      <c r="A3183" s="8"/>
      <c r="B3183" s="9">
        <v>330404</v>
      </c>
      <c r="C3183" s="9" t="s">
        <v>4941</v>
      </c>
      <c r="D3183" s="9"/>
      <c r="E3183" s="9"/>
      <c r="F3183" s="8"/>
      <c r="G3183" s="9"/>
      <c r="H3183" s="8"/>
      <c r="I3183" s="16"/>
      <c r="J3183" s="16"/>
      <c r="L3183" s="27"/>
      <c r="M3183" s="17"/>
      <c r="P3183" s="18" t="e">
        <f>#REF!*0.838</f>
        <v>#REF!</v>
      </c>
      <c r="Q3183" s="2" t="e">
        <f>IF(#REF!&lt;P3183,TRUE,FALSE())</f>
        <v>#REF!</v>
      </c>
      <c r="R3183" s="2">
        <v>999</v>
      </c>
      <c r="S3183" s="2">
        <v>999</v>
      </c>
      <c r="U3183" s="2" t="b">
        <f t="shared" si="78"/>
        <v>0</v>
      </c>
      <c r="V3183" s="2" t="e">
        <f>IF(#REF!&gt;#REF!,TRUE,FALSE())</f>
        <v>#REF!</v>
      </c>
    </row>
    <row r="3184" spans="1:22" s="2" customFormat="1" ht="40.5">
      <c r="A3184" s="8" t="s">
        <v>4559</v>
      </c>
      <c r="B3184" s="9">
        <v>330404001</v>
      </c>
      <c r="C3184" s="9" t="s">
        <v>4942</v>
      </c>
      <c r="D3184" s="9"/>
      <c r="E3184" s="9" t="s">
        <v>4943</v>
      </c>
      <c r="F3184" s="8" t="s">
        <v>14</v>
      </c>
      <c r="G3184" s="9"/>
      <c r="H3184" s="8">
        <v>1090</v>
      </c>
      <c r="I3184" s="16"/>
      <c r="J3184" s="16"/>
      <c r="L3184" s="16"/>
      <c r="M3184" s="17"/>
      <c r="P3184" s="18" t="e">
        <f>#REF!*0.838</f>
        <v>#REF!</v>
      </c>
      <c r="Q3184" s="2" t="e">
        <f>IF(#REF!&lt;P3184,TRUE,FALSE())</f>
        <v>#REF!</v>
      </c>
      <c r="S3184" s="2">
        <v>0</v>
      </c>
      <c r="T3184" s="2">
        <v>1740</v>
      </c>
      <c r="U3184" s="2" t="b">
        <f t="shared" si="78"/>
        <v>0</v>
      </c>
      <c r="V3184" s="2" t="e">
        <f>IF(#REF!&gt;#REF!,TRUE,FALSE())</f>
        <v>#REF!</v>
      </c>
    </row>
    <row r="3185" spans="1:22" s="2" customFormat="1" ht="15.75">
      <c r="A3185" s="8" t="s">
        <v>4559</v>
      </c>
      <c r="B3185" s="9">
        <v>330404002</v>
      </c>
      <c r="C3185" s="9" t="s">
        <v>4944</v>
      </c>
      <c r="D3185" s="9"/>
      <c r="E3185" s="9" t="s">
        <v>4945</v>
      </c>
      <c r="F3185" s="8" t="s">
        <v>14</v>
      </c>
      <c r="G3185" s="9"/>
      <c r="H3185" s="8">
        <v>1090</v>
      </c>
      <c r="I3185" s="16"/>
      <c r="J3185" s="16"/>
      <c r="L3185" s="16"/>
      <c r="M3185" s="17"/>
      <c r="P3185" s="18" t="e">
        <f>#REF!*0.838</f>
        <v>#REF!</v>
      </c>
      <c r="Q3185" s="2" t="e">
        <f>IF(#REF!&lt;P3185,TRUE,FALSE())</f>
        <v>#REF!</v>
      </c>
      <c r="S3185" s="2">
        <v>0</v>
      </c>
      <c r="T3185" s="2">
        <v>1740</v>
      </c>
      <c r="U3185" s="2" t="b">
        <f t="shared" si="78"/>
        <v>0</v>
      </c>
      <c r="V3185" s="2" t="e">
        <f>IF(#REF!&gt;#REF!,TRUE,FALSE())</f>
        <v>#REF!</v>
      </c>
    </row>
    <row r="3186" spans="1:22" s="2" customFormat="1" ht="15.75">
      <c r="A3186" s="8" t="s">
        <v>4559</v>
      </c>
      <c r="B3186" s="9">
        <v>330404003</v>
      </c>
      <c r="C3186" s="9" t="s">
        <v>4946</v>
      </c>
      <c r="D3186" s="9"/>
      <c r="E3186" s="9"/>
      <c r="F3186" s="8" t="s">
        <v>434</v>
      </c>
      <c r="G3186" s="9"/>
      <c r="H3186" s="8">
        <v>151</v>
      </c>
      <c r="I3186" s="16"/>
      <c r="J3186" s="16"/>
      <c r="L3186" s="26"/>
      <c r="M3186" s="17"/>
      <c r="P3186" s="18" t="e">
        <f>#REF!*0.838</f>
        <v>#REF!</v>
      </c>
      <c r="Q3186" s="2" t="e">
        <f>IF(#REF!&lt;P3186,TRUE,FALSE())</f>
        <v>#REF!</v>
      </c>
      <c r="S3186" s="2">
        <v>0</v>
      </c>
      <c r="T3186" s="2">
        <v>240</v>
      </c>
      <c r="U3186" s="2" t="b">
        <f t="shared" si="78"/>
        <v>0</v>
      </c>
      <c r="V3186" s="2" t="e">
        <f>IF(#REF!&gt;#REF!,TRUE,FALSE())</f>
        <v>#REF!</v>
      </c>
    </row>
    <row r="3187" spans="1:22" s="2" customFormat="1" ht="15.75">
      <c r="A3187" s="8" t="s">
        <v>4559</v>
      </c>
      <c r="B3187" s="9">
        <v>330404004</v>
      </c>
      <c r="C3187" s="9" t="s">
        <v>4947</v>
      </c>
      <c r="D3187" s="9" t="s">
        <v>4948</v>
      </c>
      <c r="E3187" s="9"/>
      <c r="F3187" s="8" t="s">
        <v>14</v>
      </c>
      <c r="G3187" s="9"/>
      <c r="H3187" s="8">
        <v>142</v>
      </c>
      <c r="I3187" s="16"/>
      <c r="J3187" s="16"/>
      <c r="L3187" s="26"/>
      <c r="M3187" s="17"/>
      <c r="P3187" s="18" t="e">
        <f>#REF!*0.838</f>
        <v>#REF!</v>
      </c>
      <c r="Q3187" s="2" t="e">
        <f>IF(#REF!&lt;P3187,TRUE,FALSE())</f>
        <v>#REF!</v>
      </c>
      <c r="S3187" s="2">
        <v>0</v>
      </c>
      <c r="T3187" s="2">
        <v>205</v>
      </c>
      <c r="U3187" s="2" t="b">
        <f t="shared" si="78"/>
        <v>0</v>
      </c>
      <c r="V3187" s="2" t="e">
        <f>IF(#REF!&gt;#REF!,TRUE,FALSE())</f>
        <v>#REF!</v>
      </c>
    </row>
    <row r="3188" spans="1:22" s="2" customFormat="1" ht="15.75">
      <c r="A3188" s="8" t="s">
        <v>4559</v>
      </c>
      <c r="B3188" s="9">
        <v>330404005</v>
      </c>
      <c r="C3188" s="9" t="s">
        <v>4949</v>
      </c>
      <c r="D3188" s="9"/>
      <c r="E3188" s="9" t="s">
        <v>4945</v>
      </c>
      <c r="F3188" s="8" t="s">
        <v>14</v>
      </c>
      <c r="G3188" s="9"/>
      <c r="H3188" s="8" t="s">
        <v>216</v>
      </c>
      <c r="I3188" s="16"/>
      <c r="J3188" s="16"/>
      <c r="L3188" s="16"/>
      <c r="M3188" s="17"/>
      <c r="P3188" s="18"/>
      <c r="Q3188" s="2" t="e">
        <f>IF(#REF!&lt;P3188,TRUE,FALSE())</f>
        <v>#REF!</v>
      </c>
      <c r="S3188" s="2">
        <v>0</v>
      </c>
      <c r="T3188" s="2" t="s">
        <v>216</v>
      </c>
      <c r="U3188" s="2" t="b">
        <f t="shared" si="78"/>
        <v>0</v>
      </c>
      <c r="V3188" s="2" t="e">
        <f>IF(#REF!&gt;#REF!,TRUE,FALSE())</f>
        <v>#REF!</v>
      </c>
    </row>
    <row r="3189" spans="1:22" s="2" customFormat="1" ht="15.75">
      <c r="A3189" s="8" t="s">
        <v>4559</v>
      </c>
      <c r="B3189" s="9">
        <v>330404006</v>
      </c>
      <c r="C3189" s="9" t="s">
        <v>4950</v>
      </c>
      <c r="D3189" s="9"/>
      <c r="E3189" s="9"/>
      <c r="F3189" s="8" t="s">
        <v>14</v>
      </c>
      <c r="G3189" s="9"/>
      <c r="H3189" s="8">
        <v>721</v>
      </c>
      <c r="I3189" s="16"/>
      <c r="J3189" s="16"/>
      <c r="L3189" s="26"/>
      <c r="M3189" s="17"/>
      <c r="P3189" s="18" t="e">
        <f>#REF!*0.838</f>
        <v>#REF!</v>
      </c>
      <c r="Q3189" s="2" t="e">
        <f>IF(#REF!&lt;P3189,TRUE,FALSE())</f>
        <v>#REF!</v>
      </c>
      <c r="S3189" s="2">
        <v>0</v>
      </c>
      <c r="T3189" s="2">
        <v>1040</v>
      </c>
      <c r="U3189" s="2" t="b">
        <f t="shared" si="78"/>
        <v>0</v>
      </c>
      <c r="V3189" s="2" t="e">
        <f>IF(#REF!&gt;#REF!,TRUE,FALSE())</f>
        <v>#REF!</v>
      </c>
    </row>
    <row r="3190" spans="1:22" s="2" customFormat="1" ht="27">
      <c r="A3190" s="8" t="s">
        <v>4559</v>
      </c>
      <c r="B3190" s="9">
        <v>330404007</v>
      </c>
      <c r="C3190" s="9" t="s">
        <v>4951</v>
      </c>
      <c r="D3190" s="9" t="s">
        <v>4952</v>
      </c>
      <c r="E3190" s="9"/>
      <c r="F3190" s="8" t="s">
        <v>14</v>
      </c>
      <c r="G3190" s="9"/>
      <c r="H3190" s="8">
        <v>587</v>
      </c>
      <c r="I3190" s="16"/>
      <c r="J3190" s="16"/>
      <c r="L3190" s="26"/>
      <c r="M3190" s="17"/>
      <c r="P3190" s="18">
        <v>587</v>
      </c>
      <c r="Q3190" s="2" t="e">
        <f>IF(#REF!&lt;P3190,TRUE,FALSE())</f>
        <v>#REF!</v>
      </c>
      <c r="S3190" s="2">
        <v>0</v>
      </c>
      <c r="T3190" s="2">
        <v>842</v>
      </c>
      <c r="U3190" s="2" t="b">
        <f t="shared" si="78"/>
        <v>0</v>
      </c>
      <c r="V3190" s="2" t="e">
        <f>IF(#REF!&gt;#REF!,TRUE,FALSE())</f>
        <v>#REF!</v>
      </c>
    </row>
    <row r="3191" spans="1:22" s="2" customFormat="1" ht="42" customHeight="1">
      <c r="A3191" s="8" t="s">
        <v>4559</v>
      </c>
      <c r="B3191" s="9">
        <v>330404008</v>
      </c>
      <c r="C3191" s="9" t="s">
        <v>4953</v>
      </c>
      <c r="D3191" s="9" t="s">
        <v>4954</v>
      </c>
      <c r="E3191" s="9" t="s">
        <v>4955</v>
      </c>
      <c r="F3191" s="8" t="s">
        <v>14</v>
      </c>
      <c r="G3191" s="9" t="s">
        <v>4956</v>
      </c>
      <c r="H3191" s="8">
        <v>1380</v>
      </c>
      <c r="I3191" s="16"/>
      <c r="J3191" s="16"/>
      <c r="L3191" s="16"/>
      <c r="M3191" s="17"/>
      <c r="P3191" s="18" t="e">
        <f>#REF!*0.838</f>
        <v>#REF!</v>
      </c>
      <c r="Q3191" s="2" t="e">
        <f>IF(#REF!&lt;P3191,TRUE,FALSE())</f>
        <v>#REF!</v>
      </c>
      <c r="S3191" s="2">
        <v>0</v>
      </c>
      <c r="T3191" s="2">
        <v>1980</v>
      </c>
      <c r="U3191" s="2" t="b">
        <f t="shared" si="78"/>
        <v>0</v>
      </c>
      <c r="V3191" s="2" t="e">
        <f>IF(#REF!&gt;#REF!,TRUE,FALSE())</f>
        <v>#REF!</v>
      </c>
    </row>
    <row r="3192" spans="1:22" s="2" customFormat="1" ht="39.75" customHeight="1">
      <c r="A3192" s="8" t="s">
        <v>4559</v>
      </c>
      <c r="B3192" s="9">
        <v>330404009</v>
      </c>
      <c r="C3192" s="9" t="s">
        <v>4957</v>
      </c>
      <c r="D3192" s="9"/>
      <c r="E3192" s="9" t="s">
        <v>4955</v>
      </c>
      <c r="F3192" s="8" t="s">
        <v>14</v>
      </c>
      <c r="G3192" s="9"/>
      <c r="H3192" s="8">
        <v>1260</v>
      </c>
      <c r="I3192" s="16"/>
      <c r="J3192" s="16"/>
      <c r="L3192" s="16"/>
      <c r="M3192" s="17"/>
      <c r="P3192" s="18" t="e">
        <f>#REF!*0.838</f>
        <v>#REF!</v>
      </c>
      <c r="Q3192" s="2" t="e">
        <f>IF(#REF!&lt;P3192,TRUE,FALSE())</f>
        <v>#REF!</v>
      </c>
      <c r="S3192" s="2">
        <v>0</v>
      </c>
      <c r="T3192" s="2">
        <v>1810</v>
      </c>
      <c r="U3192" s="2" t="b">
        <f t="shared" si="78"/>
        <v>0</v>
      </c>
      <c r="V3192" s="2" t="e">
        <f>IF(#REF!&gt;#REF!,TRUE,FALSE())</f>
        <v>#REF!</v>
      </c>
    </row>
    <row r="3193" spans="1:22" s="2" customFormat="1" ht="27">
      <c r="A3193" s="8" t="s">
        <v>4559</v>
      </c>
      <c r="B3193" s="9">
        <v>330404010</v>
      </c>
      <c r="C3193" s="9" t="s">
        <v>4958</v>
      </c>
      <c r="D3193" s="9" t="s">
        <v>4959</v>
      </c>
      <c r="E3193" s="9" t="s">
        <v>4960</v>
      </c>
      <c r="F3193" s="8" t="s">
        <v>14</v>
      </c>
      <c r="G3193" s="9" t="s">
        <v>4956</v>
      </c>
      <c r="H3193" s="8">
        <v>1510</v>
      </c>
      <c r="I3193" s="16"/>
      <c r="J3193" s="16"/>
      <c r="L3193" s="16"/>
      <c r="M3193" s="17"/>
      <c r="P3193" s="18" t="e">
        <f>#REF!*0.838</f>
        <v>#REF!</v>
      </c>
      <c r="Q3193" s="2" t="e">
        <f>IF(#REF!&lt;P3193,TRUE,FALSE())</f>
        <v>#REF!</v>
      </c>
      <c r="S3193" s="2">
        <v>0</v>
      </c>
      <c r="T3193" s="2">
        <v>2400</v>
      </c>
      <c r="U3193" s="2" t="b">
        <f t="shared" si="78"/>
        <v>0</v>
      </c>
      <c r="V3193" s="2" t="e">
        <f>IF(#REF!&gt;#REF!,TRUE,FALSE())</f>
        <v>#REF!</v>
      </c>
    </row>
    <row r="3194" spans="1:22" s="2" customFormat="1" ht="15.75">
      <c r="A3194" s="8" t="s">
        <v>4559</v>
      </c>
      <c r="B3194" s="9">
        <v>330404011</v>
      </c>
      <c r="C3194" s="9" t="s">
        <v>4961</v>
      </c>
      <c r="D3194" s="9"/>
      <c r="E3194" s="9" t="s">
        <v>3700</v>
      </c>
      <c r="F3194" s="8" t="s">
        <v>14</v>
      </c>
      <c r="G3194" s="9"/>
      <c r="H3194" s="8">
        <v>1090</v>
      </c>
      <c r="I3194" s="16"/>
      <c r="J3194" s="16"/>
      <c r="L3194" s="16"/>
      <c r="M3194" s="17"/>
      <c r="P3194" s="18" t="e">
        <f>#REF!*0.838</f>
        <v>#REF!</v>
      </c>
      <c r="Q3194" s="2" t="e">
        <f>IF(#REF!&lt;P3194,TRUE,FALSE())</f>
        <v>#REF!</v>
      </c>
      <c r="S3194" s="2">
        <v>0</v>
      </c>
      <c r="T3194" s="2">
        <v>1560</v>
      </c>
      <c r="U3194" s="2" t="b">
        <f t="shared" si="78"/>
        <v>0</v>
      </c>
      <c r="V3194" s="2" t="e">
        <f>IF(#REF!&gt;#REF!,TRUE,FALSE())</f>
        <v>#REF!</v>
      </c>
    </row>
    <row r="3195" spans="1:22" s="2" customFormat="1" ht="71.25" customHeight="1">
      <c r="A3195" s="8" t="s">
        <v>4559</v>
      </c>
      <c r="B3195" s="9">
        <v>330404012</v>
      </c>
      <c r="C3195" s="9" t="s">
        <v>4962</v>
      </c>
      <c r="D3195" s="9"/>
      <c r="E3195" s="9" t="s">
        <v>8020</v>
      </c>
      <c r="F3195" s="8" t="s">
        <v>14</v>
      </c>
      <c r="G3195" s="9"/>
      <c r="H3195" s="8">
        <v>3020</v>
      </c>
      <c r="I3195" s="16"/>
      <c r="J3195" s="16"/>
      <c r="L3195" s="16"/>
      <c r="M3195" s="17"/>
      <c r="P3195" s="18" t="e">
        <f>#REF!*0.838</f>
        <v>#REF!</v>
      </c>
      <c r="Q3195" s="2" t="e">
        <f>IF(#REF!&lt;P3195,TRUE,FALSE())</f>
        <v>#REF!</v>
      </c>
      <c r="S3195" s="2">
        <v>0</v>
      </c>
      <c r="T3195" s="2">
        <v>4790</v>
      </c>
      <c r="U3195" s="2" t="b">
        <f t="shared" si="78"/>
        <v>0</v>
      </c>
      <c r="V3195" s="2" t="e">
        <f>IF(#REF!&gt;#REF!,TRUE,FALSE())</f>
        <v>#REF!</v>
      </c>
    </row>
    <row r="3196" spans="1:22" s="2" customFormat="1" ht="42.75" customHeight="1">
      <c r="A3196" s="8" t="s">
        <v>4559</v>
      </c>
      <c r="B3196" s="9">
        <v>330404013</v>
      </c>
      <c r="C3196" s="9" t="s">
        <v>4963</v>
      </c>
      <c r="D3196" s="9"/>
      <c r="E3196" s="9" t="s">
        <v>4964</v>
      </c>
      <c r="F3196" s="8" t="s">
        <v>14</v>
      </c>
      <c r="G3196" s="9"/>
      <c r="H3196" s="8">
        <v>1090</v>
      </c>
      <c r="I3196" s="16"/>
      <c r="J3196" s="16"/>
      <c r="L3196" s="16"/>
      <c r="M3196" s="17"/>
      <c r="P3196" s="18" t="e">
        <f>#REF!*0.838</f>
        <v>#REF!</v>
      </c>
      <c r="Q3196" s="2" t="e">
        <f>IF(#REF!&lt;P3196,TRUE,FALSE())</f>
        <v>#REF!</v>
      </c>
      <c r="S3196" s="2">
        <v>0</v>
      </c>
      <c r="T3196" s="2">
        <v>1560</v>
      </c>
      <c r="U3196" s="2" t="b">
        <f t="shared" si="78"/>
        <v>0</v>
      </c>
      <c r="V3196" s="2" t="e">
        <f>IF(#REF!&gt;#REF!,TRUE,FALSE())</f>
        <v>#REF!</v>
      </c>
    </row>
    <row r="3197" spans="1:22" s="2" customFormat="1" ht="27">
      <c r="A3197" s="8"/>
      <c r="B3197" s="9">
        <v>330405</v>
      </c>
      <c r="C3197" s="9" t="s">
        <v>4965</v>
      </c>
      <c r="D3197" s="9"/>
      <c r="E3197" s="9"/>
      <c r="F3197" s="8"/>
      <c r="G3197" s="9"/>
      <c r="H3197" s="8"/>
      <c r="I3197" s="16"/>
      <c r="J3197" s="16"/>
      <c r="L3197" s="27"/>
      <c r="M3197" s="17"/>
      <c r="P3197" s="18" t="e">
        <f>#REF!*0.838</f>
        <v>#REF!</v>
      </c>
      <c r="Q3197" s="2" t="e">
        <f>IF(#REF!&lt;P3197,TRUE,FALSE())</f>
        <v>#REF!</v>
      </c>
      <c r="R3197" s="2">
        <v>999</v>
      </c>
      <c r="S3197" s="2">
        <v>999</v>
      </c>
      <c r="U3197" s="2" t="b">
        <f t="shared" ref="U3197:U3260" si="79">IF(M3197&gt;T3197,TRUE,FALSE())</f>
        <v>0</v>
      </c>
      <c r="V3197" s="2" t="e">
        <f>IF(#REF!&gt;#REF!,TRUE,FALSE())</f>
        <v>#REF!</v>
      </c>
    </row>
    <row r="3198" spans="1:22" s="2" customFormat="1" ht="15.75">
      <c r="A3198" s="8" t="s">
        <v>4559</v>
      </c>
      <c r="B3198" s="9">
        <v>330405001</v>
      </c>
      <c r="C3198" s="9" t="s">
        <v>4966</v>
      </c>
      <c r="D3198" s="9"/>
      <c r="E3198" s="9" t="s">
        <v>4945</v>
      </c>
      <c r="F3198" s="8" t="s">
        <v>14</v>
      </c>
      <c r="G3198" s="9"/>
      <c r="H3198" s="8">
        <v>922</v>
      </c>
      <c r="I3198" s="16"/>
      <c r="J3198" s="16"/>
      <c r="L3198" s="26"/>
      <c r="M3198" s="17"/>
      <c r="P3198" s="18" t="e">
        <f>#REF!*0.838</f>
        <v>#REF!</v>
      </c>
      <c r="Q3198" s="2" t="e">
        <f>IF(#REF!&lt;P3198,TRUE,FALSE())</f>
        <v>#REF!</v>
      </c>
      <c r="S3198" s="2">
        <v>0</v>
      </c>
      <c r="T3198" s="2">
        <v>1470</v>
      </c>
      <c r="U3198" s="2" t="b">
        <f t="shared" si="79"/>
        <v>0</v>
      </c>
      <c r="V3198" s="2" t="e">
        <f>IF(#REF!&gt;#REF!,TRUE,FALSE())</f>
        <v>#REF!</v>
      </c>
    </row>
    <row r="3199" spans="1:22" s="2" customFormat="1" ht="15.75">
      <c r="A3199" s="8" t="s">
        <v>4559</v>
      </c>
      <c r="B3199" s="9">
        <v>330405002</v>
      </c>
      <c r="C3199" s="9" t="s">
        <v>4967</v>
      </c>
      <c r="D3199" s="9"/>
      <c r="E3199" s="9"/>
      <c r="F3199" s="8" t="s">
        <v>14</v>
      </c>
      <c r="G3199" s="9"/>
      <c r="H3199" s="8">
        <v>838</v>
      </c>
      <c r="I3199" s="16"/>
      <c r="J3199" s="16"/>
      <c r="L3199" s="26"/>
      <c r="M3199" s="17"/>
      <c r="P3199" s="18" t="e">
        <f>#REF!*0.838</f>
        <v>#REF!</v>
      </c>
      <c r="Q3199" s="2" t="e">
        <f>IF(#REF!&lt;P3199,TRUE,FALSE())</f>
        <v>#REF!</v>
      </c>
      <c r="S3199" s="2">
        <v>0</v>
      </c>
      <c r="T3199" s="2">
        <v>1200</v>
      </c>
      <c r="U3199" s="2" t="b">
        <f t="shared" si="79"/>
        <v>0</v>
      </c>
      <c r="V3199" s="2" t="e">
        <f>IF(#REF!&gt;#REF!,TRUE,FALSE())</f>
        <v>#REF!</v>
      </c>
    </row>
    <row r="3200" spans="1:22" s="2" customFormat="1" ht="15.75">
      <c r="A3200" s="8" t="s">
        <v>4559</v>
      </c>
      <c r="B3200" s="9">
        <v>330405003</v>
      </c>
      <c r="C3200" s="9" t="s">
        <v>4968</v>
      </c>
      <c r="D3200" s="9"/>
      <c r="E3200" s="9" t="s">
        <v>4945</v>
      </c>
      <c r="F3200" s="8" t="s">
        <v>14</v>
      </c>
      <c r="G3200" s="9"/>
      <c r="H3200" s="8">
        <v>1260</v>
      </c>
      <c r="I3200" s="16"/>
      <c r="J3200" s="16"/>
      <c r="L3200" s="16"/>
      <c r="M3200" s="17"/>
      <c r="P3200" s="18" t="e">
        <f>#REF!*0.838</f>
        <v>#REF!</v>
      </c>
      <c r="Q3200" s="2" t="e">
        <f>IF(#REF!&lt;P3200,TRUE,FALSE())</f>
        <v>#REF!</v>
      </c>
      <c r="S3200" s="2">
        <v>0</v>
      </c>
      <c r="T3200" s="2">
        <v>1810</v>
      </c>
      <c r="U3200" s="2" t="b">
        <f t="shared" si="79"/>
        <v>0</v>
      </c>
      <c r="V3200" s="2" t="e">
        <f>IF(#REF!&gt;#REF!,TRUE,FALSE())</f>
        <v>#REF!</v>
      </c>
    </row>
    <row r="3201" spans="1:22" s="2" customFormat="1" ht="15.75">
      <c r="A3201" s="8" t="s">
        <v>4559</v>
      </c>
      <c r="B3201" s="9">
        <v>330405004</v>
      </c>
      <c r="C3201" s="9" t="s">
        <v>4969</v>
      </c>
      <c r="D3201" s="9"/>
      <c r="E3201" s="9" t="s">
        <v>4945</v>
      </c>
      <c r="F3201" s="8" t="s">
        <v>14</v>
      </c>
      <c r="G3201" s="9"/>
      <c r="H3201" s="8" t="s">
        <v>216</v>
      </c>
      <c r="I3201" s="16"/>
      <c r="J3201" s="16"/>
      <c r="L3201" s="16"/>
      <c r="M3201" s="17"/>
      <c r="P3201" s="18"/>
      <c r="Q3201" s="2" t="e">
        <f>IF(#REF!&lt;P3201,TRUE,FALSE())</f>
        <v>#REF!</v>
      </c>
      <c r="S3201" s="2">
        <v>0</v>
      </c>
      <c r="T3201" s="2" t="s">
        <v>216</v>
      </c>
      <c r="U3201" s="2" t="b">
        <f t="shared" si="79"/>
        <v>0</v>
      </c>
      <c r="V3201" s="2" t="e">
        <f>IF(#REF!&gt;#REF!,TRUE,FALSE())</f>
        <v>#REF!</v>
      </c>
    </row>
    <row r="3202" spans="1:22" s="2" customFormat="1" ht="15.75">
      <c r="A3202" s="8" t="s">
        <v>4559</v>
      </c>
      <c r="B3202" s="9">
        <v>330405005</v>
      </c>
      <c r="C3202" s="9" t="s">
        <v>4970</v>
      </c>
      <c r="D3202" s="9"/>
      <c r="E3202" s="9" t="s">
        <v>4945</v>
      </c>
      <c r="F3202" s="8" t="s">
        <v>14</v>
      </c>
      <c r="G3202" s="9"/>
      <c r="H3202" s="8">
        <v>1260</v>
      </c>
      <c r="I3202" s="16"/>
      <c r="J3202" s="16"/>
      <c r="L3202" s="16"/>
      <c r="M3202" s="17"/>
      <c r="P3202" s="18" t="e">
        <f>#REF!*0.838</f>
        <v>#REF!</v>
      </c>
      <c r="Q3202" s="2" t="e">
        <f>IF(#REF!&lt;P3202,TRUE,FALSE())</f>
        <v>#REF!</v>
      </c>
      <c r="S3202" s="2">
        <v>0</v>
      </c>
      <c r="T3202" s="2">
        <v>2000</v>
      </c>
      <c r="U3202" s="2" t="b">
        <f t="shared" si="79"/>
        <v>0</v>
      </c>
      <c r="V3202" s="2" t="e">
        <f>IF(#REF!&gt;#REF!,TRUE,FALSE())</f>
        <v>#REF!</v>
      </c>
    </row>
    <row r="3203" spans="1:22" s="2" customFormat="1" ht="27">
      <c r="A3203" s="8" t="s">
        <v>4559</v>
      </c>
      <c r="B3203" s="9">
        <v>330405006</v>
      </c>
      <c r="C3203" s="9" t="s">
        <v>4971</v>
      </c>
      <c r="D3203" s="9"/>
      <c r="E3203" s="9" t="s">
        <v>4972</v>
      </c>
      <c r="F3203" s="8" t="s">
        <v>14</v>
      </c>
      <c r="G3203" s="9"/>
      <c r="H3203" s="8">
        <v>1010</v>
      </c>
      <c r="I3203" s="16"/>
      <c r="J3203" s="16"/>
      <c r="L3203" s="16"/>
      <c r="M3203" s="17"/>
      <c r="P3203" s="18" t="e">
        <f>#REF!*0.838</f>
        <v>#REF!</v>
      </c>
      <c r="Q3203" s="2" t="e">
        <f>IF(#REF!&lt;P3203,TRUE,FALSE())</f>
        <v>#REF!</v>
      </c>
      <c r="S3203" s="2">
        <v>0</v>
      </c>
      <c r="T3203" s="2">
        <v>1600</v>
      </c>
      <c r="U3203" s="2" t="b">
        <f t="shared" si="79"/>
        <v>0</v>
      </c>
      <c r="V3203" s="2" t="e">
        <f>IF(#REF!&gt;#REF!,TRUE,FALSE())</f>
        <v>#REF!</v>
      </c>
    </row>
    <row r="3204" spans="1:22" s="2" customFormat="1" ht="15.75">
      <c r="A3204" s="8" t="s">
        <v>4559</v>
      </c>
      <c r="B3204" s="9">
        <v>330405007</v>
      </c>
      <c r="C3204" s="9" t="s">
        <v>4973</v>
      </c>
      <c r="D3204" s="9"/>
      <c r="E3204" s="9" t="s">
        <v>4945</v>
      </c>
      <c r="F3204" s="8" t="s">
        <v>14</v>
      </c>
      <c r="G3204" s="9"/>
      <c r="H3204" s="8">
        <v>796</v>
      </c>
      <c r="I3204" s="16"/>
      <c r="J3204" s="16"/>
      <c r="L3204" s="26"/>
      <c r="M3204" s="17"/>
      <c r="P3204" s="18" t="e">
        <f>#REF!*0.838</f>
        <v>#REF!</v>
      </c>
      <c r="Q3204" s="2" t="e">
        <f>IF(#REF!&lt;P3204,TRUE,FALSE())</f>
        <v>#REF!</v>
      </c>
      <c r="S3204" s="2">
        <v>0</v>
      </c>
      <c r="T3204" s="2">
        <v>1270</v>
      </c>
      <c r="U3204" s="2" t="b">
        <f t="shared" si="79"/>
        <v>0</v>
      </c>
      <c r="V3204" s="2" t="e">
        <f>IF(#REF!&gt;#REF!,TRUE,FALSE())</f>
        <v>#REF!</v>
      </c>
    </row>
    <row r="3205" spans="1:22" s="2" customFormat="1" ht="27">
      <c r="A3205" s="8" t="s">
        <v>4559</v>
      </c>
      <c r="B3205" s="9">
        <v>330405008</v>
      </c>
      <c r="C3205" s="9" t="s">
        <v>4974</v>
      </c>
      <c r="D3205" s="9" t="s">
        <v>4975</v>
      </c>
      <c r="E3205" s="9" t="s">
        <v>4945</v>
      </c>
      <c r="F3205" s="8" t="s">
        <v>14</v>
      </c>
      <c r="G3205" s="9"/>
      <c r="H3205" s="8">
        <v>1130</v>
      </c>
      <c r="I3205" s="16"/>
      <c r="J3205" s="16"/>
      <c r="L3205" s="16"/>
      <c r="M3205" s="17"/>
      <c r="P3205" s="18" t="e">
        <f>#REF!*0.838</f>
        <v>#REF!</v>
      </c>
      <c r="Q3205" s="2" t="e">
        <f>IF(#REF!&lt;P3205,TRUE,FALSE())</f>
        <v>#REF!</v>
      </c>
      <c r="S3205" s="2">
        <v>0</v>
      </c>
      <c r="T3205" s="2">
        <v>1800</v>
      </c>
      <c r="U3205" s="2" t="b">
        <f t="shared" si="79"/>
        <v>0</v>
      </c>
      <c r="V3205" s="2" t="e">
        <f>IF(#REF!&gt;#REF!,TRUE,FALSE())</f>
        <v>#REF!</v>
      </c>
    </row>
    <row r="3206" spans="1:22" s="2" customFormat="1" ht="15.75">
      <c r="A3206" s="8" t="s">
        <v>4559</v>
      </c>
      <c r="B3206" s="9">
        <v>330405009</v>
      </c>
      <c r="C3206" s="9" t="s">
        <v>4976</v>
      </c>
      <c r="D3206" s="9"/>
      <c r="E3206" s="9" t="s">
        <v>4977</v>
      </c>
      <c r="F3206" s="8" t="s">
        <v>14</v>
      </c>
      <c r="G3206" s="9"/>
      <c r="H3206" s="8">
        <v>922</v>
      </c>
      <c r="I3206" s="16"/>
      <c r="J3206" s="16"/>
      <c r="L3206" s="26"/>
      <c r="M3206" s="17"/>
      <c r="P3206" s="18" t="e">
        <f>#REF!*0.838</f>
        <v>#REF!</v>
      </c>
      <c r="Q3206" s="2" t="e">
        <f>IF(#REF!&lt;P3206,TRUE,FALSE())</f>
        <v>#REF!</v>
      </c>
      <c r="S3206" s="2">
        <v>0</v>
      </c>
      <c r="T3206" s="2">
        <v>1470</v>
      </c>
      <c r="U3206" s="2" t="b">
        <f t="shared" si="79"/>
        <v>0</v>
      </c>
      <c r="V3206" s="2" t="e">
        <f>IF(#REF!&gt;#REF!,TRUE,FALSE())</f>
        <v>#REF!</v>
      </c>
    </row>
    <row r="3207" spans="1:22" s="2" customFormat="1" ht="15.75">
      <c r="A3207" s="8" t="s">
        <v>4559</v>
      </c>
      <c r="B3207" s="9">
        <v>330405010</v>
      </c>
      <c r="C3207" s="9" t="s">
        <v>4978</v>
      </c>
      <c r="D3207" s="9"/>
      <c r="E3207" s="9" t="s">
        <v>4945</v>
      </c>
      <c r="F3207" s="8"/>
      <c r="G3207" s="9"/>
      <c r="H3207" s="8"/>
      <c r="I3207" s="16"/>
      <c r="J3207" s="16"/>
      <c r="L3207" s="27"/>
      <c r="M3207" s="17"/>
      <c r="P3207" s="18" t="e">
        <f>#REF!*0.838</f>
        <v>#REF!</v>
      </c>
      <c r="Q3207" s="2" t="e">
        <f>IF(#REF!&lt;P3207,TRUE,FALSE())</f>
        <v>#REF!</v>
      </c>
      <c r="R3207" s="2">
        <v>999</v>
      </c>
      <c r="S3207" s="2">
        <v>999</v>
      </c>
      <c r="U3207" s="2" t="b">
        <f t="shared" si="79"/>
        <v>0</v>
      </c>
      <c r="V3207" s="2" t="e">
        <f>IF(#REF!&gt;#REF!,TRUE,FALSE())</f>
        <v>#REF!</v>
      </c>
    </row>
    <row r="3208" spans="1:22" s="2" customFormat="1" ht="27">
      <c r="A3208" s="8" t="s">
        <v>4559</v>
      </c>
      <c r="B3208" s="9" t="s">
        <v>4979</v>
      </c>
      <c r="C3208" s="9" t="s">
        <v>4980</v>
      </c>
      <c r="D3208" s="9"/>
      <c r="E3208" s="9"/>
      <c r="F3208" s="8" t="s">
        <v>434</v>
      </c>
      <c r="G3208" s="9"/>
      <c r="H3208" s="8">
        <v>1090</v>
      </c>
      <c r="I3208" s="16"/>
      <c r="J3208" s="16"/>
      <c r="L3208" s="16"/>
      <c r="M3208" s="17"/>
      <c r="P3208" s="18" t="e">
        <f>#REF!*0.838</f>
        <v>#REF!</v>
      </c>
      <c r="Q3208" s="2" t="e">
        <f>IF(#REF!&lt;P3208,TRUE,FALSE())</f>
        <v>#REF!</v>
      </c>
      <c r="S3208" s="2">
        <v>0</v>
      </c>
      <c r="T3208" s="2">
        <v>1740</v>
      </c>
      <c r="U3208" s="2" t="b">
        <f t="shared" si="79"/>
        <v>0</v>
      </c>
      <c r="V3208" s="2" t="e">
        <f>IF(#REF!&gt;#REF!,TRUE,FALSE())</f>
        <v>#REF!</v>
      </c>
    </row>
    <row r="3209" spans="1:22" s="2" customFormat="1" ht="27">
      <c r="A3209" s="8" t="s">
        <v>4559</v>
      </c>
      <c r="B3209" s="9" t="s">
        <v>4981</v>
      </c>
      <c r="C3209" s="9" t="s">
        <v>4982</v>
      </c>
      <c r="D3209" s="9"/>
      <c r="E3209" s="9"/>
      <c r="F3209" s="8" t="s">
        <v>434</v>
      </c>
      <c r="G3209" s="9"/>
      <c r="H3209" s="8">
        <v>712</v>
      </c>
      <c r="I3209" s="16"/>
      <c r="J3209" s="16"/>
      <c r="L3209" s="26"/>
      <c r="M3209" s="17"/>
      <c r="P3209" s="18" t="e">
        <f>#REF!*0.838</f>
        <v>#REF!</v>
      </c>
      <c r="Q3209" s="2" t="e">
        <f>IF(#REF!&lt;P3209,TRUE,FALSE())</f>
        <v>#REF!</v>
      </c>
      <c r="S3209" s="2">
        <v>0</v>
      </c>
      <c r="T3209" s="2">
        <v>1130</v>
      </c>
      <c r="U3209" s="2" t="b">
        <f t="shared" si="79"/>
        <v>0</v>
      </c>
      <c r="V3209" s="2" t="e">
        <f>IF(#REF!&gt;#REF!,TRUE,FALSE())</f>
        <v>#REF!</v>
      </c>
    </row>
    <row r="3210" spans="1:22" s="2" customFormat="1" ht="27">
      <c r="A3210" s="8" t="s">
        <v>4559</v>
      </c>
      <c r="B3210" s="9" t="s">
        <v>4983</v>
      </c>
      <c r="C3210" s="9" t="s">
        <v>4984</v>
      </c>
      <c r="D3210" s="9"/>
      <c r="E3210" s="9"/>
      <c r="F3210" s="8" t="s">
        <v>434</v>
      </c>
      <c r="G3210" s="9"/>
      <c r="H3210" s="8">
        <v>670</v>
      </c>
      <c r="I3210" s="16"/>
      <c r="J3210" s="16"/>
      <c r="L3210" s="26"/>
      <c r="M3210" s="17"/>
      <c r="P3210" s="18" t="e">
        <f>#REF!*0.838</f>
        <v>#REF!</v>
      </c>
      <c r="Q3210" s="2" t="e">
        <f>IF(#REF!&lt;P3210,TRUE,FALSE())</f>
        <v>#REF!</v>
      </c>
      <c r="S3210" s="2">
        <v>0</v>
      </c>
      <c r="T3210" s="2">
        <v>1060</v>
      </c>
      <c r="U3210" s="2" t="b">
        <f t="shared" si="79"/>
        <v>0</v>
      </c>
      <c r="V3210" s="2" t="e">
        <f>IF(#REF!&gt;#REF!,TRUE,FALSE())</f>
        <v>#REF!</v>
      </c>
    </row>
    <row r="3211" spans="1:22" s="2" customFormat="1" ht="27">
      <c r="A3211" s="8" t="s">
        <v>4559</v>
      </c>
      <c r="B3211" s="9">
        <v>330405011</v>
      </c>
      <c r="C3211" s="9" t="s">
        <v>4985</v>
      </c>
      <c r="D3211" s="9" t="s">
        <v>4986</v>
      </c>
      <c r="E3211" s="9" t="s">
        <v>4945</v>
      </c>
      <c r="F3211" s="8" t="s">
        <v>14</v>
      </c>
      <c r="G3211" s="9" t="s">
        <v>4987</v>
      </c>
      <c r="H3211" s="8">
        <v>1010</v>
      </c>
      <c r="I3211" s="16"/>
      <c r="J3211" s="16"/>
      <c r="L3211" s="16"/>
      <c r="M3211" s="17"/>
      <c r="P3211" s="18" t="e">
        <f>#REF!*0.838</f>
        <v>#REF!</v>
      </c>
      <c r="Q3211" s="2" t="e">
        <f>IF(#REF!&lt;P3211,TRUE,FALSE())</f>
        <v>#REF!</v>
      </c>
      <c r="S3211" s="2">
        <v>0</v>
      </c>
      <c r="T3211" s="2">
        <v>1600</v>
      </c>
      <c r="U3211" s="2" t="b">
        <f t="shared" si="79"/>
        <v>0</v>
      </c>
      <c r="V3211" s="2" t="e">
        <f>IF(#REF!&gt;#REF!,TRUE,FALSE())</f>
        <v>#REF!</v>
      </c>
    </row>
    <row r="3212" spans="1:22" s="2" customFormat="1" ht="15.75">
      <c r="A3212" s="8" t="s">
        <v>4559</v>
      </c>
      <c r="B3212" s="9">
        <v>330405012</v>
      </c>
      <c r="C3212" s="9" t="s">
        <v>4988</v>
      </c>
      <c r="D3212" s="9"/>
      <c r="E3212" s="9" t="s">
        <v>4945</v>
      </c>
      <c r="F3212" s="8" t="s">
        <v>14</v>
      </c>
      <c r="G3212" s="9"/>
      <c r="H3212" s="8">
        <v>838</v>
      </c>
      <c r="I3212" s="16"/>
      <c r="J3212" s="16"/>
      <c r="L3212" s="26"/>
      <c r="M3212" s="17"/>
      <c r="P3212" s="18" t="e">
        <f>#REF!*0.838</f>
        <v>#REF!</v>
      </c>
      <c r="Q3212" s="2" t="e">
        <f>IF(#REF!&lt;P3212,TRUE,FALSE())</f>
        <v>#REF!</v>
      </c>
      <c r="S3212" s="2">
        <v>0</v>
      </c>
      <c r="T3212" s="2">
        <v>1200</v>
      </c>
      <c r="U3212" s="2" t="b">
        <f t="shared" si="79"/>
        <v>0</v>
      </c>
      <c r="V3212" s="2" t="e">
        <f>IF(#REF!&gt;#REF!,TRUE,FALSE())</f>
        <v>#REF!</v>
      </c>
    </row>
    <row r="3213" spans="1:22" s="2" customFormat="1" ht="27">
      <c r="A3213" s="8" t="s">
        <v>4559</v>
      </c>
      <c r="B3213" s="9">
        <v>330405013</v>
      </c>
      <c r="C3213" s="9" t="s">
        <v>4989</v>
      </c>
      <c r="D3213" s="9" t="s">
        <v>4990</v>
      </c>
      <c r="E3213" s="9" t="s">
        <v>4945</v>
      </c>
      <c r="F3213" s="8" t="s">
        <v>14</v>
      </c>
      <c r="G3213" s="9"/>
      <c r="H3213" s="8">
        <v>1260</v>
      </c>
      <c r="I3213" s="16"/>
      <c r="J3213" s="16"/>
      <c r="L3213" s="16"/>
      <c r="M3213" s="17"/>
      <c r="P3213" s="18" t="e">
        <f>#REF!*0.838</f>
        <v>#REF!</v>
      </c>
      <c r="Q3213" s="2" t="e">
        <f>IF(#REF!&lt;P3213,TRUE,FALSE())</f>
        <v>#REF!</v>
      </c>
      <c r="S3213" s="2">
        <v>0</v>
      </c>
      <c r="T3213" s="2">
        <v>1810</v>
      </c>
      <c r="U3213" s="2" t="b">
        <f t="shared" si="79"/>
        <v>0</v>
      </c>
      <c r="V3213" s="2" t="e">
        <f>IF(#REF!&gt;#REF!,TRUE,FALSE())</f>
        <v>#REF!</v>
      </c>
    </row>
    <row r="3214" spans="1:22" s="2" customFormat="1" ht="27">
      <c r="A3214" s="8" t="s">
        <v>4559</v>
      </c>
      <c r="B3214" s="9">
        <v>330405014</v>
      </c>
      <c r="C3214" s="9" t="s">
        <v>4991</v>
      </c>
      <c r="D3214" s="9"/>
      <c r="E3214" s="9" t="s">
        <v>4992</v>
      </c>
      <c r="F3214" s="8" t="s">
        <v>14</v>
      </c>
      <c r="G3214" s="9"/>
      <c r="H3214" s="8">
        <v>1260</v>
      </c>
      <c r="I3214" s="16"/>
      <c r="J3214" s="16"/>
      <c r="L3214" s="16"/>
      <c r="M3214" s="17"/>
      <c r="P3214" s="18" t="e">
        <f>#REF!*0.838</f>
        <v>#REF!</v>
      </c>
      <c r="Q3214" s="2" t="e">
        <f>IF(#REF!&lt;P3214,TRUE,FALSE())</f>
        <v>#REF!</v>
      </c>
      <c r="S3214" s="2">
        <v>0</v>
      </c>
      <c r="T3214" s="2">
        <v>2000</v>
      </c>
      <c r="U3214" s="2" t="b">
        <f t="shared" si="79"/>
        <v>0</v>
      </c>
      <c r="V3214" s="2" t="e">
        <f>IF(#REF!&gt;#REF!,TRUE,FALSE())</f>
        <v>#REF!</v>
      </c>
    </row>
    <row r="3215" spans="1:22" s="2" customFormat="1" ht="15.75">
      <c r="A3215" s="8" t="s">
        <v>4559</v>
      </c>
      <c r="B3215" s="9">
        <v>330405015</v>
      </c>
      <c r="C3215" s="9" t="s">
        <v>4993</v>
      </c>
      <c r="D3215" s="9"/>
      <c r="E3215" s="9" t="s">
        <v>4945</v>
      </c>
      <c r="F3215" s="8" t="s">
        <v>14</v>
      </c>
      <c r="G3215" s="9"/>
      <c r="H3215" s="8">
        <v>1260</v>
      </c>
      <c r="I3215" s="16"/>
      <c r="J3215" s="16"/>
      <c r="L3215" s="16"/>
      <c r="M3215" s="17"/>
      <c r="P3215" s="18" t="e">
        <f>#REF!*0.838</f>
        <v>#REF!</v>
      </c>
      <c r="Q3215" s="2" t="e">
        <f>IF(#REF!&lt;P3215,TRUE,FALSE())</f>
        <v>#REF!</v>
      </c>
      <c r="S3215" s="2">
        <v>0</v>
      </c>
      <c r="T3215" s="2">
        <v>2000</v>
      </c>
      <c r="U3215" s="2" t="b">
        <f t="shared" si="79"/>
        <v>0</v>
      </c>
      <c r="V3215" s="2" t="e">
        <f>IF(#REF!&gt;#REF!,TRUE,FALSE())</f>
        <v>#REF!</v>
      </c>
    </row>
    <row r="3216" spans="1:22" s="2" customFormat="1" ht="15.75">
      <c r="A3216" s="8" t="s">
        <v>4559</v>
      </c>
      <c r="B3216" s="9">
        <v>330405016</v>
      </c>
      <c r="C3216" s="9" t="s">
        <v>4994</v>
      </c>
      <c r="D3216" s="9"/>
      <c r="E3216" s="9" t="s">
        <v>4945</v>
      </c>
      <c r="F3216" s="8" t="s">
        <v>14</v>
      </c>
      <c r="G3216" s="9"/>
      <c r="H3216" s="8">
        <v>1260</v>
      </c>
      <c r="I3216" s="16"/>
      <c r="J3216" s="16"/>
      <c r="L3216" s="16"/>
      <c r="M3216" s="17"/>
      <c r="P3216" s="18" t="e">
        <f>#REF!*0.838</f>
        <v>#REF!</v>
      </c>
      <c r="Q3216" s="2" t="e">
        <f>IF(#REF!&lt;P3216,TRUE,FALSE())</f>
        <v>#REF!</v>
      </c>
      <c r="S3216" s="2">
        <v>0</v>
      </c>
      <c r="T3216" s="2">
        <v>1810</v>
      </c>
      <c r="U3216" s="2" t="b">
        <f t="shared" si="79"/>
        <v>0</v>
      </c>
      <c r="V3216" s="2" t="e">
        <f>IF(#REF!&gt;#REF!,TRUE,FALSE())</f>
        <v>#REF!</v>
      </c>
    </row>
    <row r="3217" spans="1:22" s="2" customFormat="1" ht="49.5" customHeight="1">
      <c r="A3217" s="8" t="s">
        <v>4559</v>
      </c>
      <c r="B3217" s="9">
        <v>330405017</v>
      </c>
      <c r="C3217" s="9" t="s">
        <v>4995</v>
      </c>
      <c r="D3217" s="9"/>
      <c r="E3217" s="9" t="s">
        <v>4996</v>
      </c>
      <c r="F3217" s="8" t="s">
        <v>14</v>
      </c>
      <c r="G3217" s="9"/>
      <c r="H3217" s="8">
        <v>1170</v>
      </c>
      <c r="I3217" s="16"/>
      <c r="J3217" s="16"/>
      <c r="L3217" s="16"/>
      <c r="M3217" s="17"/>
      <c r="P3217" s="18" t="e">
        <f>#REF!*0.838</f>
        <v>#REF!</v>
      </c>
      <c r="Q3217" s="2" t="e">
        <f>IF(#REF!&lt;P3217,TRUE,FALSE())</f>
        <v>#REF!</v>
      </c>
      <c r="S3217" s="2">
        <v>0</v>
      </c>
      <c r="T3217" s="2">
        <v>1860</v>
      </c>
      <c r="U3217" s="2" t="b">
        <f t="shared" si="79"/>
        <v>0</v>
      </c>
      <c r="V3217" s="2" t="e">
        <f>IF(#REF!&gt;#REF!,TRUE,FALSE())</f>
        <v>#REF!</v>
      </c>
    </row>
    <row r="3218" spans="1:22" s="2" customFormat="1" ht="15.75">
      <c r="A3218" s="8" t="s">
        <v>4559</v>
      </c>
      <c r="B3218" s="9">
        <v>330405018</v>
      </c>
      <c r="C3218" s="9" t="s">
        <v>4997</v>
      </c>
      <c r="D3218" s="9"/>
      <c r="E3218" s="9"/>
      <c r="F3218" s="8" t="s">
        <v>14</v>
      </c>
      <c r="G3218" s="9"/>
      <c r="H3218" s="8">
        <v>838</v>
      </c>
      <c r="I3218" s="16"/>
      <c r="J3218" s="16"/>
      <c r="L3218" s="26"/>
      <c r="M3218" s="17"/>
      <c r="P3218" s="18" t="e">
        <f>#REF!*0.838</f>
        <v>#REF!</v>
      </c>
      <c r="Q3218" s="2" t="e">
        <f>IF(#REF!&lt;P3218,TRUE,FALSE())</f>
        <v>#REF!</v>
      </c>
      <c r="S3218" s="2">
        <v>0</v>
      </c>
      <c r="T3218" s="2">
        <v>1330</v>
      </c>
      <c r="U3218" s="2" t="b">
        <f t="shared" si="79"/>
        <v>0</v>
      </c>
      <c r="V3218" s="2" t="e">
        <f>IF(#REF!&gt;#REF!,TRUE,FALSE())</f>
        <v>#REF!</v>
      </c>
    </row>
    <row r="3219" spans="1:22" s="2" customFormat="1" ht="15.75">
      <c r="A3219" s="8" t="s">
        <v>4559</v>
      </c>
      <c r="B3219" s="9">
        <v>330405019</v>
      </c>
      <c r="C3219" s="9" t="s">
        <v>4998</v>
      </c>
      <c r="D3219" s="9"/>
      <c r="E3219" s="9"/>
      <c r="F3219" s="8" t="s">
        <v>14</v>
      </c>
      <c r="G3219" s="9"/>
      <c r="H3219" s="8">
        <v>838</v>
      </c>
      <c r="I3219" s="16"/>
      <c r="J3219" s="16"/>
      <c r="L3219" s="26"/>
      <c r="M3219" s="17"/>
      <c r="P3219" s="18" t="e">
        <f>#REF!*0.838</f>
        <v>#REF!</v>
      </c>
      <c r="Q3219" s="2" t="e">
        <f>IF(#REF!&lt;P3219,TRUE,FALSE())</f>
        <v>#REF!</v>
      </c>
      <c r="S3219" s="2">
        <v>0</v>
      </c>
      <c r="T3219" s="2">
        <v>1330</v>
      </c>
      <c r="U3219" s="2" t="b">
        <f t="shared" si="79"/>
        <v>0</v>
      </c>
      <c r="V3219" s="2" t="e">
        <f>IF(#REF!&gt;#REF!,TRUE,FALSE())</f>
        <v>#REF!</v>
      </c>
    </row>
    <row r="3220" spans="1:22" s="2" customFormat="1" ht="15.75">
      <c r="A3220" s="8" t="s">
        <v>4559</v>
      </c>
      <c r="B3220" s="9">
        <v>330405020</v>
      </c>
      <c r="C3220" s="9" t="s">
        <v>4999</v>
      </c>
      <c r="D3220" s="9"/>
      <c r="E3220" s="9"/>
      <c r="F3220" s="8" t="s">
        <v>14</v>
      </c>
      <c r="G3220" s="9"/>
      <c r="H3220" s="8">
        <v>838</v>
      </c>
      <c r="I3220" s="16"/>
      <c r="J3220" s="16"/>
      <c r="L3220" s="26"/>
      <c r="M3220" s="17"/>
      <c r="P3220" s="18" t="e">
        <f>#REF!*0.838</f>
        <v>#REF!</v>
      </c>
      <c r="Q3220" s="2" t="e">
        <f>IF(#REF!&lt;P3220,TRUE,FALSE())</f>
        <v>#REF!</v>
      </c>
      <c r="S3220" s="2">
        <v>0</v>
      </c>
      <c r="T3220" s="2">
        <v>1330</v>
      </c>
      <c r="U3220" s="2" t="b">
        <f t="shared" si="79"/>
        <v>0</v>
      </c>
      <c r="V3220" s="2" t="e">
        <f>IF(#REF!&gt;#REF!,TRUE,FALSE())</f>
        <v>#REF!</v>
      </c>
    </row>
    <row r="3221" spans="1:22" s="2" customFormat="1" ht="15.75">
      <c r="A3221" s="8" t="s">
        <v>4559</v>
      </c>
      <c r="B3221" s="9">
        <v>330405021</v>
      </c>
      <c r="C3221" s="9" t="s">
        <v>5000</v>
      </c>
      <c r="D3221" s="9"/>
      <c r="E3221" s="9"/>
      <c r="F3221" s="8" t="s">
        <v>14</v>
      </c>
      <c r="G3221" s="9"/>
      <c r="H3221" s="8">
        <v>1010</v>
      </c>
      <c r="I3221" s="16"/>
      <c r="J3221" s="16"/>
      <c r="L3221" s="16"/>
      <c r="M3221" s="17"/>
      <c r="P3221" s="18" t="e">
        <f>#REF!*0.838</f>
        <v>#REF!</v>
      </c>
      <c r="Q3221" s="2" t="e">
        <f>IF(#REF!&lt;P3221,TRUE,FALSE())</f>
        <v>#REF!</v>
      </c>
      <c r="S3221" s="2">
        <v>0</v>
      </c>
      <c r="T3221" s="2">
        <v>1600</v>
      </c>
      <c r="U3221" s="2" t="b">
        <f t="shared" si="79"/>
        <v>0</v>
      </c>
      <c r="V3221" s="2" t="e">
        <f>IF(#REF!&gt;#REF!,TRUE,FALSE())</f>
        <v>#REF!</v>
      </c>
    </row>
    <row r="3222" spans="1:22" s="2" customFormat="1" ht="15.75">
      <c r="A3222" s="8" t="s">
        <v>4559</v>
      </c>
      <c r="B3222" s="9">
        <v>330406</v>
      </c>
      <c r="C3222" s="9" t="s">
        <v>5001</v>
      </c>
      <c r="D3222" s="9"/>
      <c r="E3222" s="9" t="s">
        <v>5002</v>
      </c>
      <c r="F3222" s="8"/>
      <c r="G3222" s="9"/>
      <c r="H3222" s="8"/>
      <c r="I3222" s="16"/>
      <c r="J3222" s="16"/>
      <c r="L3222" s="27"/>
      <c r="M3222" s="17"/>
      <c r="P3222" s="18" t="e">
        <f>#REF!*0.838</f>
        <v>#REF!</v>
      </c>
      <c r="Q3222" s="2" t="e">
        <f>IF(#REF!&lt;P3222,TRUE,FALSE())</f>
        <v>#REF!</v>
      </c>
      <c r="R3222" s="2">
        <v>999</v>
      </c>
      <c r="S3222" s="2">
        <v>999</v>
      </c>
      <c r="U3222" s="2" t="b">
        <f t="shared" si="79"/>
        <v>0</v>
      </c>
      <c r="V3222" s="2" t="e">
        <f>IF(#REF!&gt;#REF!,TRUE,FALSE())</f>
        <v>#REF!</v>
      </c>
    </row>
    <row r="3223" spans="1:22" s="2" customFormat="1" ht="15.75">
      <c r="A3223" s="8" t="s">
        <v>4559</v>
      </c>
      <c r="B3223" s="9">
        <v>330406001</v>
      </c>
      <c r="C3223" s="9" t="s">
        <v>5003</v>
      </c>
      <c r="D3223" s="9"/>
      <c r="E3223" s="9" t="s">
        <v>4945</v>
      </c>
      <c r="F3223" s="8" t="s">
        <v>14</v>
      </c>
      <c r="G3223" s="9"/>
      <c r="H3223" s="8">
        <v>922</v>
      </c>
      <c r="I3223" s="16"/>
      <c r="J3223" s="16"/>
      <c r="L3223" s="26"/>
      <c r="M3223" s="17"/>
      <c r="P3223" s="18" t="e">
        <f>#REF!*0.838</f>
        <v>#REF!</v>
      </c>
      <c r="Q3223" s="2" t="e">
        <f>IF(#REF!&lt;P3223,TRUE,FALSE())</f>
        <v>#REF!</v>
      </c>
      <c r="S3223" s="2">
        <v>0</v>
      </c>
      <c r="T3223" s="2">
        <v>1320</v>
      </c>
      <c r="U3223" s="2" t="b">
        <f t="shared" si="79"/>
        <v>0</v>
      </c>
      <c r="V3223" s="2" t="e">
        <f>IF(#REF!&gt;#REF!,TRUE,FALSE())</f>
        <v>#REF!</v>
      </c>
    </row>
    <row r="3224" spans="1:22" s="2" customFormat="1" ht="15.75">
      <c r="A3224" s="8" t="s">
        <v>4559</v>
      </c>
      <c r="B3224" s="9">
        <v>330406002</v>
      </c>
      <c r="C3224" s="9" t="s">
        <v>5004</v>
      </c>
      <c r="D3224" s="9"/>
      <c r="E3224" s="9" t="s">
        <v>4945</v>
      </c>
      <c r="F3224" s="8" t="s">
        <v>14</v>
      </c>
      <c r="G3224" s="9"/>
      <c r="H3224" s="8">
        <v>1170</v>
      </c>
      <c r="I3224" s="16"/>
      <c r="J3224" s="16"/>
      <c r="L3224" s="16"/>
      <c r="M3224" s="17"/>
      <c r="P3224" s="18" t="e">
        <f>#REF!*0.838</f>
        <v>#REF!</v>
      </c>
      <c r="Q3224" s="2" t="e">
        <f>IF(#REF!&lt;P3224,TRUE,FALSE())</f>
        <v>#REF!</v>
      </c>
      <c r="S3224" s="2">
        <v>0</v>
      </c>
      <c r="T3224" s="2">
        <v>1860</v>
      </c>
      <c r="U3224" s="2" t="b">
        <f t="shared" si="79"/>
        <v>0</v>
      </c>
      <c r="V3224" s="2" t="e">
        <f>IF(#REF!&gt;#REF!,TRUE,FALSE())</f>
        <v>#REF!</v>
      </c>
    </row>
    <row r="3225" spans="1:22" s="2" customFormat="1" ht="15.75">
      <c r="A3225" s="8" t="s">
        <v>4559</v>
      </c>
      <c r="B3225" s="9">
        <v>330406003</v>
      </c>
      <c r="C3225" s="9" t="s">
        <v>5005</v>
      </c>
      <c r="D3225" s="9"/>
      <c r="E3225" s="9" t="s">
        <v>4945</v>
      </c>
      <c r="F3225" s="8" t="s">
        <v>14</v>
      </c>
      <c r="G3225" s="9"/>
      <c r="H3225" s="8">
        <v>1010</v>
      </c>
      <c r="I3225" s="16"/>
      <c r="J3225" s="16"/>
      <c r="L3225" s="16"/>
      <c r="M3225" s="17"/>
      <c r="P3225" s="18" t="e">
        <f>#REF!*0.838</f>
        <v>#REF!</v>
      </c>
      <c r="Q3225" s="2" t="e">
        <f>IF(#REF!&lt;P3225,TRUE,FALSE())</f>
        <v>#REF!</v>
      </c>
      <c r="S3225" s="2">
        <v>0</v>
      </c>
      <c r="T3225" s="2">
        <v>1440</v>
      </c>
      <c r="U3225" s="2" t="b">
        <f t="shared" si="79"/>
        <v>0</v>
      </c>
      <c r="V3225" s="2" t="e">
        <f>IF(#REF!&gt;#REF!,TRUE,FALSE())</f>
        <v>#REF!</v>
      </c>
    </row>
    <row r="3226" spans="1:22" s="2" customFormat="1" ht="15.75">
      <c r="A3226" s="8" t="s">
        <v>4559</v>
      </c>
      <c r="B3226" s="9">
        <v>330406004</v>
      </c>
      <c r="C3226" s="9" t="s">
        <v>5006</v>
      </c>
      <c r="D3226" s="9"/>
      <c r="E3226" s="9" t="s">
        <v>4945</v>
      </c>
      <c r="F3226" s="8" t="s">
        <v>14</v>
      </c>
      <c r="G3226" s="9"/>
      <c r="H3226" s="8">
        <v>1010</v>
      </c>
      <c r="I3226" s="16"/>
      <c r="J3226" s="16"/>
      <c r="L3226" s="16"/>
      <c r="M3226" s="17"/>
      <c r="P3226" s="18">
        <v>1010</v>
      </c>
      <c r="Q3226" s="2" t="e">
        <f>IF(#REF!&lt;P3226,TRUE,FALSE())</f>
        <v>#REF!</v>
      </c>
      <c r="S3226" s="2">
        <v>0</v>
      </c>
      <c r="T3226" s="2">
        <v>1440</v>
      </c>
      <c r="U3226" s="2" t="b">
        <f t="shared" si="79"/>
        <v>0</v>
      </c>
      <c r="V3226" s="2" t="e">
        <f>IF(#REF!&gt;#REF!,TRUE,FALSE())</f>
        <v>#REF!</v>
      </c>
    </row>
    <row r="3227" spans="1:22" s="2" customFormat="1" ht="27">
      <c r="A3227" s="8" t="s">
        <v>4559</v>
      </c>
      <c r="B3227" s="9">
        <v>330406005</v>
      </c>
      <c r="C3227" s="9" t="s">
        <v>5007</v>
      </c>
      <c r="D3227" s="9"/>
      <c r="E3227" s="9" t="s">
        <v>5008</v>
      </c>
      <c r="F3227" s="8" t="s">
        <v>14</v>
      </c>
      <c r="G3227" s="9"/>
      <c r="H3227" s="8">
        <v>2180</v>
      </c>
      <c r="I3227" s="16"/>
      <c r="J3227" s="16"/>
      <c r="L3227" s="16"/>
      <c r="M3227" s="17"/>
      <c r="P3227" s="18">
        <v>2180</v>
      </c>
      <c r="Q3227" s="2" t="e">
        <f>IF(#REF!&lt;P3227,TRUE,FALSE())</f>
        <v>#REF!</v>
      </c>
      <c r="S3227" s="2">
        <v>0</v>
      </c>
      <c r="T3227" s="2">
        <v>3460</v>
      </c>
      <c r="U3227" s="2" t="b">
        <f t="shared" si="79"/>
        <v>0</v>
      </c>
      <c r="V3227" s="2" t="e">
        <f>IF(#REF!&gt;#REF!,TRUE,FALSE())</f>
        <v>#REF!</v>
      </c>
    </row>
    <row r="3228" spans="1:22" s="2" customFormat="1" ht="27">
      <c r="A3228" s="8" t="s">
        <v>4559</v>
      </c>
      <c r="B3228" s="9">
        <v>330406006</v>
      </c>
      <c r="C3228" s="9" t="s">
        <v>5009</v>
      </c>
      <c r="D3228" s="9"/>
      <c r="E3228" s="9" t="s">
        <v>5010</v>
      </c>
      <c r="F3228" s="8" t="s">
        <v>14</v>
      </c>
      <c r="G3228" s="9"/>
      <c r="H3228" s="8">
        <v>1340</v>
      </c>
      <c r="I3228" s="16"/>
      <c r="J3228" s="16"/>
      <c r="L3228" s="16"/>
      <c r="M3228" s="17"/>
      <c r="P3228" s="18" t="e">
        <f>#REF!*0.838</f>
        <v>#REF!</v>
      </c>
      <c r="Q3228" s="2" t="e">
        <f>IF(#REF!&lt;P3228,TRUE,FALSE())</f>
        <v>#REF!</v>
      </c>
      <c r="S3228" s="2">
        <v>0</v>
      </c>
      <c r="T3228" s="2">
        <v>2130</v>
      </c>
      <c r="U3228" s="2" t="b">
        <f t="shared" si="79"/>
        <v>0</v>
      </c>
      <c r="V3228" s="2" t="e">
        <f>IF(#REF!&gt;#REF!,TRUE,FALSE())</f>
        <v>#REF!</v>
      </c>
    </row>
    <row r="3229" spans="1:22" s="2" customFormat="1" ht="15.75">
      <c r="A3229" s="8" t="s">
        <v>4559</v>
      </c>
      <c r="B3229" s="9">
        <v>330406007</v>
      </c>
      <c r="C3229" s="9" t="s">
        <v>5011</v>
      </c>
      <c r="D3229" s="9"/>
      <c r="E3229" s="9" t="s">
        <v>4945</v>
      </c>
      <c r="F3229" s="8" t="s">
        <v>14</v>
      </c>
      <c r="G3229" s="9"/>
      <c r="H3229" s="8">
        <v>1420</v>
      </c>
      <c r="I3229" s="16"/>
      <c r="J3229" s="16"/>
      <c r="L3229" s="16"/>
      <c r="M3229" s="17"/>
      <c r="P3229" s="18" t="e">
        <f>#REF!*0.838</f>
        <v>#REF!</v>
      </c>
      <c r="Q3229" s="2" t="e">
        <f>IF(#REF!&lt;P3229,TRUE,FALSE())</f>
        <v>#REF!</v>
      </c>
      <c r="S3229" s="2">
        <v>0</v>
      </c>
      <c r="T3229" s="2">
        <v>2270</v>
      </c>
      <c r="U3229" s="2" t="b">
        <f t="shared" si="79"/>
        <v>0</v>
      </c>
      <c r="V3229" s="2" t="e">
        <f>IF(#REF!&gt;#REF!,TRUE,FALSE())</f>
        <v>#REF!</v>
      </c>
    </row>
    <row r="3230" spans="1:22" s="2" customFormat="1" ht="27">
      <c r="A3230" s="8" t="s">
        <v>4559</v>
      </c>
      <c r="B3230" s="9">
        <v>330406008</v>
      </c>
      <c r="C3230" s="9" t="s">
        <v>5012</v>
      </c>
      <c r="D3230" s="9"/>
      <c r="E3230" s="9" t="s">
        <v>5010</v>
      </c>
      <c r="F3230" s="8" t="s">
        <v>14</v>
      </c>
      <c r="G3230" s="9"/>
      <c r="H3230" s="8">
        <v>1590</v>
      </c>
      <c r="I3230" s="16"/>
      <c r="J3230" s="16"/>
      <c r="L3230" s="16"/>
      <c r="M3230" s="17"/>
      <c r="P3230" s="18" t="e">
        <f>#REF!*0.838</f>
        <v>#REF!</v>
      </c>
      <c r="Q3230" s="2" t="e">
        <f>IF(#REF!&lt;P3230,TRUE,FALSE())</f>
        <v>#REF!</v>
      </c>
      <c r="S3230" s="2">
        <v>0</v>
      </c>
      <c r="T3230" s="2">
        <v>2530</v>
      </c>
      <c r="U3230" s="2" t="b">
        <f t="shared" si="79"/>
        <v>0</v>
      </c>
      <c r="V3230" s="2" t="e">
        <f>IF(#REF!&gt;#REF!,TRUE,FALSE())</f>
        <v>#REF!</v>
      </c>
    </row>
    <row r="3231" spans="1:22" s="2" customFormat="1" ht="27">
      <c r="A3231" s="8" t="s">
        <v>4559</v>
      </c>
      <c r="B3231" s="9">
        <v>330406009</v>
      </c>
      <c r="C3231" s="9" t="s">
        <v>5013</v>
      </c>
      <c r="D3231" s="9"/>
      <c r="E3231" s="9" t="s">
        <v>5010</v>
      </c>
      <c r="F3231" s="8" t="s">
        <v>14</v>
      </c>
      <c r="G3231" s="9"/>
      <c r="H3231" s="8">
        <v>1590</v>
      </c>
      <c r="I3231" s="16"/>
      <c r="J3231" s="16"/>
      <c r="L3231" s="16"/>
      <c r="M3231" s="17"/>
      <c r="P3231" s="18">
        <v>1590</v>
      </c>
      <c r="Q3231" s="2" t="e">
        <f>IF(#REF!&lt;P3231,TRUE,FALSE())</f>
        <v>#REF!</v>
      </c>
      <c r="S3231" s="2">
        <v>0</v>
      </c>
      <c r="T3231" s="2">
        <v>2290</v>
      </c>
      <c r="U3231" s="2" t="b">
        <f t="shared" si="79"/>
        <v>0</v>
      </c>
      <c r="V3231" s="2" t="e">
        <f>IF(#REF!&gt;#REF!,TRUE,FALSE())</f>
        <v>#REF!</v>
      </c>
    </row>
    <row r="3232" spans="1:22" s="2" customFormat="1" ht="54">
      <c r="A3232" s="8" t="s">
        <v>4559</v>
      </c>
      <c r="B3232" s="9">
        <v>330406010</v>
      </c>
      <c r="C3232" s="9" t="s">
        <v>5014</v>
      </c>
      <c r="D3232" s="9"/>
      <c r="E3232" s="9" t="s">
        <v>5015</v>
      </c>
      <c r="F3232" s="8" t="s">
        <v>14</v>
      </c>
      <c r="G3232" s="9"/>
      <c r="H3232" s="8">
        <v>2510</v>
      </c>
      <c r="I3232" s="16"/>
      <c r="J3232" s="16"/>
      <c r="L3232" s="16"/>
      <c r="M3232" s="17"/>
      <c r="P3232" s="18">
        <v>2510</v>
      </c>
      <c r="Q3232" s="2" t="e">
        <f>IF(#REF!&lt;P3232,TRUE,FALSE())</f>
        <v>#REF!</v>
      </c>
      <c r="S3232" s="2">
        <v>0</v>
      </c>
      <c r="T3232" s="2">
        <v>3990</v>
      </c>
      <c r="U3232" s="2" t="b">
        <f t="shared" si="79"/>
        <v>0</v>
      </c>
      <c r="V3232" s="2" t="e">
        <f>IF(#REF!&gt;#REF!,TRUE,FALSE())</f>
        <v>#REF!</v>
      </c>
    </row>
    <row r="3233" spans="1:22" s="2" customFormat="1" ht="27">
      <c r="A3233" s="8" t="s">
        <v>4559</v>
      </c>
      <c r="B3233" s="9">
        <v>330406011</v>
      </c>
      <c r="C3233" s="9" t="s">
        <v>5016</v>
      </c>
      <c r="D3233" s="9"/>
      <c r="E3233" s="9" t="s">
        <v>5010</v>
      </c>
      <c r="F3233" s="8" t="s">
        <v>14</v>
      </c>
      <c r="G3233" s="9"/>
      <c r="H3233" s="8">
        <v>2350</v>
      </c>
      <c r="I3233" s="16"/>
      <c r="J3233" s="16"/>
      <c r="L3233" s="16"/>
      <c r="M3233" s="17"/>
      <c r="P3233" s="18" t="e">
        <f>#REF!*0.838</f>
        <v>#REF!</v>
      </c>
      <c r="Q3233" s="2" t="e">
        <f>IF(#REF!&lt;P3233,TRUE,FALSE())</f>
        <v>#REF!</v>
      </c>
      <c r="S3233" s="2">
        <v>0</v>
      </c>
      <c r="T3233" s="2">
        <v>3730</v>
      </c>
      <c r="U3233" s="2" t="b">
        <f t="shared" si="79"/>
        <v>0</v>
      </c>
      <c r="V3233" s="2" t="e">
        <f>IF(#REF!&gt;#REF!,TRUE,FALSE())</f>
        <v>#REF!</v>
      </c>
    </row>
    <row r="3234" spans="1:22" s="2" customFormat="1" ht="15.75">
      <c r="A3234" s="8" t="s">
        <v>4559</v>
      </c>
      <c r="B3234" s="9">
        <v>330406012</v>
      </c>
      <c r="C3234" s="9" t="s">
        <v>5017</v>
      </c>
      <c r="D3234" s="9"/>
      <c r="E3234" s="9" t="s">
        <v>4945</v>
      </c>
      <c r="F3234" s="8" t="s">
        <v>14</v>
      </c>
      <c r="G3234" s="9"/>
      <c r="H3234" s="8">
        <v>1340</v>
      </c>
      <c r="I3234" s="16"/>
      <c r="J3234" s="16"/>
      <c r="L3234" s="16"/>
      <c r="M3234" s="17"/>
      <c r="P3234" s="18" t="e">
        <f>#REF!*0.838</f>
        <v>#REF!</v>
      </c>
      <c r="Q3234" s="2" t="e">
        <f>IF(#REF!&lt;P3234,TRUE,FALSE())</f>
        <v>#REF!</v>
      </c>
      <c r="S3234" s="2">
        <v>0</v>
      </c>
      <c r="T3234" s="2">
        <v>1930</v>
      </c>
      <c r="U3234" s="2" t="b">
        <f t="shared" si="79"/>
        <v>0</v>
      </c>
      <c r="V3234" s="2" t="e">
        <f>IF(#REF!&gt;#REF!,TRUE,FALSE())</f>
        <v>#REF!</v>
      </c>
    </row>
    <row r="3235" spans="1:22" s="2" customFormat="1" ht="15.75">
      <c r="A3235" s="8" t="s">
        <v>4559</v>
      </c>
      <c r="B3235" s="9">
        <v>330406013</v>
      </c>
      <c r="C3235" s="9" t="s">
        <v>5018</v>
      </c>
      <c r="D3235" s="9"/>
      <c r="E3235" s="9" t="s">
        <v>4945</v>
      </c>
      <c r="F3235" s="8" t="s">
        <v>14</v>
      </c>
      <c r="G3235" s="9"/>
      <c r="H3235" s="8">
        <v>1760</v>
      </c>
      <c r="I3235" s="16"/>
      <c r="J3235" s="16"/>
      <c r="L3235" s="16"/>
      <c r="M3235" s="17"/>
      <c r="P3235" s="18" t="e">
        <f>#REF!*0.838</f>
        <v>#REF!</v>
      </c>
      <c r="Q3235" s="2" t="e">
        <f>IF(#REF!&lt;P3235,TRUE,FALSE())</f>
        <v>#REF!</v>
      </c>
      <c r="S3235" s="2">
        <v>0</v>
      </c>
      <c r="T3235" s="2">
        <v>2800</v>
      </c>
      <c r="U3235" s="2" t="b">
        <f t="shared" si="79"/>
        <v>0</v>
      </c>
      <c r="V3235" s="2" t="e">
        <f>IF(#REF!&gt;#REF!,TRUE,FALSE())</f>
        <v>#REF!</v>
      </c>
    </row>
    <row r="3236" spans="1:22" s="2" customFormat="1" ht="27">
      <c r="A3236" s="8" t="s">
        <v>4559</v>
      </c>
      <c r="B3236" s="9">
        <v>330406014</v>
      </c>
      <c r="C3236" s="9" t="s">
        <v>5019</v>
      </c>
      <c r="D3236" s="9"/>
      <c r="E3236" s="9" t="s">
        <v>5020</v>
      </c>
      <c r="F3236" s="8" t="s">
        <v>14</v>
      </c>
      <c r="G3236" s="9"/>
      <c r="H3236" s="8">
        <v>1590</v>
      </c>
      <c r="I3236" s="16"/>
      <c r="J3236" s="16"/>
      <c r="L3236" s="16"/>
      <c r="M3236" s="17"/>
      <c r="P3236" s="18" t="e">
        <f>#REF!*0.838</f>
        <v>#REF!</v>
      </c>
      <c r="Q3236" s="2" t="e">
        <f>IF(#REF!&lt;P3236,TRUE,FALSE())</f>
        <v>#REF!</v>
      </c>
      <c r="S3236" s="2">
        <v>0</v>
      </c>
      <c r="T3236" s="2">
        <v>2530</v>
      </c>
      <c r="U3236" s="2" t="b">
        <f t="shared" si="79"/>
        <v>0</v>
      </c>
      <c r="V3236" s="2" t="e">
        <f>IF(#REF!&gt;#REF!,TRUE,FALSE())</f>
        <v>#REF!</v>
      </c>
    </row>
    <row r="3237" spans="1:22" s="2" customFormat="1" ht="27">
      <c r="A3237" s="8" t="s">
        <v>4559</v>
      </c>
      <c r="B3237" s="9">
        <v>330406015</v>
      </c>
      <c r="C3237" s="9" t="s">
        <v>5021</v>
      </c>
      <c r="D3237" s="9"/>
      <c r="E3237" s="9" t="s">
        <v>5010</v>
      </c>
      <c r="F3237" s="8" t="s">
        <v>14</v>
      </c>
      <c r="G3237" s="9"/>
      <c r="H3237" s="8">
        <v>3020</v>
      </c>
      <c r="I3237" s="16"/>
      <c r="J3237" s="16"/>
      <c r="L3237" s="16"/>
      <c r="M3237" s="17"/>
      <c r="P3237" s="18">
        <v>3020</v>
      </c>
      <c r="Q3237" s="2" t="e">
        <f>IF(#REF!&lt;P3237,TRUE,FALSE())</f>
        <v>#REF!</v>
      </c>
      <c r="S3237" s="2">
        <v>0</v>
      </c>
      <c r="T3237" s="2">
        <v>4790</v>
      </c>
      <c r="U3237" s="2" t="b">
        <f t="shared" si="79"/>
        <v>0</v>
      </c>
      <c r="V3237" s="2" t="e">
        <f>IF(#REF!&gt;#REF!,TRUE,FALSE())</f>
        <v>#REF!</v>
      </c>
    </row>
    <row r="3238" spans="1:22" s="2" customFormat="1" ht="67.5">
      <c r="A3238" s="8" t="s">
        <v>4559</v>
      </c>
      <c r="B3238" s="9">
        <v>330406016</v>
      </c>
      <c r="C3238" s="9" t="s">
        <v>5022</v>
      </c>
      <c r="D3238" s="9"/>
      <c r="E3238" s="9" t="s">
        <v>5023</v>
      </c>
      <c r="F3238" s="8" t="s">
        <v>14</v>
      </c>
      <c r="G3238" s="9"/>
      <c r="H3238" s="8">
        <v>2100</v>
      </c>
      <c r="I3238" s="16"/>
      <c r="J3238" s="16"/>
      <c r="L3238" s="16"/>
      <c r="M3238" s="17"/>
      <c r="P3238" s="18" t="e">
        <f>#REF!*0.838</f>
        <v>#REF!</v>
      </c>
      <c r="Q3238" s="2" t="e">
        <f>IF(#REF!&lt;P3238,TRUE,FALSE())</f>
        <v>#REF!</v>
      </c>
      <c r="S3238" s="2">
        <v>0</v>
      </c>
      <c r="T3238" s="2">
        <v>3330</v>
      </c>
      <c r="U3238" s="2" t="b">
        <f t="shared" si="79"/>
        <v>0</v>
      </c>
      <c r="V3238" s="2" t="e">
        <f>IF(#REF!&gt;#REF!,TRUE,FALSE())</f>
        <v>#REF!</v>
      </c>
    </row>
    <row r="3239" spans="1:22" s="2" customFormat="1" ht="40.5">
      <c r="A3239" s="8" t="s">
        <v>4559</v>
      </c>
      <c r="B3239" s="9">
        <v>330406017</v>
      </c>
      <c r="C3239" s="9" t="s">
        <v>5024</v>
      </c>
      <c r="D3239" s="9" t="s">
        <v>5025</v>
      </c>
      <c r="E3239" s="9" t="s">
        <v>5026</v>
      </c>
      <c r="F3239" s="8" t="s">
        <v>14</v>
      </c>
      <c r="G3239" s="9"/>
      <c r="H3239" s="8">
        <v>2680</v>
      </c>
      <c r="I3239" s="16"/>
      <c r="J3239" s="16"/>
      <c r="L3239" s="16"/>
      <c r="M3239" s="17"/>
      <c r="P3239" s="18" t="e">
        <f>#REF!*0.838</f>
        <v>#REF!</v>
      </c>
      <c r="Q3239" s="2" t="e">
        <f>IF(#REF!&lt;P3239,TRUE,FALSE())</f>
        <v>#REF!</v>
      </c>
      <c r="S3239" s="2">
        <v>0</v>
      </c>
      <c r="T3239" s="2">
        <v>4260</v>
      </c>
      <c r="U3239" s="2" t="b">
        <f t="shared" si="79"/>
        <v>0</v>
      </c>
      <c r="V3239" s="2" t="e">
        <f>IF(#REF!&gt;#REF!,TRUE,FALSE())</f>
        <v>#REF!</v>
      </c>
    </row>
    <row r="3240" spans="1:22" s="2" customFormat="1" ht="40.5">
      <c r="A3240" s="8" t="s">
        <v>4559</v>
      </c>
      <c r="B3240" s="9">
        <v>330406018</v>
      </c>
      <c r="C3240" s="9" t="s">
        <v>5027</v>
      </c>
      <c r="D3240" s="9"/>
      <c r="E3240" s="9" t="s">
        <v>5026</v>
      </c>
      <c r="F3240" s="8" t="s">
        <v>14</v>
      </c>
      <c r="G3240" s="9"/>
      <c r="H3240" s="8">
        <v>3350</v>
      </c>
      <c r="I3240" s="16"/>
      <c r="J3240" s="16"/>
      <c r="L3240" s="16"/>
      <c r="M3240" s="17"/>
      <c r="P3240" s="18" t="e">
        <f>#REF!*0.838</f>
        <v>#REF!</v>
      </c>
      <c r="Q3240" s="2" t="e">
        <f>IF(#REF!&lt;P3240,TRUE,FALSE())</f>
        <v>#REF!</v>
      </c>
      <c r="S3240" s="2">
        <v>0</v>
      </c>
      <c r="T3240" s="2">
        <v>5320</v>
      </c>
      <c r="U3240" s="2" t="b">
        <f t="shared" si="79"/>
        <v>0</v>
      </c>
      <c r="V3240" s="2" t="e">
        <f>IF(#REF!&gt;#REF!,TRUE,FALSE())</f>
        <v>#REF!</v>
      </c>
    </row>
    <row r="3241" spans="1:22" s="2" customFormat="1" ht="54">
      <c r="A3241" s="8" t="s">
        <v>4559</v>
      </c>
      <c r="B3241" s="9">
        <v>330406019</v>
      </c>
      <c r="C3241" s="9" t="s">
        <v>5028</v>
      </c>
      <c r="D3241" s="9" t="s">
        <v>5029</v>
      </c>
      <c r="E3241" s="9" t="s">
        <v>5030</v>
      </c>
      <c r="F3241" s="8" t="s">
        <v>14</v>
      </c>
      <c r="G3241" s="9"/>
      <c r="H3241" s="8">
        <v>1260</v>
      </c>
      <c r="I3241" s="16"/>
      <c r="J3241" s="16"/>
      <c r="L3241" s="16"/>
      <c r="M3241" s="17"/>
      <c r="P3241" s="18" t="e">
        <f>#REF!*0.838</f>
        <v>#REF!</v>
      </c>
      <c r="Q3241" s="2" t="e">
        <f>IF(#REF!&lt;P3241,TRUE,FALSE())</f>
        <v>#REF!</v>
      </c>
      <c r="S3241" s="2">
        <v>0</v>
      </c>
      <c r="T3241" s="2">
        <v>2000</v>
      </c>
      <c r="U3241" s="2" t="b">
        <f t="shared" si="79"/>
        <v>0</v>
      </c>
      <c r="V3241" s="2" t="e">
        <f>IF(#REF!&gt;#REF!,TRUE,FALSE())</f>
        <v>#REF!</v>
      </c>
    </row>
    <row r="3242" spans="1:22" s="2" customFormat="1" ht="27">
      <c r="A3242" s="8" t="s">
        <v>4559</v>
      </c>
      <c r="B3242" s="9">
        <v>330407</v>
      </c>
      <c r="C3242" s="9" t="s">
        <v>5031</v>
      </c>
      <c r="D3242" s="9"/>
      <c r="E3242" s="9"/>
      <c r="F3242" s="8"/>
      <c r="G3242" s="9"/>
      <c r="H3242" s="8"/>
      <c r="I3242" s="16"/>
      <c r="J3242" s="16"/>
      <c r="L3242" s="27"/>
      <c r="M3242" s="17"/>
      <c r="P3242" s="18" t="e">
        <f>#REF!*0.838</f>
        <v>#REF!</v>
      </c>
      <c r="Q3242" s="2" t="e">
        <f>IF(#REF!&lt;P3242,TRUE,FALSE())</f>
        <v>#REF!</v>
      </c>
      <c r="R3242" s="2">
        <v>999</v>
      </c>
      <c r="S3242" s="2">
        <v>999</v>
      </c>
      <c r="U3242" s="2" t="b">
        <f t="shared" si="79"/>
        <v>0</v>
      </c>
      <c r="V3242" s="2" t="e">
        <f>IF(#REF!&gt;#REF!,TRUE,FALSE())</f>
        <v>#REF!</v>
      </c>
    </row>
    <row r="3243" spans="1:22" s="2" customFormat="1" ht="27">
      <c r="A3243" s="8" t="s">
        <v>4559</v>
      </c>
      <c r="B3243" s="9">
        <v>330407001</v>
      </c>
      <c r="C3243" s="9" t="s">
        <v>5032</v>
      </c>
      <c r="D3243" s="9" t="s">
        <v>5033</v>
      </c>
      <c r="E3243" s="9" t="s">
        <v>5034</v>
      </c>
      <c r="F3243" s="8" t="s">
        <v>14</v>
      </c>
      <c r="G3243" s="9"/>
      <c r="H3243" s="8">
        <v>838</v>
      </c>
      <c r="I3243" s="16"/>
      <c r="J3243" s="16"/>
      <c r="L3243" s="26"/>
      <c r="M3243" s="17"/>
      <c r="P3243" s="18" t="e">
        <f>#REF!*0.838</f>
        <v>#REF!</v>
      </c>
      <c r="Q3243" s="2" t="e">
        <f>IF(#REF!&lt;P3243,TRUE,FALSE())</f>
        <v>#REF!</v>
      </c>
      <c r="S3243" s="2">
        <v>0</v>
      </c>
      <c r="T3243" s="2">
        <v>1460</v>
      </c>
      <c r="U3243" s="2" t="b">
        <f t="shared" si="79"/>
        <v>0</v>
      </c>
      <c r="V3243" s="2" t="e">
        <f>IF(#REF!&gt;#REF!,TRUE,FALSE())</f>
        <v>#REF!</v>
      </c>
    </row>
    <row r="3244" spans="1:22" s="2" customFormat="1" ht="40.5">
      <c r="A3244" s="8" t="s">
        <v>4559</v>
      </c>
      <c r="B3244" s="9">
        <v>330407002</v>
      </c>
      <c r="C3244" s="9" t="s">
        <v>5035</v>
      </c>
      <c r="D3244" s="9"/>
      <c r="E3244" s="9" t="s">
        <v>5036</v>
      </c>
      <c r="F3244" s="8" t="s">
        <v>14</v>
      </c>
      <c r="G3244" s="9"/>
      <c r="H3244" s="8">
        <v>1680</v>
      </c>
      <c r="I3244" s="16"/>
      <c r="J3244" s="16"/>
      <c r="L3244" s="16"/>
      <c r="M3244" s="17"/>
      <c r="P3244" s="18" t="e">
        <f>#REF!*0.838</f>
        <v>#REF!</v>
      </c>
      <c r="Q3244" s="2" t="e">
        <f>IF(#REF!&lt;P3244,TRUE,FALSE())</f>
        <v>#REF!</v>
      </c>
      <c r="S3244" s="2">
        <v>0</v>
      </c>
      <c r="T3244" s="2">
        <v>2650</v>
      </c>
      <c r="U3244" s="2" t="b">
        <f t="shared" si="79"/>
        <v>0</v>
      </c>
      <c r="V3244" s="2" t="e">
        <f>IF(#REF!&gt;#REF!,TRUE,FALSE())</f>
        <v>#REF!</v>
      </c>
    </row>
    <row r="3245" spans="1:22" s="2" customFormat="1" ht="15.75">
      <c r="A3245" s="8" t="s">
        <v>4559</v>
      </c>
      <c r="B3245" s="9">
        <v>330407003</v>
      </c>
      <c r="C3245" s="9" t="s">
        <v>5037</v>
      </c>
      <c r="D3245" s="9"/>
      <c r="E3245" s="9" t="s">
        <v>5038</v>
      </c>
      <c r="F3245" s="8" t="s">
        <v>14</v>
      </c>
      <c r="G3245" s="9"/>
      <c r="H3245" s="8">
        <v>1840</v>
      </c>
      <c r="I3245" s="16"/>
      <c r="J3245" s="16"/>
      <c r="L3245" s="16"/>
      <c r="M3245" s="17"/>
      <c r="P3245" s="18" t="e">
        <f>#REF!*0.838</f>
        <v>#REF!</v>
      </c>
      <c r="Q3245" s="2" t="e">
        <f>IF(#REF!&lt;P3245,TRUE,FALSE())</f>
        <v>#REF!</v>
      </c>
      <c r="S3245" s="2">
        <v>0</v>
      </c>
      <c r="T3245" s="2">
        <v>3220</v>
      </c>
      <c r="U3245" s="2" t="b">
        <f t="shared" si="79"/>
        <v>0</v>
      </c>
      <c r="V3245" s="2" t="e">
        <f>IF(#REF!&gt;#REF!,TRUE,FALSE())</f>
        <v>#REF!</v>
      </c>
    </row>
    <row r="3246" spans="1:22" s="2" customFormat="1" ht="27">
      <c r="A3246" s="8" t="s">
        <v>4559</v>
      </c>
      <c r="B3246" s="9">
        <v>330407004</v>
      </c>
      <c r="C3246" s="9" t="s">
        <v>5039</v>
      </c>
      <c r="D3246" s="9" t="s">
        <v>5040</v>
      </c>
      <c r="E3246" s="9" t="s">
        <v>5041</v>
      </c>
      <c r="F3246" s="8"/>
      <c r="G3246" s="9"/>
      <c r="H3246" s="8"/>
      <c r="I3246" s="16"/>
      <c r="J3246" s="16"/>
      <c r="L3246" s="27"/>
      <c r="M3246" s="17"/>
      <c r="P3246" s="18" t="e">
        <f>#REF!*0.838</f>
        <v>#REF!</v>
      </c>
      <c r="Q3246" s="2" t="e">
        <f>IF(#REF!&lt;P3246,TRUE,FALSE())</f>
        <v>#REF!</v>
      </c>
      <c r="R3246" s="2">
        <v>999</v>
      </c>
      <c r="S3246" s="2">
        <v>999</v>
      </c>
      <c r="U3246" s="2" t="b">
        <f t="shared" si="79"/>
        <v>0</v>
      </c>
      <c r="V3246" s="2" t="e">
        <f>IF(#REF!&gt;#REF!,TRUE,FALSE())</f>
        <v>#REF!</v>
      </c>
    </row>
    <row r="3247" spans="1:22" s="2" customFormat="1" ht="27">
      <c r="A3247" s="8" t="s">
        <v>4559</v>
      </c>
      <c r="B3247" s="9" t="s">
        <v>5042</v>
      </c>
      <c r="C3247" s="9" t="s">
        <v>3966</v>
      </c>
      <c r="D3247" s="9" t="s">
        <v>3966</v>
      </c>
      <c r="E3247" s="9"/>
      <c r="F3247" s="8" t="s">
        <v>14</v>
      </c>
      <c r="G3247" s="9"/>
      <c r="H3247" s="8">
        <v>1130</v>
      </c>
      <c r="I3247" s="16"/>
      <c r="J3247" s="16"/>
      <c r="L3247" s="16"/>
      <c r="M3247" s="17"/>
      <c r="P3247" s="18" t="e">
        <f>#REF!*0.838</f>
        <v>#REF!</v>
      </c>
      <c r="Q3247" s="2" t="e">
        <f>IF(#REF!&lt;P3247,TRUE,FALSE())</f>
        <v>#REF!</v>
      </c>
      <c r="S3247" s="2">
        <v>0</v>
      </c>
      <c r="T3247" s="2">
        <v>1780</v>
      </c>
      <c r="U3247" s="2" t="b">
        <f t="shared" si="79"/>
        <v>0</v>
      </c>
      <c r="V3247" s="2" t="e">
        <f>IF(#REF!&gt;#REF!,TRUE,FALSE())</f>
        <v>#REF!</v>
      </c>
    </row>
    <row r="3248" spans="1:22" s="2" customFormat="1" ht="27">
      <c r="A3248" s="8" t="s">
        <v>4559</v>
      </c>
      <c r="B3248" s="9" t="s">
        <v>5043</v>
      </c>
      <c r="C3248" s="9" t="s">
        <v>4982</v>
      </c>
      <c r="D3248" s="9" t="s">
        <v>5044</v>
      </c>
      <c r="E3248" s="9"/>
      <c r="F3248" s="8" t="s">
        <v>14</v>
      </c>
      <c r="G3248" s="9"/>
      <c r="H3248" s="8">
        <v>670</v>
      </c>
      <c r="I3248" s="16"/>
      <c r="J3248" s="16"/>
      <c r="L3248" s="26"/>
      <c r="M3248" s="17"/>
      <c r="P3248" s="18" t="e">
        <f>#REF!*0.838</f>
        <v>#REF!</v>
      </c>
      <c r="Q3248" s="2" t="e">
        <f>IF(#REF!&lt;P3248,TRUE,FALSE())</f>
        <v>#REF!</v>
      </c>
      <c r="S3248" s="2">
        <v>0</v>
      </c>
      <c r="T3248" s="2">
        <v>1170</v>
      </c>
      <c r="U3248" s="2" t="b">
        <f t="shared" si="79"/>
        <v>0</v>
      </c>
      <c r="V3248" s="2" t="e">
        <f>IF(#REF!&gt;#REF!,TRUE,FALSE())</f>
        <v>#REF!</v>
      </c>
    </row>
    <row r="3249" spans="1:22" s="2" customFormat="1" ht="27">
      <c r="A3249" s="8" t="s">
        <v>4559</v>
      </c>
      <c r="B3249" s="9" t="s">
        <v>5045</v>
      </c>
      <c r="C3249" s="9" t="s">
        <v>5046</v>
      </c>
      <c r="D3249" s="9" t="s">
        <v>5047</v>
      </c>
      <c r="E3249" s="9"/>
      <c r="F3249" s="8" t="s">
        <v>14</v>
      </c>
      <c r="G3249" s="9"/>
      <c r="H3249" s="8">
        <v>629</v>
      </c>
      <c r="I3249" s="16"/>
      <c r="J3249" s="16"/>
      <c r="L3249" s="26"/>
      <c r="M3249" s="17"/>
      <c r="P3249" s="18" t="e">
        <f>#REF!*0.838</f>
        <v>#REF!</v>
      </c>
      <c r="Q3249" s="2" t="e">
        <f>IF(#REF!&lt;P3249,TRUE,FALSE())</f>
        <v>#REF!</v>
      </c>
      <c r="S3249" s="2">
        <v>0</v>
      </c>
      <c r="T3249" s="2">
        <v>1100</v>
      </c>
      <c r="U3249" s="2" t="b">
        <f t="shared" si="79"/>
        <v>0</v>
      </c>
      <c r="V3249" s="2" t="e">
        <f>IF(#REF!&gt;#REF!,TRUE,FALSE())</f>
        <v>#REF!</v>
      </c>
    </row>
    <row r="3250" spans="1:22" s="2" customFormat="1" ht="81">
      <c r="A3250" s="8" t="s">
        <v>4559</v>
      </c>
      <c r="B3250" s="9">
        <v>330407005</v>
      </c>
      <c r="C3250" s="9" t="s">
        <v>5048</v>
      </c>
      <c r="D3250" s="9" t="s">
        <v>8042</v>
      </c>
      <c r="E3250" s="9" t="s">
        <v>5049</v>
      </c>
      <c r="F3250" s="8"/>
      <c r="G3250" s="9"/>
      <c r="H3250" s="8"/>
      <c r="I3250" s="16"/>
      <c r="J3250" s="16"/>
      <c r="L3250" s="27"/>
      <c r="M3250" s="17"/>
      <c r="P3250" s="18" t="e">
        <f>#REF!*0.838</f>
        <v>#REF!</v>
      </c>
      <c r="Q3250" s="2" t="e">
        <f>IF(#REF!&lt;P3250,TRUE,FALSE())</f>
        <v>#REF!</v>
      </c>
      <c r="R3250" s="2">
        <v>999</v>
      </c>
      <c r="S3250" s="2">
        <v>999</v>
      </c>
      <c r="U3250" s="2" t="b">
        <f t="shared" si="79"/>
        <v>0</v>
      </c>
      <c r="V3250" s="2" t="e">
        <f>IF(#REF!&gt;#REF!,TRUE,FALSE())</f>
        <v>#REF!</v>
      </c>
    </row>
    <row r="3251" spans="1:22" s="2" customFormat="1" ht="27">
      <c r="A3251" s="8" t="s">
        <v>4559</v>
      </c>
      <c r="B3251" s="9" t="s">
        <v>5050</v>
      </c>
      <c r="C3251" s="9" t="s">
        <v>3966</v>
      </c>
      <c r="D3251" s="9" t="s">
        <v>3966</v>
      </c>
      <c r="E3251" s="9"/>
      <c r="F3251" s="8" t="s">
        <v>14</v>
      </c>
      <c r="G3251" s="9"/>
      <c r="H3251" s="8">
        <v>1840</v>
      </c>
      <c r="I3251" s="16"/>
      <c r="J3251" s="16"/>
      <c r="L3251" s="16"/>
      <c r="M3251" s="17"/>
      <c r="P3251" s="18" t="e">
        <f>#REF!*0.838</f>
        <v>#REF!</v>
      </c>
      <c r="Q3251" s="2" t="e">
        <f>IF(#REF!&lt;P3251,TRUE,FALSE())</f>
        <v>#REF!</v>
      </c>
      <c r="S3251" s="2">
        <v>0</v>
      </c>
      <c r="T3251" s="2">
        <v>3220</v>
      </c>
      <c r="U3251" s="2" t="b">
        <f t="shared" si="79"/>
        <v>0</v>
      </c>
      <c r="V3251" s="2" t="e">
        <f>IF(#REF!&gt;#REF!,TRUE,FALSE())</f>
        <v>#REF!</v>
      </c>
    </row>
    <row r="3252" spans="1:22" s="2" customFormat="1" ht="27">
      <c r="A3252" s="8" t="s">
        <v>4559</v>
      </c>
      <c r="B3252" s="9" t="s">
        <v>5051</v>
      </c>
      <c r="C3252" s="9" t="s">
        <v>4982</v>
      </c>
      <c r="D3252" s="9" t="s">
        <v>5044</v>
      </c>
      <c r="E3252" s="9"/>
      <c r="F3252" s="8" t="s">
        <v>14</v>
      </c>
      <c r="G3252" s="9"/>
      <c r="H3252" s="8">
        <v>1760</v>
      </c>
      <c r="I3252" s="16"/>
      <c r="J3252" s="16"/>
      <c r="L3252" s="16"/>
      <c r="M3252" s="17"/>
      <c r="P3252" s="18" t="e">
        <f>#REF!*0.838</f>
        <v>#REF!</v>
      </c>
      <c r="Q3252" s="2" t="e">
        <f>IF(#REF!&lt;P3252,TRUE,FALSE())</f>
        <v>#REF!</v>
      </c>
      <c r="S3252" s="2">
        <v>0</v>
      </c>
      <c r="T3252" s="2">
        <v>3080</v>
      </c>
      <c r="U3252" s="2" t="b">
        <f t="shared" si="79"/>
        <v>0</v>
      </c>
      <c r="V3252" s="2" t="e">
        <f>IF(#REF!&gt;#REF!,TRUE,FALSE())</f>
        <v>#REF!</v>
      </c>
    </row>
    <row r="3253" spans="1:22" s="2" customFormat="1" ht="27">
      <c r="A3253" s="8" t="s">
        <v>4559</v>
      </c>
      <c r="B3253" s="9" t="s">
        <v>5052</v>
      </c>
      <c r="C3253" s="9" t="s">
        <v>5046</v>
      </c>
      <c r="D3253" s="9" t="s">
        <v>5047</v>
      </c>
      <c r="E3253" s="9" t="s">
        <v>5053</v>
      </c>
      <c r="F3253" s="8" t="s">
        <v>14</v>
      </c>
      <c r="G3253" s="9"/>
      <c r="H3253" s="8">
        <v>1680</v>
      </c>
      <c r="I3253" s="16"/>
      <c r="J3253" s="16"/>
      <c r="L3253" s="16"/>
      <c r="M3253" s="17"/>
      <c r="P3253" s="18" t="e">
        <f>#REF!*0.838</f>
        <v>#REF!</v>
      </c>
      <c r="Q3253" s="2" t="e">
        <f>IF(#REF!&lt;P3253,TRUE,FALSE())</f>
        <v>#REF!</v>
      </c>
      <c r="S3253" s="2">
        <v>0</v>
      </c>
      <c r="T3253" s="2">
        <v>2650</v>
      </c>
      <c r="U3253" s="2" t="b">
        <f t="shared" si="79"/>
        <v>0</v>
      </c>
      <c r="V3253" s="2" t="e">
        <f>IF(#REF!&gt;#REF!,TRUE,FALSE())</f>
        <v>#REF!</v>
      </c>
    </row>
    <row r="3254" spans="1:22" s="2" customFormat="1" ht="15.75">
      <c r="A3254" s="8" t="s">
        <v>4559</v>
      </c>
      <c r="B3254" s="9">
        <v>330407006</v>
      </c>
      <c r="C3254" s="9" t="s">
        <v>5054</v>
      </c>
      <c r="D3254" s="9"/>
      <c r="E3254" s="9" t="s">
        <v>5055</v>
      </c>
      <c r="F3254" s="8" t="s">
        <v>14</v>
      </c>
      <c r="G3254" s="9"/>
      <c r="H3254" s="8">
        <v>654</v>
      </c>
      <c r="I3254" s="16"/>
      <c r="J3254" s="16"/>
      <c r="L3254" s="26"/>
      <c r="M3254" s="17"/>
      <c r="P3254" s="18" t="e">
        <f>#REF!*0.838</f>
        <v>#REF!</v>
      </c>
      <c r="Q3254" s="2" t="e">
        <f>IF(#REF!&lt;P3254,TRUE,FALSE())</f>
        <v>#REF!</v>
      </c>
      <c r="S3254" s="2">
        <v>0</v>
      </c>
      <c r="T3254" s="2">
        <v>1140</v>
      </c>
      <c r="U3254" s="2" t="b">
        <f t="shared" si="79"/>
        <v>0</v>
      </c>
      <c r="V3254" s="2" t="e">
        <f>IF(#REF!&gt;#REF!,TRUE,FALSE())</f>
        <v>#REF!</v>
      </c>
    </row>
    <row r="3255" spans="1:22" s="2" customFormat="1" ht="27">
      <c r="A3255" s="8" t="s">
        <v>4559</v>
      </c>
      <c r="B3255" s="9">
        <v>330407007</v>
      </c>
      <c r="C3255" s="9" t="s">
        <v>5056</v>
      </c>
      <c r="D3255" s="9"/>
      <c r="E3255" s="9" t="s">
        <v>5057</v>
      </c>
      <c r="F3255" s="8" t="s">
        <v>14</v>
      </c>
      <c r="G3255" s="9"/>
      <c r="H3255" s="8">
        <v>654</v>
      </c>
      <c r="I3255" s="16"/>
      <c r="J3255" s="16"/>
      <c r="L3255" s="26"/>
      <c r="M3255" s="17"/>
      <c r="P3255" s="18" t="e">
        <f>#REF!*0.838</f>
        <v>#REF!</v>
      </c>
      <c r="Q3255" s="2" t="e">
        <f>IF(#REF!&lt;P3255,TRUE,FALSE())</f>
        <v>#REF!</v>
      </c>
      <c r="S3255" s="2">
        <v>0</v>
      </c>
      <c r="T3255" s="2">
        <v>1030</v>
      </c>
      <c r="U3255" s="2" t="b">
        <f t="shared" si="79"/>
        <v>0</v>
      </c>
      <c r="V3255" s="2" t="e">
        <f>IF(#REF!&gt;#REF!,TRUE,FALSE())</f>
        <v>#REF!</v>
      </c>
    </row>
    <row r="3256" spans="1:22" s="2" customFormat="1" ht="15.75">
      <c r="A3256" s="8" t="s">
        <v>4559</v>
      </c>
      <c r="B3256" s="9">
        <v>330407008</v>
      </c>
      <c r="C3256" s="9" t="s">
        <v>5058</v>
      </c>
      <c r="D3256" s="9"/>
      <c r="E3256" s="9"/>
      <c r="F3256" s="8" t="s">
        <v>14</v>
      </c>
      <c r="G3256" s="9"/>
      <c r="H3256" s="8">
        <v>2260</v>
      </c>
      <c r="I3256" s="16"/>
      <c r="J3256" s="16"/>
      <c r="L3256" s="16"/>
      <c r="M3256" s="17"/>
      <c r="P3256" s="18" t="e">
        <f>#REF!*0.838</f>
        <v>#REF!</v>
      </c>
      <c r="Q3256" s="2" t="e">
        <f>IF(#REF!&lt;P3256,TRUE,FALSE())</f>
        <v>#REF!</v>
      </c>
      <c r="S3256" s="2">
        <v>0</v>
      </c>
      <c r="T3256" s="2">
        <v>3960</v>
      </c>
      <c r="U3256" s="2" t="b">
        <f t="shared" si="79"/>
        <v>0</v>
      </c>
      <c r="V3256" s="2" t="e">
        <f>IF(#REF!&gt;#REF!,TRUE,FALSE())</f>
        <v>#REF!</v>
      </c>
    </row>
    <row r="3257" spans="1:22" s="2" customFormat="1" ht="15.75">
      <c r="A3257" s="8" t="s">
        <v>4559</v>
      </c>
      <c r="B3257" s="9">
        <v>330407009</v>
      </c>
      <c r="C3257" s="9" t="s">
        <v>5059</v>
      </c>
      <c r="D3257" s="9"/>
      <c r="E3257" s="9"/>
      <c r="F3257" s="8" t="s">
        <v>14</v>
      </c>
      <c r="G3257" s="9"/>
      <c r="H3257" s="8">
        <v>2430</v>
      </c>
      <c r="I3257" s="16"/>
      <c r="J3257" s="16"/>
      <c r="L3257" s="16"/>
      <c r="M3257" s="17"/>
      <c r="P3257" s="18" t="e">
        <f>#REF!*0.838</f>
        <v>#REF!</v>
      </c>
      <c r="Q3257" s="2" t="e">
        <f>IF(#REF!&lt;P3257,TRUE,FALSE())</f>
        <v>#REF!</v>
      </c>
      <c r="S3257" s="2">
        <v>0</v>
      </c>
      <c r="T3257" s="2">
        <v>4250</v>
      </c>
      <c r="U3257" s="2" t="b">
        <f t="shared" si="79"/>
        <v>0</v>
      </c>
      <c r="V3257" s="2" t="e">
        <f>IF(#REF!&gt;#REF!,TRUE,FALSE())</f>
        <v>#REF!</v>
      </c>
    </row>
    <row r="3258" spans="1:22" s="2" customFormat="1" ht="15.75">
      <c r="A3258" s="8" t="s">
        <v>4559</v>
      </c>
      <c r="B3258" s="9">
        <v>330407010</v>
      </c>
      <c r="C3258" s="9" t="s">
        <v>5060</v>
      </c>
      <c r="D3258" s="9"/>
      <c r="E3258" s="9"/>
      <c r="F3258" s="8" t="s">
        <v>14</v>
      </c>
      <c r="G3258" s="9"/>
      <c r="H3258" s="8" t="s">
        <v>216</v>
      </c>
      <c r="I3258" s="16"/>
      <c r="J3258" s="16"/>
      <c r="L3258" s="16"/>
      <c r="M3258" s="17"/>
      <c r="P3258" s="18"/>
      <c r="Q3258" s="2" t="e">
        <f>IF(#REF!&lt;P3258,TRUE,FALSE())</f>
        <v>#REF!</v>
      </c>
      <c r="S3258" s="2">
        <v>0</v>
      </c>
      <c r="T3258" s="2" t="s">
        <v>216</v>
      </c>
      <c r="U3258" s="2" t="b">
        <f t="shared" si="79"/>
        <v>0</v>
      </c>
      <c r="V3258" s="2" t="e">
        <f>IF(#REF!&gt;#REF!,TRUE,FALSE())</f>
        <v>#REF!</v>
      </c>
    </row>
    <row r="3259" spans="1:22" s="2" customFormat="1" ht="27">
      <c r="A3259" s="8" t="s">
        <v>4559</v>
      </c>
      <c r="B3259" s="9">
        <v>330407011</v>
      </c>
      <c r="C3259" s="9" t="s">
        <v>5061</v>
      </c>
      <c r="D3259" s="9"/>
      <c r="E3259" s="9" t="s">
        <v>5062</v>
      </c>
      <c r="F3259" s="8" t="s">
        <v>14</v>
      </c>
      <c r="G3259" s="9"/>
      <c r="H3259" s="8">
        <v>2680</v>
      </c>
      <c r="I3259" s="16"/>
      <c r="J3259" s="16"/>
      <c r="L3259" s="16"/>
      <c r="M3259" s="17"/>
      <c r="P3259" s="18" t="e">
        <f>#REF!*0.838</f>
        <v>#REF!</v>
      </c>
      <c r="Q3259" s="2" t="e">
        <f>IF(#REF!&lt;P3259,TRUE,FALSE())</f>
        <v>#REF!</v>
      </c>
      <c r="S3259" s="2">
        <v>0</v>
      </c>
      <c r="T3259" s="2">
        <v>4690</v>
      </c>
      <c r="U3259" s="2" t="b">
        <f t="shared" si="79"/>
        <v>0</v>
      </c>
      <c r="V3259" s="2" t="e">
        <f>IF(#REF!&gt;#REF!,TRUE,FALSE())</f>
        <v>#REF!</v>
      </c>
    </row>
    <row r="3260" spans="1:22" s="2" customFormat="1" ht="27">
      <c r="A3260" s="8" t="s">
        <v>4559</v>
      </c>
      <c r="B3260" s="9">
        <v>330407012</v>
      </c>
      <c r="C3260" s="9" t="s">
        <v>5063</v>
      </c>
      <c r="D3260" s="9" t="s">
        <v>5064</v>
      </c>
      <c r="E3260" s="9" t="s">
        <v>5041</v>
      </c>
      <c r="F3260" s="8" t="s">
        <v>14</v>
      </c>
      <c r="G3260" s="9"/>
      <c r="H3260" s="8">
        <v>838</v>
      </c>
      <c r="I3260" s="16"/>
      <c r="J3260" s="16"/>
      <c r="L3260" s="26"/>
      <c r="M3260" s="17"/>
      <c r="P3260" s="18" t="e">
        <f>#REF!*0.838</f>
        <v>#REF!</v>
      </c>
      <c r="Q3260" s="2" t="e">
        <f>IF(#REF!&lt;P3260,TRUE,FALSE())</f>
        <v>#REF!</v>
      </c>
      <c r="S3260" s="2">
        <v>0</v>
      </c>
      <c r="T3260" s="2">
        <v>1460</v>
      </c>
      <c r="U3260" s="2" t="b">
        <f t="shared" si="79"/>
        <v>0</v>
      </c>
      <c r="V3260" s="2" t="e">
        <f>IF(#REF!&gt;#REF!,TRUE,FALSE())</f>
        <v>#REF!</v>
      </c>
    </row>
    <row r="3261" spans="1:22" s="2" customFormat="1" ht="15.75">
      <c r="A3261" s="8" t="s">
        <v>4559</v>
      </c>
      <c r="B3261" s="9">
        <v>330407013</v>
      </c>
      <c r="C3261" s="9" t="s">
        <v>5065</v>
      </c>
      <c r="D3261" s="9"/>
      <c r="E3261" s="9"/>
      <c r="F3261" s="8" t="s">
        <v>14</v>
      </c>
      <c r="G3261" s="9"/>
      <c r="H3261" s="8">
        <v>503</v>
      </c>
      <c r="I3261" s="16"/>
      <c r="J3261" s="16"/>
      <c r="L3261" s="26"/>
      <c r="M3261" s="17"/>
      <c r="P3261" s="18" t="e">
        <f>#REF!*0.838</f>
        <v>#REF!</v>
      </c>
      <c r="Q3261" s="2" t="e">
        <f>IF(#REF!&lt;P3261,TRUE,FALSE())</f>
        <v>#REF!</v>
      </c>
      <c r="S3261" s="2">
        <v>0</v>
      </c>
      <c r="T3261" s="2">
        <v>879</v>
      </c>
      <c r="U3261" s="2" t="b">
        <f t="shared" ref="U3261:U3267" si="80">IF(M3261&gt;T3261,TRUE,FALSE())</f>
        <v>0</v>
      </c>
      <c r="V3261" s="2" t="e">
        <f>IF(#REF!&gt;#REF!,TRUE,FALSE())</f>
        <v>#REF!</v>
      </c>
    </row>
    <row r="3262" spans="1:22" s="2" customFormat="1" ht="27">
      <c r="A3262" s="8" t="s">
        <v>4559</v>
      </c>
      <c r="B3262" s="9">
        <v>330407014</v>
      </c>
      <c r="C3262" s="9" t="s">
        <v>5066</v>
      </c>
      <c r="D3262" s="9"/>
      <c r="E3262" s="9" t="s">
        <v>5067</v>
      </c>
      <c r="F3262" s="8" t="s">
        <v>434</v>
      </c>
      <c r="G3262" s="9"/>
      <c r="H3262" s="8">
        <v>1590</v>
      </c>
      <c r="I3262" s="16"/>
      <c r="J3262" s="16"/>
      <c r="L3262" s="16"/>
      <c r="M3262" s="17"/>
      <c r="P3262" s="18" t="e">
        <f>#REF!*0.838</f>
        <v>#REF!</v>
      </c>
      <c r="Q3262" s="2" t="e">
        <f>IF(#REF!&lt;P3262,TRUE,FALSE())</f>
        <v>#REF!</v>
      </c>
      <c r="S3262" s="2">
        <v>0</v>
      </c>
      <c r="T3262" s="2">
        <v>2780</v>
      </c>
      <c r="U3262" s="2" t="b">
        <f t="shared" si="80"/>
        <v>0</v>
      </c>
      <c r="V3262" s="2" t="e">
        <f>IF(#REF!&gt;#REF!,TRUE,FALSE())</f>
        <v>#REF!</v>
      </c>
    </row>
    <row r="3263" spans="1:22" s="2" customFormat="1" ht="15.75">
      <c r="A3263" s="8"/>
      <c r="B3263" s="9">
        <v>330408</v>
      </c>
      <c r="C3263" s="9" t="s">
        <v>5068</v>
      </c>
      <c r="D3263" s="9"/>
      <c r="E3263" s="9"/>
      <c r="F3263" s="8"/>
      <c r="G3263" s="9"/>
      <c r="H3263" s="8"/>
      <c r="I3263" s="16"/>
      <c r="J3263" s="16"/>
      <c r="L3263" s="27"/>
      <c r="M3263" s="17"/>
      <c r="P3263" s="18" t="e">
        <f>#REF!*0.838</f>
        <v>#REF!</v>
      </c>
      <c r="Q3263" s="2" t="e">
        <f>IF(#REF!&lt;P3263,TRUE,FALSE())</f>
        <v>#REF!</v>
      </c>
      <c r="R3263" s="2">
        <v>999</v>
      </c>
      <c r="S3263" s="2">
        <v>999</v>
      </c>
      <c r="U3263" s="2" t="b">
        <f t="shared" si="80"/>
        <v>0</v>
      </c>
      <c r="V3263" s="2" t="e">
        <f>IF(#REF!&gt;#REF!,TRUE,FALSE())</f>
        <v>#REF!</v>
      </c>
    </row>
    <row r="3264" spans="1:22" s="2" customFormat="1" ht="54">
      <c r="A3264" s="8" t="s">
        <v>4559</v>
      </c>
      <c r="B3264" s="9">
        <v>330408001</v>
      </c>
      <c r="C3264" s="9" t="s">
        <v>5069</v>
      </c>
      <c r="D3264" s="9" t="s">
        <v>5070</v>
      </c>
      <c r="E3264" s="9"/>
      <c r="F3264" s="8" t="s">
        <v>5071</v>
      </c>
      <c r="G3264" s="9" t="s">
        <v>5072</v>
      </c>
      <c r="H3264" s="8">
        <v>670</v>
      </c>
      <c r="I3264" s="16"/>
      <c r="J3264" s="16"/>
      <c r="L3264" s="26"/>
      <c r="M3264" s="17"/>
      <c r="P3264" s="18" t="e">
        <f>#REF!*0.838</f>
        <v>#REF!</v>
      </c>
      <c r="Q3264" s="2" t="e">
        <f>IF(#REF!&lt;P3264,TRUE,FALSE())</f>
        <v>#REF!</v>
      </c>
      <c r="S3264" s="2">
        <v>0</v>
      </c>
      <c r="T3264" s="2">
        <v>1060</v>
      </c>
      <c r="U3264" s="2" t="b">
        <f t="shared" si="80"/>
        <v>0</v>
      </c>
      <c r="V3264" s="2" t="e">
        <f>IF(#REF!&gt;#REF!,TRUE,FALSE())</f>
        <v>#REF!</v>
      </c>
    </row>
    <row r="3265" spans="1:22" s="2" customFormat="1" ht="54">
      <c r="A3265" s="8" t="s">
        <v>4559</v>
      </c>
      <c r="B3265" s="9">
        <v>330408002</v>
      </c>
      <c r="C3265" s="9" t="s">
        <v>5073</v>
      </c>
      <c r="D3265" s="9" t="s">
        <v>5074</v>
      </c>
      <c r="E3265" s="9"/>
      <c r="F3265" s="8" t="s">
        <v>5071</v>
      </c>
      <c r="G3265" s="9" t="s">
        <v>5075</v>
      </c>
      <c r="H3265" s="8">
        <v>922</v>
      </c>
      <c r="I3265" s="16"/>
      <c r="J3265" s="16"/>
      <c r="L3265" s="26"/>
      <c r="M3265" s="17"/>
      <c r="P3265" s="18" t="e">
        <f>#REF!*0.838</f>
        <v>#REF!</v>
      </c>
      <c r="Q3265" s="2" t="e">
        <f>IF(#REF!&lt;P3265,TRUE,FALSE())</f>
        <v>#REF!</v>
      </c>
      <c r="S3265" s="2">
        <v>0</v>
      </c>
      <c r="T3265" s="2">
        <v>1470</v>
      </c>
      <c r="U3265" s="2" t="b">
        <f t="shared" si="80"/>
        <v>0</v>
      </c>
      <c r="V3265" s="2" t="e">
        <f>IF(#REF!&gt;#REF!,TRUE,FALSE())</f>
        <v>#REF!</v>
      </c>
    </row>
    <row r="3266" spans="1:22" s="2" customFormat="1" ht="40.5">
      <c r="A3266" s="8" t="s">
        <v>4559</v>
      </c>
      <c r="B3266" s="9">
        <v>330408003</v>
      </c>
      <c r="C3266" s="9" t="s">
        <v>5076</v>
      </c>
      <c r="D3266" s="9" t="s">
        <v>5077</v>
      </c>
      <c r="E3266" s="9"/>
      <c r="F3266" s="8" t="s">
        <v>14</v>
      </c>
      <c r="G3266" s="9" t="s">
        <v>5078</v>
      </c>
      <c r="H3266" s="8">
        <v>1090</v>
      </c>
      <c r="I3266" s="16"/>
      <c r="J3266" s="16"/>
      <c r="L3266" s="16"/>
      <c r="M3266" s="17"/>
      <c r="P3266" s="18" t="e">
        <f>#REF!*0.838</f>
        <v>#REF!</v>
      </c>
      <c r="Q3266" s="2" t="e">
        <f>IF(#REF!&lt;P3266,TRUE,FALSE())</f>
        <v>#REF!</v>
      </c>
      <c r="S3266" s="2">
        <v>0</v>
      </c>
      <c r="T3266" s="2">
        <v>1740</v>
      </c>
      <c r="U3266" s="2" t="b">
        <f t="shared" si="80"/>
        <v>0</v>
      </c>
      <c r="V3266" s="2" t="e">
        <f>IF(#REF!&gt;#REF!,TRUE,FALSE())</f>
        <v>#REF!</v>
      </c>
    </row>
    <row r="3267" spans="1:22" s="2" customFormat="1" ht="15.75">
      <c r="A3267" s="8" t="s">
        <v>4559</v>
      </c>
      <c r="B3267" s="9">
        <v>330408004</v>
      </c>
      <c r="C3267" s="9" t="s">
        <v>5079</v>
      </c>
      <c r="D3267" s="9"/>
      <c r="E3267" s="9"/>
      <c r="F3267" s="8" t="s">
        <v>14</v>
      </c>
      <c r="G3267" s="9"/>
      <c r="H3267" s="8" t="s">
        <v>216</v>
      </c>
      <c r="I3267" s="16"/>
      <c r="J3267" s="16"/>
      <c r="L3267" s="16"/>
      <c r="M3267" s="17"/>
      <c r="P3267" s="18"/>
      <c r="Q3267" s="2" t="e">
        <f>IF(#REF!&lt;P3267,TRUE,FALSE())</f>
        <v>#REF!</v>
      </c>
      <c r="T3267" s="2">
        <v>2510</v>
      </c>
      <c r="U3267" s="2" t="b">
        <f t="shared" si="80"/>
        <v>0</v>
      </c>
    </row>
    <row r="3268" spans="1:22" s="2" customFormat="1" ht="15.75">
      <c r="A3268" s="8"/>
      <c r="B3268" s="9">
        <v>330409</v>
      </c>
      <c r="C3268" s="9" t="s">
        <v>5080</v>
      </c>
      <c r="D3268" s="9"/>
      <c r="E3268" s="9"/>
      <c r="F3268" s="8"/>
      <c r="G3268" s="9"/>
      <c r="H3268" s="8"/>
      <c r="I3268" s="16"/>
      <c r="J3268" s="16"/>
      <c r="L3268" s="27"/>
      <c r="M3268" s="17"/>
      <c r="P3268" s="18" t="e">
        <f>#REF!*0.838</f>
        <v>#REF!</v>
      </c>
      <c r="Q3268" s="2" t="e">
        <f>IF(#REF!&lt;P3268,TRUE,FALSE())</f>
        <v>#REF!</v>
      </c>
      <c r="R3268" s="2">
        <v>999</v>
      </c>
      <c r="S3268" s="2">
        <v>999</v>
      </c>
      <c r="U3268" s="2" t="b">
        <f t="shared" ref="U3268:U3299" si="81">IF(M3268&gt;T3268,TRUE,FALSE())</f>
        <v>0</v>
      </c>
      <c r="V3268" s="2" t="e">
        <f>IF(#REF!&gt;#REF!,TRUE,FALSE())</f>
        <v>#REF!</v>
      </c>
    </row>
    <row r="3269" spans="1:22" s="2" customFormat="1" ht="15.75">
      <c r="A3269" s="8" t="s">
        <v>4559</v>
      </c>
      <c r="B3269" s="9">
        <v>330409001</v>
      </c>
      <c r="C3269" s="9" t="s">
        <v>5081</v>
      </c>
      <c r="D3269" s="9"/>
      <c r="E3269" s="9"/>
      <c r="F3269" s="8" t="s">
        <v>14</v>
      </c>
      <c r="G3269" s="9"/>
      <c r="H3269" s="8">
        <v>1060</v>
      </c>
      <c r="I3269" s="16"/>
      <c r="J3269" s="16"/>
      <c r="L3269" s="16"/>
      <c r="M3269" s="17"/>
      <c r="P3269" s="18" t="e">
        <f>#REF!*0.838</f>
        <v>#REF!</v>
      </c>
      <c r="Q3269" s="2" t="e">
        <f>IF(#REF!&lt;P3269,TRUE,FALSE())</f>
        <v>#REF!</v>
      </c>
      <c r="S3269" s="2">
        <v>0</v>
      </c>
      <c r="T3269" s="2">
        <v>1680</v>
      </c>
      <c r="U3269" s="2" t="b">
        <f t="shared" si="81"/>
        <v>0</v>
      </c>
      <c r="V3269" s="2" t="e">
        <f>IF(#REF!&gt;#REF!,TRUE,FALSE())</f>
        <v>#REF!</v>
      </c>
    </row>
    <row r="3270" spans="1:22" s="2" customFormat="1" ht="15.75">
      <c r="A3270" s="8" t="s">
        <v>4559</v>
      </c>
      <c r="B3270" s="9">
        <v>330409002</v>
      </c>
      <c r="C3270" s="9" t="s">
        <v>5082</v>
      </c>
      <c r="D3270" s="9"/>
      <c r="E3270" s="9"/>
      <c r="F3270" s="8" t="s">
        <v>14</v>
      </c>
      <c r="G3270" s="9"/>
      <c r="H3270" s="8">
        <v>1130</v>
      </c>
      <c r="I3270" s="16"/>
      <c r="J3270" s="16"/>
      <c r="L3270" s="16"/>
      <c r="M3270" s="17"/>
      <c r="P3270" s="18" t="e">
        <f>#REF!*0.838</f>
        <v>#REF!</v>
      </c>
      <c r="Q3270" s="2" t="e">
        <f>IF(#REF!&lt;P3270,TRUE,FALSE())</f>
        <v>#REF!</v>
      </c>
      <c r="S3270" s="2">
        <v>0</v>
      </c>
      <c r="T3270" s="2">
        <v>1800</v>
      </c>
      <c r="U3270" s="2" t="b">
        <f t="shared" si="81"/>
        <v>0</v>
      </c>
      <c r="V3270" s="2" t="e">
        <f>IF(#REF!&gt;#REF!,TRUE,FALSE())</f>
        <v>#REF!</v>
      </c>
    </row>
    <row r="3271" spans="1:22" s="2" customFormat="1" ht="15.75">
      <c r="A3271" s="8" t="s">
        <v>4559</v>
      </c>
      <c r="B3271" s="9">
        <v>330409003</v>
      </c>
      <c r="C3271" s="9" t="s">
        <v>5083</v>
      </c>
      <c r="D3271" s="9"/>
      <c r="E3271" s="9"/>
      <c r="F3271" s="8" t="s">
        <v>14</v>
      </c>
      <c r="G3271" s="9"/>
      <c r="H3271" s="8">
        <v>1060</v>
      </c>
      <c r="I3271" s="16"/>
      <c r="J3271" s="16"/>
      <c r="L3271" s="16"/>
      <c r="M3271" s="17"/>
      <c r="P3271" s="18" t="e">
        <f>#REF!*0.838</f>
        <v>#REF!</v>
      </c>
      <c r="Q3271" s="2" t="e">
        <f>IF(#REF!&lt;P3271,TRUE,FALSE())</f>
        <v>#REF!</v>
      </c>
      <c r="S3271" s="2">
        <v>0</v>
      </c>
      <c r="T3271" s="2">
        <v>1680</v>
      </c>
      <c r="U3271" s="2" t="b">
        <f t="shared" si="81"/>
        <v>0</v>
      </c>
      <c r="V3271" s="2" t="e">
        <f>IF(#REF!&gt;#REF!,TRUE,FALSE())</f>
        <v>#REF!</v>
      </c>
    </row>
    <row r="3272" spans="1:22" s="2" customFormat="1" ht="15.75">
      <c r="A3272" s="8" t="s">
        <v>4559</v>
      </c>
      <c r="B3272" s="9">
        <v>330409004</v>
      </c>
      <c r="C3272" s="9" t="s">
        <v>5084</v>
      </c>
      <c r="D3272" s="9"/>
      <c r="E3272" s="9"/>
      <c r="F3272" s="8" t="s">
        <v>14</v>
      </c>
      <c r="G3272" s="9"/>
      <c r="H3272" s="8">
        <v>1130</v>
      </c>
      <c r="I3272" s="16"/>
      <c r="J3272" s="16"/>
      <c r="L3272" s="16"/>
      <c r="M3272" s="17"/>
      <c r="P3272" s="18" t="e">
        <f>#REF!*0.838</f>
        <v>#REF!</v>
      </c>
      <c r="Q3272" s="2" t="e">
        <f>IF(#REF!&lt;P3272,TRUE,FALSE())</f>
        <v>#REF!</v>
      </c>
      <c r="S3272" s="2">
        <v>0</v>
      </c>
      <c r="T3272" s="2">
        <v>1800</v>
      </c>
      <c r="U3272" s="2" t="b">
        <f t="shared" si="81"/>
        <v>0</v>
      </c>
      <c r="V3272" s="2" t="e">
        <f>IF(#REF!&gt;#REF!,TRUE,FALSE())</f>
        <v>#REF!</v>
      </c>
    </row>
    <row r="3273" spans="1:22" s="2" customFormat="1" ht="27">
      <c r="A3273" s="8" t="s">
        <v>4559</v>
      </c>
      <c r="B3273" s="9">
        <v>330409005</v>
      </c>
      <c r="C3273" s="9" t="s">
        <v>5085</v>
      </c>
      <c r="D3273" s="9" t="s">
        <v>5086</v>
      </c>
      <c r="E3273" s="9" t="s">
        <v>5038</v>
      </c>
      <c r="F3273" s="8" t="s">
        <v>14</v>
      </c>
      <c r="G3273" s="9"/>
      <c r="H3273" s="8">
        <v>1200</v>
      </c>
      <c r="I3273" s="16"/>
      <c r="J3273" s="16"/>
      <c r="L3273" s="16"/>
      <c r="M3273" s="17"/>
      <c r="P3273" s="18" t="e">
        <f>#REF!*0.838</f>
        <v>#REF!</v>
      </c>
      <c r="Q3273" s="2" t="e">
        <f>IF(#REF!&lt;P3273,TRUE,FALSE())</f>
        <v>#REF!</v>
      </c>
      <c r="S3273" s="2">
        <v>0</v>
      </c>
      <c r="T3273" s="2">
        <v>1720</v>
      </c>
      <c r="U3273" s="2" t="b">
        <f t="shared" si="81"/>
        <v>0</v>
      </c>
      <c r="V3273" s="2" t="e">
        <f>IF(#REF!&gt;#REF!,TRUE,FALSE())</f>
        <v>#REF!</v>
      </c>
    </row>
    <row r="3274" spans="1:22" s="2" customFormat="1" ht="15.75">
      <c r="A3274" s="8" t="s">
        <v>4559</v>
      </c>
      <c r="B3274" s="9">
        <v>330409006</v>
      </c>
      <c r="C3274" s="9" t="s">
        <v>5087</v>
      </c>
      <c r="D3274" s="9"/>
      <c r="E3274" s="9"/>
      <c r="F3274" s="8" t="s">
        <v>14</v>
      </c>
      <c r="G3274" s="9"/>
      <c r="H3274" s="8">
        <v>503</v>
      </c>
      <c r="I3274" s="16"/>
      <c r="J3274" s="16"/>
      <c r="L3274" s="26"/>
      <c r="M3274" s="17"/>
      <c r="P3274" s="18" t="e">
        <f>#REF!*0.838</f>
        <v>#REF!</v>
      </c>
      <c r="Q3274" s="2" t="e">
        <f>IF(#REF!&lt;P3274,TRUE,FALSE())</f>
        <v>#REF!</v>
      </c>
      <c r="S3274" s="2">
        <v>0</v>
      </c>
      <c r="T3274" s="2">
        <v>799</v>
      </c>
      <c r="U3274" s="2" t="b">
        <f t="shared" si="81"/>
        <v>0</v>
      </c>
      <c r="V3274" s="2" t="e">
        <f>IF(#REF!&gt;#REF!,TRUE,FALSE())</f>
        <v>#REF!</v>
      </c>
    </row>
    <row r="3275" spans="1:22" s="2" customFormat="1" ht="15.75">
      <c r="A3275" s="8" t="s">
        <v>4559</v>
      </c>
      <c r="B3275" s="9">
        <v>330409007</v>
      </c>
      <c r="C3275" s="9" t="s">
        <v>5088</v>
      </c>
      <c r="D3275" s="9"/>
      <c r="E3275" s="9" t="s">
        <v>5089</v>
      </c>
      <c r="F3275" s="8" t="s">
        <v>14</v>
      </c>
      <c r="G3275" s="9"/>
      <c r="H3275" s="8">
        <v>503</v>
      </c>
      <c r="I3275" s="16"/>
      <c r="J3275" s="16"/>
      <c r="L3275" s="26"/>
      <c r="M3275" s="17"/>
      <c r="P3275" s="18" t="e">
        <f>#REF!*0.838</f>
        <v>#REF!</v>
      </c>
      <c r="Q3275" s="2" t="e">
        <f>IF(#REF!&lt;P3275,TRUE,FALSE())</f>
        <v>#REF!</v>
      </c>
      <c r="S3275" s="2">
        <v>0</v>
      </c>
      <c r="T3275" s="2">
        <v>722</v>
      </c>
      <c r="U3275" s="2" t="b">
        <f t="shared" si="81"/>
        <v>0</v>
      </c>
      <c r="V3275" s="2" t="e">
        <f>IF(#REF!&gt;#REF!,TRUE,FALSE())</f>
        <v>#REF!</v>
      </c>
    </row>
    <row r="3276" spans="1:22" s="2" customFormat="1" ht="15.75">
      <c r="A3276" s="8" t="s">
        <v>4559</v>
      </c>
      <c r="B3276" s="9">
        <v>330409008</v>
      </c>
      <c r="C3276" s="9" t="s">
        <v>5090</v>
      </c>
      <c r="D3276" s="9"/>
      <c r="E3276" s="9"/>
      <c r="F3276" s="8" t="s">
        <v>14</v>
      </c>
      <c r="G3276" s="9"/>
      <c r="H3276" s="8">
        <v>503</v>
      </c>
      <c r="I3276" s="16"/>
      <c r="J3276" s="16"/>
      <c r="L3276" s="26"/>
      <c r="M3276" s="17"/>
      <c r="P3276" s="18" t="e">
        <f>#REF!*0.838</f>
        <v>#REF!</v>
      </c>
      <c r="Q3276" s="2" t="e">
        <f>IF(#REF!&lt;P3276,TRUE,FALSE())</f>
        <v>#REF!</v>
      </c>
      <c r="S3276" s="2">
        <v>0</v>
      </c>
      <c r="T3276" s="2">
        <v>722</v>
      </c>
      <c r="U3276" s="2" t="b">
        <f t="shared" si="81"/>
        <v>0</v>
      </c>
      <c r="V3276" s="2" t="e">
        <f>IF(#REF!&gt;#REF!,TRUE,FALSE())</f>
        <v>#REF!</v>
      </c>
    </row>
    <row r="3277" spans="1:22" s="2" customFormat="1" ht="15.75">
      <c r="A3277" s="8" t="s">
        <v>4559</v>
      </c>
      <c r="B3277" s="9">
        <v>330409009</v>
      </c>
      <c r="C3277" s="9" t="s">
        <v>5091</v>
      </c>
      <c r="D3277" s="9" t="s">
        <v>5092</v>
      </c>
      <c r="E3277" s="9" t="s">
        <v>5089</v>
      </c>
      <c r="F3277" s="8" t="s">
        <v>14</v>
      </c>
      <c r="G3277" s="9"/>
      <c r="H3277" s="8">
        <v>821</v>
      </c>
      <c r="I3277" s="16"/>
      <c r="J3277" s="16"/>
      <c r="L3277" s="26"/>
      <c r="M3277" s="17"/>
      <c r="P3277" s="18" t="e">
        <f>#REF!*0.838</f>
        <v>#REF!</v>
      </c>
      <c r="Q3277" s="2" t="e">
        <f>IF(#REF!&lt;P3277,TRUE,FALSE())</f>
        <v>#REF!</v>
      </c>
      <c r="S3277" s="2">
        <v>0</v>
      </c>
      <c r="T3277" s="2">
        <v>1180</v>
      </c>
      <c r="U3277" s="2" t="b">
        <f t="shared" si="81"/>
        <v>0</v>
      </c>
      <c r="V3277" s="2" t="e">
        <f>IF(#REF!&gt;#REF!,TRUE,FALSE())</f>
        <v>#REF!</v>
      </c>
    </row>
    <row r="3278" spans="1:22" s="2" customFormat="1" ht="15.75">
      <c r="A3278" s="8" t="s">
        <v>4559</v>
      </c>
      <c r="B3278" s="9">
        <v>330409010</v>
      </c>
      <c r="C3278" s="9" t="s">
        <v>5093</v>
      </c>
      <c r="D3278" s="9"/>
      <c r="E3278" s="9"/>
      <c r="F3278" s="8" t="s">
        <v>14</v>
      </c>
      <c r="G3278" s="9"/>
      <c r="H3278" s="8">
        <v>151</v>
      </c>
      <c r="I3278" s="16"/>
      <c r="J3278" s="16"/>
      <c r="L3278" s="26"/>
      <c r="M3278" s="17"/>
      <c r="P3278" s="18" t="e">
        <f>#REF!*0.838</f>
        <v>#REF!</v>
      </c>
      <c r="Q3278" s="2" t="e">
        <f>IF(#REF!&lt;P3278,TRUE,FALSE())</f>
        <v>#REF!</v>
      </c>
      <c r="S3278" s="2">
        <v>0</v>
      </c>
      <c r="T3278" s="2">
        <v>217</v>
      </c>
      <c r="U3278" s="2" t="b">
        <f t="shared" si="81"/>
        <v>0</v>
      </c>
      <c r="V3278" s="2" t="e">
        <f>IF(#REF!&gt;#REF!,TRUE,FALSE())</f>
        <v>#REF!</v>
      </c>
    </row>
    <row r="3279" spans="1:22" s="2" customFormat="1" ht="15.75">
      <c r="A3279" s="8" t="s">
        <v>4559</v>
      </c>
      <c r="B3279" s="9">
        <v>330409011</v>
      </c>
      <c r="C3279" s="9" t="s">
        <v>5094</v>
      </c>
      <c r="D3279" s="9"/>
      <c r="E3279" s="9"/>
      <c r="F3279" s="8" t="s">
        <v>14</v>
      </c>
      <c r="G3279" s="9"/>
      <c r="H3279" s="8" t="s">
        <v>216</v>
      </c>
      <c r="I3279" s="16"/>
      <c r="J3279" s="16"/>
      <c r="L3279" s="16"/>
      <c r="M3279" s="17"/>
      <c r="P3279" s="18"/>
      <c r="Q3279" s="2" t="e">
        <f>IF(#REF!&lt;P3279,TRUE,FALSE())</f>
        <v>#REF!</v>
      </c>
      <c r="S3279" s="2">
        <v>0</v>
      </c>
      <c r="T3279" s="2" t="s">
        <v>216</v>
      </c>
      <c r="U3279" s="2" t="b">
        <f t="shared" si="81"/>
        <v>0</v>
      </c>
      <c r="V3279" s="2" t="e">
        <f>IF(#REF!&gt;#REF!,TRUE,FALSE())</f>
        <v>#REF!</v>
      </c>
    </row>
    <row r="3280" spans="1:22" s="2" customFormat="1" ht="15.75">
      <c r="A3280" s="8" t="s">
        <v>4559</v>
      </c>
      <c r="B3280" s="9">
        <v>330409012</v>
      </c>
      <c r="C3280" s="9" t="s">
        <v>5095</v>
      </c>
      <c r="D3280" s="9"/>
      <c r="E3280" s="9" t="s">
        <v>5089</v>
      </c>
      <c r="F3280" s="8" t="s">
        <v>14</v>
      </c>
      <c r="G3280" s="9"/>
      <c r="H3280" s="8">
        <v>1070</v>
      </c>
      <c r="I3280" s="16"/>
      <c r="J3280" s="16"/>
      <c r="L3280" s="16"/>
      <c r="M3280" s="17"/>
      <c r="P3280" s="18" t="e">
        <f>#REF!*0.838</f>
        <v>#REF!</v>
      </c>
      <c r="Q3280" s="2" t="e">
        <f>IF(#REF!&lt;P3280,TRUE,FALSE())</f>
        <v>#REF!</v>
      </c>
      <c r="S3280" s="2">
        <v>0</v>
      </c>
      <c r="T3280" s="2">
        <v>1540</v>
      </c>
      <c r="U3280" s="2" t="b">
        <f t="shared" si="81"/>
        <v>0</v>
      </c>
      <c r="V3280" s="2" t="e">
        <f>IF(#REF!&gt;#REF!,TRUE,FALSE())</f>
        <v>#REF!</v>
      </c>
    </row>
    <row r="3281" spans="1:22" s="2" customFormat="1" ht="15.75">
      <c r="A3281" s="8" t="s">
        <v>4559</v>
      </c>
      <c r="B3281" s="9">
        <v>330409013</v>
      </c>
      <c r="C3281" s="9" t="s">
        <v>5096</v>
      </c>
      <c r="D3281" s="9"/>
      <c r="E3281" s="9"/>
      <c r="F3281" s="8" t="s">
        <v>434</v>
      </c>
      <c r="G3281" s="9"/>
      <c r="H3281" s="8">
        <v>503</v>
      </c>
      <c r="I3281" s="16"/>
      <c r="J3281" s="16"/>
      <c r="L3281" s="26"/>
      <c r="M3281" s="17"/>
      <c r="P3281" s="18" t="e">
        <f>#REF!*0.838</f>
        <v>#REF!</v>
      </c>
      <c r="Q3281" s="2" t="e">
        <f>IF(#REF!&lt;P3281,TRUE,FALSE())</f>
        <v>#REF!</v>
      </c>
      <c r="S3281" s="2">
        <v>0</v>
      </c>
      <c r="T3281" s="2">
        <v>799</v>
      </c>
      <c r="U3281" s="2" t="b">
        <f t="shared" si="81"/>
        <v>0</v>
      </c>
      <c r="V3281" s="2" t="e">
        <f>IF(#REF!&gt;#REF!,TRUE,FALSE())</f>
        <v>#REF!</v>
      </c>
    </row>
    <row r="3282" spans="1:22" s="2" customFormat="1" ht="42.75" customHeight="1">
      <c r="A3282" s="8" t="s">
        <v>4559</v>
      </c>
      <c r="B3282" s="9">
        <v>330409014</v>
      </c>
      <c r="C3282" s="9" t="s">
        <v>5097</v>
      </c>
      <c r="D3282" s="9" t="s">
        <v>5098</v>
      </c>
      <c r="E3282" s="9"/>
      <c r="F3282" s="8" t="s">
        <v>14</v>
      </c>
      <c r="G3282" s="9" t="s">
        <v>5099</v>
      </c>
      <c r="H3282" s="8">
        <v>1260</v>
      </c>
      <c r="I3282" s="16"/>
      <c r="J3282" s="16"/>
      <c r="L3282" s="16"/>
      <c r="M3282" s="17"/>
      <c r="P3282" s="18" t="e">
        <f>#REF!*0.838</f>
        <v>#REF!</v>
      </c>
      <c r="Q3282" s="2" t="e">
        <f>IF(#REF!&lt;P3282,TRUE,FALSE())</f>
        <v>#REF!</v>
      </c>
      <c r="S3282" s="2">
        <v>0</v>
      </c>
      <c r="T3282" s="2">
        <v>1810</v>
      </c>
      <c r="U3282" s="2" t="b">
        <f t="shared" si="81"/>
        <v>0</v>
      </c>
      <c r="V3282" s="2" t="e">
        <f>IF(#REF!&gt;#REF!,TRUE,FALSE())</f>
        <v>#REF!</v>
      </c>
    </row>
    <row r="3283" spans="1:22" s="2" customFormat="1" ht="15.75">
      <c r="A3283" s="8" t="s">
        <v>4559</v>
      </c>
      <c r="B3283" s="9">
        <v>330409015</v>
      </c>
      <c r="C3283" s="9" t="s">
        <v>5100</v>
      </c>
      <c r="D3283" s="9" t="s">
        <v>4614</v>
      </c>
      <c r="E3283" s="9"/>
      <c r="F3283" s="8" t="s">
        <v>14</v>
      </c>
      <c r="G3283" s="9"/>
      <c r="H3283" s="8">
        <v>1010</v>
      </c>
      <c r="I3283" s="16"/>
      <c r="J3283" s="16"/>
      <c r="L3283" s="16"/>
      <c r="M3283" s="17"/>
      <c r="P3283" s="18" t="e">
        <f>#REF!*0.838</f>
        <v>#REF!</v>
      </c>
      <c r="Q3283" s="2" t="e">
        <f>IF(#REF!&lt;P3283,TRUE,FALSE())</f>
        <v>#REF!</v>
      </c>
      <c r="S3283" s="2">
        <v>0</v>
      </c>
      <c r="T3283" s="2">
        <v>1600</v>
      </c>
      <c r="U3283" s="2" t="b">
        <f t="shared" si="81"/>
        <v>0</v>
      </c>
      <c r="V3283" s="2" t="e">
        <f>IF(#REF!&gt;#REF!,TRUE,FALSE())</f>
        <v>#REF!</v>
      </c>
    </row>
    <row r="3284" spans="1:22" s="2" customFormat="1" ht="15.75">
      <c r="A3284" s="8" t="s">
        <v>4559</v>
      </c>
      <c r="B3284" s="9">
        <v>330409016</v>
      </c>
      <c r="C3284" s="9" t="s">
        <v>5101</v>
      </c>
      <c r="D3284" s="9"/>
      <c r="E3284" s="9"/>
      <c r="F3284" s="8" t="s">
        <v>14</v>
      </c>
      <c r="G3284" s="9"/>
      <c r="H3284" s="8">
        <v>1260</v>
      </c>
      <c r="I3284" s="16"/>
      <c r="J3284" s="16"/>
      <c r="L3284" s="16"/>
      <c r="M3284" s="17"/>
      <c r="P3284" s="18" t="e">
        <f>#REF!*0.838</f>
        <v>#REF!</v>
      </c>
      <c r="Q3284" s="2" t="e">
        <f>IF(#REF!&lt;P3284,TRUE,FALSE())</f>
        <v>#REF!</v>
      </c>
      <c r="S3284" s="2">
        <v>0</v>
      </c>
      <c r="T3284" s="2">
        <v>2000</v>
      </c>
      <c r="U3284" s="2" t="b">
        <f t="shared" si="81"/>
        <v>0</v>
      </c>
      <c r="V3284" s="2" t="e">
        <f>IF(#REF!&gt;#REF!,TRUE,FALSE())</f>
        <v>#REF!</v>
      </c>
    </row>
    <row r="3285" spans="1:22" s="2" customFormat="1" ht="40.5">
      <c r="A3285" s="8" t="s">
        <v>4559</v>
      </c>
      <c r="B3285" s="9">
        <v>330409017</v>
      </c>
      <c r="C3285" s="9" t="s">
        <v>5102</v>
      </c>
      <c r="D3285" s="9"/>
      <c r="E3285" s="9" t="s">
        <v>5103</v>
      </c>
      <c r="F3285" s="8" t="s">
        <v>14</v>
      </c>
      <c r="G3285" s="9"/>
      <c r="H3285" s="8">
        <v>1090</v>
      </c>
      <c r="I3285" s="16"/>
      <c r="J3285" s="16"/>
      <c r="L3285" s="16"/>
      <c r="M3285" s="17"/>
      <c r="P3285" s="18" t="e">
        <f>#REF!*0.838</f>
        <v>#REF!</v>
      </c>
      <c r="Q3285" s="2" t="e">
        <f>IF(#REF!&lt;P3285,TRUE,FALSE())</f>
        <v>#REF!</v>
      </c>
      <c r="S3285" s="2">
        <v>0</v>
      </c>
      <c r="T3285" s="2">
        <v>1740</v>
      </c>
      <c r="U3285" s="2" t="b">
        <f t="shared" si="81"/>
        <v>0</v>
      </c>
      <c r="V3285" s="2" t="e">
        <f>IF(#REF!&gt;#REF!,TRUE,FALSE())</f>
        <v>#REF!</v>
      </c>
    </row>
    <row r="3286" spans="1:22" s="2" customFormat="1" ht="15.75">
      <c r="A3286" s="8" t="s">
        <v>4559</v>
      </c>
      <c r="B3286" s="9">
        <v>330409018</v>
      </c>
      <c r="C3286" s="9" t="s">
        <v>5104</v>
      </c>
      <c r="D3286" s="9"/>
      <c r="E3286" s="9" t="s">
        <v>5105</v>
      </c>
      <c r="F3286" s="8" t="s">
        <v>14</v>
      </c>
      <c r="G3286" s="9"/>
      <c r="H3286" s="8">
        <v>1090</v>
      </c>
      <c r="I3286" s="16"/>
      <c r="J3286" s="16"/>
      <c r="L3286" s="16"/>
      <c r="M3286" s="17"/>
      <c r="P3286" s="18" t="e">
        <f>#REF!*0.838</f>
        <v>#REF!</v>
      </c>
      <c r="Q3286" s="2" t="e">
        <f>IF(#REF!&lt;P3286,TRUE,FALSE())</f>
        <v>#REF!</v>
      </c>
      <c r="S3286" s="2">
        <v>0</v>
      </c>
      <c r="T3286" s="2">
        <v>1740</v>
      </c>
      <c r="U3286" s="2" t="b">
        <f t="shared" si="81"/>
        <v>0</v>
      </c>
      <c r="V3286" s="2" t="e">
        <f>IF(#REF!&gt;#REF!,TRUE,FALSE())</f>
        <v>#REF!</v>
      </c>
    </row>
    <row r="3287" spans="1:22" s="2" customFormat="1" ht="40.5">
      <c r="A3287" s="8" t="s">
        <v>4559</v>
      </c>
      <c r="B3287" s="9">
        <v>330409019</v>
      </c>
      <c r="C3287" s="9" t="s">
        <v>5106</v>
      </c>
      <c r="D3287" s="9" t="s">
        <v>5107</v>
      </c>
      <c r="E3287" s="9" t="s">
        <v>5108</v>
      </c>
      <c r="F3287" s="8" t="s">
        <v>14</v>
      </c>
      <c r="G3287" s="9"/>
      <c r="H3287" s="8">
        <v>1260</v>
      </c>
      <c r="I3287" s="16"/>
      <c r="J3287" s="16"/>
      <c r="L3287" s="16"/>
      <c r="M3287" s="17"/>
      <c r="P3287" s="18" t="e">
        <f>#REF!*0.838</f>
        <v>#REF!</v>
      </c>
      <c r="Q3287" s="2" t="e">
        <f>IF(#REF!&lt;P3287,TRUE,FALSE())</f>
        <v>#REF!</v>
      </c>
      <c r="S3287" s="2">
        <v>0</v>
      </c>
      <c r="T3287" s="2">
        <v>2000</v>
      </c>
      <c r="U3287" s="2" t="b">
        <f t="shared" si="81"/>
        <v>0</v>
      </c>
      <c r="V3287" s="2" t="e">
        <f>IF(#REF!&gt;#REF!,TRUE,FALSE())</f>
        <v>#REF!</v>
      </c>
    </row>
    <row r="3288" spans="1:22" s="2" customFormat="1" ht="27">
      <c r="A3288" s="8" t="s">
        <v>4559</v>
      </c>
      <c r="B3288" s="9">
        <v>330409020</v>
      </c>
      <c r="C3288" s="9" t="s">
        <v>5109</v>
      </c>
      <c r="D3288" s="9"/>
      <c r="E3288" s="9" t="s">
        <v>5110</v>
      </c>
      <c r="F3288" s="8" t="s">
        <v>14</v>
      </c>
      <c r="G3288" s="9"/>
      <c r="H3288" s="8">
        <v>1260</v>
      </c>
      <c r="I3288" s="16"/>
      <c r="J3288" s="16"/>
      <c r="L3288" s="16"/>
      <c r="M3288" s="17"/>
      <c r="P3288" s="18" t="e">
        <f>#REF!*0.838</f>
        <v>#REF!</v>
      </c>
      <c r="Q3288" s="2" t="e">
        <f>IF(#REF!&lt;P3288,TRUE,FALSE())</f>
        <v>#REF!</v>
      </c>
      <c r="S3288" s="2">
        <v>0</v>
      </c>
      <c r="T3288" s="2">
        <v>2000</v>
      </c>
      <c r="U3288" s="2" t="b">
        <f t="shared" si="81"/>
        <v>0</v>
      </c>
      <c r="V3288" s="2" t="e">
        <f>IF(#REF!&gt;#REF!,TRUE,FALSE())</f>
        <v>#REF!</v>
      </c>
    </row>
    <row r="3289" spans="1:22" s="2" customFormat="1" ht="40.5">
      <c r="A3289" s="8" t="s">
        <v>4559</v>
      </c>
      <c r="B3289" s="9">
        <v>330409021</v>
      </c>
      <c r="C3289" s="9" t="s">
        <v>5111</v>
      </c>
      <c r="D3289" s="9"/>
      <c r="E3289" s="9" t="s">
        <v>5103</v>
      </c>
      <c r="F3289" s="8" t="s">
        <v>14</v>
      </c>
      <c r="G3289" s="9"/>
      <c r="H3289" s="8">
        <v>1090</v>
      </c>
      <c r="I3289" s="16"/>
      <c r="J3289" s="16"/>
      <c r="L3289" s="16"/>
      <c r="M3289" s="17"/>
      <c r="P3289" s="18" t="e">
        <f>#REF!*0.838</f>
        <v>#REF!</v>
      </c>
      <c r="Q3289" s="2" t="e">
        <f>IF(#REF!&lt;P3289,TRUE,FALSE())</f>
        <v>#REF!</v>
      </c>
      <c r="S3289" s="2">
        <v>0</v>
      </c>
      <c r="T3289" s="2">
        <v>1740</v>
      </c>
      <c r="U3289" s="2" t="b">
        <f t="shared" si="81"/>
        <v>0</v>
      </c>
      <c r="V3289" s="2" t="e">
        <f>IF(#REF!&gt;#REF!,TRUE,FALSE())</f>
        <v>#REF!</v>
      </c>
    </row>
    <row r="3290" spans="1:22" s="2" customFormat="1" ht="15.75">
      <c r="A3290" s="8" t="s">
        <v>4559</v>
      </c>
      <c r="B3290" s="9">
        <v>330409022</v>
      </c>
      <c r="C3290" s="9" t="s">
        <v>5112</v>
      </c>
      <c r="D3290" s="9"/>
      <c r="E3290" s="9"/>
      <c r="F3290" s="8" t="s">
        <v>5113</v>
      </c>
      <c r="G3290" s="9"/>
      <c r="H3290" s="8">
        <v>1050</v>
      </c>
      <c r="I3290" s="16"/>
      <c r="J3290" s="16"/>
      <c r="L3290" s="16"/>
      <c r="M3290" s="17"/>
      <c r="P3290" s="18" t="e">
        <f>#REF!*0.838</f>
        <v>#REF!</v>
      </c>
      <c r="Q3290" s="2" t="e">
        <f>IF(#REF!&lt;P3290,TRUE,FALSE())</f>
        <v>#REF!</v>
      </c>
      <c r="S3290" s="2">
        <v>0</v>
      </c>
      <c r="T3290" s="2">
        <v>1660</v>
      </c>
      <c r="U3290" s="2" t="b">
        <f t="shared" si="81"/>
        <v>0</v>
      </c>
      <c r="V3290" s="2" t="e">
        <f>IF(#REF!&gt;#REF!,TRUE,FALSE())</f>
        <v>#REF!</v>
      </c>
    </row>
    <row r="3291" spans="1:22" s="2" customFormat="1" ht="27">
      <c r="A3291" s="8" t="s">
        <v>4559</v>
      </c>
      <c r="B3291" s="9">
        <v>330409023</v>
      </c>
      <c r="C3291" s="9" t="s">
        <v>5114</v>
      </c>
      <c r="D3291" s="9"/>
      <c r="E3291" s="9" t="s">
        <v>5115</v>
      </c>
      <c r="F3291" s="8" t="s">
        <v>434</v>
      </c>
      <c r="G3291" s="9"/>
      <c r="H3291" s="8">
        <v>1680</v>
      </c>
      <c r="I3291" s="16"/>
      <c r="J3291" s="16"/>
      <c r="L3291" s="16"/>
      <c r="M3291" s="17"/>
      <c r="P3291" s="18" t="e">
        <f>#REF!*0.838</f>
        <v>#REF!</v>
      </c>
      <c r="Q3291" s="2" t="e">
        <f>IF(#REF!&lt;P3291,TRUE,FALSE())</f>
        <v>#REF!</v>
      </c>
      <c r="S3291" s="2">
        <v>0</v>
      </c>
      <c r="T3291" s="2">
        <v>2660</v>
      </c>
      <c r="U3291" s="2" t="b">
        <f t="shared" si="81"/>
        <v>0</v>
      </c>
      <c r="V3291" s="2" t="e">
        <f>IF(#REF!&gt;#REF!,TRUE,FALSE())</f>
        <v>#REF!</v>
      </c>
    </row>
    <row r="3292" spans="1:22" s="2" customFormat="1" ht="15.75">
      <c r="A3292" s="8" t="s">
        <v>4559</v>
      </c>
      <c r="B3292" s="9">
        <v>330409024</v>
      </c>
      <c r="C3292" s="9" t="s">
        <v>5116</v>
      </c>
      <c r="D3292" s="9"/>
      <c r="E3292" s="9"/>
      <c r="F3292" s="8" t="s">
        <v>14</v>
      </c>
      <c r="G3292" s="9"/>
      <c r="H3292" s="8">
        <v>1420</v>
      </c>
      <c r="I3292" s="16"/>
      <c r="J3292" s="16"/>
      <c r="L3292" s="16"/>
      <c r="M3292" s="17"/>
      <c r="P3292" s="18" t="e">
        <f>#REF!*0.838</f>
        <v>#REF!</v>
      </c>
      <c r="Q3292" s="2" t="e">
        <f>IF(#REF!&lt;P3292,TRUE,FALSE())</f>
        <v>#REF!</v>
      </c>
      <c r="S3292" s="2">
        <v>0</v>
      </c>
      <c r="T3292" s="2">
        <v>2270</v>
      </c>
      <c r="U3292" s="2" t="b">
        <f t="shared" si="81"/>
        <v>0</v>
      </c>
      <c r="V3292" s="2" t="e">
        <f>IF(#REF!&gt;#REF!,TRUE,FALSE())</f>
        <v>#REF!</v>
      </c>
    </row>
    <row r="3293" spans="1:22" s="2" customFormat="1" ht="15.75">
      <c r="A3293" s="8" t="s">
        <v>4559</v>
      </c>
      <c r="B3293" s="9">
        <v>330409025</v>
      </c>
      <c r="C3293" s="9" t="s">
        <v>5117</v>
      </c>
      <c r="D3293" s="9"/>
      <c r="E3293" s="9" t="s">
        <v>3142</v>
      </c>
      <c r="F3293" s="8" t="s">
        <v>14</v>
      </c>
      <c r="G3293" s="9"/>
      <c r="H3293" s="8">
        <v>3850</v>
      </c>
      <c r="I3293" s="16"/>
      <c r="J3293" s="16"/>
      <c r="L3293" s="16"/>
      <c r="M3293" s="17"/>
      <c r="P3293" s="18" t="e">
        <f>#REF!*0.838</f>
        <v>#REF!</v>
      </c>
      <c r="Q3293" s="2" t="e">
        <f>IF(#REF!&lt;P3293,TRUE,FALSE())</f>
        <v>#REF!</v>
      </c>
      <c r="S3293" s="2">
        <v>0</v>
      </c>
      <c r="T3293" s="2">
        <v>6120</v>
      </c>
      <c r="U3293" s="2" t="b">
        <f t="shared" si="81"/>
        <v>0</v>
      </c>
      <c r="V3293" s="2" t="e">
        <f>IF(#REF!&gt;#REF!,TRUE,FALSE())</f>
        <v>#REF!</v>
      </c>
    </row>
    <row r="3294" spans="1:22" s="2" customFormat="1" ht="15.75">
      <c r="A3294" s="8" t="s">
        <v>4559</v>
      </c>
      <c r="B3294" s="9">
        <v>330409026</v>
      </c>
      <c r="C3294" s="9" t="s">
        <v>5118</v>
      </c>
      <c r="D3294" s="9"/>
      <c r="E3294" s="9"/>
      <c r="F3294" s="8" t="s">
        <v>4893</v>
      </c>
      <c r="G3294" s="9"/>
      <c r="H3294" s="8">
        <v>1260</v>
      </c>
      <c r="I3294" s="16"/>
      <c r="J3294" s="16"/>
      <c r="L3294" s="16"/>
      <c r="M3294" s="17"/>
      <c r="P3294" s="18" t="e">
        <f>#REF!*0.838</f>
        <v>#REF!</v>
      </c>
      <c r="Q3294" s="2" t="e">
        <f>IF(#REF!&lt;P3294,TRUE,FALSE())</f>
        <v>#REF!</v>
      </c>
      <c r="S3294" s="2">
        <v>0</v>
      </c>
      <c r="T3294" s="2">
        <v>2000</v>
      </c>
      <c r="U3294" s="2" t="b">
        <f t="shared" si="81"/>
        <v>0</v>
      </c>
      <c r="V3294" s="2" t="e">
        <f>IF(#REF!&gt;#REF!,TRUE,FALSE())</f>
        <v>#REF!</v>
      </c>
    </row>
    <row r="3295" spans="1:22" s="2" customFormat="1" ht="27">
      <c r="A3295" s="8" t="s">
        <v>4559</v>
      </c>
      <c r="B3295" s="9">
        <v>330409027</v>
      </c>
      <c r="C3295" s="9" t="s">
        <v>5119</v>
      </c>
      <c r="D3295" s="9" t="s">
        <v>5120</v>
      </c>
      <c r="E3295" s="9"/>
      <c r="F3295" s="8" t="s">
        <v>14</v>
      </c>
      <c r="G3295" s="9"/>
      <c r="H3295" s="8">
        <v>754</v>
      </c>
      <c r="I3295" s="16"/>
      <c r="J3295" s="16"/>
      <c r="L3295" s="26"/>
      <c r="M3295" s="17"/>
      <c r="P3295" s="18" t="e">
        <f>#REF!*0.838</f>
        <v>#REF!</v>
      </c>
      <c r="Q3295" s="2" t="e">
        <f>IF(#REF!&lt;P3295,TRUE,FALSE())</f>
        <v>#REF!</v>
      </c>
      <c r="S3295" s="2">
        <v>0</v>
      </c>
      <c r="T3295" s="2">
        <v>1200</v>
      </c>
      <c r="U3295" s="2" t="b">
        <f t="shared" si="81"/>
        <v>0</v>
      </c>
      <c r="V3295" s="2" t="e">
        <f>IF(#REF!&gt;#REF!,TRUE,FALSE())</f>
        <v>#REF!</v>
      </c>
    </row>
    <row r="3296" spans="1:22" s="2" customFormat="1" ht="28.5" customHeight="1">
      <c r="A3296" s="8" t="s">
        <v>4559</v>
      </c>
      <c r="B3296" s="9">
        <v>330409028</v>
      </c>
      <c r="C3296" s="9" t="s">
        <v>5121</v>
      </c>
      <c r="D3296" s="9" t="s">
        <v>5122</v>
      </c>
      <c r="E3296" s="9"/>
      <c r="F3296" s="8" t="s">
        <v>14</v>
      </c>
      <c r="G3296" s="9" t="s">
        <v>5123</v>
      </c>
      <c r="H3296" s="8">
        <v>1090</v>
      </c>
      <c r="I3296" s="16"/>
      <c r="J3296" s="16"/>
      <c r="L3296" s="16"/>
      <c r="M3296" s="17"/>
      <c r="P3296" s="18" t="e">
        <f>#REF!*0.838</f>
        <v>#REF!</v>
      </c>
      <c r="Q3296" s="2" t="e">
        <f>IF(#REF!&lt;P3296,TRUE,FALSE())</f>
        <v>#REF!</v>
      </c>
      <c r="S3296" s="2">
        <v>0</v>
      </c>
      <c r="T3296" s="2">
        <v>1740</v>
      </c>
      <c r="U3296" s="2" t="b">
        <f t="shared" si="81"/>
        <v>0</v>
      </c>
      <c r="V3296" s="2" t="e">
        <f>IF(#REF!&gt;#REF!,TRUE,FALSE())</f>
        <v>#REF!</v>
      </c>
    </row>
    <row r="3297" spans="1:22" s="2" customFormat="1" ht="15.75">
      <c r="A3297" s="8" t="s">
        <v>4559</v>
      </c>
      <c r="B3297" s="9">
        <v>3305</v>
      </c>
      <c r="C3297" s="9" t="s">
        <v>5124</v>
      </c>
      <c r="D3297" s="9"/>
      <c r="E3297" s="9"/>
      <c r="F3297" s="8"/>
      <c r="G3297" s="9"/>
      <c r="H3297" s="8"/>
      <c r="I3297" s="16"/>
      <c r="J3297" s="16"/>
      <c r="L3297" s="27"/>
      <c r="M3297" s="17"/>
      <c r="P3297" s="18" t="e">
        <f>#REF!*0.838</f>
        <v>#REF!</v>
      </c>
      <c r="Q3297" s="2" t="e">
        <f>IF(#REF!&lt;P3297,TRUE,FALSE())</f>
        <v>#REF!</v>
      </c>
      <c r="R3297" s="2">
        <v>999</v>
      </c>
      <c r="S3297" s="2">
        <v>999</v>
      </c>
      <c r="U3297" s="2" t="b">
        <f t="shared" si="81"/>
        <v>0</v>
      </c>
      <c r="V3297" s="2" t="e">
        <f>IF(#REF!&gt;#REF!,TRUE,FALSE())</f>
        <v>#REF!</v>
      </c>
    </row>
    <row r="3298" spans="1:22" s="2" customFormat="1" ht="15.75">
      <c r="A3298" s="8" t="s">
        <v>4559</v>
      </c>
      <c r="B3298" s="9">
        <v>330501</v>
      </c>
      <c r="C3298" s="9" t="s">
        <v>5125</v>
      </c>
      <c r="D3298" s="9"/>
      <c r="E3298" s="9"/>
      <c r="F3298" s="8"/>
      <c r="G3298" s="9"/>
      <c r="H3298" s="8"/>
      <c r="I3298" s="16"/>
      <c r="J3298" s="16"/>
      <c r="L3298" s="27"/>
      <c r="M3298" s="17"/>
      <c r="P3298" s="18" t="e">
        <f>#REF!*0.838</f>
        <v>#REF!</v>
      </c>
      <c r="Q3298" s="2" t="e">
        <f>IF(#REF!&lt;P3298,TRUE,FALSE())</f>
        <v>#REF!</v>
      </c>
      <c r="R3298" s="2">
        <v>999</v>
      </c>
      <c r="S3298" s="2">
        <v>999</v>
      </c>
      <c r="U3298" s="2" t="b">
        <f t="shared" si="81"/>
        <v>0</v>
      </c>
      <c r="V3298" s="2" t="e">
        <f>IF(#REF!&gt;#REF!,TRUE,FALSE())</f>
        <v>#REF!</v>
      </c>
    </row>
    <row r="3299" spans="1:22" s="2" customFormat="1" ht="28.5" customHeight="1">
      <c r="A3299" s="8" t="s">
        <v>4559</v>
      </c>
      <c r="B3299" s="9">
        <v>330501001</v>
      </c>
      <c r="C3299" s="9" t="s">
        <v>5126</v>
      </c>
      <c r="D3299" s="9" t="s">
        <v>5127</v>
      </c>
      <c r="E3299" s="9"/>
      <c r="F3299" s="8" t="s">
        <v>14</v>
      </c>
      <c r="G3299" s="9"/>
      <c r="H3299" s="8">
        <v>268</v>
      </c>
      <c r="I3299" s="16"/>
      <c r="J3299" s="16"/>
      <c r="L3299" s="26"/>
      <c r="M3299" s="17"/>
      <c r="P3299" s="18">
        <v>268</v>
      </c>
      <c r="Q3299" s="2" t="e">
        <f>IF(#REF!&lt;P3299,TRUE,FALSE())</f>
        <v>#REF!</v>
      </c>
      <c r="S3299" s="2">
        <v>0</v>
      </c>
      <c r="T3299" s="2">
        <v>385</v>
      </c>
      <c r="U3299" s="2" t="b">
        <f t="shared" si="81"/>
        <v>0</v>
      </c>
      <c r="V3299" s="2" t="e">
        <f>IF(#REF!&gt;#REF!,TRUE,FALSE())</f>
        <v>#REF!</v>
      </c>
    </row>
    <row r="3300" spans="1:22" s="2" customFormat="1" ht="15.75">
      <c r="A3300" s="8" t="s">
        <v>4559</v>
      </c>
      <c r="B3300" s="9">
        <v>330501002</v>
      </c>
      <c r="C3300" s="9" t="s">
        <v>5128</v>
      </c>
      <c r="D3300" s="9"/>
      <c r="E3300" s="9"/>
      <c r="F3300" s="8" t="s">
        <v>14</v>
      </c>
      <c r="G3300" s="9"/>
      <c r="H3300" s="8">
        <v>126</v>
      </c>
      <c r="I3300" s="16"/>
      <c r="J3300" s="16"/>
      <c r="L3300" s="26"/>
      <c r="M3300" s="17"/>
      <c r="P3300" s="18">
        <v>126</v>
      </c>
      <c r="Q3300" s="2" t="e">
        <f>IF(#REF!&lt;P3300,TRUE,FALSE())</f>
        <v>#REF!</v>
      </c>
      <c r="S3300" s="2">
        <v>0</v>
      </c>
      <c r="T3300" s="2">
        <v>181</v>
      </c>
      <c r="U3300" s="2" t="b">
        <f t="shared" ref="U3300:U3363" si="82">IF(M3300&gt;T3300,TRUE,FALSE())</f>
        <v>0</v>
      </c>
      <c r="V3300" s="2" t="e">
        <f>IF(#REF!&gt;#REF!,TRUE,FALSE())</f>
        <v>#REF!</v>
      </c>
    </row>
    <row r="3301" spans="1:22" s="2" customFormat="1" ht="15.75">
      <c r="A3301" s="8" t="s">
        <v>4559</v>
      </c>
      <c r="B3301" s="9">
        <v>330501003</v>
      </c>
      <c r="C3301" s="9" t="s">
        <v>5129</v>
      </c>
      <c r="D3301" s="9"/>
      <c r="E3301" s="9"/>
      <c r="F3301" s="8" t="s">
        <v>14</v>
      </c>
      <c r="G3301" s="9"/>
      <c r="H3301" s="8">
        <v>251</v>
      </c>
      <c r="I3301" s="16"/>
      <c r="J3301" s="16"/>
      <c r="L3301" s="26"/>
      <c r="M3301" s="17"/>
      <c r="P3301" s="18" t="e">
        <f>#REF!*0.838</f>
        <v>#REF!</v>
      </c>
      <c r="Q3301" s="2" t="e">
        <f>IF(#REF!&lt;P3301,TRUE,FALSE())</f>
        <v>#REF!</v>
      </c>
      <c r="S3301" s="2">
        <v>0</v>
      </c>
      <c r="T3301" s="2">
        <v>361</v>
      </c>
      <c r="U3301" s="2" t="b">
        <f t="shared" si="82"/>
        <v>0</v>
      </c>
      <c r="V3301" s="2" t="e">
        <f>IF(#REF!&gt;#REF!,TRUE,FALSE())</f>
        <v>#REF!</v>
      </c>
    </row>
    <row r="3302" spans="1:22" s="2" customFormat="1" ht="15.75">
      <c r="A3302" s="8" t="s">
        <v>4559</v>
      </c>
      <c r="B3302" s="9">
        <v>330501004</v>
      </c>
      <c r="C3302" s="9" t="s">
        <v>5130</v>
      </c>
      <c r="D3302" s="9"/>
      <c r="E3302" s="9"/>
      <c r="F3302" s="8" t="s">
        <v>14</v>
      </c>
      <c r="G3302" s="9"/>
      <c r="H3302" s="8">
        <v>1010</v>
      </c>
      <c r="I3302" s="16"/>
      <c r="J3302" s="16"/>
      <c r="L3302" s="16"/>
      <c r="M3302" s="17"/>
      <c r="P3302" s="18">
        <v>1010</v>
      </c>
      <c r="Q3302" s="2" t="e">
        <f>IF(#REF!&lt;P3302,TRUE,FALSE())</f>
        <v>#REF!</v>
      </c>
      <c r="S3302" s="2">
        <v>0</v>
      </c>
      <c r="T3302" s="2">
        <v>1600</v>
      </c>
      <c r="U3302" s="2" t="b">
        <f t="shared" si="82"/>
        <v>0</v>
      </c>
      <c r="V3302" s="2" t="e">
        <f>IF(#REF!&gt;#REF!,TRUE,FALSE())</f>
        <v>#REF!</v>
      </c>
    </row>
    <row r="3303" spans="1:22" s="2" customFormat="1" ht="15.75">
      <c r="A3303" s="8" t="s">
        <v>4559</v>
      </c>
      <c r="B3303" s="9">
        <v>330501005</v>
      </c>
      <c r="C3303" s="9" t="s">
        <v>5131</v>
      </c>
      <c r="D3303" s="9"/>
      <c r="E3303" s="9"/>
      <c r="F3303" s="8" t="s">
        <v>14</v>
      </c>
      <c r="G3303" s="9"/>
      <c r="H3303" s="8">
        <v>168</v>
      </c>
      <c r="I3303" s="16"/>
      <c r="J3303" s="16"/>
      <c r="L3303" s="26"/>
      <c r="M3303" s="17"/>
      <c r="P3303" s="18" t="e">
        <f>#REF!*0.838</f>
        <v>#REF!</v>
      </c>
      <c r="Q3303" s="2" t="e">
        <f>IF(#REF!&lt;P3303,TRUE,FALSE())</f>
        <v>#REF!</v>
      </c>
      <c r="S3303" s="2">
        <v>0</v>
      </c>
      <c r="T3303" s="2">
        <v>266</v>
      </c>
      <c r="U3303" s="2" t="b">
        <f t="shared" si="82"/>
        <v>0</v>
      </c>
      <c r="V3303" s="2" t="e">
        <f>IF(#REF!&gt;#REF!,TRUE,FALSE())</f>
        <v>#REF!</v>
      </c>
    </row>
    <row r="3304" spans="1:22" s="2" customFormat="1" ht="15.75">
      <c r="A3304" s="8" t="s">
        <v>4559</v>
      </c>
      <c r="B3304" s="9">
        <v>330501006</v>
      </c>
      <c r="C3304" s="9" t="s">
        <v>5132</v>
      </c>
      <c r="D3304" s="9"/>
      <c r="E3304" s="9"/>
      <c r="F3304" s="8" t="s">
        <v>14</v>
      </c>
      <c r="G3304" s="9"/>
      <c r="H3304" s="8">
        <v>293</v>
      </c>
      <c r="I3304" s="16"/>
      <c r="J3304" s="16"/>
      <c r="L3304" s="26"/>
      <c r="M3304" s="17"/>
      <c r="P3304" s="18" t="e">
        <f>#REF!*0.838</f>
        <v>#REF!</v>
      </c>
      <c r="Q3304" s="2" t="e">
        <f>IF(#REF!&lt;P3304,TRUE,FALSE())</f>
        <v>#REF!</v>
      </c>
      <c r="S3304" s="2">
        <v>0</v>
      </c>
      <c r="T3304" s="2">
        <v>421</v>
      </c>
      <c r="U3304" s="2" t="b">
        <f t="shared" si="82"/>
        <v>0</v>
      </c>
      <c r="V3304" s="2" t="e">
        <f>IF(#REF!&gt;#REF!,TRUE,FALSE())</f>
        <v>#REF!</v>
      </c>
    </row>
    <row r="3305" spans="1:22" s="2" customFormat="1" ht="15.75">
      <c r="A3305" s="8" t="s">
        <v>4559</v>
      </c>
      <c r="B3305" s="9">
        <v>330501007</v>
      </c>
      <c r="C3305" s="9" t="s">
        <v>5133</v>
      </c>
      <c r="D3305" s="9" t="s">
        <v>5134</v>
      </c>
      <c r="E3305" s="9"/>
      <c r="F3305" s="8" t="s">
        <v>14</v>
      </c>
      <c r="G3305" s="9"/>
      <c r="H3305" s="8">
        <v>838</v>
      </c>
      <c r="I3305" s="16"/>
      <c r="J3305" s="16"/>
      <c r="L3305" s="26"/>
      <c r="M3305" s="17"/>
      <c r="P3305" s="18" t="e">
        <f>#REF!*0.838</f>
        <v>#REF!</v>
      </c>
      <c r="Q3305" s="2" t="e">
        <f>IF(#REF!&lt;P3305,TRUE,FALSE())</f>
        <v>#REF!</v>
      </c>
      <c r="S3305" s="2">
        <v>0</v>
      </c>
      <c r="T3305" s="2">
        <v>1330</v>
      </c>
      <c r="U3305" s="2" t="b">
        <f t="shared" si="82"/>
        <v>0</v>
      </c>
      <c r="V3305" s="2" t="e">
        <f>IF(#REF!&gt;#REF!,TRUE,FALSE())</f>
        <v>#REF!</v>
      </c>
    </row>
    <row r="3306" spans="1:22" s="2" customFormat="1" ht="15.75">
      <c r="A3306" s="8" t="s">
        <v>4559</v>
      </c>
      <c r="B3306" s="9">
        <v>330501008</v>
      </c>
      <c r="C3306" s="9" t="s">
        <v>5135</v>
      </c>
      <c r="D3306" s="9"/>
      <c r="E3306" s="9"/>
      <c r="F3306" s="8" t="s">
        <v>14</v>
      </c>
      <c r="G3306" s="9"/>
      <c r="H3306" s="8">
        <v>293</v>
      </c>
      <c r="I3306" s="16"/>
      <c r="J3306" s="16"/>
      <c r="L3306" s="26"/>
      <c r="M3306" s="17"/>
      <c r="P3306" s="18" t="e">
        <f>#REF!*0.838</f>
        <v>#REF!</v>
      </c>
      <c r="Q3306" s="2" t="e">
        <f>IF(#REF!&lt;P3306,TRUE,FALSE())</f>
        <v>#REF!</v>
      </c>
      <c r="S3306" s="2">
        <v>0</v>
      </c>
      <c r="T3306" s="2">
        <v>466</v>
      </c>
      <c r="U3306" s="2" t="b">
        <f t="shared" si="82"/>
        <v>0</v>
      </c>
      <c r="V3306" s="2" t="e">
        <f>IF(#REF!&gt;#REF!,TRUE,FALSE())</f>
        <v>#REF!</v>
      </c>
    </row>
    <row r="3307" spans="1:22" s="2" customFormat="1" ht="15.75">
      <c r="A3307" s="8" t="s">
        <v>4559</v>
      </c>
      <c r="B3307" s="9">
        <v>330501009</v>
      </c>
      <c r="C3307" s="9" t="s">
        <v>5136</v>
      </c>
      <c r="D3307" s="9"/>
      <c r="E3307" s="9"/>
      <c r="F3307" s="8" t="s">
        <v>14</v>
      </c>
      <c r="G3307" s="9"/>
      <c r="H3307" s="8">
        <v>168</v>
      </c>
      <c r="I3307" s="16"/>
      <c r="J3307" s="16"/>
      <c r="L3307" s="26"/>
      <c r="M3307" s="17"/>
      <c r="P3307" s="18">
        <v>168</v>
      </c>
      <c r="Q3307" s="2" t="e">
        <f>IF(#REF!&lt;P3307,TRUE,FALSE())</f>
        <v>#REF!</v>
      </c>
      <c r="S3307" s="2">
        <v>0</v>
      </c>
      <c r="T3307" s="2">
        <v>241</v>
      </c>
      <c r="U3307" s="2" t="b">
        <f t="shared" si="82"/>
        <v>0</v>
      </c>
      <c r="V3307" s="2" t="e">
        <f>IF(#REF!&gt;#REF!,TRUE,FALSE())</f>
        <v>#REF!</v>
      </c>
    </row>
    <row r="3308" spans="1:22" s="2" customFormat="1" ht="27">
      <c r="A3308" s="8" t="s">
        <v>4559</v>
      </c>
      <c r="B3308" s="9">
        <v>330501010</v>
      </c>
      <c r="C3308" s="9" t="s">
        <v>5137</v>
      </c>
      <c r="D3308" s="9" t="s">
        <v>5138</v>
      </c>
      <c r="E3308" s="9"/>
      <c r="F3308" s="8" t="s">
        <v>14</v>
      </c>
      <c r="G3308" s="9"/>
      <c r="H3308" s="8">
        <v>293</v>
      </c>
      <c r="I3308" s="16"/>
      <c r="J3308" s="16"/>
      <c r="L3308" s="26"/>
      <c r="M3308" s="17"/>
      <c r="P3308" s="18">
        <v>293</v>
      </c>
      <c r="Q3308" s="2" t="e">
        <f>IF(#REF!&lt;P3308,TRUE,FALSE())</f>
        <v>#REF!</v>
      </c>
      <c r="S3308" s="2">
        <v>0</v>
      </c>
      <c r="T3308" s="2">
        <v>421</v>
      </c>
      <c r="U3308" s="2" t="b">
        <f t="shared" si="82"/>
        <v>0</v>
      </c>
      <c r="V3308" s="2" t="e">
        <f>IF(#REF!&gt;#REF!,TRUE,FALSE())</f>
        <v>#REF!</v>
      </c>
    </row>
    <row r="3309" spans="1:22" s="2" customFormat="1" ht="15.75">
      <c r="A3309" s="8" t="s">
        <v>4559</v>
      </c>
      <c r="B3309" s="9">
        <v>330501011</v>
      </c>
      <c r="C3309" s="9" t="s">
        <v>5139</v>
      </c>
      <c r="D3309" s="9"/>
      <c r="E3309" s="9"/>
      <c r="F3309" s="8" t="s">
        <v>14</v>
      </c>
      <c r="G3309" s="9"/>
      <c r="H3309" s="8">
        <v>126</v>
      </c>
      <c r="I3309" s="16"/>
      <c r="J3309" s="16"/>
      <c r="L3309" s="26"/>
      <c r="M3309" s="17"/>
      <c r="P3309" s="18">
        <v>126</v>
      </c>
      <c r="Q3309" s="2" t="e">
        <f>IF(#REF!&lt;P3309,TRUE,FALSE())</f>
        <v>#REF!</v>
      </c>
      <c r="S3309" s="2">
        <v>0</v>
      </c>
      <c r="T3309" s="2">
        <v>181</v>
      </c>
      <c r="U3309" s="2" t="b">
        <f t="shared" si="82"/>
        <v>0</v>
      </c>
      <c r="V3309" s="2" t="e">
        <f>IF(#REF!&gt;#REF!,TRUE,FALSE())</f>
        <v>#REF!</v>
      </c>
    </row>
    <row r="3310" spans="1:22" s="2" customFormat="1" ht="15.75">
      <c r="A3310" s="8" t="s">
        <v>4559</v>
      </c>
      <c r="B3310" s="9">
        <v>330501012</v>
      </c>
      <c r="C3310" s="9" t="s">
        <v>5140</v>
      </c>
      <c r="D3310" s="9"/>
      <c r="E3310" s="9"/>
      <c r="F3310" s="8" t="s">
        <v>14</v>
      </c>
      <c r="G3310" s="9"/>
      <c r="H3310" s="8">
        <v>109</v>
      </c>
      <c r="I3310" s="16"/>
      <c r="J3310" s="16"/>
      <c r="L3310" s="26"/>
      <c r="M3310" s="17"/>
      <c r="P3310" s="18" t="e">
        <f>#REF!*0.838</f>
        <v>#REF!</v>
      </c>
      <c r="Q3310" s="2" t="e">
        <f>IF(#REF!&lt;P3310,TRUE,FALSE())</f>
        <v>#REF!</v>
      </c>
      <c r="S3310" s="2">
        <v>0</v>
      </c>
      <c r="T3310" s="2">
        <v>156</v>
      </c>
      <c r="U3310" s="2" t="b">
        <f t="shared" si="82"/>
        <v>0</v>
      </c>
      <c r="V3310" s="2" t="e">
        <f>IF(#REF!&gt;#REF!,TRUE,FALSE())</f>
        <v>#REF!</v>
      </c>
    </row>
    <row r="3311" spans="1:22" s="2" customFormat="1" ht="15.75">
      <c r="A3311" s="8" t="s">
        <v>4559</v>
      </c>
      <c r="B3311" s="9">
        <v>330501013</v>
      </c>
      <c r="C3311" s="9" t="s">
        <v>5141</v>
      </c>
      <c r="D3311" s="9"/>
      <c r="E3311" s="9"/>
      <c r="F3311" s="8" t="s">
        <v>14</v>
      </c>
      <c r="G3311" s="9"/>
      <c r="H3311" s="8">
        <v>670</v>
      </c>
      <c r="I3311" s="16"/>
      <c r="J3311" s="16"/>
      <c r="L3311" s="26"/>
      <c r="M3311" s="17"/>
      <c r="P3311" s="18" t="e">
        <f>#REF!*0.838</f>
        <v>#REF!</v>
      </c>
      <c r="Q3311" s="2" t="e">
        <f>IF(#REF!&lt;P3311,TRUE,FALSE())</f>
        <v>#REF!</v>
      </c>
      <c r="S3311" s="2">
        <v>0</v>
      </c>
      <c r="T3311" s="2">
        <v>1060</v>
      </c>
      <c r="U3311" s="2" t="b">
        <f t="shared" si="82"/>
        <v>0</v>
      </c>
      <c r="V3311" s="2" t="e">
        <f>IF(#REF!&gt;#REF!,TRUE,FALSE())</f>
        <v>#REF!</v>
      </c>
    </row>
    <row r="3312" spans="1:22" s="2" customFormat="1" ht="15.75">
      <c r="A3312" s="8" t="s">
        <v>4559</v>
      </c>
      <c r="B3312" s="9">
        <v>330501014</v>
      </c>
      <c r="C3312" s="9" t="s">
        <v>5142</v>
      </c>
      <c r="D3312" s="9"/>
      <c r="E3312" s="9"/>
      <c r="F3312" s="8" t="s">
        <v>14</v>
      </c>
      <c r="G3312" s="9"/>
      <c r="H3312" s="8">
        <v>1260</v>
      </c>
      <c r="I3312" s="16"/>
      <c r="J3312" s="16"/>
      <c r="L3312" s="16"/>
      <c r="M3312" s="17"/>
      <c r="P3312" s="18" t="e">
        <f>#REF!*0.838</f>
        <v>#REF!</v>
      </c>
      <c r="Q3312" s="2" t="e">
        <f>IF(#REF!&lt;P3312,TRUE,FALSE())</f>
        <v>#REF!</v>
      </c>
      <c r="S3312" s="2">
        <v>0</v>
      </c>
      <c r="T3312" s="2">
        <v>2000</v>
      </c>
      <c r="U3312" s="2" t="b">
        <f t="shared" si="82"/>
        <v>0</v>
      </c>
      <c r="V3312" s="2" t="e">
        <f>IF(#REF!&gt;#REF!,TRUE,FALSE())</f>
        <v>#REF!</v>
      </c>
    </row>
    <row r="3313" spans="1:22" s="2" customFormat="1" ht="15.75">
      <c r="A3313" s="8" t="s">
        <v>4559</v>
      </c>
      <c r="B3313" s="9">
        <v>330501015</v>
      </c>
      <c r="C3313" s="9" t="s">
        <v>5143</v>
      </c>
      <c r="D3313" s="9"/>
      <c r="E3313" s="9"/>
      <c r="F3313" s="8" t="s">
        <v>14</v>
      </c>
      <c r="G3313" s="9"/>
      <c r="H3313" s="8">
        <v>1010</v>
      </c>
      <c r="I3313" s="16"/>
      <c r="J3313" s="16"/>
      <c r="L3313" s="16"/>
      <c r="M3313" s="17"/>
      <c r="P3313" s="18" t="e">
        <f>#REF!*0.838</f>
        <v>#REF!</v>
      </c>
      <c r="Q3313" s="2" t="e">
        <f>IF(#REF!&lt;P3313,TRUE,FALSE())</f>
        <v>#REF!</v>
      </c>
      <c r="S3313" s="2">
        <v>0</v>
      </c>
      <c r="T3313" s="2">
        <v>1440</v>
      </c>
      <c r="U3313" s="2" t="b">
        <f t="shared" si="82"/>
        <v>0</v>
      </c>
      <c r="V3313" s="2" t="e">
        <f>IF(#REF!&gt;#REF!,TRUE,FALSE())</f>
        <v>#REF!</v>
      </c>
    </row>
    <row r="3314" spans="1:22" s="2" customFormat="1" ht="15.75">
      <c r="A3314" s="8" t="s">
        <v>4559</v>
      </c>
      <c r="B3314" s="9">
        <v>330501016</v>
      </c>
      <c r="C3314" s="9" t="s">
        <v>5144</v>
      </c>
      <c r="D3314" s="9" t="s">
        <v>5145</v>
      </c>
      <c r="E3314" s="9"/>
      <c r="F3314" s="8" t="s">
        <v>14</v>
      </c>
      <c r="G3314" s="9"/>
      <c r="H3314" s="8">
        <v>1260</v>
      </c>
      <c r="I3314" s="16"/>
      <c r="J3314" s="16"/>
      <c r="L3314" s="16"/>
      <c r="M3314" s="17"/>
      <c r="P3314" s="18" t="e">
        <f>#REF!*0.838</f>
        <v>#REF!</v>
      </c>
      <c r="Q3314" s="2" t="e">
        <f>IF(#REF!&lt;P3314,TRUE,FALSE())</f>
        <v>#REF!</v>
      </c>
      <c r="S3314" s="2">
        <v>0</v>
      </c>
      <c r="T3314" s="2">
        <v>2000</v>
      </c>
      <c r="U3314" s="2" t="b">
        <f t="shared" si="82"/>
        <v>0</v>
      </c>
      <c r="V3314" s="2" t="e">
        <f>IF(#REF!&gt;#REF!,TRUE,FALSE())</f>
        <v>#REF!</v>
      </c>
    </row>
    <row r="3315" spans="1:22" s="2" customFormat="1" ht="15.75">
      <c r="A3315" s="8" t="s">
        <v>4559</v>
      </c>
      <c r="B3315" s="9">
        <v>330501017</v>
      </c>
      <c r="C3315" s="9" t="s">
        <v>5146</v>
      </c>
      <c r="D3315" s="9" t="s">
        <v>5145</v>
      </c>
      <c r="E3315" s="9"/>
      <c r="F3315" s="8" t="s">
        <v>14</v>
      </c>
      <c r="G3315" s="9"/>
      <c r="H3315" s="8">
        <v>838</v>
      </c>
      <c r="I3315" s="16"/>
      <c r="J3315" s="16"/>
      <c r="L3315" s="26"/>
      <c r="M3315" s="17"/>
      <c r="P3315" s="18" t="e">
        <f>#REF!*0.838</f>
        <v>#REF!</v>
      </c>
      <c r="Q3315" s="2" t="e">
        <f>IF(#REF!&lt;P3315,TRUE,FALSE())</f>
        <v>#REF!</v>
      </c>
      <c r="S3315" s="2">
        <v>0</v>
      </c>
      <c r="T3315" s="2">
        <v>1330</v>
      </c>
      <c r="U3315" s="2" t="b">
        <f t="shared" si="82"/>
        <v>0</v>
      </c>
      <c r="V3315" s="2" t="e">
        <f>IF(#REF!&gt;#REF!,TRUE,FALSE())</f>
        <v>#REF!</v>
      </c>
    </row>
    <row r="3316" spans="1:22" s="2" customFormat="1" ht="27">
      <c r="A3316" s="8" t="s">
        <v>4559</v>
      </c>
      <c r="B3316" s="9">
        <v>330501018</v>
      </c>
      <c r="C3316" s="9" t="s">
        <v>5147</v>
      </c>
      <c r="D3316" s="9" t="s">
        <v>5148</v>
      </c>
      <c r="E3316" s="9"/>
      <c r="F3316" s="8" t="s">
        <v>14</v>
      </c>
      <c r="G3316" s="9"/>
      <c r="H3316" s="8">
        <v>1260</v>
      </c>
      <c r="I3316" s="16"/>
      <c r="J3316" s="16"/>
      <c r="L3316" s="16"/>
      <c r="M3316" s="17"/>
      <c r="P3316" s="18" t="e">
        <f>#REF!*0.838</f>
        <v>#REF!</v>
      </c>
      <c r="Q3316" s="2" t="e">
        <f>IF(#REF!&lt;P3316,TRUE,FALSE())</f>
        <v>#REF!</v>
      </c>
      <c r="S3316" s="2">
        <v>0</v>
      </c>
      <c r="T3316" s="2">
        <v>1810</v>
      </c>
      <c r="U3316" s="2" t="b">
        <f t="shared" si="82"/>
        <v>0</v>
      </c>
      <c r="V3316" s="2" t="e">
        <f>IF(#REF!&gt;#REF!,TRUE,FALSE())</f>
        <v>#REF!</v>
      </c>
    </row>
    <row r="3317" spans="1:22" s="2" customFormat="1" ht="51.75" customHeight="1">
      <c r="A3317" s="8" t="s">
        <v>4559</v>
      </c>
      <c r="B3317" s="9">
        <v>330501019</v>
      </c>
      <c r="C3317" s="9" t="s">
        <v>5149</v>
      </c>
      <c r="D3317" s="9" t="s">
        <v>8021</v>
      </c>
      <c r="E3317" s="9" t="s">
        <v>4901</v>
      </c>
      <c r="F3317" s="8" t="s">
        <v>14</v>
      </c>
      <c r="G3317" s="9"/>
      <c r="H3317" s="8">
        <v>838</v>
      </c>
      <c r="I3317" s="16"/>
      <c r="J3317" s="16"/>
      <c r="L3317" s="26"/>
      <c r="M3317" s="17"/>
      <c r="P3317" s="18" t="e">
        <f>#REF!*0.838</f>
        <v>#REF!</v>
      </c>
      <c r="Q3317" s="2" t="e">
        <f>IF(#REF!&lt;P3317,TRUE,FALSE())</f>
        <v>#REF!</v>
      </c>
      <c r="S3317" s="2">
        <v>0</v>
      </c>
      <c r="T3317" s="2">
        <v>1330</v>
      </c>
      <c r="U3317" s="2" t="b">
        <f t="shared" si="82"/>
        <v>0</v>
      </c>
      <c r="V3317" s="2" t="e">
        <f>IF(#REF!&gt;#REF!,TRUE,FALSE())</f>
        <v>#REF!</v>
      </c>
    </row>
    <row r="3318" spans="1:22" s="2" customFormat="1" ht="15.75">
      <c r="A3318" s="8" t="s">
        <v>4559</v>
      </c>
      <c r="B3318" s="9">
        <v>330501020</v>
      </c>
      <c r="C3318" s="9" t="s">
        <v>5150</v>
      </c>
      <c r="D3318" s="9" t="s">
        <v>5151</v>
      </c>
      <c r="E3318" s="9"/>
      <c r="F3318" s="8" t="s">
        <v>14</v>
      </c>
      <c r="G3318" s="9"/>
      <c r="H3318" s="8">
        <v>335</v>
      </c>
      <c r="I3318" s="16"/>
      <c r="J3318" s="16"/>
      <c r="L3318" s="26"/>
      <c r="M3318" s="17"/>
      <c r="P3318" s="18" t="e">
        <f>#REF!*0.838</f>
        <v>#REF!</v>
      </c>
      <c r="Q3318" s="2" t="e">
        <f>IF(#REF!&lt;P3318,TRUE,FALSE())</f>
        <v>#REF!</v>
      </c>
      <c r="S3318" s="2">
        <v>0</v>
      </c>
      <c r="T3318" s="2">
        <v>481</v>
      </c>
      <c r="U3318" s="2" t="b">
        <f t="shared" si="82"/>
        <v>0</v>
      </c>
      <c r="V3318" s="2" t="e">
        <f>IF(#REF!&gt;#REF!,TRUE,FALSE())</f>
        <v>#REF!</v>
      </c>
    </row>
    <row r="3319" spans="1:22" s="2" customFormat="1" ht="15.75">
      <c r="A3319" s="8" t="s">
        <v>4559</v>
      </c>
      <c r="B3319" s="9">
        <v>330501021</v>
      </c>
      <c r="C3319" s="9" t="s">
        <v>5152</v>
      </c>
      <c r="D3319" s="9" t="s">
        <v>5153</v>
      </c>
      <c r="E3319" s="9"/>
      <c r="F3319" s="8" t="s">
        <v>14</v>
      </c>
      <c r="G3319" s="9"/>
      <c r="H3319" s="8">
        <v>838</v>
      </c>
      <c r="I3319" s="16"/>
      <c r="J3319" s="16"/>
      <c r="L3319" s="26"/>
      <c r="M3319" s="17"/>
      <c r="P3319" s="18" t="e">
        <f>#REF!*0.838</f>
        <v>#REF!</v>
      </c>
      <c r="Q3319" s="2" t="e">
        <f>IF(#REF!&lt;P3319,TRUE,FALSE())</f>
        <v>#REF!</v>
      </c>
      <c r="S3319" s="2">
        <v>0</v>
      </c>
      <c r="T3319" s="2">
        <v>1200</v>
      </c>
      <c r="U3319" s="2" t="b">
        <f t="shared" si="82"/>
        <v>0</v>
      </c>
      <c r="V3319" s="2" t="e">
        <f>IF(#REF!&gt;#REF!,TRUE,FALSE())</f>
        <v>#REF!</v>
      </c>
    </row>
    <row r="3320" spans="1:22" s="2" customFormat="1" ht="15.75">
      <c r="A3320" s="8" t="s">
        <v>4559</v>
      </c>
      <c r="B3320" s="9">
        <v>330502</v>
      </c>
      <c r="C3320" s="9" t="s">
        <v>5154</v>
      </c>
      <c r="D3320" s="9"/>
      <c r="E3320" s="9"/>
      <c r="F3320" s="8"/>
      <c r="G3320" s="9"/>
      <c r="H3320" s="8"/>
      <c r="I3320" s="16"/>
      <c r="J3320" s="16"/>
      <c r="L3320" s="27"/>
      <c r="M3320" s="17"/>
      <c r="P3320" s="18" t="e">
        <f>#REF!*0.838</f>
        <v>#REF!</v>
      </c>
      <c r="Q3320" s="2" t="e">
        <f>IF(#REF!&lt;P3320,TRUE,FALSE())</f>
        <v>#REF!</v>
      </c>
      <c r="R3320" s="2">
        <v>999</v>
      </c>
      <c r="S3320" s="2">
        <v>999</v>
      </c>
      <c r="U3320" s="2" t="b">
        <f t="shared" si="82"/>
        <v>0</v>
      </c>
      <c r="V3320" s="2" t="e">
        <f>IF(#REF!&gt;#REF!,TRUE,FALSE())</f>
        <v>#REF!</v>
      </c>
    </row>
    <row r="3321" spans="1:22" s="2" customFormat="1" ht="15.75">
      <c r="A3321" s="8" t="s">
        <v>4559</v>
      </c>
      <c r="B3321" s="9">
        <v>330502001</v>
      </c>
      <c r="C3321" s="9" t="s">
        <v>5155</v>
      </c>
      <c r="D3321" s="9"/>
      <c r="E3321" s="9"/>
      <c r="F3321" s="8" t="s">
        <v>14</v>
      </c>
      <c r="G3321" s="9"/>
      <c r="H3321" s="8">
        <v>402</v>
      </c>
      <c r="I3321" s="16"/>
      <c r="J3321" s="16"/>
      <c r="L3321" s="26"/>
      <c r="M3321" s="17"/>
      <c r="P3321" s="18" t="e">
        <f>#REF!*0.838</f>
        <v>#REF!</v>
      </c>
      <c r="Q3321" s="2" t="e">
        <f>IF(#REF!&lt;P3321,TRUE,FALSE())</f>
        <v>#REF!</v>
      </c>
      <c r="S3321" s="2">
        <v>0</v>
      </c>
      <c r="T3321" s="2">
        <v>577</v>
      </c>
      <c r="U3321" s="2" t="b">
        <f t="shared" si="82"/>
        <v>0</v>
      </c>
      <c r="V3321" s="2" t="e">
        <f>IF(#REF!&gt;#REF!,TRUE,FALSE())</f>
        <v>#REF!</v>
      </c>
    </row>
    <row r="3322" spans="1:22" s="2" customFormat="1" ht="15.75">
      <c r="A3322" s="8" t="s">
        <v>4559</v>
      </c>
      <c r="B3322" s="9">
        <v>330502002</v>
      </c>
      <c r="C3322" s="9" t="s">
        <v>5156</v>
      </c>
      <c r="D3322" s="9"/>
      <c r="E3322" s="9"/>
      <c r="F3322" s="8" t="s">
        <v>14</v>
      </c>
      <c r="G3322" s="9"/>
      <c r="H3322" s="8">
        <v>142</v>
      </c>
      <c r="I3322" s="16"/>
      <c r="J3322" s="16"/>
      <c r="L3322" s="26"/>
      <c r="M3322" s="17"/>
      <c r="P3322" s="18" t="e">
        <f>#REF!*0.838</f>
        <v>#REF!</v>
      </c>
      <c r="Q3322" s="2" t="e">
        <f>IF(#REF!&lt;P3322,TRUE,FALSE())</f>
        <v>#REF!</v>
      </c>
      <c r="S3322" s="2">
        <v>0</v>
      </c>
      <c r="T3322" s="2">
        <v>205</v>
      </c>
      <c r="U3322" s="2" t="b">
        <f t="shared" si="82"/>
        <v>0</v>
      </c>
      <c r="V3322" s="2" t="e">
        <f>IF(#REF!&gt;#REF!,TRUE,FALSE())</f>
        <v>#REF!</v>
      </c>
    </row>
    <row r="3323" spans="1:22" s="2" customFormat="1" ht="27">
      <c r="A3323" s="8" t="s">
        <v>4559</v>
      </c>
      <c r="B3323" s="9">
        <v>330502003</v>
      </c>
      <c r="C3323" s="9" t="s">
        <v>5157</v>
      </c>
      <c r="D3323" s="9" t="s">
        <v>5158</v>
      </c>
      <c r="E3323" s="9"/>
      <c r="F3323" s="8" t="s">
        <v>14</v>
      </c>
      <c r="G3323" s="9"/>
      <c r="H3323" s="8">
        <v>1010</v>
      </c>
      <c r="I3323" s="16"/>
      <c r="J3323" s="16"/>
      <c r="L3323" s="16"/>
      <c r="M3323" s="17"/>
      <c r="P3323" s="18" t="e">
        <f>#REF!*0.838</f>
        <v>#REF!</v>
      </c>
      <c r="Q3323" s="2" t="e">
        <f>IF(#REF!&lt;P3323,TRUE,FALSE())</f>
        <v>#REF!</v>
      </c>
      <c r="S3323" s="2">
        <v>0</v>
      </c>
      <c r="T3323" s="2">
        <v>1600</v>
      </c>
      <c r="U3323" s="2" t="b">
        <f t="shared" si="82"/>
        <v>0</v>
      </c>
      <c r="V3323" s="2" t="e">
        <f>IF(#REF!&gt;#REF!,TRUE,FALSE())</f>
        <v>#REF!</v>
      </c>
    </row>
    <row r="3324" spans="1:22" s="2" customFormat="1" ht="15.75">
      <c r="A3324" s="8" t="s">
        <v>4559</v>
      </c>
      <c r="B3324" s="9">
        <v>330502004</v>
      </c>
      <c r="C3324" s="9" t="s">
        <v>5159</v>
      </c>
      <c r="D3324" s="9" t="s">
        <v>5160</v>
      </c>
      <c r="E3324" s="9"/>
      <c r="F3324" s="8" t="s">
        <v>14</v>
      </c>
      <c r="G3324" s="9"/>
      <c r="H3324" s="8">
        <v>838</v>
      </c>
      <c r="I3324" s="16"/>
      <c r="J3324" s="16"/>
      <c r="L3324" s="26"/>
      <c r="M3324" s="17"/>
      <c r="P3324" s="18" t="e">
        <f>#REF!*0.838</f>
        <v>#REF!</v>
      </c>
      <c r="Q3324" s="2" t="e">
        <f>IF(#REF!&lt;P3324,TRUE,FALSE())</f>
        <v>#REF!</v>
      </c>
      <c r="S3324" s="2">
        <v>0</v>
      </c>
      <c r="T3324" s="2">
        <v>1330</v>
      </c>
      <c r="U3324" s="2" t="b">
        <f t="shared" si="82"/>
        <v>0</v>
      </c>
      <c r="V3324" s="2" t="e">
        <f>IF(#REF!&gt;#REF!,TRUE,FALSE())</f>
        <v>#REF!</v>
      </c>
    </row>
    <row r="3325" spans="1:22" s="2" customFormat="1" ht="27">
      <c r="A3325" s="8" t="s">
        <v>4559</v>
      </c>
      <c r="B3325" s="9">
        <v>330502005</v>
      </c>
      <c r="C3325" s="9" t="s">
        <v>5161</v>
      </c>
      <c r="D3325" s="9" t="s">
        <v>5162</v>
      </c>
      <c r="E3325" s="9"/>
      <c r="F3325" s="8" t="s">
        <v>14</v>
      </c>
      <c r="G3325" s="9"/>
      <c r="H3325" s="8">
        <v>1010</v>
      </c>
      <c r="I3325" s="16"/>
      <c r="J3325" s="16"/>
      <c r="L3325" s="16"/>
      <c r="M3325" s="17"/>
      <c r="P3325" s="18" t="e">
        <f>#REF!*0.838</f>
        <v>#REF!</v>
      </c>
      <c r="Q3325" s="2" t="e">
        <f>IF(#REF!&lt;P3325,TRUE,FALSE())</f>
        <v>#REF!</v>
      </c>
      <c r="S3325" s="2">
        <v>0</v>
      </c>
      <c r="T3325" s="2">
        <v>1600</v>
      </c>
      <c r="U3325" s="2" t="b">
        <f t="shared" si="82"/>
        <v>0</v>
      </c>
      <c r="V3325" s="2" t="e">
        <f>IF(#REF!&gt;#REF!,TRUE,FALSE())</f>
        <v>#REF!</v>
      </c>
    </row>
    <row r="3326" spans="1:22" s="2" customFormat="1" ht="15.75">
      <c r="A3326" s="8" t="s">
        <v>4559</v>
      </c>
      <c r="B3326" s="9">
        <v>330502006</v>
      </c>
      <c r="C3326" s="9" t="s">
        <v>5163</v>
      </c>
      <c r="D3326" s="9"/>
      <c r="E3326" s="9"/>
      <c r="F3326" s="8" t="s">
        <v>14</v>
      </c>
      <c r="G3326" s="9"/>
      <c r="H3326" s="8">
        <v>1090</v>
      </c>
      <c r="I3326" s="16"/>
      <c r="J3326" s="16"/>
      <c r="L3326" s="16"/>
      <c r="M3326" s="17"/>
      <c r="P3326" s="18" t="e">
        <f>#REF!*0.838</f>
        <v>#REF!</v>
      </c>
      <c r="Q3326" s="2" t="e">
        <f>IF(#REF!&lt;P3326,TRUE,FALSE())</f>
        <v>#REF!</v>
      </c>
      <c r="S3326" s="2">
        <v>0</v>
      </c>
      <c r="T3326" s="2">
        <v>1740</v>
      </c>
      <c r="U3326" s="2" t="b">
        <f t="shared" si="82"/>
        <v>0</v>
      </c>
      <c r="V3326" s="2" t="e">
        <f>IF(#REF!&gt;#REF!,TRUE,FALSE())</f>
        <v>#REF!</v>
      </c>
    </row>
    <row r="3327" spans="1:22" s="2" customFormat="1" ht="15.75">
      <c r="A3327" s="8" t="s">
        <v>4559</v>
      </c>
      <c r="B3327" s="9">
        <v>330502007</v>
      </c>
      <c r="C3327" s="9" t="s">
        <v>5164</v>
      </c>
      <c r="D3327" s="9"/>
      <c r="E3327" s="9"/>
      <c r="F3327" s="8" t="s">
        <v>14</v>
      </c>
      <c r="G3327" s="9"/>
      <c r="H3327" s="8">
        <v>1680</v>
      </c>
      <c r="I3327" s="16"/>
      <c r="J3327" s="16"/>
      <c r="L3327" s="16"/>
      <c r="M3327" s="17"/>
      <c r="P3327" s="18" t="e">
        <f>#REF!*0.838</f>
        <v>#REF!</v>
      </c>
      <c r="Q3327" s="2" t="e">
        <f>IF(#REF!&lt;P3327,TRUE,FALSE())</f>
        <v>#REF!</v>
      </c>
      <c r="S3327" s="2">
        <v>0</v>
      </c>
      <c r="T3327" s="2">
        <v>2660</v>
      </c>
      <c r="U3327" s="2" t="b">
        <f t="shared" si="82"/>
        <v>0</v>
      </c>
      <c r="V3327" s="2" t="e">
        <f>IF(#REF!&gt;#REF!,TRUE,FALSE())</f>
        <v>#REF!</v>
      </c>
    </row>
    <row r="3328" spans="1:22" s="2" customFormat="1" ht="15.75">
      <c r="A3328" s="8" t="s">
        <v>4559</v>
      </c>
      <c r="B3328" s="9">
        <v>330502008</v>
      </c>
      <c r="C3328" s="9" t="s">
        <v>5165</v>
      </c>
      <c r="D3328" s="9"/>
      <c r="E3328" s="9"/>
      <c r="F3328" s="8" t="s">
        <v>14</v>
      </c>
      <c r="G3328" s="9"/>
      <c r="H3328" s="8">
        <v>1010</v>
      </c>
      <c r="I3328" s="16"/>
      <c r="J3328" s="16"/>
      <c r="L3328" s="16"/>
      <c r="M3328" s="17"/>
      <c r="P3328" s="18" t="e">
        <f>#REF!*0.838</f>
        <v>#REF!</v>
      </c>
      <c r="Q3328" s="2" t="e">
        <f>IF(#REF!&lt;P3328,TRUE,FALSE())</f>
        <v>#REF!</v>
      </c>
      <c r="S3328" s="2">
        <v>0</v>
      </c>
      <c r="T3328" s="2">
        <v>1440</v>
      </c>
      <c r="U3328" s="2" t="b">
        <f t="shared" si="82"/>
        <v>0</v>
      </c>
      <c r="V3328" s="2" t="e">
        <f>IF(#REF!&gt;#REF!,TRUE,FALSE())</f>
        <v>#REF!</v>
      </c>
    </row>
    <row r="3329" spans="1:22" s="2" customFormat="1" ht="40.5">
      <c r="A3329" s="8" t="s">
        <v>4559</v>
      </c>
      <c r="B3329" s="9">
        <v>330502009</v>
      </c>
      <c r="C3329" s="9" t="s">
        <v>5166</v>
      </c>
      <c r="D3329" s="9" t="s">
        <v>5167</v>
      </c>
      <c r="E3329" s="9"/>
      <c r="F3329" s="8" t="s">
        <v>14</v>
      </c>
      <c r="G3329" s="9"/>
      <c r="H3329" s="8">
        <v>1420</v>
      </c>
      <c r="I3329" s="16"/>
      <c r="J3329" s="16"/>
      <c r="L3329" s="16"/>
      <c r="M3329" s="17"/>
      <c r="P3329" s="18" t="e">
        <f>#REF!*0.838</f>
        <v>#REF!</v>
      </c>
      <c r="Q3329" s="2" t="e">
        <f>IF(#REF!&lt;P3329,TRUE,FALSE())</f>
        <v>#REF!</v>
      </c>
      <c r="S3329" s="2">
        <v>0</v>
      </c>
      <c r="T3329" s="2">
        <v>2270</v>
      </c>
      <c r="U3329" s="2" t="b">
        <f t="shared" si="82"/>
        <v>0</v>
      </c>
      <c r="V3329" s="2" t="e">
        <f>IF(#REF!&gt;#REF!,TRUE,FALSE())</f>
        <v>#REF!</v>
      </c>
    </row>
    <row r="3330" spans="1:22" s="2" customFormat="1" ht="15.75">
      <c r="A3330" s="8" t="s">
        <v>4559</v>
      </c>
      <c r="B3330" s="9">
        <v>330502010</v>
      </c>
      <c r="C3330" s="9" t="s">
        <v>5168</v>
      </c>
      <c r="D3330" s="9"/>
      <c r="E3330" s="9"/>
      <c r="F3330" s="8" t="s">
        <v>14</v>
      </c>
      <c r="G3330" s="9"/>
      <c r="H3330" s="8">
        <v>1840</v>
      </c>
      <c r="I3330" s="16"/>
      <c r="J3330" s="16"/>
      <c r="L3330" s="16"/>
      <c r="M3330" s="17"/>
      <c r="P3330" s="18" t="e">
        <f>#REF!*0.838</f>
        <v>#REF!</v>
      </c>
      <c r="Q3330" s="2" t="e">
        <f>IF(#REF!&lt;P3330,TRUE,FALSE())</f>
        <v>#REF!</v>
      </c>
      <c r="S3330" s="2">
        <v>0</v>
      </c>
      <c r="T3330" s="2">
        <v>2930</v>
      </c>
      <c r="U3330" s="2" t="b">
        <f t="shared" si="82"/>
        <v>0</v>
      </c>
      <c r="V3330" s="2" t="e">
        <f>IF(#REF!&gt;#REF!,TRUE,FALSE())</f>
        <v>#REF!</v>
      </c>
    </row>
    <row r="3331" spans="1:22" s="2" customFormat="1" ht="27">
      <c r="A3331" s="8" t="s">
        <v>4559</v>
      </c>
      <c r="B3331" s="9">
        <v>330502011</v>
      </c>
      <c r="C3331" s="9" t="s">
        <v>5169</v>
      </c>
      <c r="D3331" s="9" t="s">
        <v>5170</v>
      </c>
      <c r="E3331" s="9"/>
      <c r="F3331" s="8" t="s">
        <v>14</v>
      </c>
      <c r="G3331" s="9"/>
      <c r="H3331" s="8">
        <v>838</v>
      </c>
      <c r="I3331" s="16"/>
      <c r="J3331" s="16"/>
      <c r="L3331" s="26"/>
      <c r="M3331" s="17"/>
      <c r="P3331" s="18" t="e">
        <f>#REF!*0.838</f>
        <v>#REF!</v>
      </c>
      <c r="Q3331" s="2" t="e">
        <f>IF(#REF!&lt;P3331,TRUE,FALSE())</f>
        <v>#REF!</v>
      </c>
      <c r="S3331" s="2">
        <v>0</v>
      </c>
      <c r="T3331" s="2">
        <v>1200</v>
      </c>
      <c r="U3331" s="2" t="b">
        <f t="shared" si="82"/>
        <v>0</v>
      </c>
      <c r="V3331" s="2" t="e">
        <f>IF(#REF!&gt;#REF!,TRUE,FALSE())</f>
        <v>#REF!</v>
      </c>
    </row>
    <row r="3332" spans="1:22" s="2" customFormat="1" ht="15.75">
      <c r="A3332" s="8" t="s">
        <v>4559</v>
      </c>
      <c r="B3332" s="9">
        <v>330502012</v>
      </c>
      <c r="C3332" s="9" t="s">
        <v>5171</v>
      </c>
      <c r="D3332" s="9"/>
      <c r="E3332" s="9"/>
      <c r="F3332" s="8" t="s">
        <v>14</v>
      </c>
      <c r="G3332" s="9"/>
      <c r="H3332" s="8">
        <v>503</v>
      </c>
      <c r="I3332" s="16"/>
      <c r="J3332" s="16"/>
      <c r="L3332" s="26"/>
      <c r="M3332" s="17"/>
      <c r="P3332" s="18" t="e">
        <f>#REF!*0.838</f>
        <v>#REF!</v>
      </c>
      <c r="Q3332" s="2" t="e">
        <f>IF(#REF!&lt;P3332,TRUE,FALSE())</f>
        <v>#REF!</v>
      </c>
      <c r="S3332" s="2">
        <v>0</v>
      </c>
      <c r="T3332" s="2">
        <v>799</v>
      </c>
      <c r="U3332" s="2" t="b">
        <f t="shared" si="82"/>
        <v>0</v>
      </c>
      <c r="V3332" s="2" t="e">
        <f>IF(#REF!&gt;#REF!,TRUE,FALSE())</f>
        <v>#REF!</v>
      </c>
    </row>
    <row r="3333" spans="1:22" s="2" customFormat="1" ht="15.75">
      <c r="A3333" s="8" t="s">
        <v>4559</v>
      </c>
      <c r="B3333" s="9">
        <v>330502013</v>
      </c>
      <c r="C3333" s="9" t="s">
        <v>5172</v>
      </c>
      <c r="D3333" s="9" t="s">
        <v>5173</v>
      </c>
      <c r="E3333" s="9"/>
      <c r="F3333" s="8" t="s">
        <v>14</v>
      </c>
      <c r="G3333" s="9"/>
      <c r="H3333" s="8">
        <v>1010</v>
      </c>
      <c r="I3333" s="16"/>
      <c r="J3333" s="16"/>
      <c r="L3333" s="16"/>
      <c r="M3333" s="17"/>
      <c r="P3333" s="18" t="e">
        <f>#REF!*0.838</f>
        <v>#REF!</v>
      </c>
      <c r="Q3333" s="2" t="e">
        <f>IF(#REF!&lt;P3333,TRUE,FALSE())</f>
        <v>#REF!</v>
      </c>
      <c r="S3333" s="2">
        <v>0</v>
      </c>
      <c r="T3333" s="2">
        <v>1600</v>
      </c>
      <c r="U3333" s="2" t="b">
        <f t="shared" si="82"/>
        <v>0</v>
      </c>
      <c r="V3333" s="2" t="e">
        <f>IF(#REF!&gt;#REF!,TRUE,FALSE())</f>
        <v>#REF!</v>
      </c>
    </row>
    <row r="3334" spans="1:22" s="2" customFormat="1" ht="27">
      <c r="A3334" s="8" t="s">
        <v>4559</v>
      </c>
      <c r="B3334" s="9">
        <v>330502014</v>
      </c>
      <c r="C3334" s="9" t="s">
        <v>5174</v>
      </c>
      <c r="D3334" s="9" t="s">
        <v>5175</v>
      </c>
      <c r="E3334" s="9"/>
      <c r="F3334" s="8" t="s">
        <v>14</v>
      </c>
      <c r="G3334" s="9"/>
      <c r="H3334" s="8">
        <v>804</v>
      </c>
      <c r="I3334" s="16"/>
      <c r="J3334" s="16"/>
      <c r="L3334" s="26"/>
      <c r="M3334" s="17"/>
      <c r="P3334" s="18" t="e">
        <f>#REF!*0.838</f>
        <v>#REF!</v>
      </c>
      <c r="Q3334" s="2" t="e">
        <f>IF(#REF!&lt;P3334,TRUE,FALSE())</f>
        <v>#REF!</v>
      </c>
      <c r="S3334" s="2">
        <v>0</v>
      </c>
      <c r="T3334" s="2">
        <v>1160</v>
      </c>
      <c r="U3334" s="2" t="b">
        <f t="shared" si="82"/>
        <v>0</v>
      </c>
      <c r="V3334" s="2" t="e">
        <f>IF(#REF!&gt;#REF!,TRUE,FALSE())</f>
        <v>#REF!</v>
      </c>
    </row>
    <row r="3335" spans="1:22" s="2" customFormat="1" ht="27">
      <c r="A3335" s="8" t="s">
        <v>4559</v>
      </c>
      <c r="B3335" s="9">
        <v>330502015</v>
      </c>
      <c r="C3335" s="9" t="s">
        <v>5176</v>
      </c>
      <c r="D3335" s="9" t="s">
        <v>5175</v>
      </c>
      <c r="E3335" s="9"/>
      <c r="F3335" s="8" t="s">
        <v>14</v>
      </c>
      <c r="G3335" s="9"/>
      <c r="H3335" s="8">
        <v>1010</v>
      </c>
      <c r="I3335" s="16"/>
      <c r="J3335" s="16"/>
      <c r="L3335" s="16"/>
      <c r="M3335" s="17"/>
      <c r="P3335" s="18" t="e">
        <f>#REF!*0.838</f>
        <v>#REF!</v>
      </c>
      <c r="Q3335" s="2" t="e">
        <f>IF(#REF!&lt;P3335,TRUE,FALSE())</f>
        <v>#REF!</v>
      </c>
      <c r="S3335" s="2">
        <v>0</v>
      </c>
      <c r="T3335" s="2">
        <v>1600</v>
      </c>
      <c r="U3335" s="2" t="b">
        <f t="shared" si="82"/>
        <v>0</v>
      </c>
      <c r="V3335" s="2" t="e">
        <f>IF(#REF!&gt;#REF!,TRUE,FALSE())</f>
        <v>#REF!</v>
      </c>
    </row>
    <row r="3336" spans="1:22" s="2" customFormat="1" ht="27">
      <c r="A3336" s="8" t="s">
        <v>4559</v>
      </c>
      <c r="B3336" s="9">
        <v>330502016</v>
      </c>
      <c r="C3336" s="9" t="s">
        <v>5177</v>
      </c>
      <c r="D3336" s="9" t="s">
        <v>5178</v>
      </c>
      <c r="E3336" s="9"/>
      <c r="F3336" s="8" t="s">
        <v>14</v>
      </c>
      <c r="G3336" s="9"/>
      <c r="H3336" s="8">
        <v>1010</v>
      </c>
      <c r="I3336" s="16"/>
      <c r="J3336" s="16"/>
      <c r="L3336" s="16"/>
      <c r="M3336" s="17"/>
      <c r="P3336" s="18" t="e">
        <f>#REF!*0.838</f>
        <v>#REF!</v>
      </c>
      <c r="Q3336" s="2" t="e">
        <f>IF(#REF!&lt;P3336,TRUE,FALSE())</f>
        <v>#REF!</v>
      </c>
      <c r="S3336" s="2">
        <v>0</v>
      </c>
      <c r="T3336" s="2">
        <v>1600</v>
      </c>
      <c r="U3336" s="2" t="b">
        <f t="shared" si="82"/>
        <v>0</v>
      </c>
      <c r="V3336" s="2" t="e">
        <f>IF(#REF!&gt;#REF!,TRUE,FALSE())</f>
        <v>#REF!</v>
      </c>
    </row>
    <row r="3337" spans="1:22" s="2" customFormat="1" ht="27">
      <c r="A3337" s="8" t="s">
        <v>4559</v>
      </c>
      <c r="B3337" s="9">
        <v>330502017</v>
      </c>
      <c r="C3337" s="9" t="s">
        <v>5179</v>
      </c>
      <c r="D3337" s="9" t="s">
        <v>5178</v>
      </c>
      <c r="E3337" s="9"/>
      <c r="F3337" s="8" t="s">
        <v>14</v>
      </c>
      <c r="G3337" s="9"/>
      <c r="H3337" s="8">
        <v>1010</v>
      </c>
      <c r="I3337" s="16"/>
      <c r="J3337" s="16"/>
      <c r="L3337" s="16"/>
      <c r="M3337" s="17"/>
      <c r="P3337" s="18" t="e">
        <f>#REF!*0.838</f>
        <v>#REF!</v>
      </c>
      <c r="Q3337" s="2" t="e">
        <f>IF(#REF!&lt;P3337,TRUE,FALSE())</f>
        <v>#REF!</v>
      </c>
      <c r="S3337" s="2">
        <v>0</v>
      </c>
      <c r="T3337" s="2">
        <v>1600</v>
      </c>
      <c r="U3337" s="2" t="b">
        <f t="shared" si="82"/>
        <v>0</v>
      </c>
      <c r="V3337" s="2" t="e">
        <f>IF(#REF!&gt;#REF!,TRUE,FALSE())</f>
        <v>#REF!</v>
      </c>
    </row>
    <row r="3338" spans="1:22" s="2" customFormat="1" ht="15.75">
      <c r="A3338" s="8" t="s">
        <v>4559</v>
      </c>
      <c r="B3338" s="9">
        <v>330502018</v>
      </c>
      <c r="C3338" s="9" t="s">
        <v>5180</v>
      </c>
      <c r="D3338" s="9" t="s">
        <v>5181</v>
      </c>
      <c r="E3338" s="9"/>
      <c r="F3338" s="8" t="s">
        <v>14</v>
      </c>
      <c r="G3338" s="9"/>
      <c r="H3338" s="8">
        <v>1010</v>
      </c>
      <c r="I3338" s="16"/>
      <c r="J3338" s="16"/>
      <c r="L3338" s="16"/>
      <c r="M3338" s="17"/>
      <c r="P3338" s="18" t="e">
        <f>#REF!*0.838</f>
        <v>#REF!</v>
      </c>
      <c r="Q3338" s="2" t="e">
        <f>IF(#REF!&lt;P3338,TRUE,FALSE())</f>
        <v>#REF!</v>
      </c>
      <c r="S3338" s="2">
        <v>0</v>
      </c>
      <c r="T3338" s="2">
        <v>1440</v>
      </c>
      <c r="U3338" s="2" t="b">
        <f t="shared" si="82"/>
        <v>0</v>
      </c>
      <c r="V3338" s="2" t="e">
        <f>IF(#REF!&gt;#REF!,TRUE,FALSE())</f>
        <v>#REF!</v>
      </c>
    </row>
    <row r="3339" spans="1:22" s="2" customFormat="1" ht="27">
      <c r="A3339" s="8" t="s">
        <v>4559</v>
      </c>
      <c r="B3339" s="9">
        <v>330502019</v>
      </c>
      <c r="C3339" s="9" t="s">
        <v>5182</v>
      </c>
      <c r="D3339" s="9" t="s">
        <v>5183</v>
      </c>
      <c r="E3339" s="9"/>
      <c r="F3339" s="8" t="s">
        <v>14</v>
      </c>
      <c r="G3339" s="9"/>
      <c r="H3339" s="8">
        <v>1680</v>
      </c>
      <c r="I3339" s="16"/>
      <c r="J3339" s="16"/>
      <c r="L3339" s="16"/>
      <c r="M3339" s="17"/>
      <c r="P3339" s="18" t="e">
        <f>#REF!*0.838</f>
        <v>#REF!</v>
      </c>
      <c r="Q3339" s="2" t="e">
        <f>IF(#REF!&lt;P3339,TRUE,FALSE())</f>
        <v>#REF!</v>
      </c>
      <c r="S3339" s="2">
        <v>0</v>
      </c>
      <c r="T3339" s="2">
        <v>2660</v>
      </c>
      <c r="U3339" s="2" t="b">
        <f t="shared" si="82"/>
        <v>0</v>
      </c>
      <c r="V3339" s="2" t="e">
        <f>IF(#REF!&gt;#REF!,TRUE,FALSE())</f>
        <v>#REF!</v>
      </c>
    </row>
    <row r="3340" spans="1:22" s="2" customFormat="1" ht="15.75">
      <c r="A3340" s="8" t="s">
        <v>4559</v>
      </c>
      <c r="B3340" s="9">
        <v>330502020</v>
      </c>
      <c r="C3340" s="9" t="s">
        <v>5184</v>
      </c>
      <c r="D3340" s="9"/>
      <c r="E3340" s="9" t="s">
        <v>5185</v>
      </c>
      <c r="F3340" s="8" t="s">
        <v>14</v>
      </c>
      <c r="G3340" s="9"/>
      <c r="H3340" s="8">
        <v>2510</v>
      </c>
      <c r="I3340" s="16"/>
      <c r="J3340" s="16"/>
      <c r="L3340" s="16"/>
      <c r="M3340" s="17"/>
      <c r="P3340" s="18" t="e">
        <f>#REF!*0.838</f>
        <v>#REF!</v>
      </c>
      <c r="Q3340" s="2" t="e">
        <f>IF(#REF!&lt;P3340,TRUE,FALSE())</f>
        <v>#REF!</v>
      </c>
      <c r="S3340" s="2">
        <v>0</v>
      </c>
      <c r="T3340" s="2">
        <v>3990</v>
      </c>
      <c r="U3340" s="2" t="b">
        <f t="shared" si="82"/>
        <v>0</v>
      </c>
      <c r="V3340" s="2" t="e">
        <f>IF(#REF!&gt;#REF!,TRUE,FALSE())</f>
        <v>#REF!</v>
      </c>
    </row>
    <row r="3341" spans="1:22" s="2" customFormat="1" ht="15.75">
      <c r="A3341" s="8" t="s">
        <v>4559</v>
      </c>
      <c r="B3341" s="9">
        <v>330503</v>
      </c>
      <c r="C3341" s="9" t="s">
        <v>5186</v>
      </c>
      <c r="D3341" s="9"/>
      <c r="E3341" s="9"/>
      <c r="F3341" s="8"/>
      <c r="G3341" s="9"/>
      <c r="H3341" s="8"/>
      <c r="I3341" s="16"/>
      <c r="J3341" s="16"/>
      <c r="L3341" s="27"/>
      <c r="M3341" s="17"/>
      <c r="P3341" s="18" t="e">
        <f>#REF!*0.838</f>
        <v>#REF!</v>
      </c>
      <c r="Q3341" s="2" t="e">
        <f>IF(#REF!&lt;P3341,TRUE,FALSE())</f>
        <v>#REF!</v>
      </c>
      <c r="R3341" s="2">
        <v>999</v>
      </c>
      <c r="S3341" s="2">
        <v>999</v>
      </c>
      <c r="U3341" s="2" t="b">
        <f t="shared" si="82"/>
        <v>0</v>
      </c>
      <c r="V3341" s="2" t="e">
        <f>IF(#REF!&gt;#REF!,TRUE,FALSE())</f>
        <v>#REF!</v>
      </c>
    </row>
    <row r="3342" spans="1:22" s="2" customFormat="1" ht="15.75">
      <c r="A3342" s="8" t="s">
        <v>4559</v>
      </c>
      <c r="B3342" s="9">
        <v>330503001</v>
      </c>
      <c r="C3342" s="9" t="s">
        <v>5187</v>
      </c>
      <c r="D3342" s="9" t="s">
        <v>5188</v>
      </c>
      <c r="E3342" s="9"/>
      <c r="F3342" s="8" t="s">
        <v>14</v>
      </c>
      <c r="G3342" s="9"/>
      <c r="H3342" s="8">
        <v>1010</v>
      </c>
      <c r="I3342" s="16"/>
      <c r="J3342" s="16"/>
      <c r="L3342" s="16"/>
      <c r="M3342" s="17"/>
      <c r="P3342" s="18" t="e">
        <f>#REF!*0.838</f>
        <v>#REF!</v>
      </c>
      <c r="Q3342" s="2" t="e">
        <f>IF(#REF!&lt;P3342,TRUE,FALSE())</f>
        <v>#REF!</v>
      </c>
      <c r="S3342" s="2">
        <v>0</v>
      </c>
      <c r="T3342" s="2">
        <v>1440</v>
      </c>
      <c r="U3342" s="2" t="b">
        <f t="shared" si="82"/>
        <v>0</v>
      </c>
      <c r="V3342" s="2" t="e">
        <f>IF(#REF!&gt;#REF!,TRUE,FALSE())</f>
        <v>#REF!</v>
      </c>
    </row>
    <row r="3343" spans="1:22" s="2" customFormat="1" ht="40.5">
      <c r="A3343" s="8" t="s">
        <v>4559</v>
      </c>
      <c r="B3343" s="9">
        <v>330503002</v>
      </c>
      <c r="C3343" s="9" t="s">
        <v>5189</v>
      </c>
      <c r="D3343" s="9" t="s">
        <v>5190</v>
      </c>
      <c r="E3343" s="9"/>
      <c r="F3343" s="8" t="s">
        <v>14</v>
      </c>
      <c r="G3343" s="9"/>
      <c r="H3343" s="8">
        <v>1010</v>
      </c>
      <c r="I3343" s="16"/>
      <c r="J3343" s="16"/>
      <c r="L3343" s="16"/>
      <c r="M3343" s="17"/>
      <c r="P3343" s="18" t="e">
        <f>#REF!*0.838</f>
        <v>#REF!</v>
      </c>
      <c r="Q3343" s="2" t="e">
        <f>IF(#REF!&lt;P3343,TRUE,FALSE())</f>
        <v>#REF!</v>
      </c>
      <c r="S3343" s="2">
        <v>0</v>
      </c>
      <c r="T3343" s="2">
        <v>1600</v>
      </c>
      <c r="U3343" s="2" t="b">
        <f t="shared" si="82"/>
        <v>0</v>
      </c>
      <c r="V3343" s="2" t="e">
        <f>IF(#REF!&gt;#REF!,TRUE,FALSE())</f>
        <v>#REF!</v>
      </c>
    </row>
    <row r="3344" spans="1:22" s="2" customFormat="1" ht="15.75">
      <c r="A3344" s="8" t="s">
        <v>4559</v>
      </c>
      <c r="B3344" s="9">
        <v>330503003</v>
      </c>
      <c r="C3344" s="9" t="s">
        <v>5191</v>
      </c>
      <c r="D3344" s="9"/>
      <c r="E3344" s="9"/>
      <c r="F3344" s="8" t="s">
        <v>14</v>
      </c>
      <c r="G3344" s="9"/>
      <c r="H3344" s="8">
        <v>1010</v>
      </c>
      <c r="I3344" s="16"/>
      <c r="J3344" s="16"/>
      <c r="L3344" s="16"/>
      <c r="M3344" s="17"/>
      <c r="P3344" s="18" t="e">
        <f>#REF!*0.838</f>
        <v>#REF!</v>
      </c>
      <c r="Q3344" s="2" t="e">
        <f>IF(#REF!&lt;P3344,TRUE,FALSE())</f>
        <v>#REF!</v>
      </c>
      <c r="S3344" s="2">
        <v>0</v>
      </c>
      <c r="T3344" s="2">
        <v>1600</v>
      </c>
      <c r="U3344" s="2" t="b">
        <f t="shared" si="82"/>
        <v>0</v>
      </c>
      <c r="V3344" s="2" t="e">
        <f>IF(#REF!&gt;#REF!,TRUE,FALSE())</f>
        <v>#REF!</v>
      </c>
    </row>
    <row r="3345" spans="1:22" s="2" customFormat="1" ht="15.75">
      <c r="A3345" s="8" t="s">
        <v>4559</v>
      </c>
      <c r="B3345" s="9">
        <v>330503004</v>
      </c>
      <c r="C3345" s="9" t="s">
        <v>5192</v>
      </c>
      <c r="D3345" s="9"/>
      <c r="E3345" s="9"/>
      <c r="F3345" s="8" t="s">
        <v>14</v>
      </c>
      <c r="G3345" s="9"/>
      <c r="H3345" s="8">
        <v>838</v>
      </c>
      <c r="I3345" s="16"/>
      <c r="J3345" s="16"/>
      <c r="L3345" s="26"/>
      <c r="M3345" s="17"/>
      <c r="P3345" s="18" t="e">
        <f>#REF!*0.838</f>
        <v>#REF!</v>
      </c>
      <c r="Q3345" s="2" t="e">
        <f>IF(#REF!&lt;P3345,TRUE,FALSE())</f>
        <v>#REF!</v>
      </c>
      <c r="S3345" s="2">
        <v>0</v>
      </c>
      <c r="T3345" s="2">
        <v>1330</v>
      </c>
      <c r="U3345" s="2" t="b">
        <f t="shared" si="82"/>
        <v>0</v>
      </c>
      <c r="V3345" s="2" t="e">
        <f>IF(#REF!&gt;#REF!,TRUE,FALSE())</f>
        <v>#REF!</v>
      </c>
    </row>
    <row r="3346" spans="1:22" s="2" customFormat="1" ht="15.75">
      <c r="A3346" s="8" t="s">
        <v>4559</v>
      </c>
      <c r="B3346" s="9">
        <v>330503005</v>
      </c>
      <c r="C3346" s="9" t="s">
        <v>5193</v>
      </c>
      <c r="D3346" s="9"/>
      <c r="E3346" s="9"/>
      <c r="F3346" s="8" t="s">
        <v>14</v>
      </c>
      <c r="G3346" s="9"/>
      <c r="H3346" s="8">
        <v>503</v>
      </c>
      <c r="I3346" s="16"/>
      <c r="J3346" s="16"/>
      <c r="L3346" s="26"/>
      <c r="M3346" s="17"/>
      <c r="P3346" s="18" t="e">
        <f>#REF!*0.838</f>
        <v>#REF!</v>
      </c>
      <c r="Q3346" s="2" t="e">
        <f>IF(#REF!&lt;P3346,TRUE,FALSE())</f>
        <v>#REF!</v>
      </c>
      <c r="S3346" s="2">
        <v>0</v>
      </c>
      <c r="T3346" s="2">
        <v>799</v>
      </c>
      <c r="U3346" s="2" t="b">
        <f t="shared" si="82"/>
        <v>0</v>
      </c>
      <c r="V3346" s="2" t="e">
        <f>IF(#REF!&gt;#REF!,TRUE,FALSE())</f>
        <v>#REF!</v>
      </c>
    </row>
    <row r="3347" spans="1:22" s="2" customFormat="1" ht="15.75">
      <c r="A3347" s="8" t="s">
        <v>4559</v>
      </c>
      <c r="B3347" s="9">
        <v>330503006</v>
      </c>
      <c r="C3347" s="9" t="s">
        <v>5194</v>
      </c>
      <c r="D3347" s="9"/>
      <c r="E3347" s="9"/>
      <c r="F3347" s="8" t="s">
        <v>14</v>
      </c>
      <c r="G3347" s="9"/>
      <c r="H3347" s="8">
        <v>503</v>
      </c>
      <c r="I3347" s="16"/>
      <c r="J3347" s="16"/>
      <c r="L3347" s="26"/>
      <c r="M3347" s="17"/>
      <c r="P3347" s="18" t="e">
        <f>#REF!*0.838</f>
        <v>#REF!</v>
      </c>
      <c r="Q3347" s="2" t="e">
        <f>IF(#REF!&lt;P3347,TRUE,FALSE())</f>
        <v>#REF!</v>
      </c>
      <c r="S3347" s="2">
        <v>0</v>
      </c>
      <c r="T3347" s="2">
        <v>799</v>
      </c>
      <c r="U3347" s="2" t="b">
        <f t="shared" si="82"/>
        <v>0</v>
      </c>
      <c r="V3347" s="2" t="e">
        <f>IF(#REF!&gt;#REF!,TRUE,FALSE())</f>
        <v>#REF!</v>
      </c>
    </row>
    <row r="3348" spans="1:22" s="2" customFormat="1" ht="15.75">
      <c r="A3348" s="8" t="s">
        <v>4559</v>
      </c>
      <c r="B3348" s="9">
        <v>330503007</v>
      </c>
      <c r="C3348" s="9" t="s">
        <v>5195</v>
      </c>
      <c r="D3348" s="9"/>
      <c r="E3348" s="9"/>
      <c r="F3348" s="8" t="s">
        <v>14</v>
      </c>
      <c r="G3348" s="9"/>
      <c r="H3348" s="8">
        <v>503</v>
      </c>
      <c r="I3348" s="16"/>
      <c r="J3348" s="16"/>
      <c r="L3348" s="26"/>
      <c r="M3348" s="17"/>
      <c r="P3348" s="18" t="e">
        <f>#REF!*0.838</f>
        <v>#REF!</v>
      </c>
      <c r="Q3348" s="2" t="e">
        <f>IF(#REF!&lt;P3348,TRUE,FALSE())</f>
        <v>#REF!</v>
      </c>
      <c r="S3348" s="2">
        <v>0</v>
      </c>
      <c r="T3348" s="2">
        <v>799</v>
      </c>
      <c r="U3348" s="2" t="b">
        <f t="shared" si="82"/>
        <v>0</v>
      </c>
      <c r="V3348" s="2" t="e">
        <f>IF(#REF!&gt;#REF!,TRUE,FALSE())</f>
        <v>#REF!</v>
      </c>
    </row>
    <row r="3349" spans="1:22" s="2" customFormat="1" ht="27">
      <c r="A3349" s="8" t="s">
        <v>4559</v>
      </c>
      <c r="B3349" s="9">
        <v>330503008</v>
      </c>
      <c r="C3349" s="9" t="s">
        <v>5196</v>
      </c>
      <c r="D3349" s="9" t="s">
        <v>5197</v>
      </c>
      <c r="E3349" s="9"/>
      <c r="F3349" s="8" t="s">
        <v>14</v>
      </c>
      <c r="G3349" s="9"/>
      <c r="H3349" s="8">
        <v>2100</v>
      </c>
      <c r="I3349" s="16"/>
      <c r="J3349" s="16"/>
      <c r="L3349" s="16"/>
      <c r="M3349" s="17"/>
      <c r="P3349" s="18" t="e">
        <f>#REF!*0.838</f>
        <v>#REF!</v>
      </c>
      <c r="Q3349" s="2" t="e">
        <f>IF(#REF!&lt;P3349,TRUE,FALSE())</f>
        <v>#REF!</v>
      </c>
      <c r="S3349" s="2">
        <v>0</v>
      </c>
      <c r="T3349" s="2">
        <v>3330</v>
      </c>
      <c r="U3349" s="2" t="b">
        <f t="shared" si="82"/>
        <v>0</v>
      </c>
      <c r="V3349" s="2" t="e">
        <f>IF(#REF!&gt;#REF!,TRUE,FALSE())</f>
        <v>#REF!</v>
      </c>
    </row>
    <row r="3350" spans="1:22" s="2" customFormat="1" ht="15.75">
      <c r="A3350" s="8" t="s">
        <v>4559</v>
      </c>
      <c r="B3350" s="9">
        <v>330503009</v>
      </c>
      <c r="C3350" s="9" t="s">
        <v>5198</v>
      </c>
      <c r="D3350" s="9" t="s">
        <v>5199</v>
      </c>
      <c r="E3350" s="9" t="s">
        <v>3710</v>
      </c>
      <c r="F3350" s="8" t="s">
        <v>14</v>
      </c>
      <c r="G3350" s="9"/>
      <c r="H3350" s="8">
        <v>737</v>
      </c>
      <c r="I3350" s="16"/>
      <c r="J3350" s="16"/>
      <c r="L3350" s="26"/>
      <c r="M3350" s="17"/>
      <c r="P3350" s="18" t="e">
        <f>#REF!*0.838</f>
        <v>#REF!</v>
      </c>
      <c r="Q3350" s="2" t="e">
        <f>IF(#REF!&lt;P3350,TRUE,FALSE())</f>
        <v>#REF!</v>
      </c>
      <c r="S3350" s="2">
        <v>0</v>
      </c>
      <c r="T3350" s="2">
        <v>1180</v>
      </c>
      <c r="U3350" s="2" t="b">
        <f t="shared" si="82"/>
        <v>0</v>
      </c>
      <c r="V3350" s="2" t="e">
        <f>IF(#REF!&gt;#REF!,TRUE,FALSE())</f>
        <v>#REF!</v>
      </c>
    </row>
    <row r="3351" spans="1:22" s="2" customFormat="1" ht="15.75">
      <c r="A3351" s="8" t="s">
        <v>4559</v>
      </c>
      <c r="B3351" s="9">
        <v>330503010</v>
      </c>
      <c r="C3351" s="9" t="s">
        <v>5200</v>
      </c>
      <c r="D3351" s="9"/>
      <c r="E3351" s="9"/>
      <c r="F3351" s="8" t="s">
        <v>14</v>
      </c>
      <c r="G3351" s="9"/>
      <c r="H3351" s="8">
        <v>2100</v>
      </c>
      <c r="I3351" s="16"/>
      <c r="J3351" s="16"/>
      <c r="L3351" s="16"/>
      <c r="M3351" s="17"/>
      <c r="P3351" s="18" t="e">
        <f>#REF!*0.838</f>
        <v>#REF!</v>
      </c>
      <c r="Q3351" s="2" t="e">
        <f>IF(#REF!&lt;P3351,TRUE,FALSE())</f>
        <v>#REF!</v>
      </c>
      <c r="S3351" s="2">
        <v>0</v>
      </c>
      <c r="T3351" s="2">
        <v>3010</v>
      </c>
      <c r="U3351" s="2" t="b">
        <f t="shared" si="82"/>
        <v>0</v>
      </c>
      <c r="V3351" s="2" t="e">
        <f>IF(#REF!&gt;#REF!,TRUE,FALSE())</f>
        <v>#REF!</v>
      </c>
    </row>
    <row r="3352" spans="1:22" s="2" customFormat="1" ht="15.75">
      <c r="A3352" s="8" t="s">
        <v>4559</v>
      </c>
      <c r="B3352" s="9">
        <v>330503011</v>
      </c>
      <c r="C3352" s="9" t="s">
        <v>5201</v>
      </c>
      <c r="D3352" s="9"/>
      <c r="E3352" s="9"/>
      <c r="F3352" s="8" t="s">
        <v>14</v>
      </c>
      <c r="G3352" s="9"/>
      <c r="H3352" s="8">
        <v>2100</v>
      </c>
      <c r="I3352" s="16"/>
      <c r="J3352" s="16"/>
      <c r="L3352" s="16"/>
      <c r="M3352" s="17"/>
      <c r="P3352" s="18" t="e">
        <f>#REF!*0.838</f>
        <v>#REF!</v>
      </c>
      <c r="Q3352" s="2" t="e">
        <f>IF(#REF!&lt;P3352,TRUE,FALSE())</f>
        <v>#REF!</v>
      </c>
      <c r="S3352" s="2">
        <v>0</v>
      </c>
      <c r="T3352" s="2">
        <v>3330</v>
      </c>
      <c r="U3352" s="2" t="b">
        <f t="shared" si="82"/>
        <v>0</v>
      </c>
      <c r="V3352" s="2" t="e">
        <f>IF(#REF!&gt;#REF!,TRUE,FALSE())</f>
        <v>#REF!</v>
      </c>
    </row>
    <row r="3353" spans="1:22" s="2" customFormat="1" ht="15.75">
      <c r="A3353" s="8" t="s">
        <v>4559</v>
      </c>
      <c r="B3353" s="9">
        <v>330503012</v>
      </c>
      <c r="C3353" s="9" t="s">
        <v>5202</v>
      </c>
      <c r="D3353" s="9"/>
      <c r="E3353" s="9"/>
      <c r="F3353" s="8" t="s">
        <v>14</v>
      </c>
      <c r="G3353" s="9"/>
      <c r="H3353" s="8">
        <v>2100</v>
      </c>
      <c r="I3353" s="16"/>
      <c r="J3353" s="16"/>
      <c r="L3353" s="16"/>
      <c r="M3353" s="17"/>
      <c r="P3353" s="18" t="e">
        <f>#REF!*0.838</f>
        <v>#REF!</v>
      </c>
      <c r="Q3353" s="2" t="e">
        <f>IF(#REF!&lt;P3353,TRUE,FALSE())</f>
        <v>#REF!</v>
      </c>
      <c r="S3353" s="2">
        <v>0</v>
      </c>
      <c r="T3353" s="2">
        <v>3330</v>
      </c>
      <c r="U3353" s="2" t="b">
        <f t="shared" si="82"/>
        <v>0</v>
      </c>
      <c r="V3353" s="2" t="e">
        <f>IF(#REF!&gt;#REF!,TRUE,FALSE())</f>
        <v>#REF!</v>
      </c>
    </row>
    <row r="3354" spans="1:22" s="2" customFormat="1" ht="15.75">
      <c r="A3354" s="8" t="s">
        <v>4559</v>
      </c>
      <c r="B3354" s="9">
        <v>330503013</v>
      </c>
      <c r="C3354" s="9" t="s">
        <v>5203</v>
      </c>
      <c r="D3354" s="9"/>
      <c r="E3354" s="9"/>
      <c r="F3354" s="8" t="s">
        <v>14</v>
      </c>
      <c r="G3354" s="9"/>
      <c r="H3354" s="8">
        <v>2100</v>
      </c>
      <c r="I3354" s="16"/>
      <c r="J3354" s="16"/>
      <c r="L3354" s="16"/>
      <c r="M3354" s="17"/>
      <c r="P3354" s="18" t="e">
        <f>#REF!*0.838</f>
        <v>#REF!</v>
      </c>
      <c r="Q3354" s="2" t="e">
        <f>IF(#REF!&lt;P3354,TRUE,FALSE())</f>
        <v>#REF!</v>
      </c>
      <c r="S3354" s="2">
        <v>0</v>
      </c>
      <c r="T3354" s="2">
        <v>3330</v>
      </c>
      <c r="U3354" s="2" t="b">
        <f t="shared" si="82"/>
        <v>0</v>
      </c>
      <c r="V3354" s="2" t="e">
        <f>IF(#REF!&gt;#REF!,TRUE,FALSE())</f>
        <v>#REF!</v>
      </c>
    </row>
    <row r="3355" spans="1:22" s="2" customFormat="1" ht="15.75">
      <c r="A3355" s="8" t="s">
        <v>4559</v>
      </c>
      <c r="B3355" s="9">
        <v>330503014</v>
      </c>
      <c r="C3355" s="9" t="s">
        <v>5204</v>
      </c>
      <c r="D3355" s="9" t="s">
        <v>5205</v>
      </c>
      <c r="E3355" s="9"/>
      <c r="F3355" s="8" t="s">
        <v>14</v>
      </c>
      <c r="G3355" s="9"/>
      <c r="H3355" s="8">
        <v>1590</v>
      </c>
      <c r="I3355" s="16"/>
      <c r="J3355" s="16"/>
      <c r="L3355" s="16"/>
      <c r="M3355" s="17"/>
      <c r="P3355" s="18" t="e">
        <f>#REF!*0.838</f>
        <v>#REF!</v>
      </c>
      <c r="Q3355" s="2" t="e">
        <f>IF(#REF!&lt;P3355,TRUE,FALSE())</f>
        <v>#REF!</v>
      </c>
      <c r="S3355" s="2">
        <v>0</v>
      </c>
      <c r="T3355" s="2">
        <v>2530</v>
      </c>
      <c r="U3355" s="2" t="b">
        <f t="shared" si="82"/>
        <v>0</v>
      </c>
      <c r="V3355" s="2" t="e">
        <f>IF(#REF!&gt;#REF!,TRUE,FALSE())</f>
        <v>#REF!</v>
      </c>
    </row>
    <row r="3356" spans="1:22" s="2" customFormat="1" ht="15.75">
      <c r="A3356" s="8" t="s">
        <v>4559</v>
      </c>
      <c r="B3356" s="9">
        <v>330503015</v>
      </c>
      <c r="C3356" s="9" t="s">
        <v>5206</v>
      </c>
      <c r="D3356" s="9" t="s">
        <v>5207</v>
      </c>
      <c r="E3356" s="9"/>
      <c r="F3356" s="8" t="s">
        <v>14</v>
      </c>
      <c r="G3356" s="9"/>
      <c r="H3356" s="8">
        <v>1590</v>
      </c>
      <c r="I3356" s="16"/>
      <c r="J3356" s="16"/>
      <c r="L3356" s="16"/>
      <c r="M3356" s="17"/>
      <c r="P3356" s="18" t="e">
        <f>#REF!*0.838</f>
        <v>#REF!</v>
      </c>
      <c r="Q3356" s="2" t="e">
        <f>IF(#REF!&lt;P3356,TRUE,FALSE())</f>
        <v>#REF!</v>
      </c>
      <c r="S3356" s="2">
        <v>0</v>
      </c>
      <c r="T3356" s="2">
        <v>2530</v>
      </c>
      <c r="U3356" s="2" t="b">
        <f t="shared" si="82"/>
        <v>0</v>
      </c>
      <c r="V3356" s="2" t="e">
        <f>IF(#REF!&gt;#REF!,TRUE,FALSE())</f>
        <v>#REF!</v>
      </c>
    </row>
    <row r="3357" spans="1:22" s="2" customFormat="1" ht="15.75">
      <c r="A3357" s="8" t="s">
        <v>4559</v>
      </c>
      <c r="B3357" s="9">
        <v>330503016</v>
      </c>
      <c r="C3357" s="9" t="s">
        <v>5208</v>
      </c>
      <c r="D3357" s="9" t="s">
        <v>5209</v>
      </c>
      <c r="E3357" s="9"/>
      <c r="F3357" s="8" t="s">
        <v>14</v>
      </c>
      <c r="G3357" s="9"/>
      <c r="H3357" s="8">
        <v>1590</v>
      </c>
      <c r="I3357" s="16"/>
      <c r="J3357" s="16"/>
      <c r="L3357" s="16"/>
      <c r="M3357" s="17"/>
      <c r="P3357" s="18" t="e">
        <f>#REF!*0.838</f>
        <v>#REF!</v>
      </c>
      <c r="Q3357" s="2" t="e">
        <f>IF(#REF!&lt;P3357,TRUE,FALSE())</f>
        <v>#REF!</v>
      </c>
      <c r="S3357" s="2">
        <v>0</v>
      </c>
      <c r="T3357" s="2">
        <v>2530</v>
      </c>
      <c r="U3357" s="2" t="b">
        <f t="shared" si="82"/>
        <v>0</v>
      </c>
      <c r="V3357" s="2" t="e">
        <f>IF(#REF!&gt;#REF!,TRUE,FALSE())</f>
        <v>#REF!</v>
      </c>
    </row>
    <row r="3358" spans="1:22" s="2" customFormat="1" ht="15.75">
      <c r="A3358" s="8" t="s">
        <v>4559</v>
      </c>
      <c r="B3358" s="9">
        <v>330503017</v>
      </c>
      <c r="C3358" s="9" t="s">
        <v>5210</v>
      </c>
      <c r="D3358" s="9"/>
      <c r="E3358" s="9"/>
      <c r="F3358" s="8" t="s">
        <v>14</v>
      </c>
      <c r="G3358" s="9"/>
      <c r="H3358" s="8">
        <v>419</v>
      </c>
      <c r="I3358" s="16"/>
      <c r="J3358" s="16"/>
      <c r="L3358" s="26"/>
      <c r="M3358" s="17"/>
      <c r="P3358" s="18" t="e">
        <f>#REF!*0.838</f>
        <v>#REF!</v>
      </c>
      <c r="Q3358" s="2" t="e">
        <f>IF(#REF!&lt;P3358,TRUE,FALSE())</f>
        <v>#REF!</v>
      </c>
      <c r="S3358" s="2">
        <v>0</v>
      </c>
      <c r="T3358" s="2">
        <v>601</v>
      </c>
      <c r="U3358" s="2" t="b">
        <f t="shared" si="82"/>
        <v>0</v>
      </c>
      <c r="V3358" s="2" t="e">
        <f>IF(#REF!&gt;#REF!,TRUE,FALSE())</f>
        <v>#REF!</v>
      </c>
    </row>
    <row r="3359" spans="1:22" s="2" customFormat="1" ht="40.5">
      <c r="A3359" s="8" t="s">
        <v>4559</v>
      </c>
      <c r="B3359" s="9">
        <v>330503018</v>
      </c>
      <c r="C3359" s="9" t="s">
        <v>5211</v>
      </c>
      <c r="D3359" s="9" t="s">
        <v>5212</v>
      </c>
      <c r="E3359" s="9"/>
      <c r="F3359" s="8" t="s">
        <v>14</v>
      </c>
      <c r="G3359" s="9"/>
      <c r="H3359" s="8">
        <v>1680</v>
      </c>
      <c r="I3359" s="16"/>
      <c r="J3359" s="16"/>
      <c r="L3359" s="16"/>
      <c r="M3359" s="17"/>
      <c r="P3359" s="18" t="e">
        <f>#REF!*0.838</f>
        <v>#REF!</v>
      </c>
      <c r="Q3359" s="2" t="e">
        <f>IF(#REF!&lt;P3359,TRUE,FALSE())</f>
        <v>#REF!</v>
      </c>
      <c r="S3359" s="2">
        <v>0</v>
      </c>
      <c r="T3359" s="2">
        <v>2660</v>
      </c>
      <c r="U3359" s="2" t="b">
        <f t="shared" si="82"/>
        <v>0</v>
      </c>
      <c r="V3359" s="2" t="e">
        <f>IF(#REF!&gt;#REF!,TRUE,FALSE())</f>
        <v>#REF!</v>
      </c>
    </row>
    <row r="3360" spans="1:22" s="2" customFormat="1" ht="27">
      <c r="A3360" s="8" t="s">
        <v>4559</v>
      </c>
      <c r="B3360" s="9">
        <v>330503019</v>
      </c>
      <c r="C3360" s="9" t="s">
        <v>5213</v>
      </c>
      <c r="D3360" s="9" t="s">
        <v>5214</v>
      </c>
      <c r="E3360" s="9"/>
      <c r="F3360" s="8" t="s">
        <v>14</v>
      </c>
      <c r="G3360" s="9"/>
      <c r="H3360" s="8">
        <v>1680</v>
      </c>
      <c r="I3360" s="16"/>
      <c r="J3360" s="16"/>
      <c r="L3360" s="16"/>
      <c r="M3360" s="17"/>
      <c r="P3360" s="18" t="e">
        <f>#REF!*0.838</f>
        <v>#REF!</v>
      </c>
      <c r="Q3360" s="2" t="e">
        <f>IF(#REF!&lt;P3360,TRUE,FALSE())</f>
        <v>#REF!</v>
      </c>
      <c r="S3360" s="2">
        <v>0</v>
      </c>
      <c r="T3360" s="2">
        <v>2660</v>
      </c>
      <c r="U3360" s="2" t="b">
        <f t="shared" si="82"/>
        <v>0</v>
      </c>
      <c r="V3360" s="2" t="e">
        <f>IF(#REF!&gt;#REF!,TRUE,FALSE())</f>
        <v>#REF!</v>
      </c>
    </row>
    <row r="3361" spans="1:22" s="2" customFormat="1" ht="15.75">
      <c r="A3361" s="8"/>
      <c r="B3361" s="9">
        <v>3306</v>
      </c>
      <c r="C3361" s="9" t="s">
        <v>5215</v>
      </c>
      <c r="D3361" s="9"/>
      <c r="E3361" s="9"/>
      <c r="F3361" s="8"/>
      <c r="G3361" s="9"/>
      <c r="H3361" s="8"/>
      <c r="I3361" s="16"/>
      <c r="J3361" s="16"/>
      <c r="M3361" s="17"/>
      <c r="P3361" s="18" t="e">
        <f>#REF!*0.838</f>
        <v>#REF!</v>
      </c>
      <c r="Q3361" s="2" t="e">
        <f>IF(#REF!&lt;P3361,TRUE,FALSE())</f>
        <v>#REF!</v>
      </c>
      <c r="R3361" s="2">
        <v>999</v>
      </c>
      <c r="S3361" s="2">
        <v>999</v>
      </c>
      <c r="U3361" s="2" t="b">
        <f t="shared" si="82"/>
        <v>0</v>
      </c>
      <c r="V3361" s="2" t="e">
        <f>IF(#REF!&gt;#REF!,TRUE,FALSE())</f>
        <v>#REF!</v>
      </c>
    </row>
    <row r="3362" spans="1:22" s="2" customFormat="1" ht="15.75">
      <c r="A3362" s="8" t="s">
        <v>4559</v>
      </c>
      <c r="B3362" s="9">
        <v>330601</v>
      </c>
      <c r="C3362" s="9" t="s">
        <v>5216</v>
      </c>
      <c r="D3362" s="9"/>
      <c r="E3362" s="9"/>
      <c r="F3362" s="8"/>
      <c r="G3362" s="9"/>
      <c r="H3362" s="8"/>
      <c r="I3362" s="16"/>
      <c r="J3362" s="16"/>
      <c r="L3362" s="27"/>
      <c r="M3362" s="17"/>
      <c r="P3362" s="18" t="e">
        <f>#REF!*0.838</f>
        <v>#REF!</v>
      </c>
      <c r="Q3362" s="2" t="e">
        <f>IF(#REF!&lt;P3362,TRUE,FALSE())</f>
        <v>#REF!</v>
      </c>
      <c r="R3362" s="2">
        <v>999</v>
      </c>
      <c r="S3362" s="2">
        <v>999</v>
      </c>
      <c r="U3362" s="2" t="b">
        <f t="shared" si="82"/>
        <v>0</v>
      </c>
      <c r="V3362" s="2" t="e">
        <f>IF(#REF!&gt;#REF!,TRUE,FALSE())</f>
        <v>#REF!</v>
      </c>
    </row>
    <row r="3363" spans="1:22" s="2" customFormat="1" ht="15.75">
      <c r="A3363" s="8" t="s">
        <v>4559</v>
      </c>
      <c r="B3363" s="9">
        <v>330601001</v>
      </c>
      <c r="C3363" s="9" t="s">
        <v>5217</v>
      </c>
      <c r="D3363" s="9"/>
      <c r="E3363" s="9"/>
      <c r="F3363" s="8" t="s">
        <v>14</v>
      </c>
      <c r="G3363" s="9"/>
      <c r="H3363" s="8">
        <v>251</v>
      </c>
      <c r="I3363" s="16"/>
      <c r="J3363" s="16"/>
      <c r="L3363" s="26"/>
      <c r="M3363" s="17"/>
      <c r="P3363" s="18">
        <v>251</v>
      </c>
      <c r="Q3363" s="2" t="e">
        <f>IF(#REF!&lt;P3363,TRUE,FALSE())</f>
        <v>#REF!</v>
      </c>
      <c r="S3363" s="2">
        <v>0</v>
      </c>
      <c r="T3363" s="2">
        <v>361</v>
      </c>
      <c r="U3363" s="2" t="b">
        <f t="shared" si="82"/>
        <v>0</v>
      </c>
      <c r="V3363" s="2" t="e">
        <f>IF(#REF!&gt;#REF!,TRUE,FALSE())</f>
        <v>#REF!</v>
      </c>
    </row>
    <row r="3364" spans="1:22" s="2" customFormat="1" ht="15.75">
      <c r="A3364" s="8" t="s">
        <v>4559</v>
      </c>
      <c r="B3364" s="9">
        <v>330601002</v>
      </c>
      <c r="C3364" s="9" t="s">
        <v>5218</v>
      </c>
      <c r="D3364" s="9"/>
      <c r="E3364" s="9"/>
      <c r="F3364" s="8" t="s">
        <v>14</v>
      </c>
      <c r="G3364" s="9"/>
      <c r="H3364" s="8">
        <v>168</v>
      </c>
      <c r="I3364" s="16"/>
      <c r="J3364" s="16"/>
      <c r="L3364" s="26"/>
      <c r="M3364" s="17"/>
      <c r="P3364" s="18">
        <v>168</v>
      </c>
      <c r="Q3364" s="2" t="e">
        <f>IF(#REF!&lt;P3364,TRUE,FALSE())</f>
        <v>#REF!</v>
      </c>
      <c r="S3364" s="2">
        <v>0</v>
      </c>
      <c r="T3364" s="2">
        <v>241</v>
      </c>
      <c r="U3364" s="2" t="b">
        <f t="shared" ref="U3364:U3390" si="83">IF(M3364&gt;T3364,TRUE,FALSE())</f>
        <v>0</v>
      </c>
      <c r="V3364" s="2" t="e">
        <f>IF(#REF!&gt;#REF!,TRUE,FALSE())</f>
        <v>#REF!</v>
      </c>
    </row>
    <row r="3365" spans="1:22" s="2" customFormat="1" ht="15.75">
      <c r="A3365" s="8" t="s">
        <v>4559</v>
      </c>
      <c r="B3365" s="9">
        <v>330601003</v>
      </c>
      <c r="C3365" s="9" t="s">
        <v>5219</v>
      </c>
      <c r="D3365" s="9" t="s">
        <v>5220</v>
      </c>
      <c r="E3365" s="9" t="s">
        <v>5221</v>
      </c>
      <c r="F3365" s="8" t="s">
        <v>14</v>
      </c>
      <c r="G3365" s="9"/>
      <c r="H3365" s="8">
        <v>838</v>
      </c>
      <c r="I3365" s="16"/>
      <c r="J3365" s="16"/>
      <c r="L3365" s="26"/>
      <c r="M3365" s="17"/>
      <c r="P3365" s="18" t="e">
        <f>#REF!*0.838</f>
        <v>#REF!</v>
      </c>
      <c r="Q3365" s="2" t="e">
        <f>IF(#REF!&lt;P3365,TRUE,FALSE())</f>
        <v>#REF!</v>
      </c>
      <c r="S3365" s="2">
        <v>0</v>
      </c>
      <c r="T3365" s="2">
        <v>1200</v>
      </c>
      <c r="U3365" s="2" t="b">
        <f t="shared" si="83"/>
        <v>0</v>
      </c>
      <c r="V3365" s="2" t="e">
        <f>IF(#REF!&gt;#REF!,TRUE,FALSE())</f>
        <v>#REF!</v>
      </c>
    </row>
    <row r="3366" spans="1:22" s="2" customFormat="1" ht="27">
      <c r="A3366" s="8" t="s">
        <v>4559</v>
      </c>
      <c r="B3366" s="9">
        <v>330601004</v>
      </c>
      <c r="C3366" s="9" t="s">
        <v>5222</v>
      </c>
      <c r="D3366" s="9" t="s">
        <v>5223</v>
      </c>
      <c r="E3366" s="9" t="s">
        <v>4901</v>
      </c>
      <c r="F3366" s="8" t="s">
        <v>14</v>
      </c>
      <c r="G3366" s="9"/>
      <c r="H3366" s="8">
        <v>838</v>
      </c>
      <c r="I3366" s="16"/>
      <c r="J3366" s="16"/>
      <c r="L3366" s="26"/>
      <c r="M3366" s="17"/>
      <c r="P3366" s="18" t="e">
        <f>#REF!*0.838</f>
        <v>#REF!</v>
      </c>
      <c r="Q3366" s="2" t="e">
        <f>IF(#REF!&lt;P3366,TRUE,FALSE())</f>
        <v>#REF!</v>
      </c>
      <c r="S3366" s="2">
        <v>0</v>
      </c>
      <c r="T3366" s="2">
        <v>1330</v>
      </c>
      <c r="U3366" s="2" t="b">
        <f t="shared" si="83"/>
        <v>0</v>
      </c>
      <c r="V3366" s="2" t="e">
        <f>IF(#REF!&gt;#REF!,TRUE,FALSE())</f>
        <v>#REF!</v>
      </c>
    </row>
    <row r="3367" spans="1:22" s="2" customFormat="1" ht="15.75">
      <c r="A3367" s="8" t="s">
        <v>4559</v>
      </c>
      <c r="B3367" s="9">
        <v>330601005</v>
      </c>
      <c r="C3367" s="9" t="s">
        <v>5224</v>
      </c>
      <c r="D3367" s="9" t="s">
        <v>5220</v>
      </c>
      <c r="E3367" s="9"/>
      <c r="F3367" s="8" t="s">
        <v>14</v>
      </c>
      <c r="G3367" s="9"/>
      <c r="H3367" s="8">
        <v>335</v>
      </c>
      <c r="I3367" s="16"/>
      <c r="J3367" s="16"/>
      <c r="L3367" s="26"/>
      <c r="M3367" s="17"/>
      <c r="P3367" s="18" t="e">
        <f>#REF!*0.838</f>
        <v>#REF!</v>
      </c>
      <c r="Q3367" s="2" t="e">
        <f>IF(#REF!&lt;P3367,TRUE,FALSE())</f>
        <v>#REF!</v>
      </c>
      <c r="S3367" s="2">
        <v>0</v>
      </c>
      <c r="T3367" s="2">
        <v>532</v>
      </c>
      <c r="U3367" s="2" t="b">
        <f t="shared" si="83"/>
        <v>0</v>
      </c>
      <c r="V3367" s="2" t="e">
        <f>IF(#REF!&gt;#REF!,TRUE,FALSE())</f>
        <v>#REF!</v>
      </c>
    </row>
    <row r="3368" spans="1:22" s="2" customFormat="1" ht="28.5" customHeight="1">
      <c r="A3368" s="8" t="s">
        <v>4559</v>
      </c>
      <c r="B3368" s="9">
        <v>330601006</v>
      </c>
      <c r="C3368" s="9" t="s">
        <v>5225</v>
      </c>
      <c r="D3368" s="9" t="s">
        <v>5226</v>
      </c>
      <c r="E3368" s="9"/>
      <c r="F3368" s="8" t="s">
        <v>14</v>
      </c>
      <c r="G3368" s="9"/>
      <c r="H3368" s="8">
        <v>84</v>
      </c>
      <c r="I3368" s="16"/>
      <c r="J3368" s="16"/>
      <c r="L3368" s="26"/>
      <c r="M3368" s="17"/>
      <c r="P3368" s="18" t="e">
        <f>#REF!*0.838</f>
        <v>#REF!</v>
      </c>
      <c r="Q3368" s="2" t="e">
        <f>IF(#REF!&lt;P3368,TRUE,FALSE())</f>
        <v>#REF!</v>
      </c>
      <c r="S3368" s="2">
        <v>0</v>
      </c>
      <c r="T3368" s="2">
        <v>133</v>
      </c>
      <c r="U3368" s="2" t="b">
        <f t="shared" si="83"/>
        <v>0</v>
      </c>
      <c r="V3368" s="2" t="e">
        <f>IF(#REF!&gt;#REF!,TRUE,FALSE())</f>
        <v>#REF!</v>
      </c>
    </row>
    <row r="3369" spans="1:22" s="2" customFormat="1" ht="15.75">
      <c r="A3369" s="8" t="s">
        <v>4559</v>
      </c>
      <c r="B3369" s="9">
        <v>330601007</v>
      </c>
      <c r="C3369" s="9" t="s">
        <v>5227</v>
      </c>
      <c r="D3369" s="9"/>
      <c r="E3369" s="9"/>
      <c r="F3369" s="8" t="s">
        <v>14</v>
      </c>
      <c r="G3369" s="9"/>
      <c r="H3369" s="8">
        <v>29</v>
      </c>
      <c r="I3369" s="16"/>
      <c r="J3369" s="16"/>
      <c r="L3369" s="26"/>
      <c r="M3369" s="17"/>
      <c r="P3369" s="18">
        <v>29</v>
      </c>
      <c r="Q3369" s="2" t="e">
        <f>IF(#REF!&lt;P3369,TRUE,FALSE())</f>
        <v>#REF!</v>
      </c>
      <c r="S3369" s="2">
        <v>0</v>
      </c>
      <c r="T3369" s="2">
        <v>47</v>
      </c>
      <c r="U3369" s="2" t="b">
        <f t="shared" si="83"/>
        <v>0</v>
      </c>
      <c r="V3369" s="2" t="e">
        <f>IF(#REF!&gt;#REF!,TRUE,FALSE())</f>
        <v>#REF!</v>
      </c>
    </row>
    <row r="3370" spans="1:22" s="2" customFormat="1" ht="15.75">
      <c r="A3370" s="8" t="s">
        <v>4559</v>
      </c>
      <c r="B3370" s="9">
        <v>330601008</v>
      </c>
      <c r="C3370" s="9" t="s">
        <v>5228</v>
      </c>
      <c r="D3370" s="9"/>
      <c r="E3370" s="9"/>
      <c r="F3370" s="8" t="s">
        <v>14</v>
      </c>
      <c r="G3370" s="9"/>
      <c r="H3370" s="8">
        <v>251</v>
      </c>
      <c r="I3370" s="16"/>
      <c r="J3370" s="16"/>
      <c r="L3370" s="26"/>
      <c r="M3370" s="17"/>
      <c r="P3370" s="18" t="e">
        <f>#REF!*0.838</f>
        <v>#REF!</v>
      </c>
      <c r="Q3370" s="2" t="e">
        <f>IF(#REF!&lt;P3370,TRUE,FALSE())</f>
        <v>#REF!</v>
      </c>
      <c r="S3370" s="2">
        <v>0</v>
      </c>
      <c r="T3370" s="2">
        <v>399</v>
      </c>
      <c r="U3370" s="2" t="b">
        <f t="shared" si="83"/>
        <v>0</v>
      </c>
      <c r="V3370" s="2" t="e">
        <f>IF(#REF!&gt;#REF!,TRUE,FALSE())</f>
        <v>#REF!</v>
      </c>
    </row>
    <row r="3371" spans="1:22" s="2" customFormat="1" ht="15.75">
      <c r="A3371" s="8" t="s">
        <v>4559</v>
      </c>
      <c r="B3371" s="9">
        <v>330601009</v>
      </c>
      <c r="C3371" s="9" t="s">
        <v>5229</v>
      </c>
      <c r="D3371" s="9"/>
      <c r="E3371" s="9"/>
      <c r="F3371" s="8" t="s">
        <v>14</v>
      </c>
      <c r="G3371" s="9"/>
      <c r="H3371" s="8">
        <v>251</v>
      </c>
      <c r="I3371" s="16"/>
      <c r="J3371" s="16"/>
      <c r="L3371" s="26"/>
      <c r="M3371" s="17"/>
      <c r="P3371" s="18" t="e">
        <f>#REF!*0.838</f>
        <v>#REF!</v>
      </c>
      <c r="Q3371" s="2" t="e">
        <f>IF(#REF!&lt;P3371,TRUE,FALSE())</f>
        <v>#REF!</v>
      </c>
      <c r="S3371" s="2">
        <v>0</v>
      </c>
      <c r="T3371" s="2">
        <v>399</v>
      </c>
      <c r="U3371" s="2" t="b">
        <f t="shared" si="83"/>
        <v>0</v>
      </c>
      <c r="V3371" s="2" t="e">
        <f>IF(#REF!&gt;#REF!,TRUE,FALSE())</f>
        <v>#REF!</v>
      </c>
    </row>
    <row r="3372" spans="1:22" s="2" customFormat="1" ht="15.75">
      <c r="A3372" s="8" t="s">
        <v>4559</v>
      </c>
      <c r="B3372" s="9">
        <v>330601010</v>
      </c>
      <c r="C3372" s="9" t="s">
        <v>5230</v>
      </c>
      <c r="D3372" s="9"/>
      <c r="E3372" s="9"/>
      <c r="F3372" s="8" t="s">
        <v>14</v>
      </c>
      <c r="G3372" s="9"/>
      <c r="H3372" s="8">
        <v>587</v>
      </c>
      <c r="I3372" s="16"/>
      <c r="J3372" s="16"/>
      <c r="L3372" s="26"/>
      <c r="M3372" s="17"/>
      <c r="P3372" s="18" t="e">
        <f>#REF!*0.838</f>
        <v>#REF!</v>
      </c>
      <c r="Q3372" s="2" t="e">
        <f>IF(#REF!&lt;P3372,TRUE,FALSE())</f>
        <v>#REF!</v>
      </c>
      <c r="S3372" s="2">
        <v>0</v>
      </c>
      <c r="T3372" s="2">
        <v>936</v>
      </c>
      <c r="U3372" s="2" t="b">
        <f t="shared" si="83"/>
        <v>0</v>
      </c>
      <c r="V3372" s="2" t="e">
        <f>IF(#REF!&gt;#REF!,TRUE,FALSE())</f>
        <v>#REF!</v>
      </c>
    </row>
    <row r="3373" spans="1:22" s="2" customFormat="1" ht="15.75">
      <c r="A3373" s="8" t="s">
        <v>4559</v>
      </c>
      <c r="B3373" s="9">
        <v>330601011</v>
      </c>
      <c r="C3373" s="9" t="s">
        <v>5231</v>
      </c>
      <c r="D3373" s="9"/>
      <c r="E3373" s="9"/>
      <c r="F3373" s="8" t="s">
        <v>14</v>
      </c>
      <c r="G3373" s="9"/>
      <c r="H3373" s="8">
        <v>411</v>
      </c>
      <c r="I3373" s="16"/>
      <c r="J3373" s="16"/>
      <c r="L3373" s="26"/>
      <c r="M3373" s="17"/>
      <c r="P3373" s="18" t="e">
        <f>#REF!*0.838</f>
        <v>#REF!</v>
      </c>
      <c r="Q3373" s="2" t="e">
        <f>IF(#REF!&lt;P3373,TRUE,FALSE())</f>
        <v>#REF!</v>
      </c>
      <c r="S3373" s="2">
        <v>0</v>
      </c>
      <c r="T3373" s="2">
        <v>653</v>
      </c>
      <c r="U3373" s="2" t="b">
        <f t="shared" si="83"/>
        <v>0</v>
      </c>
      <c r="V3373" s="2" t="e">
        <f>IF(#REF!&gt;#REF!,TRUE,FALSE())</f>
        <v>#REF!</v>
      </c>
    </row>
    <row r="3374" spans="1:22" s="2" customFormat="1" ht="15.75">
      <c r="A3374" s="8" t="s">
        <v>4559</v>
      </c>
      <c r="B3374" s="9">
        <v>330601012</v>
      </c>
      <c r="C3374" s="9" t="s">
        <v>5232</v>
      </c>
      <c r="D3374" s="9"/>
      <c r="E3374" s="9"/>
      <c r="F3374" s="8" t="s">
        <v>14</v>
      </c>
      <c r="G3374" s="9"/>
      <c r="H3374" s="8">
        <v>335</v>
      </c>
      <c r="I3374" s="16"/>
      <c r="J3374" s="16"/>
      <c r="L3374" s="26"/>
      <c r="M3374" s="17"/>
      <c r="P3374" s="18" t="e">
        <f>#REF!*0.838</f>
        <v>#REF!</v>
      </c>
      <c r="Q3374" s="2" t="e">
        <f>IF(#REF!&lt;P3374,TRUE,FALSE())</f>
        <v>#REF!</v>
      </c>
      <c r="S3374" s="2">
        <v>0</v>
      </c>
      <c r="T3374" s="2">
        <v>532</v>
      </c>
      <c r="U3374" s="2" t="b">
        <f t="shared" si="83"/>
        <v>0</v>
      </c>
      <c r="V3374" s="2" t="e">
        <f>IF(#REF!&gt;#REF!,TRUE,FALSE())</f>
        <v>#REF!</v>
      </c>
    </row>
    <row r="3375" spans="1:22" s="2" customFormat="1" ht="15.75">
      <c r="A3375" s="8" t="s">
        <v>4559</v>
      </c>
      <c r="B3375" s="9">
        <v>330601013</v>
      </c>
      <c r="C3375" s="9" t="s">
        <v>5233</v>
      </c>
      <c r="D3375" s="9"/>
      <c r="E3375" s="9"/>
      <c r="F3375" s="8" t="s">
        <v>14</v>
      </c>
      <c r="G3375" s="9"/>
      <c r="H3375" s="8">
        <v>168</v>
      </c>
      <c r="I3375" s="16"/>
      <c r="J3375" s="16"/>
      <c r="L3375" s="26"/>
      <c r="M3375" s="17"/>
      <c r="P3375" s="18" t="e">
        <f>#REF!*0.838</f>
        <v>#REF!</v>
      </c>
      <c r="Q3375" s="2" t="e">
        <f>IF(#REF!&lt;P3375,TRUE,FALSE())</f>
        <v>#REF!</v>
      </c>
      <c r="S3375" s="2">
        <v>0</v>
      </c>
      <c r="T3375" s="2">
        <v>241</v>
      </c>
      <c r="U3375" s="2" t="b">
        <f t="shared" si="83"/>
        <v>0</v>
      </c>
      <c r="V3375" s="2" t="e">
        <f>IF(#REF!&gt;#REF!,TRUE,FALSE())</f>
        <v>#REF!</v>
      </c>
    </row>
    <row r="3376" spans="1:22" s="2" customFormat="1" ht="27">
      <c r="A3376" s="8" t="s">
        <v>4559</v>
      </c>
      <c r="B3376" s="9">
        <v>330601014</v>
      </c>
      <c r="C3376" s="9" t="s">
        <v>5234</v>
      </c>
      <c r="D3376" s="9" t="s">
        <v>5235</v>
      </c>
      <c r="E3376" s="9"/>
      <c r="F3376" s="8" t="s">
        <v>14</v>
      </c>
      <c r="G3376" s="9"/>
      <c r="H3376" s="8">
        <v>670</v>
      </c>
      <c r="I3376" s="16"/>
      <c r="J3376" s="16"/>
      <c r="L3376" s="26"/>
      <c r="M3376" s="17"/>
      <c r="P3376" s="18" t="e">
        <f>#REF!*0.838</f>
        <v>#REF!</v>
      </c>
      <c r="Q3376" s="2" t="e">
        <f>IF(#REF!&lt;P3376,TRUE,FALSE())</f>
        <v>#REF!</v>
      </c>
      <c r="S3376" s="2">
        <v>0</v>
      </c>
      <c r="T3376" s="2">
        <v>1060</v>
      </c>
      <c r="U3376" s="2" t="b">
        <f t="shared" si="83"/>
        <v>0</v>
      </c>
      <c r="V3376" s="2" t="e">
        <f>IF(#REF!&gt;#REF!,TRUE,FALSE())</f>
        <v>#REF!</v>
      </c>
    </row>
    <row r="3377" spans="1:22" s="2" customFormat="1" ht="27">
      <c r="A3377" s="8" t="s">
        <v>4559</v>
      </c>
      <c r="B3377" s="9">
        <v>330601015</v>
      </c>
      <c r="C3377" s="9" t="s">
        <v>5236</v>
      </c>
      <c r="D3377" s="9" t="s">
        <v>5237</v>
      </c>
      <c r="E3377" s="9"/>
      <c r="F3377" s="8" t="s">
        <v>14</v>
      </c>
      <c r="G3377" s="9"/>
      <c r="H3377" s="8">
        <v>419</v>
      </c>
      <c r="I3377" s="16"/>
      <c r="J3377" s="16"/>
      <c r="L3377" s="26"/>
      <c r="M3377" s="17"/>
      <c r="P3377" s="18" t="e">
        <f>#REF!*0.838</f>
        <v>#REF!</v>
      </c>
      <c r="Q3377" s="2" t="e">
        <f>IF(#REF!&lt;P3377,TRUE,FALSE())</f>
        <v>#REF!</v>
      </c>
      <c r="S3377" s="2">
        <v>0</v>
      </c>
      <c r="T3377" s="2">
        <v>601</v>
      </c>
      <c r="U3377" s="2" t="b">
        <f t="shared" si="83"/>
        <v>0</v>
      </c>
      <c r="V3377" s="2" t="e">
        <f>IF(#REF!&gt;#REF!,TRUE,FALSE())</f>
        <v>#REF!</v>
      </c>
    </row>
    <row r="3378" spans="1:22" s="2" customFormat="1" ht="15.75">
      <c r="A3378" s="8" t="s">
        <v>4559</v>
      </c>
      <c r="B3378" s="9">
        <v>330601016</v>
      </c>
      <c r="C3378" s="9" t="s">
        <v>5238</v>
      </c>
      <c r="D3378" s="9" t="s">
        <v>5239</v>
      </c>
      <c r="E3378" s="9"/>
      <c r="F3378" s="8" t="s">
        <v>14</v>
      </c>
      <c r="G3378" s="9"/>
      <c r="H3378" s="8">
        <v>838</v>
      </c>
      <c r="I3378" s="16"/>
      <c r="J3378" s="16"/>
      <c r="L3378" s="26"/>
      <c r="M3378" s="17"/>
      <c r="P3378" s="18" t="e">
        <f>#REF!*0.838</f>
        <v>#REF!</v>
      </c>
      <c r="Q3378" s="2" t="e">
        <f>IF(#REF!&lt;P3378,TRUE,FALSE())</f>
        <v>#REF!</v>
      </c>
      <c r="S3378" s="2">
        <v>0</v>
      </c>
      <c r="T3378" s="2">
        <v>1330</v>
      </c>
      <c r="U3378" s="2" t="b">
        <f t="shared" si="83"/>
        <v>0</v>
      </c>
      <c r="V3378" s="2" t="e">
        <f>IF(#REF!&gt;#REF!,TRUE,FALSE())</f>
        <v>#REF!</v>
      </c>
    </row>
    <row r="3379" spans="1:22" s="2" customFormat="1" ht="15.75">
      <c r="A3379" s="8" t="s">
        <v>4559</v>
      </c>
      <c r="B3379" s="9">
        <v>330601017</v>
      </c>
      <c r="C3379" s="9" t="s">
        <v>5240</v>
      </c>
      <c r="D3379" s="9" t="s">
        <v>5241</v>
      </c>
      <c r="E3379" s="9"/>
      <c r="F3379" s="8" t="s">
        <v>14</v>
      </c>
      <c r="G3379" s="9"/>
      <c r="H3379" s="8">
        <v>168</v>
      </c>
      <c r="I3379" s="16"/>
      <c r="J3379" s="16"/>
      <c r="L3379" s="26"/>
      <c r="M3379" s="17"/>
      <c r="P3379" s="18" t="e">
        <f>#REF!*0.838</f>
        <v>#REF!</v>
      </c>
      <c r="Q3379" s="2" t="e">
        <f>IF(#REF!&lt;P3379,TRUE,FALSE())</f>
        <v>#REF!</v>
      </c>
      <c r="S3379" s="2">
        <v>0</v>
      </c>
      <c r="T3379" s="2">
        <v>241</v>
      </c>
      <c r="U3379" s="2" t="b">
        <f t="shared" si="83"/>
        <v>0</v>
      </c>
      <c r="V3379" s="2" t="e">
        <f>IF(#REF!&gt;#REF!,TRUE,FALSE())</f>
        <v>#REF!</v>
      </c>
    </row>
    <row r="3380" spans="1:22" s="2" customFormat="1" ht="15.75">
      <c r="A3380" s="8" t="s">
        <v>4559</v>
      </c>
      <c r="B3380" s="9">
        <v>330601018</v>
      </c>
      <c r="C3380" s="9" t="s">
        <v>5242</v>
      </c>
      <c r="D3380" s="9"/>
      <c r="E3380" s="9"/>
      <c r="F3380" s="8" t="s">
        <v>14</v>
      </c>
      <c r="G3380" s="9"/>
      <c r="H3380" s="8">
        <v>670</v>
      </c>
      <c r="I3380" s="16"/>
      <c r="J3380" s="16"/>
      <c r="L3380" s="26"/>
      <c r="M3380" s="17"/>
      <c r="P3380" s="18" t="e">
        <f>#REF!*0.838</f>
        <v>#REF!</v>
      </c>
      <c r="Q3380" s="2" t="e">
        <f>IF(#REF!&lt;P3380,TRUE,FALSE())</f>
        <v>#REF!</v>
      </c>
      <c r="S3380" s="2">
        <v>0</v>
      </c>
      <c r="T3380" s="2">
        <v>1060</v>
      </c>
      <c r="U3380" s="2" t="b">
        <f t="shared" si="83"/>
        <v>0</v>
      </c>
      <c r="V3380" s="2" t="e">
        <f>IF(#REF!&gt;#REF!,TRUE,FALSE())</f>
        <v>#REF!</v>
      </c>
    </row>
    <row r="3381" spans="1:22" s="2" customFormat="1" ht="15.75">
      <c r="A3381" s="8" t="s">
        <v>4559</v>
      </c>
      <c r="B3381" s="9">
        <v>330601019</v>
      </c>
      <c r="C3381" s="9" t="s">
        <v>5243</v>
      </c>
      <c r="D3381" s="9"/>
      <c r="E3381" s="9"/>
      <c r="F3381" s="8" t="s">
        <v>14</v>
      </c>
      <c r="G3381" s="9"/>
      <c r="H3381" s="8">
        <v>670</v>
      </c>
      <c r="I3381" s="16"/>
      <c r="J3381" s="16"/>
      <c r="L3381" s="26"/>
      <c r="M3381" s="17"/>
      <c r="P3381" s="18" t="e">
        <f>#REF!*0.838</f>
        <v>#REF!</v>
      </c>
      <c r="Q3381" s="2" t="e">
        <f>IF(#REF!&lt;P3381,TRUE,FALSE())</f>
        <v>#REF!</v>
      </c>
      <c r="S3381" s="2">
        <v>0</v>
      </c>
      <c r="T3381" s="2">
        <v>1060</v>
      </c>
      <c r="U3381" s="2" t="b">
        <f t="shared" si="83"/>
        <v>0</v>
      </c>
      <c r="V3381" s="2" t="e">
        <f>IF(#REF!&gt;#REF!,TRUE,FALSE())</f>
        <v>#REF!</v>
      </c>
    </row>
    <row r="3382" spans="1:22" s="2" customFormat="1" ht="15.75">
      <c r="A3382" s="8" t="s">
        <v>4559</v>
      </c>
      <c r="B3382" s="9">
        <v>330601020</v>
      </c>
      <c r="C3382" s="9" t="s">
        <v>5244</v>
      </c>
      <c r="D3382" s="9" t="s">
        <v>5220</v>
      </c>
      <c r="E3382" s="9"/>
      <c r="F3382" s="8" t="s">
        <v>14</v>
      </c>
      <c r="G3382" s="9"/>
      <c r="H3382" s="8">
        <v>922</v>
      </c>
      <c r="I3382" s="16"/>
      <c r="J3382" s="16"/>
      <c r="L3382" s="26"/>
      <c r="M3382" s="17"/>
      <c r="P3382" s="18" t="e">
        <f>#REF!*0.838</f>
        <v>#REF!</v>
      </c>
      <c r="Q3382" s="2" t="e">
        <f>IF(#REF!&lt;P3382,TRUE,FALSE())</f>
        <v>#REF!</v>
      </c>
      <c r="S3382" s="2">
        <v>0</v>
      </c>
      <c r="T3382" s="2">
        <v>1470</v>
      </c>
      <c r="U3382" s="2" t="b">
        <f t="shared" si="83"/>
        <v>0</v>
      </c>
      <c r="V3382" s="2" t="e">
        <f>IF(#REF!&gt;#REF!,TRUE,FALSE())</f>
        <v>#REF!</v>
      </c>
    </row>
    <row r="3383" spans="1:22" s="2" customFormat="1" ht="15.75">
      <c r="A3383" s="8" t="s">
        <v>4559</v>
      </c>
      <c r="B3383" s="9">
        <v>330601021</v>
      </c>
      <c r="C3383" s="9" t="s">
        <v>5245</v>
      </c>
      <c r="D3383" s="9"/>
      <c r="E3383" s="9"/>
      <c r="F3383" s="8" t="s">
        <v>14</v>
      </c>
      <c r="G3383" s="9"/>
      <c r="H3383" s="8">
        <v>1010</v>
      </c>
      <c r="I3383" s="16"/>
      <c r="J3383" s="16"/>
      <c r="L3383" s="16"/>
      <c r="M3383" s="17"/>
      <c r="P3383" s="18" t="e">
        <f>#REF!*0.838</f>
        <v>#REF!</v>
      </c>
      <c r="Q3383" s="2" t="e">
        <f>IF(#REF!&lt;P3383,TRUE,FALSE())</f>
        <v>#REF!</v>
      </c>
      <c r="S3383" s="2">
        <v>0</v>
      </c>
      <c r="T3383" s="2">
        <v>1600</v>
      </c>
      <c r="U3383" s="2" t="b">
        <f t="shared" si="83"/>
        <v>0</v>
      </c>
      <c r="V3383" s="2" t="e">
        <f>IF(#REF!&gt;#REF!,TRUE,FALSE())</f>
        <v>#REF!</v>
      </c>
    </row>
    <row r="3384" spans="1:22" s="2" customFormat="1" ht="15.75">
      <c r="A3384" s="8" t="s">
        <v>4559</v>
      </c>
      <c r="B3384" s="9">
        <v>330601023</v>
      </c>
      <c r="C3384" s="9" t="s">
        <v>5246</v>
      </c>
      <c r="D3384" s="9"/>
      <c r="E3384" s="9" t="s">
        <v>5247</v>
      </c>
      <c r="F3384" s="8" t="s">
        <v>14</v>
      </c>
      <c r="G3384" s="9"/>
      <c r="H3384" s="8">
        <v>1090</v>
      </c>
      <c r="I3384" s="16"/>
      <c r="J3384" s="16"/>
      <c r="L3384" s="16"/>
      <c r="M3384" s="17"/>
      <c r="P3384" s="18" t="e">
        <f>#REF!*0.838</f>
        <v>#REF!</v>
      </c>
      <c r="Q3384" s="2" t="e">
        <f>IF(#REF!&lt;P3384,TRUE,FALSE())</f>
        <v>#REF!</v>
      </c>
      <c r="S3384" s="2">
        <v>0</v>
      </c>
      <c r="T3384" s="2">
        <v>1740</v>
      </c>
      <c r="U3384" s="2" t="b">
        <f t="shared" si="83"/>
        <v>0</v>
      </c>
      <c r="V3384" s="2" t="e">
        <f>IF(#REF!&gt;#REF!,TRUE,FALSE())</f>
        <v>#REF!</v>
      </c>
    </row>
    <row r="3385" spans="1:22" s="2" customFormat="1" ht="15.75">
      <c r="A3385" s="8" t="s">
        <v>4559</v>
      </c>
      <c r="B3385" s="9">
        <v>330601024</v>
      </c>
      <c r="C3385" s="9" t="s">
        <v>5248</v>
      </c>
      <c r="D3385" s="9"/>
      <c r="E3385" s="9" t="s">
        <v>5221</v>
      </c>
      <c r="F3385" s="8" t="s">
        <v>14</v>
      </c>
      <c r="G3385" s="9"/>
      <c r="H3385" s="8">
        <v>1170</v>
      </c>
      <c r="I3385" s="16"/>
      <c r="J3385" s="16"/>
      <c r="L3385" s="16"/>
      <c r="M3385" s="17"/>
      <c r="P3385" s="18" t="e">
        <f>#REF!*0.838</f>
        <v>#REF!</v>
      </c>
      <c r="Q3385" s="2" t="e">
        <f>IF(#REF!&lt;P3385,TRUE,FALSE())</f>
        <v>#REF!</v>
      </c>
      <c r="S3385" s="2">
        <v>0</v>
      </c>
      <c r="T3385" s="2">
        <v>1860</v>
      </c>
      <c r="U3385" s="2" t="b">
        <f t="shared" si="83"/>
        <v>0</v>
      </c>
      <c r="V3385" s="2" t="e">
        <f>IF(#REF!&gt;#REF!,TRUE,FALSE())</f>
        <v>#REF!</v>
      </c>
    </row>
    <row r="3386" spans="1:22" s="2" customFormat="1" ht="15.75">
      <c r="A3386" s="8" t="s">
        <v>4559</v>
      </c>
      <c r="B3386" s="9">
        <v>330601025</v>
      </c>
      <c r="C3386" s="9" t="s">
        <v>5249</v>
      </c>
      <c r="D3386" s="9"/>
      <c r="E3386" s="9"/>
      <c r="F3386" s="8" t="s">
        <v>14</v>
      </c>
      <c r="G3386" s="9"/>
      <c r="H3386" s="8">
        <v>1010</v>
      </c>
      <c r="I3386" s="16"/>
      <c r="J3386" s="16"/>
      <c r="L3386" s="16"/>
      <c r="M3386" s="17"/>
      <c r="P3386" s="18" t="e">
        <f>#REF!*0.838</f>
        <v>#REF!</v>
      </c>
      <c r="Q3386" s="2" t="e">
        <f>IF(#REF!&lt;P3386,TRUE,FALSE())</f>
        <v>#REF!</v>
      </c>
      <c r="S3386" s="2">
        <v>0</v>
      </c>
      <c r="T3386" s="2">
        <v>1600</v>
      </c>
      <c r="U3386" s="2" t="b">
        <f t="shared" si="83"/>
        <v>0</v>
      </c>
      <c r="V3386" s="2" t="e">
        <f>IF(#REF!&gt;#REF!,TRUE,FALSE())</f>
        <v>#REF!</v>
      </c>
    </row>
    <row r="3387" spans="1:22" s="2" customFormat="1" ht="15.75">
      <c r="A3387" s="8" t="s">
        <v>4559</v>
      </c>
      <c r="B3387" s="9">
        <v>330601026</v>
      </c>
      <c r="C3387" s="9" t="s">
        <v>5250</v>
      </c>
      <c r="D3387" s="9"/>
      <c r="E3387" s="9" t="s">
        <v>5221</v>
      </c>
      <c r="F3387" s="8" t="s">
        <v>14</v>
      </c>
      <c r="G3387" s="9"/>
      <c r="H3387" s="8">
        <v>1680</v>
      </c>
      <c r="I3387" s="16"/>
      <c r="J3387" s="16"/>
      <c r="L3387" s="16"/>
      <c r="M3387" s="17"/>
      <c r="P3387" s="18" t="e">
        <f>#REF!*0.838</f>
        <v>#REF!</v>
      </c>
      <c r="Q3387" s="2" t="e">
        <f>IF(#REF!&lt;P3387,TRUE,FALSE())</f>
        <v>#REF!</v>
      </c>
      <c r="S3387" s="2">
        <v>0</v>
      </c>
      <c r="T3387" s="2">
        <v>2660</v>
      </c>
      <c r="U3387" s="2" t="b">
        <f t="shared" si="83"/>
        <v>0</v>
      </c>
      <c r="V3387" s="2" t="e">
        <f>IF(#REF!&gt;#REF!,TRUE,FALSE())</f>
        <v>#REF!</v>
      </c>
    </row>
    <row r="3388" spans="1:22" s="2" customFormat="1" ht="15.75">
      <c r="A3388" s="8" t="s">
        <v>4559</v>
      </c>
      <c r="B3388" s="9">
        <v>330601027</v>
      </c>
      <c r="C3388" s="9" t="s">
        <v>5251</v>
      </c>
      <c r="D3388" s="9" t="s">
        <v>5252</v>
      </c>
      <c r="E3388" s="9"/>
      <c r="F3388" s="8" t="s">
        <v>14</v>
      </c>
      <c r="G3388" s="9"/>
      <c r="H3388" s="8">
        <v>1090</v>
      </c>
      <c r="I3388" s="16"/>
      <c r="J3388" s="16"/>
      <c r="L3388" s="16"/>
      <c r="M3388" s="17"/>
      <c r="P3388" s="18" t="e">
        <f>#REF!*0.838</f>
        <v>#REF!</v>
      </c>
      <c r="Q3388" s="2" t="e">
        <f>IF(#REF!&lt;P3388,TRUE,FALSE())</f>
        <v>#REF!</v>
      </c>
      <c r="S3388" s="2">
        <v>0</v>
      </c>
      <c r="T3388" s="2">
        <v>1740</v>
      </c>
      <c r="U3388" s="2" t="b">
        <f t="shared" si="83"/>
        <v>0</v>
      </c>
      <c r="V3388" s="2" t="e">
        <f>IF(#REF!&gt;#REF!,TRUE,FALSE())</f>
        <v>#REF!</v>
      </c>
    </row>
    <row r="3389" spans="1:22" s="2" customFormat="1" ht="15.75">
      <c r="A3389" s="8" t="s">
        <v>4559</v>
      </c>
      <c r="B3389" s="9">
        <v>330601028</v>
      </c>
      <c r="C3389" s="9" t="s">
        <v>5253</v>
      </c>
      <c r="D3389" s="9"/>
      <c r="E3389" s="9"/>
      <c r="F3389" s="8" t="s">
        <v>14</v>
      </c>
      <c r="G3389" s="9"/>
      <c r="H3389" s="8">
        <v>1090</v>
      </c>
      <c r="I3389" s="16"/>
      <c r="J3389" s="16"/>
      <c r="L3389" s="16"/>
      <c r="M3389" s="17"/>
      <c r="P3389" s="18" t="e">
        <f>#REF!*0.838</f>
        <v>#REF!</v>
      </c>
      <c r="Q3389" s="2" t="e">
        <f>IF(#REF!&lt;P3389,TRUE,FALSE())</f>
        <v>#REF!</v>
      </c>
      <c r="S3389" s="2">
        <v>0</v>
      </c>
      <c r="T3389" s="2">
        <v>1740</v>
      </c>
      <c r="U3389" s="2" t="b">
        <f t="shared" si="83"/>
        <v>0</v>
      </c>
      <c r="V3389" s="2" t="e">
        <f>IF(#REF!&gt;#REF!,TRUE,FALSE())</f>
        <v>#REF!</v>
      </c>
    </row>
    <row r="3390" spans="1:22" s="2" customFormat="1" ht="15.75">
      <c r="A3390" s="8" t="s">
        <v>4559</v>
      </c>
      <c r="B3390" s="9">
        <v>330601029</v>
      </c>
      <c r="C3390" s="9" t="s">
        <v>5254</v>
      </c>
      <c r="D3390" s="9"/>
      <c r="E3390" s="9"/>
      <c r="F3390" s="8" t="s">
        <v>14</v>
      </c>
      <c r="G3390" s="9"/>
      <c r="H3390" s="8">
        <v>1090</v>
      </c>
      <c r="I3390" s="16"/>
      <c r="J3390" s="16"/>
      <c r="L3390" s="16"/>
      <c r="M3390" s="17"/>
      <c r="P3390" s="18" t="e">
        <f>#REF!*0.838</f>
        <v>#REF!</v>
      </c>
      <c r="Q3390" s="2" t="e">
        <f>IF(#REF!&lt;P3390,TRUE,FALSE())</f>
        <v>#REF!</v>
      </c>
      <c r="S3390" s="2">
        <v>0</v>
      </c>
      <c r="T3390" s="2">
        <v>1740</v>
      </c>
      <c r="U3390" s="2" t="b">
        <f t="shared" si="83"/>
        <v>0</v>
      </c>
      <c r="V3390" s="2" t="e">
        <f>IF(#REF!&gt;#REF!,TRUE,FALSE())</f>
        <v>#REF!</v>
      </c>
    </row>
    <row r="3391" spans="1:22" s="2" customFormat="1" ht="15.75">
      <c r="A3391" s="8"/>
      <c r="B3391" s="9">
        <v>330602</v>
      </c>
      <c r="C3391" s="9" t="s">
        <v>5255</v>
      </c>
      <c r="D3391" s="9"/>
      <c r="E3391" s="9"/>
      <c r="F3391" s="8"/>
      <c r="G3391" s="9"/>
      <c r="H3391" s="8"/>
      <c r="I3391" s="16"/>
      <c r="J3391" s="16"/>
      <c r="L3391" s="27"/>
      <c r="M3391" s="17"/>
      <c r="P3391" s="18" t="e">
        <f>#REF!*0.838</f>
        <v>#REF!</v>
      </c>
      <c r="Q3391" s="2" t="e">
        <f>IF(#REF!&lt;P3391,TRUE,FALSE())</f>
        <v>#REF!</v>
      </c>
      <c r="R3391" s="2">
        <v>999</v>
      </c>
      <c r="S3391" s="2">
        <v>999</v>
      </c>
      <c r="U3391" s="2" t="b">
        <f t="shared" ref="U3391:U3426" si="84">IF(M3391&gt;T3391,TRUE,FALSE())</f>
        <v>0</v>
      </c>
      <c r="V3391" s="2" t="e">
        <f>IF(#REF!&gt;#REF!,TRUE,FALSE())</f>
        <v>#REF!</v>
      </c>
    </row>
    <row r="3392" spans="1:22" s="2" customFormat="1" ht="15.75">
      <c r="A3392" s="8" t="s">
        <v>4559</v>
      </c>
      <c r="B3392" s="9">
        <v>330602001</v>
      </c>
      <c r="C3392" s="9" t="s">
        <v>5256</v>
      </c>
      <c r="D3392" s="9" t="s">
        <v>5257</v>
      </c>
      <c r="E3392" s="9"/>
      <c r="F3392" s="8" t="s">
        <v>14</v>
      </c>
      <c r="G3392" s="9"/>
      <c r="H3392" s="8">
        <v>486</v>
      </c>
      <c r="I3392" s="16"/>
      <c r="J3392" s="16"/>
      <c r="L3392" s="26"/>
      <c r="M3392" s="17"/>
      <c r="P3392" s="18" t="e">
        <f>#REF!*0.838</f>
        <v>#REF!</v>
      </c>
      <c r="Q3392" s="2" t="e">
        <f>IF(#REF!&lt;P3392,TRUE,FALSE())</f>
        <v>#REF!</v>
      </c>
      <c r="S3392" s="2">
        <v>0</v>
      </c>
      <c r="T3392" s="2">
        <v>772</v>
      </c>
      <c r="U3392" s="2" t="b">
        <f t="shared" si="84"/>
        <v>0</v>
      </c>
      <c r="V3392" s="2" t="e">
        <f>IF(#REF!&gt;#REF!,TRUE,FALSE())</f>
        <v>#REF!</v>
      </c>
    </row>
    <row r="3393" spans="1:22" s="2" customFormat="1" ht="15.75">
      <c r="A3393" s="8" t="s">
        <v>4559</v>
      </c>
      <c r="B3393" s="9">
        <v>330602002</v>
      </c>
      <c r="C3393" s="9" t="s">
        <v>5258</v>
      </c>
      <c r="D3393" s="9" t="s">
        <v>5259</v>
      </c>
      <c r="E3393" s="9"/>
      <c r="F3393" s="8" t="s">
        <v>14</v>
      </c>
      <c r="G3393" s="9"/>
      <c r="H3393" s="8">
        <v>637</v>
      </c>
      <c r="I3393" s="16"/>
      <c r="J3393" s="16"/>
      <c r="L3393" s="26"/>
      <c r="M3393" s="17"/>
      <c r="P3393" s="18">
        <v>637</v>
      </c>
      <c r="Q3393" s="2" t="e">
        <f>IF(#REF!&lt;P3393,TRUE,FALSE())</f>
        <v>#REF!</v>
      </c>
      <c r="S3393" s="2">
        <v>0</v>
      </c>
      <c r="T3393" s="2">
        <v>914</v>
      </c>
      <c r="U3393" s="2" t="b">
        <f t="shared" si="84"/>
        <v>0</v>
      </c>
      <c r="V3393" s="2" t="e">
        <f>IF(#REF!&gt;#REF!,TRUE,FALSE())</f>
        <v>#REF!</v>
      </c>
    </row>
    <row r="3394" spans="1:22" s="2" customFormat="1" ht="15.75">
      <c r="A3394" s="8" t="s">
        <v>4559</v>
      </c>
      <c r="B3394" s="9">
        <v>330602003</v>
      </c>
      <c r="C3394" s="9" t="s">
        <v>5260</v>
      </c>
      <c r="D3394" s="9"/>
      <c r="E3394" s="9"/>
      <c r="F3394" s="8" t="s">
        <v>14</v>
      </c>
      <c r="G3394" s="9"/>
      <c r="H3394" s="8">
        <v>754</v>
      </c>
      <c r="I3394" s="16"/>
      <c r="J3394" s="16"/>
      <c r="L3394" s="26"/>
      <c r="M3394" s="17"/>
      <c r="P3394" s="18" t="e">
        <f>#REF!*0.838</f>
        <v>#REF!</v>
      </c>
      <c r="Q3394" s="2" t="e">
        <f>IF(#REF!&lt;P3394,TRUE,FALSE())</f>
        <v>#REF!</v>
      </c>
      <c r="S3394" s="2">
        <v>0</v>
      </c>
      <c r="T3394" s="2">
        <v>1200</v>
      </c>
      <c r="U3394" s="2" t="b">
        <f t="shared" si="84"/>
        <v>0</v>
      </c>
      <c r="V3394" s="2" t="e">
        <f>IF(#REF!&gt;#REF!,TRUE,FALSE())</f>
        <v>#REF!</v>
      </c>
    </row>
    <row r="3395" spans="1:22" s="2" customFormat="1" ht="15.75">
      <c r="A3395" s="8" t="s">
        <v>4559</v>
      </c>
      <c r="B3395" s="9">
        <v>330602004</v>
      </c>
      <c r="C3395" s="9" t="s">
        <v>5261</v>
      </c>
      <c r="D3395" s="9"/>
      <c r="E3395" s="9"/>
      <c r="F3395" s="8" t="s">
        <v>14</v>
      </c>
      <c r="G3395" s="9"/>
      <c r="H3395" s="8">
        <v>754</v>
      </c>
      <c r="I3395" s="16"/>
      <c r="J3395" s="16"/>
      <c r="L3395" s="26"/>
      <c r="M3395" s="17"/>
      <c r="P3395" s="18" t="e">
        <f>#REF!*0.838</f>
        <v>#REF!</v>
      </c>
      <c r="Q3395" s="2" t="e">
        <f>IF(#REF!&lt;P3395,TRUE,FALSE())</f>
        <v>#REF!</v>
      </c>
      <c r="S3395" s="2">
        <v>0</v>
      </c>
      <c r="T3395" s="2">
        <v>1200</v>
      </c>
      <c r="U3395" s="2" t="b">
        <f t="shared" si="84"/>
        <v>0</v>
      </c>
      <c r="V3395" s="2" t="e">
        <f>IF(#REF!&gt;#REF!,TRUE,FALSE())</f>
        <v>#REF!</v>
      </c>
    </row>
    <row r="3396" spans="1:22" s="2" customFormat="1" ht="15.75">
      <c r="A3396" s="8" t="s">
        <v>4559</v>
      </c>
      <c r="B3396" s="9">
        <v>330602005</v>
      </c>
      <c r="C3396" s="9" t="s">
        <v>5262</v>
      </c>
      <c r="D3396" s="9"/>
      <c r="E3396" s="9"/>
      <c r="F3396" s="8" t="s">
        <v>14</v>
      </c>
      <c r="G3396" s="9"/>
      <c r="H3396" s="8">
        <v>1010</v>
      </c>
      <c r="I3396" s="16"/>
      <c r="J3396" s="16"/>
      <c r="L3396" s="16"/>
      <c r="M3396" s="17"/>
      <c r="P3396" s="18" t="e">
        <f>#REF!*0.838</f>
        <v>#REF!</v>
      </c>
      <c r="Q3396" s="2" t="e">
        <f>IF(#REF!&lt;P3396,TRUE,FALSE())</f>
        <v>#REF!</v>
      </c>
      <c r="S3396" s="2">
        <v>0</v>
      </c>
      <c r="T3396" s="2">
        <v>1600</v>
      </c>
      <c r="U3396" s="2" t="b">
        <f t="shared" si="84"/>
        <v>0</v>
      </c>
      <c r="V3396" s="2" t="e">
        <f>IF(#REF!&gt;#REF!,TRUE,FALSE())</f>
        <v>#REF!</v>
      </c>
    </row>
    <row r="3397" spans="1:22" s="2" customFormat="1" ht="15.75">
      <c r="A3397" s="8" t="s">
        <v>4559</v>
      </c>
      <c r="B3397" s="9">
        <v>330602006</v>
      </c>
      <c r="C3397" s="9" t="s">
        <v>5263</v>
      </c>
      <c r="D3397" s="9"/>
      <c r="E3397" s="9"/>
      <c r="F3397" s="8" t="s">
        <v>14</v>
      </c>
      <c r="G3397" s="9"/>
      <c r="H3397" s="8">
        <v>503</v>
      </c>
      <c r="I3397" s="16"/>
      <c r="J3397" s="16"/>
      <c r="L3397" s="26"/>
      <c r="M3397" s="17"/>
      <c r="P3397" s="18" t="e">
        <f>#REF!*0.838</f>
        <v>#REF!</v>
      </c>
      <c r="Q3397" s="2" t="e">
        <f>IF(#REF!&lt;P3397,TRUE,FALSE())</f>
        <v>#REF!</v>
      </c>
      <c r="S3397" s="2">
        <v>0</v>
      </c>
      <c r="T3397" s="2">
        <v>799</v>
      </c>
      <c r="U3397" s="2" t="b">
        <f t="shared" si="84"/>
        <v>0</v>
      </c>
      <c r="V3397" s="2" t="e">
        <f>IF(#REF!&gt;#REF!,TRUE,FALSE())</f>
        <v>#REF!</v>
      </c>
    </row>
    <row r="3398" spans="1:22" s="2" customFormat="1" ht="15.75">
      <c r="A3398" s="8" t="s">
        <v>4559</v>
      </c>
      <c r="B3398" s="9">
        <v>330602007</v>
      </c>
      <c r="C3398" s="9" t="s">
        <v>5264</v>
      </c>
      <c r="D3398" s="9"/>
      <c r="E3398" s="9"/>
      <c r="F3398" s="8" t="s">
        <v>14</v>
      </c>
      <c r="G3398" s="9"/>
      <c r="H3398" s="8">
        <v>587</v>
      </c>
      <c r="I3398" s="16"/>
      <c r="J3398" s="16"/>
      <c r="L3398" s="26"/>
      <c r="M3398" s="17"/>
      <c r="P3398" s="18" t="e">
        <f>#REF!*0.838</f>
        <v>#REF!</v>
      </c>
      <c r="Q3398" s="2" t="e">
        <f>IF(#REF!&lt;P3398,TRUE,FALSE())</f>
        <v>#REF!</v>
      </c>
      <c r="S3398" s="2">
        <v>0</v>
      </c>
      <c r="T3398" s="2">
        <v>936</v>
      </c>
      <c r="U3398" s="2" t="b">
        <f t="shared" si="84"/>
        <v>0</v>
      </c>
      <c r="V3398" s="2" t="e">
        <f>IF(#REF!&gt;#REF!,TRUE,FALSE())</f>
        <v>#REF!</v>
      </c>
    </row>
    <row r="3399" spans="1:22" s="2" customFormat="1" ht="15.75">
      <c r="A3399" s="8" t="s">
        <v>4559</v>
      </c>
      <c r="B3399" s="9">
        <v>330602008</v>
      </c>
      <c r="C3399" s="9" t="s">
        <v>5265</v>
      </c>
      <c r="D3399" s="9"/>
      <c r="E3399" s="9"/>
      <c r="F3399" s="8" t="s">
        <v>14</v>
      </c>
      <c r="G3399" s="9"/>
      <c r="H3399" s="8">
        <v>629</v>
      </c>
      <c r="I3399" s="16"/>
      <c r="J3399" s="16"/>
      <c r="L3399" s="26"/>
      <c r="M3399" s="17"/>
      <c r="P3399" s="18" t="e">
        <f>#REF!*0.838</f>
        <v>#REF!</v>
      </c>
      <c r="Q3399" s="2" t="e">
        <f>IF(#REF!&lt;P3399,TRUE,FALSE())</f>
        <v>#REF!</v>
      </c>
      <c r="S3399" s="2">
        <v>0</v>
      </c>
      <c r="T3399" s="2">
        <v>1000</v>
      </c>
      <c r="U3399" s="2" t="b">
        <f t="shared" si="84"/>
        <v>0</v>
      </c>
      <c r="V3399" s="2" t="e">
        <f>IF(#REF!&gt;#REF!,TRUE,FALSE())</f>
        <v>#REF!</v>
      </c>
    </row>
    <row r="3400" spans="1:22" s="2" customFormat="1" ht="15.75">
      <c r="A3400" s="8" t="s">
        <v>4559</v>
      </c>
      <c r="B3400" s="9">
        <v>330602009</v>
      </c>
      <c r="C3400" s="9" t="s">
        <v>5266</v>
      </c>
      <c r="D3400" s="9" t="s">
        <v>5267</v>
      </c>
      <c r="E3400" s="9"/>
      <c r="F3400" s="8" t="s">
        <v>14</v>
      </c>
      <c r="G3400" s="9"/>
      <c r="H3400" s="8">
        <v>629</v>
      </c>
      <c r="I3400" s="16"/>
      <c r="J3400" s="16"/>
      <c r="L3400" s="26"/>
      <c r="M3400" s="17"/>
      <c r="P3400" s="18" t="e">
        <f>#REF!*0.838</f>
        <v>#REF!</v>
      </c>
      <c r="Q3400" s="2" t="e">
        <f>IF(#REF!&lt;P3400,TRUE,FALSE())</f>
        <v>#REF!</v>
      </c>
      <c r="S3400" s="2">
        <v>0</v>
      </c>
      <c r="T3400" s="2">
        <v>1000</v>
      </c>
      <c r="U3400" s="2" t="b">
        <f t="shared" si="84"/>
        <v>0</v>
      </c>
      <c r="V3400" s="2" t="e">
        <f>IF(#REF!&gt;#REF!,TRUE,FALSE())</f>
        <v>#REF!</v>
      </c>
    </row>
    <row r="3401" spans="1:22" s="2" customFormat="1" ht="15.75">
      <c r="A3401" s="8" t="s">
        <v>4559</v>
      </c>
      <c r="B3401" s="9">
        <v>330602010</v>
      </c>
      <c r="C3401" s="9" t="s">
        <v>5268</v>
      </c>
      <c r="D3401" s="9"/>
      <c r="E3401" s="9"/>
      <c r="F3401" s="8" t="s">
        <v>14</v>
      </c>
      <c r="G3401" s="9"/>
      <c r="H3401" s="8">
        <v>587</v>
      </c>
      <c r="I3401" s="16"/>
      <c r="J3401" s="16"/>
      <c r="L3401" s="26"/>
      <c r="M3401" s="17"/>
      <c r="P3401" s="18" t="e">
        <f>#REF!*0.838</f>
        <v>#REF!</v>
      </c>
      <c r="Q3401" s="2" t="e">
        <f>IF(#REF!&lt;P3401,TRUE,FALSE())</f>
        <v>#REF!</v>
      </c>
      <c r="S3401" s="2">
        <v>0</v>
      </c>
      <c r="T3401" s="2">
        <v>936</v>
      </c>
      <c r="U3401" s="2" t="b">
        <f t="shared" si="84"/>
        <v>0</v>
      </c>
      <c r="V3401" s="2" t="e">
        <f>IF(#REF!&gt;#REF!,TRUE,FALSE())</f>
        <v>#REF!</v>
      </c>
    </row>
    <row r="3402" spans="1:22" s="2" customFormat="1" ht="15.75">
      <c r="A3402" s="8" t="s">
        <v>4559</v>
      </c>
      <c r="B3402" s="9">
        <v>330602011</v>
      </c>
      <c r="C3402" s="9" t="s">
        <v>5269</v>
      </c>
      <c r="D3402" s="9"/>
      <c r="E3402" s="9"/>
      <c r="F3402" s="8" t="s">
        <v>14</v>
      </c>
      <c r="G3402" s="9"/>
      <c r="H3402" s="8">
        <v>670</v>
      </c>
      <c r="I3402" s="16"/>
      <c r="J3402" s="16"/>
      <c r="L3402" s="26"/>
      <c r="M3402" s="17"/>
      <c r="P3402" s="18" t="e">
        <f>#REF!*0.838</f>
        <v>#REF!</v>
      </c>
      <c r="Q3402" s="2" t="e">
        <f>IF(#REF!&lt;P3402,TRUE,FALSE())</f>
        <v>#REF!</v>
      </c>
      <c r="S3402" s="2">
        <v>0</v>
      </c>
      <c r="T3402" s="2">
        <v>1060</v>
      </c>
      <c r="U3402" s="2" t="b">
        <f t="shared" si="84"/>
        <v>0</v>
      </c>
      <c r="V3402" s="2" t="e">
        <f>IF(#REF!&gt;#REF!,TRUE,FALSE())</f>
        <v>#REF!</v>
      </c>
    </row>
    <row r="3403" spans="1:22" s="2" customFormat="1" ht="15.75">
      <c r="A3403" s="8" t="s">
        <v>4559</v>
      </c>
      <c r="B3403" s="9">
        <v>330602012</v>
      </c>
      <c r="C3403" s="9" t="s">
        <v>5270</v>
      </c>
      <c r="D3403" s="9"/>
      <c r="E3403" s="9"/>
      <c r="F3403" s="8" t="s">
        <v>14</v>
      </c>
      <c r="G3403" s="9"/>
      <c r="H3403" s="8">
        <v>1090</v>
      </c>
      <c r="I3403" s="16"/>
      <c r="J3403" s="16"/>
      <c r="L3403" s="16"/>
      <c r="M3403" s="17"/>
      <c r="P3403" s="18" t="e">
        <f>#REF!*0.838</f>
        <v>#REF!</v>
      </c>
      <c r="Q3403" s="2" t="e">
        <f>IF(#REF!&lt;P3403,TRUE,FALSE())</f>
        <v>#REF!</v>
      </c>
      <c r="S3403" s="2">
        <v>0</v>
      </c>
      <c r="T3403" s="2">
        <v>1740</v>
      </c>
      <c r="U3403" s="2" t="b">
        <f t="shared" si="84"/>
        <v>0</v>
      </c>
      <c r="V3403" s="2" t="e">
        <f>IF(#REF!&gt;#REF!,TRUE,FALSE())</f>
        <v>#REF!</v>
      </c>
    </row>
    <row r="3404" spans="1:22" s="2" customFormat="1" ht="27">
      <c r="A3404" s="8" t="s">
        <v>4559</v>
      </c>
      <c r="B3404" s="9">
        <v>330602013</v>
      </c>
      <c r="C3404" s="9" t="s">
        <v>5271</v>
      </c>
      <c r="D3404" s="9" t="s">
        <v>5272</v>
      </c>
      <c r="E3404" s="9"/>
      <c r="F3404" s="8" t="s">
        <v>434</v>
      </c>
      <c r="G3404" s="9" t="s">
        <v>5273</v>
      </c>
      <c r="H3404" s="8">
        <v>1260</v>
      </c>
      <c r="I3404" s="16"/>
      <c r="J3404" s="16"/>
      <c r="L3404" s="16"/>
      <c r="M3404" s="17"/>
      <c r="P3404" s="18" t="e">
        <f>#REF!*0.838</f>
        <v>#REF!</v>
      </c>
      <c r="Q3404" s="2" t="e">
        <f>IF(#REF!&lt;P3404,TRUE,FALSE())</f>
        <v>#REF!</v>
      </c>
      <c r="S3404" s="2">
        <v>0</v>
      </c>
      <c r="T3404" s="2">
        <v>2000</v>
      </c>
      <c r="U3404" s="2" t="b">
        <f t="shared" si="84"/>
        <v>0</v>
      </c>
      <c r="V3404" s="2" t="e">
        <f>IF(#REF!&gt;#REF!,TRUE,FALSE())</f>
        <v>#REF!</v>
      </c>
    </row>
    <row r="3405" spans="1:22" s="2" customFormat="1" ht="15.75">
      <c r="A3405" s="8" t="s">
        <v>4559</v>
      </c>
      <c r="B3405" s="9">
        <v>330602014</v>
      </c>
      <c r="C3405" s="9" t="s">
        <v>5274</v>
      </c>
      <c r="D3405" s="9"/>
      <c r="E3405" s="9"/>
      <c r="F3405" s="8" t="s">
        <v>14</v>
      </c>
      <c r="G3405" s="9"/>
      <c r="H3405" s="8">
        <v>1090</v>
      </c>
      <c r="I3405" s="16"/>
      <c r="J3405" s="16"/>
      <c r="L3405" s="16"/>
      <c r="M3405" s="17"/>
      <c r="P3405" s="18" t="e">
        <f>#REF!*0.838</f>
        <v>#REF!</v>
      </c>
      <c r="Q3405" s="2" t="e">
        <f>IF(#REF!&lt;P3405,TRUE,FALSE())</f>
        <v>#REF!</v>
      </c>
      <c r="S3405" s="2">
        <v>0</v>
      </c>
      <c r="T3405" s="2">
        <v>1740</v>
      </c>
      <c r="U3405" s="2" t="b">
        <f t="shared" si="84"/>
        <v>0</v>
      </c>
      <c r="V3405" s="2" t="e">
        <f>IF(#REF!&gt;#REF!,TRUE,FALSE())</f>
        <v>#REF!</v>
      </c>
    </row>
    <row r="3406" spans="1:22" s="2" customFormat="1" ht="15.75">
      <c r="A3406" s="8"/>
      <c r="B3406" s="9">
        <v>330603</v>
      </c>
      <c r="C3406" s="9" t="s">
        <v>5275</v>
      </c>
      <c r="D3406" s="9"/>
      <c r="E3406" s="9"/>
      <c r="F3406" s="8"/>
      <c r="G3406" s="9"/>
      <c r="H3406" s="8"/>
      <c r="I3406" s="16"/>
      <c r="J3406" s="16"/>
      <c r="L3406" s="27"/>
      <c r="M3406" s="17"/>
      <c r="P3406" s="18" t="e">
        <f>#REF!*0.838</f>
        <v>#REF!</v>
      </c>
      <c r="Q3406" s="2" t="e">
        <f>IF(#REF!&lt;P3406,TRUE,FALSE())</f>
        <v>#REF!</v>
      </c>
      <c r="R3406" s="2">
        <v>999</v>
      </c>
      <c r="S3406" s="2">
        <v>999</v>
      </c>
      <c r="U3406" s="2" t="b">
        <f t="shared" si="84"/>
        <v>0</v>
      </c>
      <c r="V3406" s="2" t="e">
        <f>IF(#REF!&gt;#REF!,TRUE,FALSE())</f>
        <v>#REF!</v>
      </c>
    </row>
    <row r="3407" spans="1:22" s="2" customFormat="1" ht="15.75">
      <c r="A3407" s="8" t="s">
        <v>4559</v>
      </c>
      <c r="B3407" s="9">
        <v>330603001</v>
      </c>
      <c r="C3407" s="9" t="s">
        <v>5276</v>
      </c>
      <c r="D3407" s="9"/>
      <c r="E3407" s="9"/>
      <c r="F3407" s="8" t="s">
        <v>14</v>
      </c>
      <c r="G3407" s="9"/>
      <c r="H3407" s="8">
        <v>1090</v>
      </c>
      <c r="I3407" s="16"/>
      <c r="J3407" s="16"/>
      <c r="L3407" s="16"/>
      <c r="M3407" s="17"/>
      <c r="P3407" s="18" t="e">
        <f>#REF!*0.838</f>
        <v>#REF!</v>
      </c>
      <c r="Q3407" s="2" t="e">
        <f>IF(#REF!&lt;P3407,TRUE,FALSE())</f>
        <v>#REF!</v>
      </c>
      <c r="S3407" s="2">
        <v>0</v>
      </c>
      <c r="T3407" s="2">
        <v>1740</v>
      </c>
      <c r="U3407" s="2" t="b">
        <f t="shared" si="84"/>
        <v>0</v>
      </c>
      <c r="V3407" s="2" t="e">
        <f>IF(#REF!&gt;#REF!,TRUE,FALSE())</f>
        <v>#REF!</v>
      </c>
    </row>
    <row r="3408" spans="1:22" s="2" customFormat="1" ht="15.75">
      <c r="A3408" s="8" t="s">
        <v>4559</v>
      </c>
      <c r="B3408" s="9">
        <v>330603002</v>
      </c>
      <c r="C3408" s="9" t="s">
        <v>5277</v>
      </c>
      <c r="D3408" s="9"/>
      <c r="E3408" s="9"/>
      <c r="F3408" s="8" t="s">
        <v>14</v>
      </c>
      <c r="G3408" s="9"/>
      <c r="H3408" s="8">
        <v>1680</v>
      </c>
      <c r="I3408" s="16"/>
      <c r="J3408" s="16"/>
      <c r="L3408" s="16"/>
      <c r="M3408" s="17"/>
      <c r="P3408" s="18" t="e">
        <f>#REF!*0.838</f>
        <v>#REF!</v>
      </c>
      <c r="Q3408" s="2" t="e">
        <f>IF(#REF!&lt;P3408,TRUE,FALSE())</f>
        <v>#REF!</v>
      </c>
      <c r="S3408" s="2">
        <v>0</v>
      </c>
      <c r="T3408" s="2">
        <v>2660</v>
      </c>
      <c r="U3408" s="2" t="b">
        <f t="shared" si="84"/>
        <v>0</v>
      </c>
      <c r="V3408" s="2" t="e">
        <f>IF(#REF!&gt;#REF!,TRUE,FALSE())</f>
        <v>#REF!</v>
      </c>
    </row>
    <row r="3409" spans="1:22" s="2" customFormat="1" ht="27">
      <c r="A3409" s="8" t="s">
        <v>4559</v>
      </c>
      <c r="B3409" s="9">
        <v>330603003</v>
      </c>
      <c r="C3409" s="9" t="s">
        <v>5278</v>
      </c>
      <c r="D3409" s="9" t="s">
        <v>5279</v>
      </c>
      <c r="E3409" s="9"/>
      <c r="F3409" s="8" t="s">
        <v>14</v>
      </c>
      <c r="G3409" s="9"/>
      <c r="H3409" s="8">
        <v>2770</v>
      </c>
      <c r="I3409" s="16"/>
      <c r="J3409" s="16"/>
      <c r="L3409" s="16"/>
      <c r="M3409" s="17"/>
      <c r="P3409" s="18" t="e">
        <f>#REF!*0.838</f>
        <v>#REF!</v>
      </c>
      <c r="Q3409" s="2" t="e">
        <f>IF(#REF!&lt;P3409,TRUE,FALSE())</f>
        <v>#REF!</v>
      </c>
      <c r="S3409" s="2">
        <v>0</v>
      </c>
      <c r="T3409" s="2">
        <v>4400</v>
      </c>
      <c r="U3409" s="2" t="b">
        <f t="shared" si="84"/>
        <v>0</v>
      </c>
      <c r="V3409" s="2" t="e">
        <f>IF(#REF!&gt;#REF!,TRUE,FALSE())</f>
        <v>#REF!</v>
      </c>
    </row>
    <row r="3410" spans="1:22" s="2" customFormat="1" ht="15.75">
      <c r="A3410" s="8" t="s">
        <v>4559</v>
      </c>
      <c r="B3410" s="9">
        <v>330603004</v>
      </c>
      <c r="C3410" s="9" t="s">
        <v>5280</v>
      </c>
      <c r="D3410" s="9"/>
      <c r="E3410" s="9"/>
      <c r="F3410" s="8" t="s">
        <v>14</v>
      </c>
      <c r="G3410" s="9"/>
      <c r="H3410" s="8">
        <v>2510</v>
      </c>
      <c r="I3410" s="16"/>
      <c r="J3410" s="16"/>
      <c r="L3410" s="16"/>
      <c r="M3410" s="17"/>
      <c r="P3410" s="18" t="e">
        <f>#REF!*0.838</f>
        <v>#REF!</v>
      </c>
      <c r="Q3410" s="2" t="e">
        <f>IF(#REF!&lt;P3410,TRUE,FALSE())</f>
        <v>#REF!</v>
      </c>
      <c r="S3410" s="2">
        <v>0</v>
      </c>
      <c r="T3410" s="2">
        <v>3990</v>
      </c>
      <c r="U3410" s="2" t="b">
        <f t="shared" si="84"/>
        <v>0</v>
      </c>
      <c r="V3410" s="2" t="e">
        <f>IF(#REF!&gt;#REF!,TRUE,FALSE())</f>
        <v>#REF!</v>
      </c>
    </row>
    <row r="3411" spans="1:22" s="2" customFormat="1" ht="15.75">
      <c r="A3411" s="8" t="s">
        <v>4559</v>
      </c>
      <c r="B3411" s="9">
        <v>330603005</v>
      </c>
      <c r="C3411" s="9" t="s">
        <v>5281</v>
      </c>
      <c r="D3411" s="9"/>
      <c r="E3411" s="9"/>
      <c r="F3411" s="8" t="s">
        <v>14</v>
      </c>
      <c r="G3411" s="9"/>
      <c r="H3411" s="8">
        <v>1680</v>
      </c>
      <c r="I3411" s="16"/>
      <c r="J3411" s="16"/>
      <c r="L3411" s="16"/>
      <c r="M3411" s="17"/>
      <c r="P3411" s="18" t="e">
        <f>#REF!*0.838</f>
        <v>#REF!</v>
      </c>
      <c r="Q3411" s="2" t="e">
        <f>IF(#REF!&lt;P3411,TRUE,FALSE())</f>
        <v>#REF!</v>
      </c>
      <c r="S3411" s="2">
        <v>0</v>
      </c>
      <c r="T3411" s="2">
        <v>2660</v>
      </c>
      <c r="U3411" s="2" t="b">
        <f t="shared" si="84"/>
        <v>0</v>
      </c>
      <c r="V3411" s="2" t="e">
        <f>IF(#REF!&gt;#REF!,TRUE,FALSE())</f>
        <v>#REF!</v>
      </c>
    </row>
    <row r="3412" spans="1:22" s="2" customFormat="1" ht="15.75">
      <c r="A3412" s="8" t="s">
        <v>4559</v>
      </c>
      <c r="B3412" s="9">
        <v>330603006</v>
      </c>
      <c r="C3412" s="9" t="s">
        <v>5282</v>
      </c>
      <c r="D3412" s="9"/>
      <c r="E3412" s="9"/>
      <c r="F3412" s="8" t="s">
        <v>14</v>
      </c>
      <c r="G3412" s="9" t="s">
        <v>5283</v>
      </c>
      <c r="H3412" s="8">
        <v>2100</v>
      </c>
      <c r="I3412" s="16"/>
      <c r="J3412" s="16"/>
      <c r="L3412" s="16"/>
      <c r="M3412" s="17"/>
      <c r="P3412" s="18" t="e">
        <f>#REF!*0.838</f>
        <v>#REF!</v>
      </c>
      <c r="Q3412" s="2" t="e">
        <f>IF(#REF!&lt;P3412,TRUE,FALSE())</f>
        <v>#REF!</v>
      </c>
      <c r="S3412" s="2">
        <v>0</v>
      </c>
      <c r="T3412" s="2">
        <v>3330</v>
      </c>
      <c r="U3412" s="2" t="b">
        <f t="shared" si="84"/>
        <v>0</v>
      </c>
      <c r="V3412" s="2" t="e">
        <f>IF(#REF!&gt;#REF!,TRUE,FALSE())</f>
        <v>#REF!</v>
      </c>
    </row>
    <row r="3413" spans="1:22" s="2" customFormat="1" ht="15.75">
      <c r="A3413" s="8" t="s">
        <v>4559</v>
      </c>
      <c r="B3413" s="9">
        <v>330603007</v>
      </c>
      <c r="C3413" s="9" t="s">
        <v>5284</v>
      </c>
      <c r="D3413" s="9"/>
      <c r="E3413" s="9"/>
      <c r="F3413" s="8" t="s">
        <v>14</v>
      </c>
      <c r="G3413" s="9" t="s">
        <v>5283</v>
      </c>
      <c r="H3413" s="8">
        <v>2100</v>
      </c>
      <c r="I3413" s="16"/>
      <c r="J3413" s="16"/>
      <c r="L3413" s="16"/>
      <c r="M3413" s="17"/>
      <c r="P3413" s="18" t="e">
        <f>#REF!*0.838</f>
        <v>#REF!</v>
      </c>
      <c r="Q3413" s="2" t="e">
        <f>IF(#REF!&lt;P3413,TRUE,FALSE())</f>
        <v>#REF!</v>
      </c>
      <c r="S3413" s="2">
        <v>0</v>
      </c>
      <c r="T3413" s="2">
        <v>3330</v>
      </c>
      <c r="U3413" s="2" t="b">
        <f t="shared" si="84"/>
        <v>0</v>
      </c>
      <c r="V3413" s="2" t="e">
        <f>IF(#REF!&gt;#REF!,TRUE,FALSE())</f>
        <v>#REF!</v>
      </c>
    </row>
    <row r="3414" spans="1:22" s="2" customFormat="1" ht="15.75">
      <c r="A3414" s="8"/>
      <c r="B3414" s="9">
        <v>330604</v>
      </c>
      <c r="C3414" s="9" t="s">
        <v>5285</v>
      </c>
      <c r="D3414" s="9"/>
      <c r="E3414" s="9" t="s">
        <v>5286</v>
      </c>
      <c r="F3414" s="8"/>
      <c r="G3414" s="9"/>
      <c r="H3414" s="8"/>
      <c r="I3414" s="16"/>
      <c r="J3414" s="16"/>
      <c r="M3414" s="17"/>
      <c r="P3414" s="18" t="e">
        <f>#REF!*0.838</f>
        <v>#REF!</v>
      </c>
      <c r="Q3414" s="2" t="e">
        <f>IF(#REF!&lt;P3414,TRUE,FALSE())</f>
        <v>#REF!</v>
      </c>
      <c r="R3414" s="2">
        <v>999</v>
      </c>
      <c r="S3414" s="2">
        <v>999</v>
      </c>
      <c r="U3414" s="2" t="b">
        <f t="shared" si="84"/>
        <v>0</v>
      </c>
      <c r="V3414" s="2" t="e">
        <f>IF(#REF!&gt;#REF!,TRUE,FALSE())</f>
        <v>#REF!</v>
      </c>
    </row>
    <row r="3415" spans="1:22" s="2" customFormat="1" ht="15.75">
      <c r="A3415" s="8" t="s">
        <v>4559</v>
      </c>
      <c r="B3415" s="9">
        <v>330604001</v>
      </c>
      <c r="C3415" s="9" t="s">
        <v>5287</v>
      </c>
      <c r="D3415" s="9"/>
      <c r="E3415" s="9"/>
      <c r="F3415" s="8" t="s">
        <v>2961</v>
      </c>
      <c r="G3415" s="9"/>
      <c r="H3415" s="8">
        <v>5</v>
      </c>
      <c r="I3415" s="16"/>
      <c r="J3415" s="16"/>
      <c r="L3415" s="27"/>
      <c r="M3415" s="17"/>
      <c r="P3415" s="18">
        <v>5</v>
      </c>
      <c r="Q3415" s="2" t="e">
        <f>IF(#REF!&lt;P3415,TRUE,FALSE())</f>
        <v>#REF!</v>
      </c>
      <c r="S3415" s="2">
        <v>0</v>
      </c>
      <c r="T3415" s="2">
        <v>7.7</v>
      </c>
      <c r="U3415" s="2" t="b">
        <f t="shared" si="84"/>
        <v>0</v>
      </c>
      <c r="V3415" s="2" t="e">
        <f>IF(#REF!&gt;#REF!,TRUE,FALSE())</f>
        <v>#REF!</v>
      </c>
    </row>
    <row r="3416" spans="1:22" s="2" customFormat="1" ht="15.75">
      <c r="A3416" s="8" t="s">
        <v>4559</v>
      </c>
      <c r="B3416" s="9">
        <v>330604002</v>
      </c>
      <c r="C3416" s="9" t="s">
        <v>5288</v>
      </c>
      <c r="D3416" s="9" t="s">
        <v>5289</v>
      </c>
      <c r="E3416" s="9"/>
      <c r="F3416" s="8" t="s">
        <v>2961</v>
      </c>
      <c r="G3416" s="9"/>
      <c r="H3416" s="8">
        <v>13</v>
      </c>
      <c r="I3416" s="16"/>
      <c r="J3416" s="16"/>
      <c r="L3416" s="26"/>
      <c r="M3416" s="17"/>
      <c r="P3416" s="18">
        <v>13</v>
      </c>
      <c r="Q3416" s="2" t="e">
        <f>IF(#REF!&lt;P3416,TRUE,FALSE())</f>
        <v>#REF!</v>
      </c>
      <c r="S3416" s="2">
        <v>0</v>
      </c>
      <c r="T3416" s="2">
        <v>20</v>
      </c>
      <c r="U3416" s="2" t="b">
        <f t="shared" si="84"/>
        <v>0</v>
      </c>
      <c r="V3416" s="2" t="e">
        <f>IF(#REF!&gt;#REF!,TRUE,FALSE())</f>
        <v>#REF!</v>
      </c>
    </row>
    <row r="3417" spans="1:22" s="2" customFormat="1" ht="15.75">
      <c r="A3417" s="8" t="s">
        <v>4559</v>
      </c>
      <c r="B3417" s="9">
        <v>330604003</v>
      </c>
      <c r="C3417" s="9" t="s">
        <v>5290</v>
      </c>
      <c r="D3417" s="9" t="s">
        <v>5289</v>
      </c>
      <c r="E3417" s="9"/>
      <c r="F3417" s="8" t="s">
        <v>2961</v>
      </c>
      <c r="G3417" s="9"/>
      <c r="H3417" s="8">
        <v>17</v>
      </c>
      <c r="I3417" s="16"/>
      <c r="J3417" s="16"/>
      <c r="L3417" s="26"/>
      <c r="M3417" s="17"/>
      <c r="P3417" s="18">
        <v>17</v>
      </c>
      <c r="Q3417" s="2" t="e">
        <f>IF(#REF!&lt;P3417,TRUE,FALSE())</f>
        <v>#REF!</v>
      </c>
      <c r="S3417" s="2">
        <v>0</v>
      </c>
      <c r="T3417" s="2">
        <v>26</v>
      </c>
      <c r="U3417" s="2" t="b">
        <f t="shared" si="84"/>
        <v>0</v>
      </c>
      <c r="V3417" s="2" t="e">
        <f>IF(#REF!&gt;#REF!,TRUE,FALSE())</f>
        <v>#REF!</v>
      </c>
    </row>
    <row r="3418" spans="1:22" s="2" customFormat="1" ht="15.75">
      <c r="A3418" s="8" t="s">
        <v>4559</v>
      </c>
      <c r="B3418" s="9">
        <v>330604004</v>
      </c>
      <c r="C3418" s="9" t="s">
        <v>5291</v>
      </c>
      <c r="D3418" s="9" t="s">
        <v>5289</v>
      </c>
      <c r="E3418" s="9"/>
      <c r="F3418" s="8" t="s">
        <v>2961</v>
      </c>
      <c r="G3418" s="9"/>
      <c r="H3418" s="8">
        <v>25</v>
      </c>
      <c r="I3418" s="16"/>
      <c r="J3418" s="16"/>
      <c r="L3418" s="26"/>
      <c r="M3418" s="17"/>
      <c r="P3418" s="18">
        <v>25</v>
      </c>
      <c r="Q3418" s="2" t="e">
        <f>IF(#REF!&lt;P3418,TRUE,FALSE())</f>
        <v>#REF!</v>
      </c>
      <c r="S3418" s="2">
        <v>0</v>
      </c>
      <c r="T3418" s="2">
        <v>40</v>
      </c>
      <c r="U3418" s="2" t="b">
        <f t="shared" si="84"/>
        <v>0</v>
      </c>
      <c r="V3418" s="2" t="e">
        <f>IF(#REF!&gt;#REF!,TRUE,FALSE())</f>
        <v>#REF!</v>
      </c>
    </row>
    <row r="3419" spans="1:22" s="2" customFormat="1" ht="124.5" customHeight="1">
      <c r="A3419" s="8" t="s">
        <v>4559</v>
      </c>
      <c r="B3419" s="9">
        <v>330604005</v>
      </c>
      <c r="C3419" s="9" t="s">
        <v>5292</v>
      </c>
      <c r="D3419" s="9" t="s">
        <v>8022</v>
      </c>
      <c r="E3419" s="9"/>
      <c r="F3419" s="8" t="s">
        <v>2961</v>
      </c>
      <c r="G3419" s="9"/>
      <c r="H3419" s="8">
        <v>122</v>
      </c>
      <c r="I3419" s="16"/>
      <c r="J3419" s="16"/>
      <c r="M3419" s="19"/>
      <c r="P3419" s="18">
        <v>122</v>
      </c>
      <c r="Q3419" s="2" t="e">
        <f>IF(#REF!&lt;P3419,TRUE,FALSE())</f>
        <v>#REF!</v>
      </c>
      <c r="S3419" s="2">
        <v>0</v>
      </c>
      <c r="T3419" s="2">
        <v>158</v>
      </c>
      <c r="U3419" s="2" t="b">
        <f t="shared" si="84"/>
        <v>0</v>
      </c>
      <c r="V3419" s="2" t="e">
        <f>IF(#REF!&gt;#REF!,TRUE,FALSE())</f>
        <v>#REF!</v>
      </c>
    </row>
    <row r="3420" spans="1:22" s="2" customFormat="1" ht="27">
      <c r="A3420" s="8" t="s">
        <v>4559</v>
      </c>
      <c r="B3420" s="9">
        <v>330604006</v>
      </c>
      <c r="C3420" s="9" t="s">
        <v>5293</v>
      </c>
      <c r="D3420" s="9" t="s">
        <v>5294</v>
      </c>
      <c r="E3420" s="9"/>
      <c r="F3420" s="8" t="s">
        <v>2961</v>
      </c>
      <c r="G3420" s="9"/>
      <c r="H3420" s="8">
        <v>67</v>
      </c>
      <c r="I3420" s="16"/>
      <c r="J3420" s="16"/>
      <c r="L3420" s="26"/>
      <c r="M3420" s="17"/>
      <c r="P3420" s="18">
        <v>67</v>
      </c>
      <c r="Q3420" s="2" t="e">
        <f>IF(#REF!&lt;P3420,TRUE,FALSE())</f>
        <v>#REF!</v>
      </c>
      <c r="S3420" s="2">
        <v>0</v>
      </c>
      <c r="T3420" s="2">
        <v>106</v>
      </c>
      <c r="U3420" s="2" t="b">
        <f t="shared" si="84"/>
        <v>0</v>
      </c>
      <c r="V3420" s="2" t="e">
        <f>IF(#REF!&gt;#REF!,TRUE,FALSE())</f>
        <v>#REF!</v>
      </c>
    </row>
    <row r="3421" spans="1:22" s="2" customFormat="1" ht="27">
      <c r="A3421" s="8" t="s">
        <v>4559</v>
      </c>
      <c r="B3421" s="9">
        <v>330604007</v>
      </c>
      <c r="C3421" s="9" t="s">
        <v>5295</v>
      </c>
      <c r="D3421" s="9" t="s">
        <v>5296</v>
      </c>
      <c r="E3421" s="9" t="s">
        <v>5297</v>
      </c>
      <c r="F3421" s="8" t="s">
        <v>2961</v>
      </c>
      <c r="G3421" s="9"/>
      <c r="H3421" s="8">
        <v>17</v>
      </c>
      <c r="I3421" s="16"/>
      <c r="J3421" s="16"/>
      <c r="L3421" s="26"/>
      <c r="M3421" s="17"/>
      <c r="P3421" s="18">
        <v>17</v>
      </c>
      <c r="Q3421" s="2" t="e">
        <f>IF(#REF!&lt;P3421,TRUE,FALSE())</f>
        <v>#REF!</v>
      </c>
      <c r="S3421" s="2">
        <v>0</v>
      </c>
      <c r="T3421" s="2">
        <v>26</v>
      </c>
      <c r="U3421" s="2" t="b">
        <f t="shared" si="84"/>
        <v>0</v>
      </c>
      <c r="V3421" s="2" t="e">
        <f>IF(#REF!&gt;#REF!,TRUE,FALSE())</f>
        <v>#REF!</v>
      </c>
    </row>
    <row r="3422" spans="1:22" s="2" customFormat="1" ht="27">
      <c r="A3422" s="8" t="s">
        <v>4559</v>
      </c>
      <c r="B3422" s="9">
        <v>330604008</v>
      </c>
      <c r="C3422" s="9" t="s">
        <v>5298</v>
      </c>
      <c r="D3422" s="9" t="s">
        <v>5299</v>
      </c>
      <c r="E3422" s="9" t="s">
        <v>5300</v>
      </c>
      <c r="F3422" s="8" t="s">
        <v>2961</v>
      </c>
      <c r="G3422" s="9"/>
      <c r="H3422" s="8">
        <v>84</v>
      </c>
      <c r="I3422" s="16"/>
      <c r="J3422" s="16"/>
      <c r="L3422" s="26"/>
      <c r="M3422" s="17"/>
      <c r="P3422" s="18">
        <v>84</v>
      </c>
      <c r="Q3422" s="2" t="e">
        <f>IF(#REF!&lt;P3422,TRUE,FALSE())</f>
        <v>#REF!</v>
      </c>
      <c r="S3422" s="2">
        <v>0</v>
      </c>
      <c r="T3422" s="2">
        <v>132</v>
      </c>
      <c r="U3422" s="2" t="b">
        <f t="shared" si="84"/>
        <v>0</v>
      </c>
      <c r="V3422" s="2" t="e">
        <f>IF(#REF!&gt;#REF!,TRUE,FALSE())</f>
        <v>#REF!</v>
      </c>
    </row>
    <row r="3423" spans="1:22" s="2" customFormat="1" ht="81">
      <c r="A3423" s="8" t="s">
        <v>4559</v>
      </c>
      <c r="B3423" s="9">
        <v>330604009</v>
      </c>
      <c r="C3423" s="9" t="s">
        <v>5301</v>
      </c>
      <c r="D3423" s="9" t="s">
        <v>5302</v>
      </c>
      <c r="E3423" s="9" t="s">
        <v>5300</v>
      </c>
      <c r="F3423" s="8" t="s">
        <v>2961</v>
      </c>
      <c r="G3423" s="9"/>
      <c r="H3423" s="8">
        <v>251</v>
      </c>
      <c r="I3423" s="16"/>
      <c r="J3423" s="16"/>
      <c r="L3423" s="26"/>
      <c r="M3423" s="17"/>
      <c r="P3423" s="18" t="e">
        <f>#REF!*0.838</f>
        <v>#REF!</v>
      </c>
      <c r="Q3423" s="2" t="e">
        <f>IF(#REF!&lt;P3423,TRUE,FALSE())</f>
        <v>#REF!</v>
      </c>
      <c r="S3423" s="2">
        <v>0</v>
      </c>
      <c r="T3423" s="2">
        <v>439</v>
      </c>
      <c r="U3423" s="2" t="b">
        <f t="shared" si="84"/>
        <v>0</v>
      </c>
      <c r="V3423" s="2" t="e">
        <f>IF(#REF!&gt;#REF!,TRUE,FALSE())</f>
        <v>#REF!</v>
      </c>
    </row>
    <row r="3424" spans="1:22" s="2" customFormat="1" ht="15.75">
      <c r="A3424" s="8" t="s">
        <v>4559</v>
      </c>
      <c r="B3424" s="9">
        <v>330604010</v>
      </c>
      <c r="C3424" s="9" t="s">
        <v>5303</v>
      </c>
      <c r="D3424" s="9"/>
      <c r="E3424" s="9"/>
      <c r="F3424" s="8" t="s">
        <v>2961</v>
      </c>
      <c r="G3424" s="9"/>
      <c r="H3424" s="8">
        <v>67</v>
      </c>
      <c r="I3424" s="16"/>
      <c r="J3424" s="16"/>
      <c r="L3424" s="26"/>
      <c r="M3424" s="17"/>
      <c r="P3424" s="18">
        <v>67</v>
      </c>
      <c r="Q3424" s="2" t="e">
        <f>IF(#REF!&lt;P3424,TRUE,FALSE())</f>
        <v>#REF!</v>
      </c>
      <c r="S3424" s="2">
        <v>0</v>
      </c>
      <c r="T3424" s="2">
        <v>106</v>
      </c>
      <c r="U3424" s="2" t="b">
        <f t="shared" si="84"/>
        <v>0</v>
      </c>
      <c r="V3424" s="2" t="e">
        <f>IF(#REF!&gt;#REF!,TRUE,FALSE())</f>
        <v>#REF!</v>
      </c>
    </row>
    <row r="3425" spans="1:22" s="2" customFormat="1" ht="27">
      <c r="A3425" s="8" t="s">
        <v>4559</v>
      </c>
      <c r="B3425" s="9">
        <v>330604011</v>
      </c>
      <c r="C3425" s="9" t="s">
        <v>5304</v>
      </c>
      <c r="D3425" s="9" t="s">
        <v>5305</v>
      </c>
      <c r="E3425" s="9" t="s">
        <v>5306</v>
      </c>
      <c r="F3425" s="8" t="s">
        <v>2961</v>
      </c>
      <c r="G3425" s="9"/>
      <c r="H3425" s="8">
        <v>126</v>
      </c>
      <c r="I3425" s="16"/>
      <c r="J3425" s="16"/>
      <c r="L3425" s="26"/>
      <c r="M3425" s="17"/>
      <c r="P3425" s="18" t="e">
        <f>#REF!*0.838</f>
        <v>#REF!</v>
      </c>
      <c r="Q3425" s="2" t="e">
        <f>IF(#REF!&lt;P3425,TRUE,FALSE())</f>
        <v>#REF!</v>
      </c>
      <c r="S3425" s="2">
        <v>0</v>
      </c>
      <c r="T3425" s="2">
        <v>220</v>
      </c>
      <c r="U3425" s="2" t="b">
        <f t="shared" si="84"/>
        <v>0</v>
      </c>
      <c r="V3425" s="2" t="e">
        <f>IF(#REF!&gt;#REF!,TRUE,FALSE())</f>
        <v>#REF!</v>
      </c>
    </row>
    <row r="3426" spans="1:22" s="2" customFormat="1" ht="27">
      <c r="A3426" s="8" t="s">
        <v>4559</v>
      </c>
      <c r="B3426" s="9">
        <v>330604012</v>
      </c>
      <c r="C3426" s="9" t="s">
        <v>5307</v>
      </c>
      <c r="D3426" s="9" t="s">
        <v>5308</v>
      </c>
      <c r="E3426" s="9"/>
      <c r="F3426" s="8" t="s">
        <v>14</v>
      </c>
      <c r="G3426" s="9"/>
      <c r="H3426" s="8">
        <v>126</v>
      </c>
      <c r="I3426" s="16"/>
      <c r="J3426" s="16"/>
      <c r="L3426" s="26"/>
      <c r="M3426" s="17"/>
      <c r="P3426" s="18" t="e">
        <f>#REF!*0.838</f>
        <v>#REF!</v>
      </c>
      <c r="Q3426" s="2" t="e">
        <f>IF(#REF!&lt;P3426,TRUE,FALSE())</f>
        <v>#REF!</v>
      </c>
      <c r="S3426" s="2">
        <v>0</v>
      </c>
      <c r="T3426" s="2">
        <v>220</v>
      </c>
      <c r="U3426" s="2" t="b">
        <f t="shared" si="84"/>
        <v>0</v>
      </c>
      <c r="V3426" s="2" t="e">
        <f>IF(#REF!&gt;#REF!,TRUE,FALSE())</f>
        <v>#REF!</v>
      </c>
    </row>
    <row r="3427" spans="1:22" s="2" customFormat="1" ht="27">
      <c r="A3427" s="8" t="s">
        <v>4559</v>
      </c>
      <c r="B3427" s="9">
        <v>330604013</v>
      </c>
      <c r="C3427" s="9" t="s">
        <v>5309</v>
      </c>
      <c r="D3427" s="9" t="s">
        <v>5310</v>
      </c>
      <c r="E3427" s="9" t="s">
        <v>5311</v>
      </c>
      <c r="F3427" s="8" t="s">
        <v>14</v>
      </c>
      <c r="G3427" s="9"/>
      <c r="H3427" s="8">
        <v>377</v>
      </c>
      <c r="I3427" s="16"/>
      <c r="J3427" s="16"/>
      <c r="L3427" s="26"/>
      <c r="M3427" s="17"/>
      <c r="P3427" s="18" t="e">
        <f>#REF!*0.838</f>
        <v>#REF!</v>
      </c>
      <c r="Q3427" s="2" t="e">
        <f>IF(#REF!&lt;P3427,TRUE,FALSE())</f>
        <v>#REF!</v>
      </c>
      <c r="S3427" s="2">
        <v>0</v>
      </c>
      <c r="T3427" s="2">
        <v>659</v>
      </c>
      <c r="U3427" s="2" t="b">
        <f t="shared" ref="U3427:U3490" si="85">IF(M3427&gt;T3427,TRUE,FALSE())</f>
        <v>0</v>
      </c>
      <c r="V3427" s="2" t="e">
        <f>IF(#REF!&gt;#REF!,TRUE,FALSE())</f>
        <v>#REF!</v>
      </c>
    </row>
    <row r="3428" spans="1:22" s="2" customFormat="1" ht="27">
      <c r="A3428" s="8" t="s">
        <v>4559</v>
      </c>
      <c r="B3428" s="9">
        <v>330604014</v>
      </c>
      <c r="C3428" s="9" t="s">
        <v>5312</v>
      </c>
      <c r="D3428" s="9" t="s">
        <v>5313</v>
      </c>
      <c r="E3428" s="9" t="s">
        <v>5314</v>
      </c>
      <c r="F3428" s="8" t="s">
        <v>14</v>
      </c>
      <c r="G3428" s="9"/>
      <c r="H3428" s="8">
        <v>377</v>
      </c>
      <c r="I3428" s="16"/>
      <c r="J3428" s="16"/>
      <c r="L3428" s="26"/>
      <c r="M3428" s="17"/>
      <c r="P3428" s="18" t="e">
        <f>#REF!*0.838</f>
        <v>#REF!</v>
      </c>
      <c r="Q3428" s="2" t="e">
        <f>IF(#REF!&lt;P3428,TRUE,FALSE())</f>
        <v>#REF!</v>
      </c>
      <c r="S3428" s="2">
        <v>0</v>
      </c>
      <c r="T3428" s="2">
        <v>659</v>
      </c>
      <c r="U3428" s="2" t="b">
        <f t="shared" si="85"/>
        <v>0</v>
      </c>
      <c r="V3428" s="2" t="e">
        <f>IF(#REF!&gt;#REF!,TRUE,FALSE())</f>
        <v>#REF!</v>
      </c>
    </row>
    <row r="3429" spans="1:22" s="2" customFormat="1" ht="15.75">
      <c r="A3429" s="8" t="s">
        <v>4559</v>
      </c>
      <c r="B3429" s="9">
        <v>330604015</v>
      </c>
      <c r="C3429" s="9" t="s">
        <v>5315</v>
      </c>
      <c r="D3429" s="9" t="s">
        <v>5316</v>
      </c>
      <c r="E3429" s="9"/>
      <c r="F3429" s="8" t="s">
        <v>14</v>
      </c>
      <c r="G3429" s="9"/>
      <c r="H3429" s="8">
        <v>377</v>
      </c>
      <c r="I3429" s="16"/>
      <c r="J3429" s="16"/>
      <c r="L3429" s="26"/>
      <c r="M3429" s="17"/>
      <c r="P3429" s="18" t="e">
        <f>#REF!*0.838</f>
        <v>#REF!</v>
      </c>
      <c r="Q3429" s="2" t="e">
        <f>IF(#REF!&lt;P3429,TRUE,FALSE())</f>
        <v>#REF!</v>
      </c>
      <c r="S3429" s="2">
        <v>0</v>
      </c>
      <c r="T3429" s="2">
        <v>659</v>
      </c>
      <c r="U3429" s="2" t="b">
        <f t="shared" si="85"/>
        <v>0</v>
      </c>
      <c r="V3429" s="2" t="e">
        <f>IF(#REF!&gt;#REF!,TRUE,FALSE())</f>
        <v>#REF!</v>
      </c>
    </row>
    <row r="3430" spans="1:22" s="2" customFormat="1" ht="54">
      <c r="A3430" s="8" t="s">
        <v>4559</v>
      </c>
      <c r="B3430" s="9">
        <v>330604016</v>
      </c>
      <c r="C3430" s="9" t="s">
        <v>5317</v>
      </c>
      <c r="D3430" s="9" t="s">
        <v>5318</v>
      </c>
      <c r="E3430" s="9" t="s">
        <v>5311</v>
      </c>
      <c r="F3430" s="8" t="s">
        <v>14</v>
      </c>
      <c r="G3430" s="9"/>
      <c r="H3430" s="8">
        <v>377</v>
      </c>
      <c r="I3430" s="16"/>
      <c r="J3430" s="16"/>
      <c r="L3430" s="26"/>
      <c r="M3430" s="17"/>
      <c r="P3430" s="18" t="e">
        <f>#REF!*0.838</f>
        <v>#REF!</v>
      </c>
      <c r="Q3430" s="2" t="e">
        <f>IF(#REF!&lt;P3430,TRUE,FALSE())</f>
        <v>#REF!</v>
      </c>
      <c r="S3430" s="2">
        <v>0</v>
      </c>
      <c r="T3430" s="2">
        <v>659</v>
      </c>
      <c r="U3430" s="2" t="b">
        <f t="shared" si="85"/>
        <v>0</v>
      </c>
      <c r="V3430" s="2" t="e">
        <f>IF(#REF!&gt;#REF!,TRUE,FALSE())</f>
        <v>#REF!</v>
      </c>
    </row>
    <row r="3431" spans="1:22" s="2" customFormat="1" ht="54">
      <c r="A3431" s="8" t="s">
        <v>4559</v>
      </c>
      <c r="B3431" s="9">
        <v>330604017</v>
      </c>
      <c r="C3431" s="9" t="s">
        <v>5319</v>
      </c>
      <c r="D3431" s="9" t="s">
        <v>5320</v>
      </c>
      <c r="E3431" s="9" t="s">
        <v>5321</v>
      </c>
      <c r="F3431" s="8" t="s">
        <v>14</v>
      </c>
      <c r="G3431" s="9"/>
      <c r="H3431" s="8">
        <v>251</v>
      </c>
      <c r="I3431" s="16"/>
      <c r="J3431" s="16"/>
      <c r="L3431" s="26"/>
      <c r="M3431" s="17"/>
      <c r="P3431" s="18" t="e">
        <f>#REF!*0.838</f>
        <v>#REF!</v>
      </c>
      <c r="Q3431" s="2" t="e">
        <f>IF(#REF!&lt;P3431,TRUE,FALSE())</f>
        <v>#REF!</v>
      </c>
      <c r="S3431" s="2">
        <v>0</v>
      </c>
      <c r="T3431" s="2">
        <v>439</v>
      </c>
      <c r="U3431" s="2" t="b">
        <f t="shared" si="85"/>
        <v>0</v>
      </c>
      <c r="V3431" s="2" t="e">
        <f>IF(#REF!&gt;#REF!,TRUE,FALSE())</f>
        <v>#REF!</v>
      </c>
    </row>
    <row r="3432" spans="1:22" s="2" customFormat="1" ht="15.75">
      <c r="A3432" s="8" t="s">
        <v>4559</v>
      </c>
      <c r="B3432" s="9">
        <v>330604018</v>
      </c>
      <c r="C3432" s="9" t="s">
        <v>5322</v>
      </c>
      <c r="D3432" s="9" t="s">
        <v>5323</v>
      </c>
      <c r="E3432" s="9"/>
      <c r="F3432" s="8" t="s">
        <v>2961</v>
      </c>
      <c r="G3432" s="9"/>
      <c r="H3432" s="8">
        <v>84</v>
      </c>
      <c r="I3432" s="16"/>
      <c r="J3432" s="16"/>
      <c r="L3432" s="26"/>
      <c r="M3432" s="17"/>
      <c r="P3432" s="18" t="e">
        <f>#REF!*0.838</f>
        <v>#REF!</v>
      </c>
      <c r="Q3432" s="2" t="e">
        <f>IF(#REF!&lt;P3432,TRUE,FALSE())</f>
        <v>#REF!</v>
      </c>
      <c r="S3432" s="2">
        <v>0</v>
      </c>
      <c r="T3432" s="2">
        <v>132</v>
      </c>
      <c r="U3432" s="2" t="b">
        <f t="shared" si="85"/>
        <v>0</v>
      </c>
      <c r="V3432" s="2" t="e">
        <f>IF(#REF!&gt;#REF!,TRUE,FALSE())</f>
        <v>#REF!</v>
      </c>
    </row>
    <row r="3433" spans="1:22" s="2" customFormat="1" ht="40.5">
      <c r="A3433" s="8" t="s">
        <v>4559</v>
      </c>
      <c r="B3433" s="9">
        <v>330604019</v>
      </c>
      <c r="C3433" s="9" t="s">
        <v>5324</v>
      </c>
      <c r="D3433" s="9" t="s">
        <v>5325</v>
      </c>
      <c r="E3433" s="9" t="s">
        <v>5300</v>
      </c>
      <c r="F3433" s="8" t="s">
        <v>14</v>
      </c>
      <c r="G3433" s="9"/>
      <c r="H3433" s="8">
        <v>419</v>
      </c>
      <c r="I3433" s="16"/>
      <c r="J3433" s="16"/>
      <c r="L3433" s="26"/>
      <c r="M3433" s="17"/>
      <c r="P3433" s="18" t="e">
        <f>#REF!*0.838</f>
        <v>#REF!</v>
      </c>
      <c r="Q3433" s="2" t="e">
        <f>IF(#REF!&lt;P3433,TRUE,FALSE())</f>
        <v>#REF!</v>
      </c>
      <c r="S3433" s="2">
        <v>0</v>
      </c>
      <c r="T3433" s="2">
        <v>661</v>
      </c>
      <c r="U3433" s="2" t="b">
        <f t="shared" si="85"/>
        <v>0</v>
      </c>
      <c r="V3433" s="2" t="e">
        <f>IF(#REF!&gt;#REF!,TRUE,FALSE())</f>
        <v>#REF!</v>
      </c>
    </row>
    <row r="3434" spans="1:22" s="2" customFormat="1" ht="15.75">
      <c r="A3434" s="8" t="s">
        <v>4559</v>
      </c>
      <c r="B3434" s="9">
        <v>330604020</v>
      </c>
      <c r="C3434" s="9" t="s">
        <v>5326</v>
      </c>
      <c r="D3434" s="9"/>
      <c r="E3434" s="9"/>
      <c r="F3434" s="8" t="s">
        <v>14</v>
      </c>
      <c r="G3434" s="9"/>
      <c r="H3434" s="8">
        <v>335</v>
      </c>
      <c r="I3434" s="16"/>
      <c r="J3434" s="16"/>
      <c r="L3434" s="26"/>
      <c r="M3434" s="17"/>
      <c r="P3434" s="18" t="e">
        <f>#REF!*0.838</f>
        <v>#REF!</v>
      </c>
      <c r="Q3434" s="2" t="e">
        <f>IF(#REF!&lt;P3434,TRUE,FALSE())</f>
        <v>#REF!</v>
      </c>
      <c r="S3434" s="2">
        <v>0</v>
      </c>
      <c r="T3434" s="2">
        <v>529</v>
      </c>
      <c r="U3434" s="2" t="b">
        <f t="shared" si="85"/>
        <v>0</v>
      </c>
      <c r="V3434" s="2" t="e">
        <f>IF(#REF!&gt;#REF!,TRUE,FALSE())</f>
        <v>#REF!</v>
      </c>
    </row>
    <row r="3435" spans="1:22" s="2" customFormat="1" ht="15.75">
      <c r="A3435" s="8" t="s">
        <v>4559</v>
      </c>
      <c r="B3435" s="9">
        <v>330604021</v>
      </c>
      <c r="C3435" s="9" t="s">
        <v>5327</v>
      </c>
      <c r="D3435" s="9"/>
      <c r="E3435" s="9"/>
      <c r="F3435" s="8" t="s">
        <v>14</v>
      </c>
      <c r="G3435" s="9"/>
      <c r="H3435" s="8">
        <v>251</v>
      </c>
      <c r="I3435" s="16"/>
      <c r="J3435" s="16"/>
      <c r="L3435" s="26"/>
      <c r="M3435" s="17"/>
      <c r="P3435" s="18" t="e">
        <f>#REF!*0.838</f>
        <v>#REF!</v>
      </c>
      <c r="Q3435" s="2" t="e">
        <f>IF(#REF!&lt;P3435,TRUE,FALSE())</f>
        <v>#REF!</v>
      </c>
      <c r="S3435" s="2">
        <v>0</v>
      </c>
      <c r="T3435" s="2">
        <v>397</v>
      </c>
      <c r="U3435" s="2" t="b">
        <f t="shared" si="85"/>
        <v>0</v>
      </c>
      <c r="V3435" s="2" t="e">
        <f>IF(#REF!&gt;#REF!,TRUE,FALSE())</f>
        <v>#REF!</v>
      </c>
    </row>
    <row r="3436" spans="1:22" s="2" customFormat="1" ht="15.75">
      <c r="A3436" s="8" t="s">
        <v>4559</v>
      </c>
      <c r="B3436" s="9">
        <v>330604022</v>
      </c>
      <c r="C3436" s="9" t="s">
        <v>5328</v>
      </c>
      <c r="D3436" s="9" t="s">
        <v>5329</v>
      </c>
      <c r="E3436" s="9" t="s">
        <v>5330</v>
      </c>
      <c r="F3436" s="8" t="s">
        <v>2961</v>
      </c>
      <c r="G3436" s="9"/>
      <c r="H3436" s="8">
        <v>201</v>
      </c>
      <c r="I3436" s="16"/>
      <c r="J3436" s="16"/>
      <c r="L3436" s="26"/>
      <c r="M3436" s="17"/>
      <c r="P3436" s="18" t="e">
        <f>#REF!*0.838</f>
        <v>#REF!</v>
      </c>
      <c r="Q3436" s="2" t="e">
        <f>IF(#REF!&lt;P3436,TRUE,FALSE())</f>
        <v>#REF!</v>
      </c>
      <c r="S3436" s="2">
        <v>0</v>
      </c>
      <c r="T3436" s="2">
        <v>317</v>
      </c>
      <c r="U3436" s="2" t="b">
        <f t="shared" si="85"/>
        <v>0</v>
      </c>
      <c r="V3436" s="2" t="e">
        <f>IF(#REF!&gt;#REF!,TRUE,FALSE())</f>
        <v>#REF!</v>
      </c>
    </row>
    <row r="3437" spans="1:22" s="2" customFormat="1" ht="15.75">
      <c r="A3437" s="8" t="s">
        <v>4559</v>
      </c>
      <c r="B3437" s="9">
        <v>330604023</v>
      </c>
      <c r="C3437" s="9" t="s">
        <v>5331</v>
      </c>
      <c r="D3437" s="9"/>
      <c r="E3437" s="9" t="s">
        <v>5297</v>
      </c>
      <c r="F3437" s="8" t="s">
        <v>2961</v>
      </c>
      <c r="G3437" s="9"/>
      <c r="H3437" s="8">
        <v>84</v>
      </c>
      <c r="I3437" s="16"/>
      <c r="J3437" s="16"/>
      <c r="L3437" s="26"/>
      <c r="M3437" s="17"/>
      <c r="P3437" s="18" t="e">
        <f>#REF!*0.838</f>
        <v>#REF!</v>
      </c>
      <c r="Q3437" s="2" t="e">
        <f>IF(#REF!&lt;P3437,TRUE,FALSE())</f>
        <v>#REF!</v>
      </c>
      <c r="S3437" s="2">
        <v>0</v>
      </c>
      <c r="T3437" s="2">
        <v>146</v>
      </c>
      <c r="U3437" s="2" t="b">
        <f t="shared" si="85"/>
        <v>0</v>
      </c>
      <c r="V3437" s="2" t="e">
        <f>IF(#REF!&gt;#REF!,TRUE,FALSE())</f>
        <v>#REF!</v>
      </c>
    </row>
    <row r="3438" spans="1:22" s="2" customFormat="1" ht="15.75">
      <c r="A3438" s="8" t="s">
        <v>4559</v>
      </c>
      <c r="B3438" s="9">
        <v>330604024</v>
      </c>
      <c r="C3438" s="9" t="s">
        <v>5332</v>
      </c>
      <c r="D3438" s="9" t="s">
        <v>5333</v>
      </c>
      <c r="E3438" s="9"/>
      <c r="F3438" s="8" t="s">
        <v>14</v>
      </c>
      <c r="G3438" s="9"/>
      <c r="H3438" s="8">
        <v>1340</v>
      </c>
      <c r="I3438" s="16"/>
      <c r="J3438" s="16"/>
      <c r="L3438" s="16"/>
      <c r="M3438" s="17"/>
      <c r="P3438" s="18" t="e">
        <f>#REF!*0.838</f>
        <v>#REF!</v>
      </c>
      <c r="Q3438" s="2" t="e">
        <f>IF(#REF!&lt;P3438,TRUE,FALSE())</f>
        <v>#REF!</v>
      </c>
      <c r="S3438" s="2">
        <v>0</v>
      </c>
      <c r="T3438" s="2">
        <v>2120</v>
      </c>
      <c r="U3438" s="2" t="b">
        <f t="shared" si="85"/>
        <v>0</v>
      </c>
      <c r="V3438" s="2" t="e">
        <f>IF(#REF!&gt;#REF!,TRUE,FALSE())</f>
        <v>#REF!</v>
      </c>
    </row>
    <row r="3439" spans="1:22" s="2" customFormat="1" ht="27">
      <c r="A3439" s="8" t="s">
        <v>4559</v>
      </c>
      <c r="B3439" s="9">
        <v>330604025</v>
      </c>
      <c r="C3439" s="9" t="s">
        <v>5334</v>
      </c>
      <c r="D3439" s="9"/>
      <c r="E3439" s="9" t="s">
        <v>5335</v>
      </c>
      <c r="F3439" s="8" t="s">
        <v>2961</v>
      </c>
      <c r="G3439" s="9"/>
      <c r="H3439" s="8">
        <v>168</v>
      </c>
      <c r="I3439" s="16"/>
      <c r="J3439" s="16"/>
      <c r="L3439" s="26"/>
      <c r="M3439" s="17"/>
      <c r="P3439" s="18" t="e">
        <f>#REF!*0.838</f>
        <v>#REF!</v>
      </c>
      <c r="Q3439" s="2" t="e">
        <f>IF(#REF!&lt;P3439,TRUE,FALSE())</f>
        <v>#REF!</v>
      </c>
      <c r="S3439" s="2">
        <v>0</v>
      </c>
      <c r="T3439" s="2">
        <v>293</v>
      </c>
      <c r="U3439" s="2" t="b">
        <f t="shared" si="85"/>
        <v>0</v>
      </c>
      <c r="V3439" s="2" t="e">
        <f>IF(#REF!&gt;#REF!,TRUE,FALSE())</f>
        <v>#REF!</v>
      </c>
    </row>
    <row r="3440" spans="1:22" s="2" customFormat="1" ht="40.5">
      <c r="A3440" s="8" t="s">
        <v>4559</v>
      </c>
      <c r="B3440" s="9">
        <v>330604026</v>
      </c>
      <c r="C3440" s="9" t="s">
        <v>5336</v>
      </c>
      <c r="D3440" s="9" t="s">
        <v>5337</v>
      </c>
      <c r="E3440" s="9" t="s">
        <v>5330</v>
      </c>
      <c r="F3440" s="8" t="s">
        <v>2961</v>
      </c>
      <c r="G3440" s="9"/>
      <c r="H3440" s="8">
        <v>210</v>
      </c>
      <c r="I3440" s="16"/>
      <c r="J3440" s="16"/>
      <c r="L3440" s="26"/>
      <c r="M3440" s="17"/>
      <c r="P3440" s="18" t="e">
        <f>#REF!*0.838</f>
        <v>#REF!</v>
      </c>
      <c r="Q3440" s="2" t="e">
        <f>IF(#REF!&lt;P3440,TRUE,FALSE())</f>
        <v>#REF!</v>
      </c>
      <c r="S3440" s="2">
        <v>0</v>
      </c>
      <c r="T3440" s="2">
        <v>331</v>
      </c>
      <c r="U3440" s="2" t="b">
        <f t="shared" si="85"/>
        <v>0</v>
      </c>
      <c r="V3440" s="2" t="e">
        <f>IF(#REF!&gt;#REF!,TRUE,FALSE())</f>
        <v>#REF!</v>
      </c>
    </row>
    <row r="3441" spans="1:22" s="2" customFormat="1" ht="15.75">
      <c r="A3441" s="8" t="s">
        <v>4559</v>
      </c>
      <c r="B3441" s="9">
        <v>330604027</v>
      </c>
      <c r="C3441" s="9" t="s">
        <v>5338</v>
      </c>
      <c r="D3441" s="9"/>
      <c r="E3441" s="9"/>
      <c r="F3441" s="8" t="s">
        <v>2961</v>
      </c>
      <c r="G3441" s="9"/>
      <c r="H3441" s="8">
        <v>201</v>
      </c>
      <c r="I3441" s="16"/>
      <c r="J3441" s="16"/>
      <c r="L3441" s="26"/>
      <c r="M3441" s="17"/>
      <c r="P3441" s="18" t="e">
        <f>#REF!*0.838</f>
        <v>#REF!</v>
      </c>
      <c r="Q3441" s="2" t="e">
        <f>IF(#REF!&lt;P3441,TRUE,FALSE())</f>
        <v>#REF!</v>
      </c>
      <c r="S3441" s="2">
        <v>0</v>
      </c>
      <c r="T3441" s="2">
        <v>317</v>
      </c>
      <c r="U3441" s="2" t="b">
        <f t="shared" si="85"/>
        <v>0</v>
      </c>
      <c r="V3441" s="2" t="e">
        <f>IF(#REF!&gt;#REF!,TRUE,FALSE())</f>
        <v>#REF!</v>
      </c>
    </row>
    <row r="3442" spans="1:22" s="2" customFormat="1" ht="40.5">
      <c r="A3442" s="8" t="s">
        <v>4559</v>
      </c>
      <c r="B3442" s="9">
        <v>330604028</v>
      </c>
      <c r="C3442" s="9" t="s">
        <v>5339</v>
      </c>
      <c r="D3442" s="9" t="s">
        <v>5340</v>
      </c>
      <c r="E3442" s="9"/>
      <c r="F3442" s="8" t="s">
        <v>14</v>
      </c>
      <c r="G3442" s="9"/>
      <c r="H3442" s="8">
        <v>1680</v>
      </c>
      <c r="I3442" s="16"/>
      <c r="J3442" s="16"/>
      <c r="L3442" s="16"/>
      <c r="M3442" s="17"/>
      <c r="P3442" s="18" t="e">
        <f>#REF!*0.838</f>
        <v>#REF!</v>
      </c>
      <c r="Q3442" s="2" t="e">
        <f>IF(#REF!&lt;P3442,TRUE,FALSE())</f>
        <v>#REF!</v>
      </c>
      <c r="S3442" s="2">
        <v>0</v>
      </c>
      <c r="T3442" s="2">
        <v>2930</v>
      </c>
      <c r="U3442" s="2" t="b">
        <f t="shared" si="85"/>
        <v>0</v>
      </c>
      <c r="V3442" s="2" t="e">
        <f>IF(#REF!&gt;#REF!,TRUE,FALSE())</f>
        <v>#REF!</v>
      </c>
    </row>
    <row r="3443" spans="1:22" s="2" customFormat="1" ht="40.5">
      <c r="A3443" s="8" t="s">
        <v>4559</v>
      </c>
      <c r="B3443" s="9">
        <v>330604029</v>
      </c>
      <c r="C3443" s="9" t="s">
        <v>5341</v>
      </c>
      <c r="D3443" s="9" t="s">
        <v>5342</v>
      </c>
      <c r="E3443" s="9" t="s">
        <v>5343</v>
      </c>
      <c r="F3443" s="8" t="s">
        <v>2961</v>
      </c>
      <c r="G3443" s="9" t="s">
        <v>5344</v>
      </c>
      <c r="H3443" s="8">
        <v>84</v>
      </c>
      <c r="I3443" s="16"/>
      <c r="J3443" s="16"/>
      <c r="L3443" s="26"/>
      <c r="M3443" s="17"/>
      <c r="P3443" s="18" t="e">
        <f>#REF!*0.838</f>
        <v>#REF!</v>
      </c>
      <c r="Q3443" s="2" t="e">
        <f>IF(#REF!&lt;P3443,TRUE,FALSE())</f>
        <v>#REF!</v>
      </c>
      <c r="S3443" s="2">
        <v>0</v>
      </c>
      <c r="T3443" s="2">
        <v>132</v>
      </c>
      <c r="U3443" s="2" t="b">
        <f t="shared" si="85"/>
        <v>0</v>
      </c>
      <c r="V3443" s="2" t="e">
        <f>IF(#REF!&gt;#REF!,TRUE,FALSE())</f>
        <v>#REF!</v>
      </c>
    </row>
    <row r="3444" spans="1:22" s="2" customFormat="1" ht="15.75">
      <c r="A3444" s="8" t="s">
        <v>4559</v>
      </c>
      <c r="B3444" s="9">
        <v>330604030</v>
      </c>
      <c r="C3444" s="9" t="s">
        <v>5345</v>
      </c>
      <c r="D3444" s="9"/>
      <c r="E3444" s="9"/>
      <c r="F3444" s="8" t="s">
        <v>5346</v>
      </c>
      <c r="G3444" s="9"/>
      <c r="H3444" s="8">
        <v>84</v>
      </c>
      <c r="I3444" s="16"/>
      <c r="J3444" s="16"/>
      <c r="L3444" s="26"/>
      <c r="M3444" s="17"/>
      <c r="P3444" s="18" t="e">
        <f>#REF!*0.838</f>
        <v>#REF!</v>
      </c>
      <c r="Q3444" s="2" t="e">
        <f>IF(#REF!&lt;P3444,TRUE,FALSE())</f>
        <v>#REF!</v>
      </c>
      <c r="S3444" s="2">
        <v>0</v>
      </c>
      <c r="T3444" s="2">
        <v>146</v>
      </c>
      <c r="U3444" s="2" t="b">
        <f t="shared" si="85"/>
        <v>0</v>
      </c>
      <c r="V3444" s="2" t="e">
        <f>IF(#REF!&gt;#REF!,TRUE,FALSE())</f>
        <v>#REF!</v>
      </c>
    </row>
    <row r="3445" spans="1:22" s="2" customFormat="1" ht="30.75" customHeight="1">
      <c r="A3445" s="8" t="s">
        <v>4559</v>
      </c>
      <c r="B3445" s="9">
        <v>330604031</v>
      </c>
      <c r="C3445" s="9" t="s">
        <v>5347</v>
      </c>
      <c r="D3445" s="9" t="s">
        <v>5348</v>
      </c>
      <c r="E3445" s="9" t="s">
        <v>5343</v>
      </c>
      <c r="F3445" s="8" t="s">
        <v>2961</v>
      </c>
      <c r="G3445" s="9"/>
      <c r="H3445" s="8">
        <v>84</v>
      </c>
      <c r="I3445" s="16"/>
      <c r="J3445" s="16"/>
      <c r="L3445" s="26"/>
      <c r="M3445" s="17"/>
      <c r="P3445" s="18">
        <v>84</v>
      </c>
      <c r="Q3445" s="2" t="e">
        <f>IF(#REF!&lt;P3445,TRUE,FALSE())</f>
        <v>#REF!</v>
      </c>
      <c r="S3445" s="2">
        <v>0</v>
      </c>
      <c r="T3445" s="2">
        <v>132</v>
      </c>
      <c r="U3445" s="2" t="b">
        <f t="shared" si="85"/>
        <v>0</v>
      </c>
      <c r="V3445" s="2" t="e">
        <f>IF(#REF!&gt;#REF!,TRUE,FALSE())</f>
        <v>#REF!</v>
      </c>
    </row>
    <row r="3446" spans="1:22" s="2" customFormat="1" ht="27">
      <c r="A3446" s="8" t="s">
        <v>4559</v>
      </c>
      <c r="B3446" s="9">
        <v>330604032</v>
      </c>
      <c r="C3446" s="9" t="s">
        <v>5349</v>
      </c>
      <c r="D3446" s="9" t="s">
        <v>5350</v>
      </c>
      <c r="E3446" s="9"/>
      <c r="F3446" s="8" t="s">
        <v>2967</v>
      </c>
      <c r="G3446" s="9" t="s">
        <v>5351</v>
      </c>
      <c r="H3446" s="8">
        <v>335</v>
      </c>
      <c r="I3446" s="16"/>
      <c r="J3446" s="16"/>
      <c r="L3446" s="26"/>
      <c r="M3446" s="17"/>
      <c r="P3446" s="18" t="e">
        <f>#REF!*0.838</f>
        <v>#REF!</v>
      </c>
      <c r="Q3446" s="2" t="e">
        <f>IF(#REF!&lt;P3446,TRUE,FALSE())</f>
        <v>#REF!</v>
      </c>
      <c r="S3446" s="2">
        <v>0</v>
      </c>
      <c r="T3446" s="2">
        <v>585</v>
      </c>
      <c r="U3446" s="2" t="b">
        <f t="shared" si="85"/>
        <v>0</v>
      </c>
      <c r="V3446" s="2" t="e">
        <f>IF(#REF!&gt;#REF!,TRUE,FALSE())</f>
        <v>#REF!</v>
      </c>
    </row>
    <row r="3447" spans="1:22" s="2" customFormat="1" ht="40.5">
      <c r="A3447" s="8" t="s">
        <v>4559</v>
      </c>
      <c r="B3447" s="9">
        <v>330604033</v>
      </c>
      <c r="C3447" s="9" t="s">
        <v>5352</v>
      </c>
      <c r="D3447" s="9" t="s">
        <v>5353</v>
      </c>
      <c r="E3447" s="9"/>
      <c r="F3447" s="8" t="s">
        <v>2961</v>
      </c>
      <c r="G3447" s="9"/>
      <c r="H3447" s="8">
        <v>84</v>
      </c>
      <c r="I3447" s="16"/>
      <c r="J3447" s="16"/>
      <c r="L3447" s="26"/>
      <c r="M3447" s="17"/>
      <c r="P3447" s="18" t="e">
        <f>#REF!*0.838</f>
        <v>#REF!</v>
      </c>
      <c r="Q3447" s="2" t="e">
        <f>IF(#REF!&lt;P3447,TRUE,FALSE())</f>
        <v>#REF!</v>
      </c>
      <c r="S3447" s="2">
        <v>0</v>
      </c>
      <c r="T3447" s="2">
        <v>146</v>
      </c>
      <c r="U3447" s="2" t="b">
        <f t="shared" si="85"/>
        <v>0</v>
      </c>
      <c r="V3447" s="2" t="e">
        <f>IF(#REF!&gt;#REF!,TRUE,FALSE())</f>
        <v>#REF!</v>
      </c>
    </row>
    <row r="3448" spans="1:22" s="2" customFormat="1" ht="40.5">
      <c r="A3448" s="8" t="s">
        <v>4559</v>
      </c>
      <c r="B3448" s="9">
        <v>330604034</v>
      </c>
      <c r="C3448" s="9" t="s">
        <v>5354</v>
      </c>
      <c r="D3448" s="9" t="s">
        <v>5355</v>
      </c>
      <c r="E3448" s="9"/>
      <c r="F3448" s="8" t="s">
        <v>2961</v>
      </c>
      <c r="G3448" s="9"/>
      <c r="H3448" s="8">
        <v>84</v>
      </c>
      <c r="I3448" s="16"/>
      <c r="J3448" s="16"/>
      <c r="L3448" s="26"/>
      <c r="M3448" s="17"/>
      <c r="P3448" s="18" t="e">
        <f>#REF!*0.838</f>
        <v>#REF!</v>
      </c>
      <c r="Q3448" s="2" t="e">
        <f>IF(#REF!&lt;P3448,TRUE,FALSE())</f>
        <v>#REF!</v>
      </c>
      <c r="S3448" s="2">
        <v>0</v>
      </c>
      <c r="T3448" s="2">
        <v>146</v>
      </c>
      <c r="U3448" s="2" t="b">
        <f t="shared" si="85"/>
        <v>0</v>
      </c>
      <c r="V3448" s="2" t="e">
        <f>IF(#REF!&gt;#REF!,TRUE,FALSE())</f>
        <v>#REF!</v>
      </c>
    </row>
    <row r="3449" spans="1:22" s="2" customFormat="1" ht="27">
      <c r="A3449" s="8" t="s">
        <v>4559</v>
      </c>
      <c r="B3449" s="9">
        <v>330604035</v>
      </c>
      <c r="C3449" s="9" t="s">
        <v>5356</v>
      </c>
      <c r="D3449" s="9" t="s">
        <v>5357</v>
      </c>
      <c r="E3449" s="9" t="s">
        <v>5358</v>
      </c>
      <c r="F3449" s="8" t="s">
        <v>14</v>
      </c>
      <c r="G3449" s="9"/>
      <c r="H3449" s="8">
        <v>293</v>
      </c>
      <c r="I3449" s="16"/>
      <c r="J3449" s="16"/>
      <c r="L3449" s="26"/>
      <c r="M3449" s="17"/>
      <c r="P3449" s="18" t="e">
        <f>#REF!*0.838</f>
        <v>#REF!</v>
      </c>
      <c r="Q3449" s="2" t="e">
        <f>IF(#REF!&lt;P3449,TRUE,FALSE())</f>
        <v>#REF!</v>
      </c>
      <c r="S3449" s="2">
        <v>0</v>
      </c>
      <c r="T3449" s="2">
        <v>463</v>
      </c>
      <c r="U3449" s="2" t="b">
        <f t="shared" si="85"/>
        <v>0</v>
      </c>
      <c r="V3449" s="2" t="e">
        <f>IF(#REF!&gt;#REF!,TRUE,FALSE())</f>
        <v>#REF!</v>
      </c>
    </row>
    <row r="3450" spans="1:22" s="2" customFormat="1" ht="40.5">
      <c r="A3450" s="8" t="s">
        <v>4559</v>
      </c>
      <c r="B3450" s="9">
        <v>330604036</v>
      </c>
      <c r="C3450" s="9" t="s">
        <v>5359</v>
      </c>
      <c r="D3450" s="9" t="s">
        <v>5360</v>
      </c>
      <c r="E3450" s="9" t="s">
        <v>5361</v>
      </c>
      <c r="F3450" s="8" t="s">
        <v>2961</v>
      </c>
      <c r="G3450" s="9"/>
      <c r="H3450" s="8">
        <v>151</v>
      </c>
      <c r="I3450" s="16"/>
      <c r="J3450" s="16"/>
      <c r="L3450" s="26"/>
      <c r="M3450" s="17"/>
      <c r="P3450" s="18" t="e">
        <f>#REF!*0.838</f>
        <v>#REF!</v>
      </c>
      <c r="Q3450" s="2" t="e">
        <f>IF(#REF!&lt;P3450,TRUE,FALSE())</f>
        <v>#REF!</v>
      </c>
      <c r="S3450" s="2">
        <v>0</v>
      </c>
      <c r="T3450" s="2">
        <v>264</v>
      </c>
      <c r="U3450" s="2" t="b">
        <f t="shared" si="85"/>
        <v>0</v>
      </c>
      <c r="V3450" s="2" t="e">
        <f>IF(#REF!&gt;#REF!,TRUE,FALSE())</f>
        <v>#REF!</v>
      </c>
    </row>
    <row r="3451" spans="1:22" s="2" customFormat="1" ht="71.25" customHeight="1">
      <c r="A3451" s="8" t="s">
        <v>4559</v>
      </c>
      <c r="B3451" s="9">
        <v>330604037</v>
      </c>
      <c r="C3451" s="9" t="s">
        <v>5362</v>
      </c>
      <c r="D3451" s="9" t="s">
        <v>5363</v>
      </c>
      <c r="E3451" s="9"/>
      <c r="F3451" s="8" t="s">
        <v>2961</v>
      </c>
      <c r="G3451" s="9"/>
      <c r="H3451" s="8">
        <v>151</v>
      </c>
      <c r="I3451" s="16"/>
      <c r="J3451" s="16"/>
      <c r="L3451" s="26"/>
      <c r="M3451" s="17"/>
      <c r="P3451" s="18" t="e">
        <f>#REF!*0.838</f>
        <v>#REF!</v>
      </c>
      <c r="Q3451" s="2" t="e">
        <f>IF(#REF!&lt;P3451,TRUE,FALSE())</f>
        <v>#REF!</v>
      </c>
      <c r="S3451" s="2">
        <v>0</v>
      </c>
      <c r="T3451" s="2">
        <v>264</v>
      </c>
      <c r="U3451" s="2" t="b">
        <f t="shared" si="85"/>
        <v>0</v>
      </c>
      <c r="V3451" s="2" t="e">
        <f>IF(#REF!&gt;#REF!,TRUE,FALSE())</f>
        <v>#REF!</v>
      </c>
    </row>
    <row r="3452" spans="1:22" s="2" customFormat="1" ht="54">
      <c r="A3452" s="8" t="s">
        <v>4559</v>
      </c>
      <c r="B3452" s="9">
        <v>330604038</v>
      </c>
      <c r="C3452" s="9" t="s">
        <v>5364</v>
      </c>
      <c r="D3452" s="9" t="s">
        <v>5365</v>
      </c>
      <c r="E3452" s="9"/>
      <c r="F3452" s="8" t="s">
        <v>2961</v>
      </c>
      <c r="G3452" s="9"/>
      <c r="H3452" s="8">
        <v>75</v>
      </c>
      <c r="I3452" s="16"/>
      <c r="J3452" s="16"/>
      <c r="L3452" s="26"/>
      <c r="M3452" s="17"/>
      <c r="P3452" s="18">
        <v>76</v>
      </c>
      <c r="Q3452" s="2" t="e">
        <f>IF(#REF!&lt;P3452,TRUE,FALSE())</f>
        <v>#REF!</v>
      </c>
      <c r="S3452" s="2">
        <v>0</v>
      </c>
      <c r="T3452" s="2">
        <v>132</v>
      </c>
      <c r="U3452" s="2" t="b">
        <f t="shared" si="85"/>
        <v>0</v>
      </c>
      <c r="V3452" s="2" t="e">
        <f>IF(#REF!&gt;#REF!,TRUE,FALSE())</f>
        <v>#REF!</v>
      </c>
    </row>
    <row r="3453" spans="1:22" s="2" customFormat="1" ht="81">
      <c r="A3453" s="8" t="s">
        <v>4559</v>
      </c>
      <c r="B3453" s="9">
        <v>330604039</v>
      </c>
      <c r="C3453" s="9" t="s">
        <v>5366</v>
      </c>
      <c r="D3453" s="9" t="s">
        <v>5367</v>
      </c>
      <c r="E3453" s="9"/>
      <c r="F3453" s="8" t="s">
        <v>2961</v>
      </c>
      <c r="G3453" s="9"/>
      <c r="H3453" s="8">
        <v>75</v>
      </c>
      <c r="I3453" s="16"/>
      <c r="J3453" s="16"/>
      <c r="L3453" s="26"/>
      <c r="M3453" s="17"/>
      <c r="P3453" s="18" t="e">
        <f>#REF!*0.838</f>
        <v>#REF!</v>
      </c>
      <c r="Q3453" s="2" t="e">
        <f>IF(#REF!&lt;P3453,TRUE,FALSE())</f>
        <v>#REF!</v>
      </c>
      <c r="S3453" s="2">
        <v>0</v>
      </c>
      <c r="T3453" s="2">
        <v>132</v>
      </c>
      <c r="U3453" s="2" t="b">
        <f t="shared" si="85"/>
        <v>0</v>
      </c>
      <c r="V3453" s="2" t="e">
        <f>IF(#REF!&gt;#REF!,TRUE,FALSE())</f>
        <v>#REF!</v>
      </c>
    </row>
    <row r="3454" spans="1:22" s="2" customFormat="1" ht="69.75" customHeight="1">
      <c r="A3454" s="8" t="s">
        <v>4559</v>
      </c>
      <c r="B3454" s="9">
        <v>330604040</v>
      </c>
      <c r="C3454" s="9" t="s">
        <v>5368</v>
      </c>
      <c r="D3454" s="9" t="s">
        <v>8023</v>
      </c>
      <c r="E3454" s="9" t="s">
        <v>5369</v>
      </c>
      <c r="F3454" s="8" t="s">
        <v>2961</v>
      </c>
      <c r="G3454" s="9"/>
      <c r="H3454" s="8">
        <v>168</v>
      </c>
      <c r="I3454" s="16"/>
      <c r="J3454" s="16"/>
      <c r="L3454" s="26"/>
      <c r="M3454" s="17"/>
      <c r="P3454" s="18" t="e">
        <f>#REF!*0.838</f>
        <v>#REF!</v>
      </c>
      <c r="Q3454" s="2" t="e">
        <f>IF(#REF!&lt;P3454,TRUE,FALSE())</f>
        <v>#REF!</v>
      </c>
      <c r="S3454" s="2">
        <v>0</v>
      </c>
      <c r="T3454" s="2">
        <v>293</v>
      </c>
      <c r="U3454" s="2" t="b">
        <f t="shared" si="85"/>
        <v>0</v>
      </c>
      <c r="V3454" s="2" t="e">
        <f>IF(#REF!&gt;#REF!,TRUE,FALSE())</f>
        <v>#REF!</v>
      </c>
    </row>
    <row r="3455" spans="1:22" s="2" customFormat="1" ht="52.5" customHeight="1">
      <c r="A3455" s="8" t="s">
        <v>4559</v>
      </c>
      <c r="B3455" s="9">
        <v>330604041</v>
      </c>
      <c r="C3455" s="9" t="s">
        <v>5370</v>
      </c>
      <c r="D3455" s="9" t="s">
        <v>5371</v>
      </c>
      <c r="E3455" s="9" t="s">
        <v>3142</v>
      </c>
      <c r="F3455" s="8" t="s">
        <v>2961</v>
      </c>
      <c r="G3455" s="9"/>
      <c r="H3455" s="8">
        <v>151</v>
      </c>
      <c r="I3455" s="16"/>
      <c r="J3455" s="16"/>
      <c r="L3455" s="26"/>
      <c r="M3455" s="17"/>
      <c r="P3455" s="18" t="e">
        <f>#REF!*0.838</f>
        <v>#REF!</v>
      </c>
      <c r="Q3455" s="2" t="e">
        <f>IF(#REF!&lt;P3455,TRUE,FALSE())</f>
        <v>#REF!</v>
      </c>
      <c r="S3455" s="2">
        <v>0</v>
      </c>
      <c r="T3455" s="2">
        <v>264</v>
      </c>
      <c r="U3455" s="2" t="b">
        <f t="shared" si="85"/>
        <v>0</v>
      </c>
      <c r="V3455" s="2" t="e">
        <f>IF(#REF!&gt;#REF!,TRUE,FALSE())</f>
        <v>#REF!</v>
      </c>
    </row>
    <row r="3456" spans="1:22" s="2" customFormat="1" ht="148.5">
      <c r="A3456" s="8" t="s">
        <v>4559</v>
      </c>
      <c r="B3456" s="9">
        <v>330604042</v>
      </c>
      <c r="C3456" s="9" t="s">
        <v>5372</v>
      </c>
      <c r="D3456" s="9" t="s">
        <v>5373</v>
      </c>
      <c r="E3456" s="9"/>
      <c r="F3456" s="8" t="s">
        <v>2961</v>
      </c>
      <c r="G3456" s="9"/>
      <c r="H3456" s="8">
        <v>168</v>
      </c>
      <c r="I3456" s="16"/>
      <c r="J3456" s="16"/>
      <c r="L3456" s="26"/>
      <c r="M3456" s="17"/>
      <c r="P3456" s="18" t="e">
        <f>#REF!*0.838</f>
        <v>#REF!</v>
      </c>
      <c r="Q3456" s="2" t="e">
        <f>IF(#REF!&lt;P3456,TRUE,FALSE())</f>
        <v>#REF!</v>
      </c>
      <c r="S3456" s="2">
        <v>0</v>
      </c>
      <c r="T3456" s="2">
        <v>293</v>
      </c>
      <c r="U3456" s="2" t="b">
        <f t="shared" si="85"/>
        <v>0</v>
      </c>
      <c r="V3456" s="2" t="e">
        <f>IF(#REF!&gt;#REF!,TRUE,FALSE())</f>
        <v>#REF!</v>
      </c>
    </row>
    <row r="3457" spans="1:22" s="2" customFormat="1" ht="40.5">
      <c r="A3457" s="8" t="s">
        <v>4559</v>
      </c>
      <c r="B3457" s="9">
        <v>330604043</v>
      </c>
      <c r="C3457" s="9" t="s">
        <v>5374</v>
      </c>
      <c r="D3457" s="9" t="s">
        <v>5375</v>
      </c>
      <c r="E3457" s="9" t="s">
        <v>5376</v>
      </c>
      <c r="F3457" s="8" t="s">
        <v>2961</v>
      </c>
      <c r="G3457" s="9"/>
      <c r="H3457" s="8">
        <v>75</v>
      </c>
      <c r="I3457" s="16"/>
      <c r="J3457" s="16"/>
      <c r="L3457" s="26"/>
      <c r="M3457" s="17"/>
      <c r="P3457" s="18" t="e">
        <f>#REF!*0.838</f>
        <v>#REF!</v>
      </c>
      <c r="Q3457" s="2" t="e">
        <f>IF(#REF!&lt;P3457,TRUE,FALSE())</f>
        <v>#REF!</v>
      </c>
      <c r="S3457" s="2">
        <v>0</v>
      </c>
      <c r="T3457" s="2">
        <v>132</v>
      </c>
      <c r="U3457" s="2" t="b">
        <f t="shared" si="85"/>
        <v>0</v>
      </c>
      <c r="V3457" s="2" t="e">
        <f>IF(#REF!&gt;#REF!,TRUE,FALSE())</f>
        <v>#REF!</v>
      </c>
    </row>
    <row r="3458" spans="1:22" s="2" customFormat="1" ht="15.75">
      <c r="A3458" s="8"/>
      <c r="B3458" s="9">
        <v>330605</v>
      </c>
      <c r="C3458" s="9" t="s">
        <v>5377</v>
      </c>
      <c r="D3458" s="9"/>
      <c r="E3458" s="9" t="s">
        <v>5378</v>
      </c>
      <c r="F3458" s="8"/>
      <c r="G3458" s="9"/>
      <c r="H3458" s="8"/>
      <c r="I3458" s="16"/>
      <c r="J3458" s="16"/>
      <c r="L3458" s="27"/>
      <c r="M3458" s="17"/>
      <c r="P3458" s="18" t="e">
        <f>#REF!*0.838</f>
        <v>#REF!</v>
      </c>
      <c r="Q3458" s="2" t="e">
        <f>IF(#REF!&lt;P3458,TRUE,FALSE())</f>
        <v>#REF!</v>
      </c>
      <c r="R3458" s="2">
        <v>999</v>
      </c>
      <c r="S3458" s="2">
        <v>999</v>
      </c>
      <c r="U3458" s="2" t="b">
        <f t="shared" si="85"/>
        <v>0</v>
      </c>
      <c r="V3458" s="2" t="e">
        <f>IF(#REF!&gt;#REF!,TRUE,FALSE())</f>
        <v>#REF!</v>
      </c>
    </row>
    <row r="3459" spans="1:22" s="2" customFormat="1" ht="27">
      <c r="A3459" s="8" t="s">
        <v>4559</v>
      </c>
      <c r="B3459" s="9">
        <v>330605001</v>
      </c>
      <c r="C3459" s="9" t="s">
        <v>5379</v>
      </c>
      <c r="D3459" s="9" t="s">
        <v>5380</v>
      </c>
      <c r="E3459" s="9"/>
      <c r="F3459" s="8" t="s">
        <v>14</v>
      </c>
      <c r="G3459" s="9"/>
      <c r="H3459" s="8">
        <v>210</v>
      </c>
      <c r="I3459" s="16"/>
      <c r="J3459" s="16"/>
      <c r="L3459" s="26"/>
      <c r="M3459" s="17"/>
      <c r="P3459" s="18" t="e">
        <f>#REF!*0.838</f>
        <v>#REF!</v>
      </c>
      <c r="Q3459" s="2" t="e">
        <f>IF(#REF!&lt;P3459,TRUE,FALSE())</f>
        <v>#REF!</v>
      </c>
      <c r="S3459" s="2">
        <v>0</v>
      </c>
      <c r="T3459" s="2">
        <v>366</v>
      </c>
      <c r="U3459" s="2" t="b">
        <f t="shared" si="85"/>
        <v>0</v>
      </c>
      <c r="V3459" s="2" t="e">
        <f>IF(#REF!&gt;#REF!,TRUE,FALSE())</f>
        <v>#REF!</v>
      </c>
    </row>
    <row r="3460" spans="1:22" s="2" customFormat="1" ht="27">
      <c r="A3460" s="8" t="s">
        <v>4559</v>
      </c>
      <c r="B3460" s="9">
        <v>330605002</v>
      </c>
      <c r="C3460" s="9" t="s">
        <v>5381</v>
      </c>
      <c r="D3460" s="9" t="s">
        <v>5382</v>
      </c>
      <c r="E3460" s="9"/>
      <c r="F3460" s="8" t="s">
        <v>14</v>
      </c>
      <c r="G3460" s="9"/>
      <c r="H3460" s="8">
        <v>1420</v>
      </c>
      <c r="I3460" s="16"/>
      <c r="J3460" s="16"/>
      <c r="L3460" s="16"/>
      <c r="M3460" s="17"/>
      <c r="P3460" s="18" t="e">
        <f>#REF!*0.838</f>
        <v>#REF!</v>
      </c>
      <c r="Q3460" s="2" t="e">
        <f>IF(#REF!&lt;P3460,TRUE,FALSE())</f>
        <v>#REF!</v>
      </c>
      <c r="S3460" s="2">
        <v>0</v>
      </c>
      <c r="T3460" s="2">
        <v>2500</v>
      </c>
      <c r="U3460" s="2" t="b">
        <f t="shared" si="85"/>
        <v>0</v>
      </c>
      <c r="V3460" s="2" t="e">
        <f>IF(#REF!&gt;#REF!,TRUE,FALSE())</f>
        <v>#REF!</v>
      </c>
    </row>
    <row r="3461" spans="1:22" s="2" customFormat="1" ht="54">
      <c r="A3461" s="8" t="s">
        <v>4559</v>
      </c>
      <c r="B3461" s="9">
        <v>330605003</v>
      </c>
      <c r="C3461" s="9" t="s">
        <v>5383</v>
      </c>
      <c r="D3461" s="9" t="s">
        <v>5384</v>
      </c>
      <c r="E3461" s="9"/>
      <c r="F3461" s="8" t="s">
        <v>14</v>
      </c>
      <c r="G3461" s="9"/>
      <c r="H3461" s="8">
        <v>838</v>
      </c>
      <c r="I3461" s="16"/>
      <c r="J3461" s="16"/>
      <c r="L3461" s="26"/>
      <c r="M3461" s="17"/>
      <c r="P3461" s="18" t="e">
        <f>#REF!*0.838</f>
        <v>#REF!</v>
      </c>
      <c r="Q3461" s="2" t="e">
        <f>IF(#REF!&lt;P3461,TRUE,FALSE())</f>
        <v>#REF!</v>
      </c>
      <c r="S3461" s="2">
        <v>0</v>
      </c>
      <c r="T3461" s="2">
        <v>1460</v>
      </c>
      <c r="U3461" s="2" t="b">
        <f t="shared" si="85"/>
        <v>0</v>
      </c>
      <c r="V3461" s="2" t="e">
        <f>IF(#REF!&gt;#REF!,TRUE,FALSE())</f>
        <v>#REF!</v>
      </c>
    </row>
    <row r="3462" spans="1:22" s="2" customFormat="1" ht="40.5">
      <c r="A3462" s="8" t="s">
        <v>4559</v>
      </c>
      <c r="B3462" s="9">
        <v>330605004</v>
      </c>
      <c r="C3462" s="9" t="s">
        <v>5385</v>
      </c>
      <c r="D3462" s="9" t="s">
        <v>5386</v>
      </c>
      <c r="E3462" s="9"/>
      <c r="F3462" s="8" t="s">
        <v>14</v>
      </c>
      <c r="G3462" s="9"/>
      <c r="H3462" s="8">
        <v>838</v>
      </c>
      <c r="I3462" s="16"/>
      <c r="J3462" s="16"/>
      <c r="L3462" s="26"/>
      <c r="M3462" s="17"/>
      <c r="P3462" s="18" t="e">
        <f>#REF!*0.838</f>
        <v>#REF!</v>
      </c>
      <c r="Q3462" s="2" t="e">
        <f>IF(#REF!&lt;P3462,TRUE,FALSE())</f>
        <v>#REF!</v>
      </c>
      <c r="S3462" s="2">
        <v>0</v>
      </c>
      <c r="T3462" s="2">
        <v>1460</v>
      </c>
      <c r="U3462" s="2" t="b">
        <f t="shared" si="85"/>
        <v>0</v>
      </c>
      <c r="V3462" s="2" t="e">
        <f>IF(#REF!&gt;#REF!,TRUE,FALSE())</f>
        <v>#REF!</v>
      </c>
    </row>
    <row r="3463" spans="1:22" s="2" customFormat="1" ht="36" customHeight="1">
      <c r="A3463" s="8" t="s">
        <v>4559</v>
      </c>
      <c r="B3463" s="9">
        <v>330605005</v>
      </c>
      <c r="C3463" s="9" t="s">
        <v>5387</v>
      </c>
      <c r="D3463" s="9" t="s">
        <v>5388</v>
      </c>
      <c r="E3463" s="9" t="s">
        <v>3058</v>
      </c>
      <c r="F3463" s="8" t="s">
        <v>14</v>
      </c>
      <c r="G3463" s="9"/>
      <c r="H3463" s="8">
        <v>1420</v>
      </c>
      <c r="I3463" s="16"/>
      <c r="J3463" s="16"/>
      <c r="L3463" s="16"/>
      <c r="M3463" s="17"/>
      <c r="P3463" s="18" t="e">
        <f>#REF!*0.838</f>
        <v>#REF!</v>
      </c>
      <c r="Q3463" s="2" t="e">
        <f>IF(#REF!&lt;P3463,TRUE,FALSE())</f>
        <v>#REF!</v>
      </c>
      <c r="S3463" s="2">
        <v>0</v>
      </c>
      <c r="T3463" s="2">
        <v>2260</v>
      </c>
      <c r="U3463" s="2" t="b">
        <f t="shared" si="85"/>
        <v>0</v>
      </c>
      <c r="V3463" s="2" t="e">
        <f>IF(#REF!&gt;#REF!,TRUE,FALSE())</f>
        <v>#REF!</v>
      </c>
    </row>
    <row r="3464" spans="1:22" s="2" customFormat="1" ht="27">
      <c r="A3464" s="8" t="s">
        <v>4559</v>
      </c>
      <c r="B3464" s="9">
        <v>330605006</v>
      </c>
      <c r="C3464" s="9" t="s">
        <v>5389</v>
      </c>
      <c r="D3464" s="9" t="s">
        <v>5390</v>
      </c>
      <c r="E3464" s="9" t="s">
        <v>5391</v>
      </c>
      <c r="F3464" s="8" t="s">
        <v>14</v>
      </c>
      <c r="G3464" s="9"/>
      <c r="H3464" s="8">
        <v>1680</v>
      </c>
      <c r="I3464" s="16"/>
      <c r="J3464" s="16"/>
      <c r="L3464" s="16"/>
      <c r="M3464" s="17"/>
      <c r="P3464" s="18" t="e">
        <f>#REF!*0.838</f>
        <v>#REF!</v>
      </c>
      <c r="Q3464" s="2" t="e">
        <f>IF(#REF!&lt;P3464,TRUE,FALSE())</f>
        <v>#REF!</v>
      </c>
      <c r="S3464" s="2">
        <v>0</v>
      </c>
      <c r="T3464" s="2">
        <v>2930</v>
      </c>
      <c r="U3464" s="2" t="b">
        <f t="shared" si="85"/>
        <v>0</v>
      </c>
      <c r="V3464" s="2" t="e">
        <f>IF(#REF!&gt;#REF!,TRUE,FALSE())</f>
        <v>#REF!</v>
      </c>
    </row>
    <row r="3465" spans="1:22" s="2" customFormat="1" ht="40.5">
      <c r="A3465" s="8" t="s">
        <v>4559</v>
      </c>
      <c r="B3465" s="9">
        <v>330605007</v>
      </c>
      <c r="C3465" s="9" t="s">
        <v>5392</v>
      </c>
      <c r="D3465" s="9" t="s">
        <v>5393</v>
      </c>
      <c r="E3465" s="9" t="s">
        <v>5391</v>
      </c>
      <c r="F3465" s="8" t="s">
        <v>14</v>
      </c>
      <c r="G3465" s="9"/>
      <c r="H3465" s="8">
        <v>1930</v>
      </c>
      <c r="I3465" s="16"/>
      <c r="J3465" s="16"/>
      <c r="L3465" s="16"/>
      <c r="M3465" s="17"/>
      <c r="P3465" s="18" t="e">
        <f>#REF!*0.838</f>
        <v>#REF!</v>
      </c>
      <c r="Q3465" s="2" t="e">
        <f>IF(#REF!&lt;P3465,TRUE,FALSE())</f>
        <v>#REF!</v>
      </c>
      <c r="S3465" s="2">
        <v>0</v>
      </c>
      <c r="T3465" s="2">
        <v>3380</v>
      </c>
      <c r="U3465" s="2" t="b">
        <f t="shared" si="85"/>
        <v>0</v>
      </c>
      <c r="V3465" s="2" t="e">
        <f>IF(#REF!&gt;#REF!,TRUE,FALSE())</f>
        <v>#REF!</v>
      </c>
    </row>
    <row r="3466" spans="1:22" s="2" customFormat="1" ht="27">
      <c r="A3466" s="8" t="s">
        <v>4559</v>
      </c>
      <c r="B3466" s="9">
        <v>330605008</v>
      </c>
      <c r="C3466" s="9" t="s">
        <v>5394</v>
      </c>
      <c r="D3466" s="9" t="s">
        <v>5395</v>
      </c>
      <c r="E3466" s="9" t="s">
        <v>5396</v>
      </c>
      <c r="F3466" s="8" t="s">
        <v>14</v>
      </c>
      <c r="G3466" s="9"/>
      <c r="H3466" s="8">
        <v>1090</v>
      </c>
      <c r="I3466" s="16"/>
      <c r="J3466" s="16"/>
      <c r="L3466" s="16"/>
      <c r="M3466" s="17"/>
      <c r="P3466" s="18" t="e">
        <f>#REF!*0.838</f>
        <v>#REF!</v>
      </c>
      <c r="Q3466" s="2" t="e">
        <f>IF(#REF!&lt;P3466,TRUE,FALSE())</f>
        <v>#REF!</v>
      </c>
      <c r="S3466" s="2">
        <v>0</v>
      </c>
      <c r="T3466" s="2">
        <v>1720</v>
      </c>
      <c r="U3466" s="2" t="b">
        <f t="shared" si="85"/>
        <v>0</v>
      </c>
      <c r="V3466" s="2" t="e">
        <f>IF(#REF!&gt;#REF!,TRUE,FALSE())</f>
        <v>#REF!</v>
      </c>
    </row>
    <row r="3467" spans="1:22" s="2" customFormat="1" ht="40.5">
      <c r="A3467" s="8" t="s">
        <v>4559</v>
      </c>
      <c r="B3467" s="9">
        <v>330605009</v>
      </c>
      <c r="C3467" s="9" t="s">
        <v>5397</v>
      </c>
      <c r="D3467" s="9" t="s">
        <v>5398</v>
      </c>
      <c r="E3467" s="9" t="s">
        <v>5399</v>
      </c>
      <c r="F3467" s="8" t="s">
        <v>14</v>
      </c>
      <c r="G3467" s="9"/>
      <c r="H3467" s="8">
        <v>1060</v>
      </c>
      <c r="I3467" s="16"/>
      <c r="J3467" s="16"/>
      <c r="L3467" s="16"/>
      <c r="M3467" s="17"/>
      <c r="P3467" s="18" t="e">
        <f>#REF!*0.838</f>
        <v>#REF!</v>
      </c>
      <c r="Q3467" s="2" t="e">
        <f>IF(#REF!&lt;P3467,TRUE,FALSE())</f>
        <v>#REF!</v>
      </c>
      <c r="S3467" s="2">
        <v>0</v>
      </c>
      <c r="T3467" s="2">
        <v>1670</v>
      </c>
      <c r="U3467" s="2" t="b">
        <f t="shared" si="85"/>
        <v>0</v>
      </c>
      <c r="V3467" s="2" t="e">
        <f>IF(#REF!&gt;#REF!,TRUE,FALSE())</f>
        <v>#REF!</v>
      </c>
    </row>
    <row r="3468" spans="1:22" s="2" customFormat="1" ht="53.25" customHeight="1">
      <c r="A3468" s="8" t="s">
        <v>4559</v>
      </c>
      <c r="B3468" s="9">
        <v>330605010</v>
      </c>
      <c r="C3468" s="9" t="s">
        <v>5400</v>
      </c>
      <c r="D3468" s="9" t="s">
        <v>5401</v>
      </c>
      <c r="E3468" s="9" t="s">
        <v>5399</v>
      </c>
      <c r="F3468" s="8" t="s">
        <v>14</v>
      </c>
      <c r="G3468" s="9"/>
      <c r="H3468" s="8">
        <v>1930</v>
      </c>
      <c r="I3468" s="16"/>
      <c r="J3468" s="16"/>
      <c r="L3468" s="16"/>
      <c r="M3468" s="17"/>
      <c r="P3468" s="18" t="e">
        <f>#REF!*0.838</f>
        <v>#REF!</v>
      </c>
      <c r="Q3468" s="2" t="e">
        <f>IF(#REF!&lt;P3468,TRUE,FALSE())</f>
        <v>#REF!</v>
      </c>
      <c r="S3468" s="2">
        <v>0</v>
      </c>
      <c r="T3468" s="2">
        <v>3380</v>
      </c>
      <c r="U3468" s="2" t="b">
        <f t="shared" si="85"/>
        <v>0</v>
      </c>
      <c r="V3468" s="2" t="e">
        <f>IF(#REF!&gt;#REF!,TRUE,FALSE())</f>
        <v>#REF!</v>
      </c>
    </row>
    <row r="3469" spans="1:22" s="2" customFormat="1" ht="40.5">
      <c r="A3469" s="8" t="s">
        <v>4559</v>
      </c>
      <c r="B3469" s="9">
        <v>330605011</v>
      </c>
      <c r="C3469" s="9" t="s">
        <v>5402</v>
      </c>
      <c r="D3469" s="9" t="s">
        <v>5403</v>
      </c>
      <c r="E3469" s="9" t="s">
        <v>5399</v>
      </c>
      <c r="F3469" s="8" t="s">
        <v>14</v>
      </c>
      <c r="G3469" s="9"/>
      <c r="H3469" s="8">
        <v>2180</v>
      </c>
      <c r="I3469" s="16"/>
      <c r="J3469" s="16"/>
      <c r="L3469" s="16"/>
      <c r="M3469" s="17"/>
      <c r="P3469" s="18" t="e">
        <f>#REF!*0.838</f>
        <v>#REF!</v>
      </c>
      <c r="Q3469" s="2" t="e">
        <f>IF(#REF!&lt;P3469,TRUE,FALSE())</f>
        <v>#REF!</v>
      </c>
      <c r="S3469" s="2">
        <v>0</v>
      </c>
      <c r="T3469" s="2">
        <v>3810</v>
      </c>
      <c r="U3469" s="2" t="b">
        <f t="shared" si="85"/>
        <v>0</v>
      </c>
      <c r="V3469" s="2" t="e">
        <f>IF(#REF!&gt;#REF!,TRUE,FALSE())</f>
        <v>#REF!</v>
      </c>
    </row>
    <row r="3470" spans="1:22" s="2" customFormat="1" ht="57" customHeight="1">
      <c r="A3470" s="8" t="s">
        <v>4559</v>
      </c>
      <c r="B3470" s="9">
        <v>330605012</v>
      </c>
      <c r="C3470" s="9" t="s">
        <v>5404</v>
      </c>
      <c r="D3470" s="9" t="s">
        <v>5405</v>
      </c>
      <c r="E3470" s="9" t="s">
        <v>5399</v>
      </c>
      <c r="F3470" s="8" t="s">
        <v>14</v>
      </c>
      <c r="G3470" s="9"/>
      <c r="H3470" s="8">
        <v>2510</v>
      </c>
      <c r="I3470" s="16"/>
      <c r="J3470" s="16"/>
      <c r="L3470" s="16"/>
      <c r="M3470" s="17"/>
      <c r="P3470" s="18" t="e">
        <f>#REF!*0.838</f>
        <v>#REF!</v>
      </c>
      <c r="Q3470" s="2" t="e">
        <f>IF(#REF!&lt;P3470,TRUE,FALSE())</f>
        <v>#REF!</v>
      </c>
      <c r="S3470" s="2">
        <v>0</v>
      </c>
      <c r="T3470" s="2">
        <v>4390</v>
      </c>
      <c r="U3470" s="2" t="b">
        <f t="shared" si="85"/>
        <v>0</v>
      </c>
      <c r="V3470" s="2" t="e">
        <f>IF(#REF!&gt;#REF!,TRUE,FALSE())</f>
        <v>#REF!</v>
      </c>
    </row>
    <row r="3471" spans="1:22" s="2" customFormat="1" ht="67.5">
      <c r="A3471" s="8" t="s">
        <v>4559</v>
      </c>
      <c r="B3471" s="9">
        <v>330605013</v>
      </c>
      <c r="C3471" s="9" t="s">
        <v>5406</v>
      </c>
      <c r="D3471" s="9" t="s">
        <v>5407</v>
      </c>
      <c r="E3471" s="9" t="s">
        <v>3058</v>
      </c>
      <c r="F3471" s="8" t="s">
        <v>14</v>
      </c>
      <c r="G3471" s="9"/>
      <c r="H3471" s="8">
        <v>1260</v>
      </c>
      <c r="I3471" s="16"/>
      <c r="J3471" s="16"/>
      <c r="L3471" s="16"/>
      <c r="M3471" s="17"/>
      <c r="P3471" s="18" t="e">
        <f>#REF!*0.838</f>
        <v>#REF!</v>
      </c>
      <c r="Q3471" s="2" t="e">
        <f>IF(#REF!&lt;P3471,TRUE,FALSE())</f>
        <v>#REF!</v>
      </c>
      <c r="S3471" s="2">
        <v>0</v>
      </c>
      <c r="T3471" s="2">
        <v>1990</v>
      </c>
      <c r="U3471" s="2" t="b">
        <f t="shared" si="85"/>
        <v>0</v>
      </c>
      <c r="V3471" s="2" t="e">
        <f>IF(#REF!&gt;#REF!,TRUE,FALSE())</f>
        <v>#REF!</v>
      </c>
    </row>
    <row r="3472" spans="1:22" s="2" customFormat="1" ht="15.75">
      <c r="A3472" s="8" t="s">
        <v>4559</v>
      </c>
      <c r="B3472" s="9">
        <v>330605014</v>
      </c>
      <c r="C3472" s="9" t="s">
        <v>5408</v>
      </c>
      <c r="D3472" s="9"/>
      <c r="E3472" s="9"/>
      <c r="F3472" s="8" t="s">
        <v>14</v>
      </c>
      <c r="G3472" s="9"/>
      <c r="H3472" s="8">
        <v>670</v>
      </c>
      <c r="I3472" s="16"/>
      <c r="J3472" s="16"/>
      <c r="L3472" s="26"/>
      <c r="M3472" s="17"/>
      <c r="P3472" s="18" t="e">
        <f>#REF!*0.838</f>
        <v>#REF!</v>
      </c>
      <c r="Q3472" s="2" t="e">
        <f>IF(#REF!&lt;P3472,TRUE,FALSE())</f>
        <v>#REF!</v>
      </c>
      <c r="S3472" s="2">
        <v>0</v>
      </c>
      <c r="T3472" s="2">
        <v>1170</v>
      </c>
      <c r="U3472" s="2" t="b">
        <f t="shared" si="85"/>
        <v>0</v>
      </c>
      <c r="V3472" s="2" t="e">
        <f>IF(#REF!&gt;#REF!,TRUE,FALSE())</f>
        <v>#REF!</v>
      </c>
    </row>
    <row r="3473" spans="1:22" s="2" customFormat="1" ht="40.5">
      <c r="A3473" s="8" t="s">
        <v>4559</v>
      </c>
      <c r="B3473" s="9">
        <v>330605015</v>
      </c>
      <c r="C3473" s="9" t="s">
        <v>5409</v>
      </c>
      <c r="D3473" s="9" t="s">
        <v>5410</v>
      </c>
      <c r="E3473" s="9"/>
      <c r="F3473" s="8" t="s">
        <v>14</v>
      </c>
      <c r="G3473" s="9" t="s">
        <v>5411</v>
      </c>
      <c r="H3473" s="8">
        <v>1260</v>
      </c>
      <c r="I3473" s="16"/>
      <c r="J3473" s="16"/>
      <c r="L3473" s="16"/>
      <c r="M3473" s="17"/>
      <c r="P3473" s="18" t="e">
        <f>#REF!*0.838</f>
        <v>#REF!</v>
      </c>
      <c r="Q3473" s="2" t="e">
        <f>IF(#REF!&lt;P3473,TRUE,FALSE())</f>
        <v>#REF!</v>
      </c>
      <c r="S3473" s="2">
        <v>0</v>
      </c>
      <c r="T3473" s="2">
        <v>2200</v>
      </c>
      <c r="U3473" s="2" t="b">
        <f t="shared" si="85"/>
        <v>0</v>
      </c>
      <c r="V3473" s="2" t="e">
        <f>IF(#REF!&gt;#REF!,TRUE,FALSE())</f>
        <v>#REF!</v>
      </c>
    </row>
    <row r="3474" spans="1:22" s="2" customFormat="1" ht="15.75">
      <c r="A3474" s="8" t="s">
        <v>4559</v>
      </c>
      <c r="B3474" s="9">
        <v>330605016</v>
      </c>
      <c r="C3474" s="9" t="s">
        <v>5412</v>
      </c>
      <c r="D3474" s="9" t="s">
        <v>5413</v>
      </c>
      <c r="E3474" s="9"/>
      <c r="F3474" s="8" t="s">
        <v>14</v>
      </c>
      <c r="G3474" s="9"/>
      <c r="H3474" s="8">
        <v>1510</v>
      </c>
      <c r="I3474" s="16"/>
      <c r="J3474" s="16"/>
      <c r="L3474" s="16"/>
      <c r="M3474" s="17"/>
      <c r="P3474" s="18" t="e">
        <f>#REF!*0.838</f>
        <v>#REF!</v>
      </c>
      <c r="Q3474" s="2" t="e">
        <f>IF(#REF!&lt;P3474,TRUE,FALSE())</f>
        <v>#REF!</v>
      </c>
      <c r="S3474" s="2">
        <v>0</v>
      </c>
      <c r="T3474" s="2">
        <v>2390</v>
      </c>
      <c r="U3474" s="2" t="b">
        <f t="shared" si="85"/>
        <v>0</v>
      </c>
      <c r="V3474" s="2" t="e">
        <f>IF(#REF!&gt;#REF!,TRUE,FALSE())</f>
        <v>#REF!</v>
      </c>
    </row>
    <row r="3475" spans="1:22" s="2" customFormat="1" ht="57" customHeight="1">
      <c r="A3475" s="8" t="s">
        <v>4559</v>
      </c>
      <c r="B3475" s="9">
        <v>330605017</v>
      </c>
      <c r="C3475" s="9" t="s">
        <v>5414</v>
      </c>
      <c r="D3475" s="9" t="s">
        <v>5415</v>
      </c>
      <c r="E3475" s="9"/>
      <c r="F3475" s="8" t="s">
        <v>14</v>
      </c>
      <c r="G3475" s="9"/>
      <c r="H3475" s="8">
        <v>1260</v>
      </c>
      <c r="I3475" s="16"/>
      <c r="J3475" s="16"/>
      <c r="L3475" s="16"/>
      <c r="M3475" s="17"/>
      <c r="P3475" s="18" t="e">
        <f>#REF!*0.838</f>
        <v>#REF!</v>
      </c>
      <c r="Q3475" s="2" t="e">
        <f>IF(#REF!&lt;P3475,TRUE,FALSE())</f>
        <v>#REF!</v>
      </c>
      <c r="S3475" s="2">
        <v>0</v>
      </c>
      <c r="T3475" s="2">
        <v>2200</v>
      </c>
      <c r="U3475" s="2" t="b">
        <f t="shared" si="85"/>
        <v>0</v>
      </c>
      <c r="V3475" s="2" t="e">
        <f>IF(#REF!&gt;#REF!,TRUE,FALSE())</f>
        <v>#REF!</v>
      </c>
    </row>
    <row r="3476" spans="1:22" s="2" customFormat="1" ht="15.75">
      <c r="A3476" s="8" t="s">
        <v>4559</v>
      </c>
      <c r="B3476" s="9">
        <v>330605018</v>
      </c>
      <c r="C3476" s="9" t="s">
        <v>5416</v>
      </c>
      <c r="D3476" s="9"/>
      <c r="E3476" s="9"/>
      <c r="F3476" s="8" t="s">
        <v>14</v>
      </c>
      <c r="G3476" s="9"/>
      <c r="H3476" s="8">
        <v>1170</v>
      </c>
      <c r="I3476" s="16"/>
      <c r="J3476" s="16"/>
      <c r="L3476" s="16"/>
      <c r="M3476" s="17"/>
      <c r="P3476" s="18" t="e">
        <f>#REF!*0.838</f>
        <v>#REF!</v>
      </c>
      <c r="Q3476" s="2" t="e">
        <f>IF(#REF!&lt;P3476,TRUE,FALSE())</f>
        <v>#REF!</v>
      </c>
      <c r="S3476" s="2">
        <v>0</v>
      </c>
      <c r="T3476" s="2">
        <v>1850</v>
      </c>
      <c r="U3476" s="2" t="b">
        <f t="shared" si="85"/>
        <v>0</v>
      </c>
      <c r="V3476" s="2" t="e">
        <f>IF(#REF!&gt;#REF!,TRUE,FALSE())</f>
        <v>#REF!</v>
      </c>
    </row>
    <row r="3477" spans="1:22" s="2" customFormat="1" ht="54">
      <c r="A3477" s="8" t="s">
        <v>4559</v>
      </c>
      <c r="B3477" s="9">
        <v>330605019</v>
      </c>
      <c r="C3477" s="9" t="s">
        <v>5417</v>
      </c>
      <c r="D3477" s="9" t="s">
        <v>5418</v>
      </c>
      <c r="E3477" s="9"/>
      <c r="F3477" s="8" t="s">
        <v>14</v>
      </c>
      <c r="G3477" s="9"/>
      <c r="H3477" s="8">
        <v>1680</v>
      </c>
      <c r="I3477" s="16"/>
      <c r="J3477" s="16"/>
      <c r="L3477" s="16"/>
      <c r="M3477" s="17"/>
      <c r="P3477" s="18" t="e">
        <f>#REF!*0.838</f>
        <v>#REF!</v>
      </c>
      <c r="Q3477" s="2" t="e">
        <f>IF(#REF!&lt;P3477,TRUE,FALSE())</f>
        <v>#REF!</v>
      </c>
      <c r="S3477" s="2">
        <v>0</v>
      </c>
      <c r="T3477" s="2">
        <v>2930</v>
      </c>
      <c r="U3477" s="2" t="b">
        <f t="shared" si="85"/>
        <v>0</v>
      </c>
      <c r="V3477" s="2" t="e">
        <f>IF(#REF!&gt;#REF!,TRUE,FALSE())</f>
        <v>#REF!</v>
      </c>
    </row>
    <row r="3478" spans="1:22" s="2" customFormat="1" ht="27">
      <c r="A3478" s="8" t="s">
        <v>4559</v>
      </c>
      <c r="B3478" s="9">
        <v>330605020</v>
      </c>
      <c r="C3478" s="9" t="s">
        <v>5419</v>
      </c>
      <c r="D3478" s="9" t="s">
        <v>5420</v>
      </c>
      <c r="E3478" s="9" t="s">
        <v>3058</v>
      </c>
      <c r="F3478" s="8" t="s">
        <v>14</v>
      </c>
      <c r="G3478" s="9"/>
      <c r="H3478" s="8">
        <v>2100</v>
      </c>
      <c r="I3478" s="16"/>
      <c r="J3478" s="16"/>
      <c r="L3478" s="16"/>
      <c r="M3478" s="17"/>
      <c r="P3478" s="18" t="e">
        <f>#REF!*0.838</f>
        <v>#REF!</v>
      </c>
      <c r="Q3478" s="2" t="e">
        <f>IF(#REF!&lt;P3478,TRUE,FALSE())</f>
        <v>#REF!</v>
      </c>
      <c r="S3478" s="2">
        <v>0</v>
      </c>
      <c r="T3478" s="2">
        <v>3310</v>
      </c>
      <c r="U3478" s="2" t="b">
        <f t="shared" si="85"/>
        <v>0</v>
      </c>
      <c r="V3478" s="2" t="e">
        <f>IF(#REF!&gt;#REF!,TRUE,FALSE())</f>
        <v>#REF!</v>
      </c>
    </row>
    <row r="3479" spans="1:22" s="2" customFormat="1" ht="27">
      <c r="A3479" s="8" t="s">
        <v>4559</v>
      </c>
      <c r="B3479" s="9">
        <v>330605021</v>
      </c>
      <c r="C3479" s="9" t="s">
        <v>5421</v>
      </c>
      <c r="D3479" s="9" t="s">
        <v>5422</v>
      </c>
      <c r="E3479" s="9" t="s">
        <v>3058</v>
      </c>
      <c r="F3479" s="8" t="s">
        <v>14</v>
      </c>
      <c r="G3479" s="9"/>
      <c r="H3479" s="8">
        <v>670</v>
      </c>
      <c r="I3479" s="16"/>
      <c r="J3479" s="16"/>
      <c r="L3479" s="26"/>
      <c r="M3479" s="17"/>
      <c r="P3479" s="18">
        <v>670</v>
      </c>
      <c r="Q3479" s="2" t="e">
        <f>IF(#REF!&lt;P3479,TRUE,FALSE())</f>
        <v>#REF!</v>
      </c>
      <c r="S3479" s="2">
        <v>0</v>
      </c>
      <c r="T3479" s="2">
        <v>1060</v>
      </c>
      <c r="U3479" s="2" t="b">
        <f t="shared" si="85"/>
        <v>0</v>
      </c>
      <c r="V3479" s="2" t="e">
        <f>IF(#REF!&gt;#REF!,TRUE,FALSE())</f>
        <v>#REF!</v>
      </c>
    </row>
    <row r="3480" spans="1:22" s="2" customFormat="1" ht="54">
      <c r="A3480" s="8" t="s">
        <v>4559</v>
      </c>
      <c r="B3480" s="9">
        <v>330605022</v>
      </c>
      <c r="C3480" s="9" t="s">
        <v>5423</v>
      </c>
      <c r="D3480" s="9" t="s">
        <v>5424</v>
      </c>
      <c r="E3480" s="9"/>
      <c r="F3480" s="8" t="s">
        <v>14</v>
      </c>
      <c r="G3480" s="9"/>
      <c r="H3480" s="8">
        <v>2100</v>
      </c>
      <c r="I3480" s="16"/>
      <c r="J3480" s="16"/>
      <c r="L3480" s="16"/>
      <c r="M3480" s="17"/>
      <c r="P3480" s="18" t="e">
        <f>#REF!*0.838</f>
        <v>#REF!</v>
      </c>
      <c r="Q3480" s="2" t="e">
        <f>IF(#REF!&lt;P3480,TRUE,FALSE())</f>
        <v>#REF!</v>
      </c>
      <c r="S3480" s="2">
        <v>0</v>
      </c>
      <c r="T3480" s="2">
        <v>3660</v>
      </c>
      <c r="U3480" s="2" t="b">
        <f t="shared" si="85"/>
        <v>0</v>
      </c>
      <c r="V3480" s="2" t="e">
        <f>IF(#REF!&gt;#REF!,TRUE,FALSE())</f>
        <v>#REF!</v>
      </c>
    </row>
    <row r="3481" spans="1:22" s="2" customFormat="1" ht="15.75">
      <c r="A3481" s="8" t="s">
        <v>4559</v>
      </c>
      <c r="B3481" s="9">
        <v>330605023</v>
      </c>
      <c r="C3481" s="9" t="s">
        <v>5425</v>
      </c>
      <c r="D3481" s="9" t="s">
        <v>5426</v>
      </c>
      <c r="E3481" s="9"/>
      <c r="F3481" s="8" t="s">
        <v>14</v>
      </c>
      <c r="G3481" s="9"/>
      <c r="H3481" s="8">
        <v>1010</v>
      </c>
      <c r="I3481" s="16"/>
      <c r="J3481" s="16"/>
      <c r="L3481" s="16"/>
      <c r="M3481" s="17"/>
      <c r="P3481" s="18" t="e">
        <f>#REF!*0.838</f>
        <v>#REF!</v>
      </c>
      <c r="Q3481" s="2" t="e">
        <f>IF(#REF!&lt;P3481,TRUE,FALSE())</f>
        <v>#REF!</v>
      </c>
      <c r="S3481" s="2">
        <v>0</v>
      </c>
      <c r="T3481" s="2">
        <v>1760</v>
      </c>
      <c r="U3481" s="2" t="b">
        <f t="shared" si="85"/>
        <v>0</v>
      </c>
      <c r="V3481" s="2" t="e">
        <f>IF(#REF!&gt;#REF!,TRUE,FALSE())</f>
        <v>#REF!</v>
      </c>
    </row>
    <row r="3482" spans="1:22" s="2" customFormat="1" ht="27">
      <c r="A3482" s="8" t="s">
        <v>4559</v>
      </c>
      <c r="B3482" s="9">
        <v>330605024</v>
      </c>
      <c r="C3482" s="9" t="s">
        <v>5427</v>
      </c>
      <c r="D3482" s="9" t="s">
        <v>5428</v>
      </c>
      <c r="E3482" s="9" t="s">
        <v>3058</v>
      </c>
      <c r="F3482" s="8" t="s">
        <v>14</v>
      </c>
      <c r="G3482" s="9"/>
      <c r="H3482" s="8">
        <v>1260</v>
      </c>
      <c r="I3482" s="16"/>
      <c r="J3482" s="16"/>
      <c r="L3482" s="16"/>
      <c r="M3482" s="17"/>
      <c r="P3482" s="18" t="e">
        <f>#REF!*0.838</f>
        <v>#REF!</v>
      </c>
      <c r="Q3482" s="2" t="e">
        <f>IF(#REF!&lt;P3482,TRUE,FALSE())</f>
        <v>#REF!</v>
      </c>
      <c r="S3482" s="2">
        <v>0</v>
      </c>
      <c r="T3482" s="2">
        <v>2200</v>
      </c>
      <c r="U3482" s="2" t="b">
        <f t="shared" si="85"/>
        <v>0</v>
      </c>
      <c r="V3482" s="2" t="e">
        <f>IF(#REF!&gt;#REF!,TRUE,FALSE())</f>
        <v>#REF!</v>
      </c>
    </row>
    <row r="3483" spans="1:22" s="2" customFormat="1" ht="57" customHeight="1">
      <c r="A3483" s="8" t="s">
        <v>4559</v>
      </c>
      <c r="B3483" s="9">
        <v>330605025</v>
      </c>
      <c r="C3483" s="9" t="s">
        <v>5429</v>
      </c>
      <c r="D3483" s="9" t="s">
        <v>5430</v>
      </c>
      <c r="E3483" s="9"/>
      <c r="F3483" s="8" t="s">
        <v>14</v>
      </c>
      <c r="G3483" s="9"/>
      <c r="H3483" s="8">
        <v>1010</v>
      </c>
      <c r="I3483" s="16"/>
      <c r="J3483" s="16"/>
      <c r="L3483" s="16"/>
      <c r="M3483" s="17"/>
      <c r="P3483" s="18" t="e">
        <f>#REF!*0.838</f>
        <v>#REF!</v>
      </c>
      <c r="Q3483" s="2" t="e">
        <f>IF(#REF!&lt;P3483,TRUE,FALSE())</f>
        <v>#REF!</v>
      </c>
      <c r="S3483" s="2">
        <v>0</v>
      </c>
      <c r="T3483" s="2">
        <v>1580</v>
      </c>
      <c r="U3483" s="2" t="b">
        <f t="shared" si="85"/>
        <v>0</v>
      </c>
      <c r="V3483" s="2" t="e">
        <f>IF(#REF!&gt;#REF!,TRUE,FALSE())</f>
        <v>#REF!</v>
      </c>
    </row>
    <row r="3484" spans="1:22" s="2" customFormat="1" ht="57" customHeight="1">
      <c r="A3484" s="8" t="s">
        <v>4559</v>
      </c>
      <c r="B3484" s="9">
        <v>330605026</v>
      </c>
      <c r="C3484" s="9" t="s">
        <v>5431</v>
      </c>
      <c r="D3484" s="9" t="s">
        <v>5432</v>
      </c>
      <c r="E3484" s="9"/>
      <c r="F3484" s="8" t="s">
        <v>14</v>
      </c>
      <c r="G3484" s="9"/>
      <c r="H3484" s="8">
        <v>1680</v>
      </c>
      <c r="I3484" s="16"/>
      <c r="J3484" s="16"/>
      <c r="L3484" s="16"/>
      <c r="M3484" s="17"/>
      <c r="P3484" s="18" t="e">
        <f>#REF!*0.838</f>
        <v>#REF!</v>
      </c>
      <c r="Q3484" s="2" t="e">
        <f>IF(#REF!&lt;P3484,TRUE,FALSE())</f>
        <v>#REF!</v>
      </c>
      <c r="S3484" s="2">
        <v>0</v>
      </c>
      <c r="T3484" s="2">
        <v>2930</v>
      </c>
      <c r="U3484" s="2" t="b">
        <f t="shared" si="85"/>
        <v>0</v>
      </c>
      <c r="V3484" s="2" t="e">
        <f>IF(#REF!&gt;#REF!,TRUE,FALSE())</f>
        <v>#REF!</v>
      </c>
    </row>
    <row r="3485" spans="1:22" s="2" customFormat="1" ht="57" customHeight="1">
      <c r="A3485" s="8" t="s">
        <v>4559</v>
      </c>
      <c r="B3485" s="9">
        <v>330605027</v>
      </c>
      <c r="C3485" s="9" t="s">
        <v>5433</v>
      </c>
      <c r="D3485" s="9" t="s">
        <v>5434</v>
      </c>
      <c r="E3485" s="9"/>
      <c r="F3485" s="8" t="s">
        <v>14</v>
      </c>
      <c r="G3485" s="9"/>
      <c r="H3485" s="8">
        <v>754</v>
      </c>
      <c r="I3485" s="16"/>
      <c r="J3485" s="16"/>
      <c r="L3485" s="26"/>
      <c r="M3485" s="17"/>
      <c r="P3485" s="18">
        <v>754</v>
      </c>
      <c r="Q3485" s="2" t="e">
        <f>IF(#REF!&lt;P3485,TRUE,FALSE())</f>
        <v>#REF!</v>
      </c>
      <c r="S3485" s="2">
        <v>0</v>
      </c>
      <c r="T3485" s="2">
        <v>1320</v>
      </c>
      <c r="U3485" s="2" t="b">
        <f t="shared" si="85"/>
        <v>0</v>
      </c>
      <c r="V3485" s="2" t="e">
        <f>IF(#REF!&gt;#REF!,TRUE,FALSE())</f>
        <v>#REF!</v>
      </c>
    </row>
    <row r="3486" spans="1:22" s="2" customFormat="1" ht="57" customHeight="1">
      <c r="A3486" s="8" t="s">
        <v>4559</v>
      </c>
      <c r="B3486" s="9">
        <v>330605028</v>
      </c>
      <c r="C3486" s="9" t="s">
        <v>5435</v>
      </c>
      <c r="D3486" s="9" t="s">
        <v>5436</v>
      </c>
      <c r="E3486" s="9"/>
      <c r="F3486" s="8" t="s">
        <v>14</v>
      </c>
      <c r="G3486" s="9"/>
      <c r="H3486" s="8">
        <v>1260</v>
      </c>
      <c r="I3486" s="16"/>
      <c r="J3486" s="16"/>
      <c r="L3486" s="16"/>
      <c r="M3486" s="17"/>
      <c r="P3486" s="18" t="e">
        <f>#REF!*0.838</f>
        <v>#REF!</v>
      </c>
      <c r="Q3486" s="2" t="e">
        <f>IF(#REF!&lt;P3486,TRUE,FALSE())</f>
        <v>#REF!</v>
      </c>
      <c r="S3486" s="2">
        <v>0</v>
      </c>
      <c r="T3486" s="2">
        <v>2200</v>
      </c>
      <c r="U3486" s="2" t="b">
        <f t="shared" si="85"/>
        <v>0</v>
      </c>
      <c r="V3486" s="2" t="e">
        <f>IF(#REF!&gt;#REF!,TRUE,FALSE())</f>
        <v>#REF!</v>
      </c>
    </row>
    <row r="3487" spans="1:22" s="2" customFormat="1" ht="57" customHeight="1">
      <c r="A3487" s="8" t="s">
        <v>4559</v>
      </c>
      <c r="B3487" s="9">
        <v>330605029</v>
      </c>
      <c r="C3487" s="9" t="s">
        <v>5437</v>
      </c>
      <c r="D3487" s="9" t="s">
        <v>5436</v>
      </c>
      <c r="E3487" s="9"/>
      <c r="F3487" s="8" t="s">
        <v>14</v>
      </c>
      <c r="G3487" s="9"/>
      <c r="H3487" s="8">
        <v>1840</v>
      </c>
      <c r="I3487" s="16"/>
      <c r="J3487" s="16"/>
      <c r="L3487" s="16"/>
      <c r="M3487" s="17"/>
      <c r="P3487" s="18" t="e">
        <f>#REF!*0.838</f>
        <v>#REF!</v>
      </c>
      <c r="Q3487" s="2" t="e">
        <f>IF(#REF!&lt;P3487,TRUE,FALSE())</f>
        <v>#REF!</v>
      </c>
      <c r="S3487" s="2">
        <v>0</v>
      </c>
      <c r="T3487" s="2">
        <v>3220</v>
      </c>
      <c r="U3487" s="2" t="b">
        <f t="shared" si="85"/>
        <v>0</v>
      </c>
      <c r="V3487" s="2" t="e">
        <f>IF(#REF!&gt;#REF!,TRUE,FALSE())</f>
        <v>#REF!</v>
      </c>
    </row>
    <row r="3488" spans="1:22" s="2" customFormat="1" ht="28.5" customHeight="1">
      <c r="A3488" s="8" t="s">
        <v>4559</v>
      </c>
      <c r="B3488" s="9">
        <v>330605030</v>
      </c>
      <c r="C3488" s="9" t="s">
        <v>5438</v>
      </c>
      <c r="D3488" s="9" t="s">
        <v>5439</v>
      </c>
      <c r="E3488" s="9"/>
      <c r="F3488" s="8" t="s">
        <v>476</v>
      </c>
      <c r="G3488" s="9"/>
      <c r="H3488" s="8">
        <v>168</v>
      </c>
      <c r="I3488" s="16"/>
      <c r="J3488" s="16"/>
      <c r="L3488" s="26"/>
      <c r="M3488" s="17"/>
      <c r="P3488" s="18" t="e">
        <f>#REF!*0.838</f>
        <v>#REF!</v>
      </c>
      <c r="Q3488" s="2" t="e">
        <f>IF(#REF!&lt;P3488,TRUE,FALSE())</f>
        <v>#REF!</v>
      </c>
      <c r="S3488" s="2">
        <v>0</v>
      </c>
      <c r="T3488" s="2">
        <v>265</v>
      </c>
      <c r="U3488" s="2" t="b">
        <f t="shared" si="85"/>
        <v>0</v>
      </c>
      <c r="V3488" s="2" t="e">
        <f>IF(#REF!&gt;#REF!,TRUE,FALSE())</f>
        <v>#REF!</v>
      </c>
    </row>
    <row r="3489" spans="1:22" s="2" customFormat="1" ht="15.75">
      <c r="A3489" s="8" t="s">
        <v>4559</v>
      </c>
      <c r="B3489" s="9">
        <v>330605031</v>
      </c>
      <c r="C3489" s="9" t="s">
        <v>5440</v>
      </c>
      <c r="D3489" s="9" t="s">
        <v>5441</v>
      </c>
      <c r="E3489" s="9"/>
      <c r="F3489" s="8" t="s">
        <v>14</v>
      </c>
      <c r="G3489" s="9"/>
      <c r="H3489" s="8">
        <v>1010</v>
      </c>
      <c r="I3489" s="16"/>
      <c r="J3489" s="16"/>
      <c r="L3489" s="16"/>
      <c r="M3489" s="17"/>
      <c r="P3489" s="18" t="e">
        <f>#REF!*0.838</f>
        <v>#REF!</v>
      </c>
      <c r="Q3489" s="2" t="e">
        <f>IF(#REF!&lt;P3489,TRUE,FALSE())</f>
        <v>#REF!</v>
      </c>
      <c r="S3489" s="2">
        <v>0</v>
      </c>
      <c r="T3489" s="2">
        <v>1760</v>
      </c>
      <c r="U3489" s="2" t="b">
        <f t="shared" si="85"/>
        <v>0</v>
      </c>
      <c r="V3489" s="2" t="e">
        <f>IF(#REF!&gt;#REF!,TRUE,FALSE())</f>
        <v>#REF!</v>
      </c>
    </row>
    <row r="3490" spans="1:22" s="2" customFormat="1" ht="15.75">
      <c r="A3490" s="8" t="s">
        <v>4559</v>
      </c>
      <c r="B3490" s="9">
        <v>330605032</v>
      </c>
      <c r="C3490" s="9" t="s">
        <v>5442</v>
      </c>
      <c r="D3490" s="9" t="s">
        <v>5443</v>
      </c>
      <c r="E3490" s="9"/>
      <c r="F3490" s="8" t="s">
        <v>14</v>
      </c>
      <c r="G3490" s="9" t="s">
        <v>5444</v>
      </c>
      <c r="H3490" s="8">
        <v>469</v>
      </c>
      <c r="I3490" s="16"/>
      <c r="J3490" s="16"/>
      <c r="L3490" s="26"/>
      <c r="M3490" s="17"/>
      <c r="P3490" s="18" t="e">
        <f>#REF!*0.838</f>
        <v>#REF!</v>
      </c>
      <c r="Q3490" s="2" t="e">
        <f>IF(#REF!&lt;P3490,TRUE,FALSE())</f>
        <v>#REF!</v>
      </c>
      <c r="S3490" s="2">
        <v>0</v>
      </c>
      <c r="T3490" s="2">
        <v>741</v>
      </c>
      <c r="U3490" s="2" t="b">
        <f t="shared" si="85"/>
        <v>0</v>
      </c>
      <c r="V3490" s="2" t="e">
        <f>IF(#REF!&gt;#REF!,TRUE,FALSE())</f>
        <v>#REF!</v>
      </c>
    </row>
    <row r="3491" spans="1:22" s="2" customFormat="1" ht="28.5" customHeight="1">
      <c r="A3491" s="8" t="s">
        <v>4559</v>
      </c>
      <c r="B3491" s="9">
        <v>330605033</v>
      </c>
      <c r="C3491" s="9" t="s">
        <v>5445</v>
      </c>
      <c r="D3491" s="9" t="s">
        <v>5446</v>
      </c>
      <c r="E3491" s="9" t="s">
        <v>3058</v>
      </c>
      <c r="F3491" s="8" t="s">
        <v>14</v>
      </c>
      <c r="G3491" s="9" t="s">
        <v>5447</v>
      </c>
      <c r="H3491" s="8">
        <v>360</v>
      </c>
      <c r="I3491" s="16"/>
      <c r="J3491" s="16"/>
      <c r="L3491" s="26"/>
      <c r="M3491" s="17"/>
      <c r="P3491" s="18" t="e">
        <f>#REF!*0.838</f>
        <v>#REF!</v>
      </c>
      <c r="Q3491" s="2" t="e">
        <f>IF(#REF!&lt;P3491,TRUE,FALSE())</f>
        <v>#REF!</v>
      </c>
      <c r="S3491" s="2">
        <v>0</v>
      </c>
      <c r="T3491" s="2">
        <v>569</v>
      </c>
      <c r="U3491" s="2" t="b">
        <f>IF(M3491&gt;T3491,TRUE,FALSE())</f>
        <v>0</v>
      </c>
      <c r="V3491" s="2" t="e">
        <f>IF(#REF!&gt;#REF!,TRUE,FALSE())</f>
        <v>#REF!</v>
      </c>
    </row>
    <row r="3492" spans="1:22" s="2" customFormat="1" ht="15.75">
      <c r="A3492" s="8" t="s">
        <v>4559</v>
      </c>
      <c r="B3492" s="9">
        <v>330605034</v>
      </c>
      <c r="C3492" s="9" t="s">
        <v>5448</v>
      </c>
      <c r="D3492" s="9"/>
      <c r="E3492" s="9"/>
      <c r="F3492" s="8" t="s">
        <v>14</v>
      </c>
      <c r="G3492" s="9"/>
      <c r="H3492" s="8">
        <v>503</v>
      </c>
      <c r="I3492" s="16"/>
      <c r="J3492" s="16"/>
      <c r="L3492" s="26"/>
      <c r="M3492" s="17"/>
      <c r="P3492" s="18">
        <v>503</v>
      </c>
      <c r="Q3492" s="2" t="e">
        <f>IF(#REF!&lt;P3492,TRUE,FALSE())</f>
        <v>#REF!</v>
      </c>
      <c r="S3492" s="2">
        <v>0</v>
      </c>
      <c r="T3492" s="2">
        <v>794</v>
      </c>
      <c r="U3492" s="2" t="b">
        <f>IF(M3492&gt;T3492,TRUE,FALSE())</f>
        <v>0</v>
      </c>
      <c r="V3492" s="2" t="e">
        <f>IF(#REF!&gt;#REF!,TRUE,FALSE())</f>
        <v>#REF!</v>
      </c>
    </row>
    <row r="3493" spans="1:22" s="2" customFormat="1" ht="15.75">
      <c r="A3493" s="8" t="s">
        <v>4559</v>
      </c>
      <c r="B3493" s="9">
        <v>330605035</v>
      </c>
      <c r="C3493" s="9" t="s">
        <v>5449</v>
      </c>
      <c r="D3493" s="9"/>
      <c r="E3493" s="9" t="s">
        <v>5297</v>
      </c>
      <c r="F3493" s="8" t="s">
        <v>14</v>
      </c>
      <c r="G3493" s="9"/>
      <c r="H3493" s="8">
        <v>251</v>
      </c>
      <c r="I3493" s="16"/>
      <c r="J3493" s="16"/>
      <c r="L3493" s="26"/>
      <c r="M3493" s="17"/>
      <c r="P3493" s="18" t="e">
        <f>#REF!*0.838</f>
        <v>#REF!</v>
      </c>
      <c r="Q3493" s="2" t="e">
        <f>IF(#REF!&lt;P3493,TRUE,FALSE())</f>
        <v>#REF!</v>
      </c>
      <c r="S3493" s="2">
        <v>0</v>
      </c>
      <c r="T3493" s="2">
        <v>439</v>
      </c>
      <c r="U3493" s="2" t="b">
        <f>IF(M3493&gt;T3493,TRUE,FALSE())</f>
        <v>0</v>
      </c>
      <c r="V3493" s="2" t="e">
        <f>IF(#REF!&gt;#REF!,TRUE,FALSE())</f>
        <v>#REF!</v>
      </c>
    </row>
    <row r="3494" spans="1:22" s="2" customFormat="1" ht="15.75">
      <c r="A3494" s="8" t="s">
        <v>4559</v>
      </c>
      <c r="B3494" s="9">
        <v>330605036</v>
      </c>
      <c r="C3494" s="9" t="s">
        <v>5450</v>
      </c>
      <c r="D3494" s="9"/>
      <c r="E3494" s="9"/>
      <c r="F3494" s="8" t="s">
        <v>14</v>
      </c>
      <c r="G3494" s="9"/>
      <c r="H3494" s="8">
        <v>570</v>
      </c>
      <c r="I3494" s="16"/>
      <c r="J3494" s="16"/>
      <c r="L3494" s="26"/>
      <c r="M3494" s="17"/>
      <c r="P3494" s="18" t="e">
        <f>#REF!*0.838</f>
        <v>#REF!</v>
      </c>
      <c r="Q3494" s="2" t="e">
        <f>IF(#REF!&lt;P3494,TRUE,FALSE())</f>
        <v>#REF!</v>
      </c>
      <c r="S3494" s="2">
        <v>0</v>
      </c>
      <c r="T3494" s="2">
        <v>900</v>
      </c>
      <c r="U3494" s="2" t="b">
        <f>IF(M3494&gt;T3494,TRUE,FALSE())</f>
        <v>0</v>
      </c>
      <c r="V3494" s="2" t="e">
        <f>IF(#REF!&gt;#REF!,TRUE,FALSE())</f>
        <v>#REF!</v>
      </c>
    </row>
    <row r="3495" spans="1:22" s="2" customFormat="1" ht="27">
      <c r="A3495" s="8"/>
      <c r="B3495" s="9">
        <v>330606</v>
      </c>
      <c r="C3495" s="9" t="s">
        <v>5451</v>
      </c>
      <c r="D3495" s="9" t="s">
        <v>5452</v>
      </c>
      <c r="E3495" s="9" t="s">
        <v>5453</v>
      </c>
      <c r="F3495" s="8"/>
      <c r="G3495" s="9"/>
      <c r="H3495" s="8"/>
      <c r="I3495" s="16"/>
      <c r="J3495" s="16"/>
      <c r="L3495" s="27"/>
      <c r="M3495" s="17"/>
      <c r="P3495" s="18" t="e">
        <f>#REF!*0.838</f>
        <v>#REF!</v>
      </c>
      <c r="Q3495" s="2" t="e">
        <f>IF(#REF!&lt;P3495,TRUE,FALSE())</f>
        <v>#REF!</v>
      </c>
      <c r="R3495" s="2">
        <v>999</v>
      </c>
      <c r="S3495" s="2">
        <v>999</v>
      </c>
      <c r="U3495" s="2" t="b">
        <f t="shared" ref="U3495:U3551" si="86">IF(M3495&gt;T3495,TRUE,FALSE())</f>
        <v>0</v>
      </c>
      <c r="V3495" s="2" t="e">
        <f>IF(#REF!&gt;#REF!,TRUE,FALSE())</f>
        <v>#REF!</v>
      </c>
    </row>
    <row r="3496" spans="1:22" s="2" customFormat="1" ht="27">
      <c r="A3496" s="8" t="s">
        <v>4559</v>
      </c>
      <c r="B3496" s="9">
        <v>330606001</v>
      </c>
      <c r="C3496" s="9" t="s">
        <v>5454</v>
      </c>
      <c r="D3496" s="9" t="s">
        <v>5455</v>
      </c>
      <c r="E3496" s="9"/>
      <c r="F3496" s="8" t="s">
        <v>14</v>
      </c>
      <c r="G3496" s="9"/>
      <c r="H3496" s="8">
        <v>251</v>
      </c>
      <c r="I3496" s="16"/>
      <c r="J3496" s="16"/>
      <c r="L3496" s="26"/>
      <c r="M3496" s="17"/>
      <c r="P3496" s="18" t="e">
        <f>#REF!*0.838</f>
        <v>#REF!</v>
      </c>
      <c r="Q3496" s="2" t="e">
        <f>IF(#REF!&lt;P3496,TRUE,FALSE())</f>
        <v>#REF!</v>
      </c>
      <c r="S3496" s="2">
        <v>0</v>
      </c>
      <c r="T3496" s="2">
        <v>439</v>
      </c>
      <c r="U3496" s="2" t="b">
        <f t="shared" si="86"/>
        <v>0</v>
      </c>
      <c r="V3496" s="2" t="e">
        <f>IF(#REF!&gt;#REF!,TRUE,FALSE())</f>
        <v>#REF!</v>
      </c>
    </row>
    <row r="3497" spans="1:22" s="2" customFormat="1" ht="15.75">
      <c r="A3497" s="8" t="s">
        <v>4559</v>
      </c>
      <c r="B3497" s="9">
        <v>330606002</v>
      </c>
      <c r="C3497" s="9" t="s">
        <v>5456</v>
      </c>
      <c r="D3497" s="9"/>
      <c r="E3497" s="9"/>
      <c r="F3497" s="8" t="s">
        <v>14</v>
      </c>
      <c r="G3497" s="9"/>
      <c r="H3497" s="8">
        <v>1170</v>
      </c>
      <c r="I3497" s="16"/>
      <c r="J3497" s="16"/>
      <c r="L3497" s="16"/>
      <c r="M3497" s="17"/>
      <c r="P3497" s="18" t="e">
        <f>#REF!*0.838</f>
        <v>#REF!</v>
      </c>
      <c r="Q3497" s="2" t="e">
        <f>IF(#REF!&lt;P3497,TRUE,FALSE())</f>
        <v>#REF!</v>
      </c>
      <c r="S3497" s="2">
        <v>0</v>
      </c>
      <c r="T3497" s="2">
        <v>2050</v>
      </c>
      <c r="U3497" s="2" t="b">
        <f t="shared" si="86"/>
        <v>0</v>
      </c>
      <c r="V3497" s="2" t="e">
        <f>IF(#REF!&gt;#REF!,TRUE,FALSE())</f>
        <v>#REF!</v>
      </c>
    </row>
    <row r="3498" spans="1:22" s="2" customFormat="1" ht="15.75">
      <c r="A3498" s="8" t="s">
        <v>4559</v>
      </c>
      <c r="B3498" s="9">
        <v>330606003</v>
      </c>
      <c r="C3498" s="9" t="s">
        <v>5457</v>
      </c>
      <c r="D3498" s="9"/>
      <c r="E3498" s="9"/>
      <c r="F3498" s="8" t="s">
        <v>14</v>
      </c>
      <c r="G3498" s="9"/>
      <c r="H3498" s="8">
        <v>2100</v>
      </c>
      <c r="I3498" s="16"/>
      <c r="J3498" s="16"/>
      <c r="L3498" s="16"/>
      <c r="M3498" s="17"/>
      <c r="P3498" s="18" t="e">
        <f>#REF!*0.838</f>
        <v>#REF!</v>
      </c>
      <c r="Q3498" s="2" t="e">
        <f>IF(#REF!&lt;P3498,TRUE,FALSE())</f>
        <v>#REF!</v>
      </c>
      <c r="S3498" s="2">
        <v>0</v>
      </c>
      <c r="T3498" s="2">
        <v>3660</v>
      </c>
      <c r="U3498" s="2" t="b">
        <f t="shared" si="86"/>
        <v>0</v>
      </c>
      <c r="V3498" s="2" t="e">
        <f>IF(#REF!&gt;#REF!,TRUE,FALSE())</f>
        <v>#REF!</v>
      </c>
    </row>
    <row r="3499" spans="1:22" s="2" customFormat="1" ht="27">
      <c r="A3499" s="8" t="s">
        <v>4559</v>
      </c>
      <c r="B3499" s="9">
        <v>330606004</v>
      </c>
      <c r="C3499" s="9" t="s">
        <v>5458</v>
      </c>
      <c r="D3499" s="9" t="s">
        <v>5459</v>
      </c>
      <c r="E3499" s="9"/>
      <c r="F3499" s="8" t="s">
        <v>14</v>
      </c>
      <c r="G3499" s="9"/>
      <c r="H3499" s="8">
        <v>670</v>
      </c>
      <c r="I3499" s="16"/>
      <c r="J3499" s="16"/>
      <c r="L3499" s="26"/>
      <c r="M3499" s="17"/>
      <c r="P3499" s="18" t="e">
        <f>#REF!*0.838</f>
        <v>#REF!</v>
      </c>
      <c r="Q3499" s="2" t="e">
        <f>IF(#REF!&lt;P3499,TRUE,FALSE())</f>
        <v>#REF!</v>
      </c>
      <c r="S3499" s="2">
        <v>0</v>
      </c>
      <c r="T3499" s="2">
        <v>1170</v>
      </c>
      <c r="U3499" s="2" t="b">
        <f t="shared" si="86"/>
        <v>0</v>
      </c>
      <c r="V3499" s="2" t="e">
        <f>IF(#REF!&gt;#REF!,TRUE,FALSE())</f>
        <v>#REF!</v>
      </c>
    </row>
    <row r="3500" spans="1:22" s="2" customFormat="1" ht="15.75">
      <c r="A3500" s="8" t="s">
        <v>4559</v>
      </c>
      <c r="B3500" s="9">
        <v>330606005</v>
      </c>
      <c r="C3500" s="9" t="s">
        <v>5460</v>
      </c>
      <c r="D3500" s="9"/>
      <c r="E3500" s="9"/>
      <c r="F3500" s="8" t="s">
        <v>14</v>
      </c>
      <c r="G3500" s="9"/>
      <c r="H3500" s="8">
        <v>670</v>
      </c>
      <c r="I3500" s="16"/>
      <c r="J3500" s="16"/>
      <c r="L3500" s="26"/>
      <c r="M3500" s="17"/>
      <c r="P3500" s="18" t="e">
        <f>#REF!*0.838</f>
        <v>#REF!</v>
      </c>
      <c r="Q3500" s="2" t="e">
        <f>IF(#REF!&lt;P3500,TRUE,FALSE())</f>
        <v>#REF!</v>
      </c>
      <c r="S3500" s="2">
        <v>0</v>
      </c>
      <c r="T3500" s="2">
        <v>1170</v>
      </c>
      <c r="U3500" s="2" t="b">
        <f t="shared" si="86"/>
        <v>0</v>
      </c>
      <c r="V3500" s="2" t="e">
        <f>IF(#REF!&gt;#REF!,TRUE,FALSE())</f>
        <v>#REF!</v>
      </c>
    </row>
    <row r="3501" spans="1:22" s="2" customFormat="1" ht="15.75">
      <c r="A3501" s="8" t="s">
        <v>4559</v>
      </c>
      <c r="B3501" s="9">
        <v>330606006</v>
      </c>
      <c r="C3501" s="9" t="s">
        <v>5461</v>
      </c>
      <c r="D3501" s="9"/>
      <c r="E3501" s="9"/>
      <c r="F3501" s="8" t="s">
        <v>14</v>
      </c>
      <c r="G3501" s="9"/>
      <c r="H3501" s="8">
        <v>838</v>
      </c>
      <c r="I3501" s="16"/>
      <c r="J3501" s="16"/>
      <c r="L3501" s="26"/>
      <c r="M3501" s="17"/>
      <c r="P3501" s="18" t="e">
        <f>#REF!*0.838</f>
        <v>#REF!</v>
      </c>
      <c r="Q3501" s="2" t="e">
        <f>IF(#REF!&lt;P3501,TRUE,FALSE())</f>
        <v>#REF!</v>
      </c>
      <c r="S3501" s="2">
        <v>0</v>
      </c>
      <c r="T3501" s="2">
        <v>1320</v>
      </c>
      <c r="U3501" s="2" t="b">
        <f t="shared" si="86"/>
        <v>0</v>
      </c>
      <c r="V3501" s="2" t="e">
        <f>IF(#REF!&gt;#REF!,TRUE,FALSE())</f>
        <v>#REF!</v>
      </c>
    </row>
    <row r="3502" spans="1:22" s="2" customFormat="1" ht="15.75">
      <c r="A3502" s="8" t="s">
        <v>4559</v>
      </c>
      <c r="B3502" s="9">
        <v>330606007</v>
      </c>
      <c r="C3502" s="9" t="s">
        <v>5462</v>
      </c>
      <c r="D3502" s="9"/>
      <c r="E3502" s="9"/>
      <c r="F3502" s="8" t="s">
        <v>14</v>
      </c>
      <c r="G3502" s="9"/>
      <c r="H3502" s="8">
        <v>670</v>
      </c>
      <c r="I3502" s="16"/>
      <c r="J3502" s="16"/>
      <c r="L3502" s="26"/>
      <c r="M3502" s="17"/>
      <c r="P3502" s="18" t="e">
        <f>#REF!*0.838</f>
        <v>#REF!</v>
      </c>
      <c r="Q3502" s="2" t="e">
        <f>IF(#REF!&lt;P3502,TRUE,FALSE())</f>
        <v>#REF!</v>
      </c>
      <c r="S3502" s="2">
        <v>0</v>
      </c>
      <c r="T3502" s="2">
        <v>1060</v>
      </c>
      <c r="U3502" s="2" t="b">
        <f t="shared" si="86"/>
        <v>0</v>
      </c>
      <c r="V3502" s="2" t="e">
        <f>IF(#REF!&gt;#REF!,TRUE,FALSE())</f>
        <v>#REF!</v>
      </c>
    </row>
    <row r="3503" spans="1:22" s="2" customFormat="1" ht="15.75">
      <c r="A3503" s="8" t="s">
        <v>4559</v>
      </c>
      <c r="B3503" s="9">
        <v>330606008</v>
      </c>
      <c r="C3503" s="9" t="s">
        <v>5463</v>
      </c>
      <c r="D3503" s="9"/>
      <c r="E3503" s="9"/>
      <c r="F3503" s="8" t="s">
        <v>14</v>
      </c>
      <c r="G3503" s="9" t="s">
        <v>5464</v>
      </c>
      <c r="H3503" s="8">
        <v>670</v>
      </c>
      <c r="I3503" s="16"/>
      <c r="J3503" s="16"/>
      <c r="L3503" s="26"/>
      <c r="M3503" s="17"/>
      <c r="P3503" s="18" t="e">
        <f>#REF!*0.838</f>
        <v>#REF!</v>
      </c>
      <c r="Q3503" s="2" t="e">
        <f>IF(#REF!&lt;P3503,TRUE,FALSE())</f>
        <v>#REF!</v>
      </c>
      <c r="S3503" s="2">
        <v>0</v>
      </c>
      <c r="T3503" s="2">
        <v>1060</v>
      </c>
      <c r="U3503" s="2" t="b">
        <f t="shared" si="86"/>
        <v>0</v>
      </c>
      <c r="V3503" s="2" t="e">
        <f>IF(#REF!&gt;#REF!,TRUE,FALSE())</f>
        <v>#REF!</v>
      </c>
    </row>
    <row r="3504" spans="1:22" s="2" customFormat="1" ht="40.5">
      <c r="A3504" s="8" t="s">
        <v>4559</v>
      </c>
      <c r="B3504" s="9">
        <v>330606009</v>
      </c>
      <c r="C3504" s="9" t="s">
        <v>5465</v>
      </c>
      <c r="D3504" s="9" t="s">
        <v>5466</v>
      </c>
      <c r="E3504" s="9" t="s">
        <v>4901</v>
      </c>
      <c r="F3504" s="8" t="s">
        <v>14</v>
      </c>
      <c r="G3504" s="9"/>
      <c r="H3504" s="8">
        <v>670</v>
      </c>
      <c r="I3504" s="16"/>
      <c r="J3504" s="16"/>
      <c r="L3504" s="26"/>
      <c r="M3504" s="17"/>
      <c r="P3504" s="18" t="e">
        <f>#REF!*0.838</f>
        <v>#REF!</v>
      </c>
      <c r="Q3504" s="2" t="e">
        <f>IF(#REF!&lt;P3504,TRUE,FALSE())</f>
        <v>#REF!</v>
      </c>
      <c r="S3504" s="2">
        <v>0</v>
      </c>
      <c r="T3504" s="2">
        <v>1060</v>
      </c>
      <c r="U3504" s="2" t="b">
        <f t="shared" si="86"/>
        <v>0</v>
      </c>
      <c r="V3504" s="2" t="e">
        <f>IF(#REF!&gt;#REF!,TRUE,FALSE())</f>
        <v>#REF!</v>
      </c>
    </row>
    <row r="3505" spans="1:22" s="2" customFormat="1" ht="42.75" customHeight="1">
      <c r="A3505" s="8" t="s">
        <v>4559</v>
      </c>
      <c r="B3505" s="9">
        <v>330606010</v>
      </c>
      <c r="C3505" s="9" t="s">
        <v>5467</v>
      </c>
      <c r="D3505" s="9" t="s">
        <v>5468</v>
      </c>
      <c r="E3505" s="9"/>
      <c r="F3505" s="8" t="s">
        <v>14</v>
      </c>
      <c r="G3505" s="9"/>
      <c r="H3505" s="8">
        <v>670</v>
      </c>
      <c r="I3505" s="16"/>
      <c r="J3505" s="16"/>
      <c r="L3505" s="26"/>
      <c r="M3505" s="17"/>
      <c r="P3505" s="18" t="e">
        <f>#REF!*0.838</f>
        <v>#REF!</v>
      </c>
      <c r="Q3505" s="2" t="e">
        <f>IF(#REF!&lt;P3505,TRUE,FALSE())</f>
        <v>#REF!</v>
      </c>
      <c r="S3505" s="2">
        <v>0</v>
      </c>
      <c r="T3505" s="2">
        <v>1170</v>
      </c>
      <c r="U3505" s="2" t="b">
        <f t="shared" si="86"/>
        <v>0</v>
      </c>
      <c r="V3505" s="2" t="e">
        <f>IF(#REF!&gt;#REF!,TRUE,FALSE())</f>
        <v>#REF!</v>
      </c>
    </row>
    <row r="3506" spans="1:22" s="2" customFormat="1" ht="42.75" customHeight="1">
      <c r="A3506" s="8" t="s">
        <v>4559</v>
      </c>
      <c r="B3506" s="9">
        <v>330606011</v>
      </c>
      <c r="C3506" s="9" t="s">
        <v>5469</v>
      </c>
      <c r="D3506" s="9" t="s">
        <v>5470</v>
      </c>
      <c r="E3506" s="9"/>
      <c r="F3506" s="8" t="s">
        <v>14</v>
      </c>
      <c r="G3506" s="9" t="s">
        <v>5471</v>
      </c>
      <c r="H3506" s="8">
        <v>746</v>
      </c>
      <c r="I3506" s="16"/>
      <c r="J3506" s="16"/>
      <c r="L3506" s="26"/>
      <c r="M3506" s="17"/>
      <c r="P3506" s="18" t="e">
        <f>#REF!*0.838</f>
        <v>#REF!</v>
      </c>
      <c r="Q3506" s="2" t="e">
        <f>IF(#REF!&lt;P3506,TRUE,FALSE())</f>
        <v>#REF!</v>
      </c>
      <c r="S3506" s="2">
        <v>0</v>
      </c>
      <c r="T3506" s="2">
        <v>1300</v>
      </c>
      <c r="U3506" s="2" t="b">
        <f t="shared" si="86"/>
        <v>0</v>
      </c>
      <c r="V3506" s="2" t="e">
        <f>IF(#REF!&gt;#REF!,TRUE,FALSE())</f>
        <v>#REF!</v>
      </c>
    </row>
    <row r="3507" spans="1:22" s="2" customFormat="1" ht="54">
      <c r="A3507" s="8" t="s">
        <v>4559</v>
      </c>
      <c r="B3507" s="9">
        <v>330606012</v>
      </c>
      <c r="C3507" s="9" t="s">
        <v>5472</v>
      </c>
      <c r="D3507" s="9" t="s">
        <v>5473</v>
      </c>
      <c r="E3507" s="9"/>
      <c r="F3507" s="8" t="s">
        <v>14</v>
      </c>
      <c r="G3507" s="9" t="s">
        <v>5471</v>
      </c>
      <c r="H3507" s="8">
        <v>746</v>
      </c>
      <c r="I3507" s="16"/>
      <c r="J3507" s="16"/>
      <c r="L3507" s="26"/>
      <c r="M3507" s="17"/>
      <c r="P3507" s="18" t="e">
        <f>#REF!*0.838</f>
        <v>#REF!</v>
      </c>
      <c r="Q3507" s="2" t="e">
        <f>IF(#REF!&lt;P3507,TRUE,FALSE())</f>
        <v>#REF!</v>
      </c>
      <c r="S3507" s="2">
        <v>0</v>
      </c>
      <c r="T3507" s="2">
        <v>1300</v>
      </c>
      <c r="U3507" s="2" t="b">
        <f t="shared" si="86"/>
        <v>0</v>
      </c>
      <c r="V3507" s="2" t="e">
        <f>IF(#REF!&gt;#REF!,TRUE,FALSE())</f>
        <v>#REF!</v>
      </c>
    </row>
    <row r="3508" spans="1:22" s="2" customFormat="1" ht="27">
      <c r="A3508" s="8" t="s">
        <v>4559</v>
      </c>
      <c r="B3508" s="9">
        <v>330606013</v>
      </c>
      <c r="C3508" s="9" t="s">
        <v>5474</v>
      </c>
      <c r="D3508" s="9" t="s">
        <v>5475</v>
      </c>
      <c r="E3508" s="9"/>
      <c r="F3508" s="8" t="s">
        <v>14</v>
      </c>
      <c r="G3508" s="9"/>
      <c r="H3508" s="8">
        <v>670</v>
      </c>
      <c r="I3508" s="16"/>
      <c r="J3508" s="16"/>
      <c r="L3508" s="26"/>
      <c r="M3508" s="17"/>
      <c r="P3508" s="18" t="e">
        <f>#REF!*0.838</f>
        <v>#REF!</v>
      </c>
      <c r="Q3508" s="2" t="e">
        <f>IF(#REF!&lt;P3508,TRUE,FALSE())</f>
        <v>#REF!</v>
      </c>
      <c r="S3508" s="2">
        <v>0</v>
      </c>
      <c r="T3508" s="2">
        <v>1170</v>
      </c>
      <c r="U3508" s="2" t="b">
        <f t="shared" si="86"/>
        <v>0</v>
      </c>
      <c r="V3508" s="2" t="e">
        <f>IF(#REF!&gt;#REF!,TRUE,FALSE())</f>
        <v>#REF!</v>
      </c>
    </row>
    <row r="3509" spans="1:22" s="2" customFormat="1" ht="27">
      <c r="A3509" s="8" t="s">
        <v>4559</v>
      </c>
      <c r="B3509" s="9">
        <v>330606014</v>
      </c>
      <c r="C3509" s="9" t="s">
        <v>5476</v>
      </c>
      <c r="D3509" s="9" t="s">
        <v>5477</v>
      </c>
      <c r="E3509" s="9"/>
      <c r="F3509" s="8" t="s">
        <v>14</v>
      </c>
      <c r="G3509" s="9"/>
      <c r="H3509" s="8">
        <v>1260</v>
      </c>
      <c r="I3509" s="16"/>
      <c r="J3509" s="16"/>
      <c r="L3509" s="16"/>
      <c r="M3509" s="17"/>
      <c r="P3509" s="18" t="e">
        <f>#REF!*0.838</f>
        <v>#REF!</v>
      </c>
      <c r="Q3509" s="2" t="e">
        <f>IF(#REF!&lt;P3509,TRUE,FALSE())</f>
        <v>#REF!</v>
      </c>
      <c r="S3509" s="2">
        <v>0</v>
      </c>
      <c r="T3509" s="2">
        <v>2200</v>
      </c>
      <c r="U3509" s="2" t="b">
        <f t="shared" si="86"/>
        <v>0</v>
      </c>
      <c r="V3509" s="2" t="e">
        <f>IF(#REF!&gt;#REF!,TRUE,FALSE())</f>
        <v>#REF!</v>
      </c>
    </row>
    <row r="3510" spans="1:22" s="2" customFormat="1" ht="15.75">
      <c r="A3510" s="8" t="s">
        <v>4559</v>
      </c>
      <c r="B3510" s="9">
        <v>330606015</v>
      </c>
      <c r="C3510" s="9" t="s">
        <v>5478</v>
      </c>
      <c r="D3510" s="9" t="s">
        <v>5479</v>
      </c>
      <c r="E3510" s="9"/>
      <c r="F3510" s="8" t="s">
        <v>14</v>
      </c>
      <c r="G3510" s="9"/>
      <c r="H3510" s="8">
        <v>1340</v>
      </c>
      <c r="I3510" s="16"/>
      <c r="J3510" s="16"/>
      <c r="L3510" s="16"/>
      <c r="M3510" s="17"/>
      <c r="P3510" s="18" t="e">
        <f>#REF!*0.838</f>
        <v>#REF!</v>
      </c>
      <c r="Q3510" s="2" t="e">
        <f>IF(#REF!&lt;P3510,TRUE,FALSE())</f>
        <v>#REF!</v>
      </c>
      <c r="S3510" s="2">
        <v>0</v>
      </c>
      <c r="T3510" s="2">
        <v>2120</v>
      </c>
      <c r="U3510" s="2" t="b">
        <f t="shared" si="86"/>
        <v>0</v>
      </c>
      <c r="V3510" s="2" t="e">
        <f>IF(#REF!&gt;#REF!,TRUE,FALSE())</f>
        <v>#REF!</v>
      </c>
    </row>
    <row r="3511" spans="1:22" s="2" customFormat="1" ht="40.5">
      <c r="A3511" s="8" t="s">
        <v>4559</v>
      </c>
      <c r="B3511" s="9">
        <v>330606016</v>
      </c>
      <c r="C3511" s="9" t="s">
        <v>5480</v>
      </c>
      <c r="D3511" s="9" t="s">
        <v>5481</v>
      </c>
      <c r="E3511" s="9"/>
      <c r="F3511" s="8" t="s">
        <v>14</v>
      </c>
      <c r="G3511" s="9" t="s">
        <v>5471</v>
      </c>
      <c r="H3511" s="8">
        <v>1510</v>
      </c>
      <c r="I3511" s="16"/>
      <c r="J3511" s="16"/>
      <c r="L3511" s="16"/>
      <c r="M3511" s="17"/>
      <c r="P3511" s="18" t="e">
        <f>#REF!*0.838</f>
        <v>#REF!</v>
      </c>
      <c r="Q3511" s="2" t="e">
        <f>IF(#REF!&lt;P3511,TRUE,FALSE())</f>
        <v>#REF!</v>
      </c>
      <c r="S3511" s="2">
        <v>0</v>
      </c>
      <c r="T3511" s="2">
        <v>2640</v>
      </c>
      <c r="U3511" s="2" t="b">
        <f t="shared" si="86"/>
        <v>0</v>
      </c>
      <c r="V3511" s="2" t="e">
        <f>IF(#REF!&gt;#REF!,TRUE,FALSE())</f>
        <v>#REF!</v>
      </c>
    </row>
    <row r="3512" spans="1:22" s="2" customFormat="1" ht="27">
      <c r="A3512" s="8" t="s">
        <v>4559</v>
      </c>
      <c r="B3512" s="9">
        <v>330606017</v>
      </c>
      <c r="C3512" s="9" t="s">
        <v>5482</v>
      </c>
      <c r="D3512" s="9" t="s">
        <v>5483</v>
      </c>
      <c r="E3512" s="9"/>
      <c r="F3512" s="8" t="s">
        <v>14</v>
      </c>
      <c r="G3512" s="9" t="s">
        <v>5471</v>
      </c>
      <c r="H3512" s="8">
        <v>1510</v>
      </c>
      <c r="I3512" s="16"/>
      <c r="J3512" s="16"/>
      <c r="L3512" s="16"/>
      <c r="M3512" s="17"/>
      <c r="P3512" s="18" t="e">
        <f>#REF!*0.838</f>
        <v>#REF!</v>
      </c>
      <c r="Q3512" s="2" t="e">
        <f>IF(#REF!&lt;P3512,TRUE,FALSE())</f>
        <v>#REF!</v>
      </c>
      <c r="S3512" s="2">
        <v>0</v>
      </c>
      <c r="T3512" s="2">
        <v>2640</v>
      </c>
      <c r="U3512" s="2" t="b">
        <f t="shared" si="86"/>
        <v>0</v>
      </c>
      <c r="V3512" s="2" t="e">
        <f>IF(#REF!&gt;#REF!,TRUE,FALSE())</f>
        <v>#REF!</v>
      </c>
    </row>
    <row r="3513" spans="1:22" s="2" customFormat="1" ht="40.5">
      <c r="A3513" s="8" t="s">
        <v>4559</v>
      </c>
      <c r="B3513" s="9">
        <v>330606018</v>
      </c>
      <c r="C3513" s="9" t="s">
        <v>5484</v>
      </c>
      <c r="D3513" s="9" t="s">
        <v>5485</v>
      </c>
      <c r="E3513" s="9"/>
      <c r="F3513" s="8" t="s">
        <v>14</v>
      </c>
      <c r="G3513" s="9" t="s">
        <v>5471</v>
      </c>
      <c r="H3513" s="8">
        <v>1510</v>
      </c>
      <c r="I3513" s="16"/>
      <c r="J3513" s="16"/>
      <c r="L3513" s="16"/>
      <c r="M3513" s="17"/>
      <c r="P3513" s="18" t="e">
        <f>#REF!*0.838</f>
        <v>#REF!</v>
      </c>
      <c r="Q3513" s="2" t="e">
        <f>IF(#REF!&lt;P3513,TRUE,FALSE())</f>
        <v>#REF!</v>
      </c>
      <c r="S3513" s="2">
        <v>0</v>
      </c>
      <c r="T3513" s="2">
        <v>2640</v>
      </c>
      <c r="U3513" s="2" t="b">
        <f t="shared" si="86"/>
        <v>0</v>
      </c>
      <c r="V3513" s="2" t="e">
        <f>IF(#REF!&gt;#REF!,TRUE,FALSE())</f>
        <v>#REF!</v>
      </c>
    </row>
    <row r="3514" spans="1:22" s="2" customFormat="1" ht="40.5">
      <c r="A3514" s="8" t="s">
        <v>4559</v>
      </c>
      <c r="B3514" s="9">
        <v>330606019</v>
      </c>
      <c r="C3514" s="9" t="s">
        <v>5486</v>
      </c>
      <c r="D3514" s="9" t="s">
        <v>5487</v>
      </c>
      <c r="E3514" s="9"/>
      <c r="F3514" s="8" t="s">
        <v>14</v>
      </c>
      <c r="G3514" s="9" t="s">
        <v>5471</v>
      </c>
      <c r="H3514" s="8">
        <v>1510</v>
      </c>
      <c r="I3514" s="16"/>
      <c r="J3514" s="16"/>
      <c r="L3514" s="16"/>
      <c r="M3514" s="17"/>
      <c r="P3514" s="18" t="e">
        <f>#REF!*0.838</f>
        <v>#REF!</v>
      </c>
      <c r="Q3514" s="2" t="e">
        <f>IF(#REF!&lt;P3514,TRUE,FALSE())</f>
        <v>#REF!</v>
      </c>
      <c r="S3514" s="2">
        <v>0</v>
      </c>
      <c r="T3514" s="2">
        <v>2640</v>
      </c>
      <c r="U3514" s="2" t="b">
        <f t="shared" si="86"/>
        <v>0</v>
      </c>
      <c r="V3514" s="2" t="e">
        <f>IF(#REF!&gt;#REF!,TRUE,FALSE())</f>
        <v>#REF!</v>
      </c>
    </row>
    <row r="3515" spans="1:22" s="2" customFormat="1" ht="27">
      <c r="A3515" s="8" t="s">
        <v>4559</v>
      </c>
      <c r="B3515" s="9">
        <v>330606020</v>
      </c>
      <c r="C3515" s="9" t="s">
        <v>5488</v>
      </c>
      <c r="D3515" s="9" t="s">
        <v>5489</v>
      </c>
      <c r="E3515" s="9"/>
      <c r="F3515" s="8" t="s">
        <v>14</v>
      </c>
      <c r="G3515" s="9" t="s">
        <v>5471</v>
      </c>
      <c r="H3515" s="8">
        <v>1510</v>
      </c>
      <c r="I3515" s="16"/>
      <c r="J3515" s="16"/>
      <c r="L3515" s="16"/>
      <c r="M3515" s="17"/>
      <c r="P3515" s="18" t="e">
        <f>#REF!*0.838</f>
        <v>#REF!</v>
      </c>
      <c r="Q3515" s="2" t="e">
        <f>IF(#REF!&lt;P3515,TRUE,FALSE())</f>
        <v>#REF!</v>
      </c>
      <c r="S3515" s="2">
        <v>0</v>
      </c>
      <c r="T3515" s="2">
        <v>2640</v>
      </c>
      <c r="U3515" s="2" t="b">
        <f t="shared" si="86"/>
        <v>0</v>
      </c>
      <c r="V3515" s="2" t="e">
        <f>IF(#REF!&gt;#REF!,TRUE,FALSE())</f>
        <v>#REF!</v>
      </c>
    </row>
    <row r="3516" spans="1:22" s="2" customFormat="1" ht="42.75" customHeight="1">
      <c r="A3516" s="8" t="s">
        <v>4559</v>
      </c>
      <c r="B3516" s="9">
        <v>330606021</v>
      </c>
      <c r="C3516" s="9" t="s">
        <v>5490</v>
      </c>
      <c r="D3516" s="9" t="s">
        <v>5491</v>
      </c>
      <c r="E3516" s="9"/>
      <c r="F3516" s="8" t="s">
        <v>14</v>
      </c>
      <c r="G3516" s="9"/>
      <c r="H3516" s="8">
        <v>1010</v>
      </c>
      <c r="I3516" s="16"/>
      <c r="J3516" s="16"/>
      <c r="L3516" s="16"/>
      <c r="M3516" s="17"/>
      <c r="P3516" s="18" t="e">
        <f>#REF!*0.838</f>
        <v>#REF!</v>
      </c>
      <c r="Q3516" s="2" t="e">
        <f>IF(#REF!&lt;P3516,TRUE,FALSE())</f>
        <v>#REF!</v>
      </c>
      <c r="S3516" s="2">
        <v>0</v>
      </c>
      <c r="T3516" s="2">
        <v>1760</v>
      </c>
      <c r="U3516" s="2" t="b">
        <f t="shared" si="86"/>
        <v>0</v>
      </c>
      <c r="V3516" s="2" t="e">
        <f>IF(#REF!&gt;#REF!,TRUE,FALSE())</f>
        <v>#REF!</v>
      </c>
    </row>
    <row r="3517" spans="1:22" s="2" customFormat="1" ht="15.75">
      <c r="A3517" s="8" t="s">
        <v>4559</v>
      </c>
      <c r="B3517" s="9">
        <v>330606022</v>
      </c>
      <c r="C3517" s="9" t="s">
        <v>5492</v>
      </c>
      <c r="D3517" s="9"/>
      <c r="E3517" s="9"/>
      <c r="F3517" s="8" t="s">
        <v>14</v>
      </c>
      <c r="G3517" s="9"/>
      <c r="H3517" s="8">
        <v>1010</v>
      </c>
      <c r="I3517" s="16"/>
      <c r="J3517" s="16"/>
      <c r="L3517" s="16"/>
      <c r="M3517" s="17"/>
      <c r="P3517" s="18" t="e">
        <f>#REF!*0.838</f>
        <v>#REF!</v>
      </c>
      <c r="Q3517" s="2" t="e">
        <f>IF(#REF!&lt;P3517,TRUE,FALSE())</f>
        <v>#REF!</v>
      </c>
      <c r="S3517" s="2">
        <v>0</v>
      </c>
      <c r="T3517" s="2">
        <v>1760</v>
      </c>
      <c r="U3517" s="2" t="b">
        <f t="shared" si="86"/>
        <v>0</v>
      </c>
      <c r="V3517" s="2" t="e">
        <f>IF(#REF!&gt;#REF!,TRUE,FALSE())</f>
        <v>#REF!</v>
      </c>
    </row>
    <row r="3518" spans="1:22" s="2" customFormat="1" ht="42.75" customHeight="1">
      <c r="A3518" s="8" t="s">
        <v>4559</v>
      </c>
      <c r="B3518" s="9">
        <v>330606023</v>
      </c>
      <c r="C3518" s="9" t="s">
        <v>5493</v>
      </c>
      <c r="D3518" s="9" t="s">
        <v>5494</v>
      </c>
      <c r="E3518" s="9"/>
      <c r="F3518" s="8" t="s">
        <v>14</v>
      </c>
      <c r="G3518" s="9"/>
      <c r="H3518" s="8">
        <v>1010</v>
      </c>
      <c r="I3518" s="16"/>
      <c r="J3518" s="16"/>
      <c r="L3518" s="16"/>
      <c r="M3518" s="17"/>
      <c r="P3518" s="18" t="e">
        <f>#REF!*0.838</f>
        <v>#REF!</v>
      </c>
      <c r="Q3518" s="2" t="e">
        <f>IF(#REF!&lt;P3518,TRUE,FALSE())</f>
        <v>#REF!</v>
      </c>
      <c r="S3518" s="2">
        <v>0</v>
      </c>
      <c r="T3518" s="2">
        <v>1760</v>
      </c>
      <c r="U3518" s="2" t="b">
        <f t="shared" si="86"/>
        <v>0</v>
      </c>
      <c r="V3518" s="2" t="e">
        <f>IF(#REF!&gt;#REF!,TRUE,FALSE())</f>
        <v>#REF!</v>
      </c>
    </row>
    <row r="3519" spans="1:22" s="2" customFormat="1" ht="40.5">
      <c r="A3519" s="8" t="s">
        <v>4559</v>
      </c>
      <c r="B3519" s="9">
        <v>330606024</v>
      </c>
      <c r="C3519" s="9" t="s">
        <v>5495</v>
      </c>
      <c r="D3519" s="9" t="s">
        <v>5496</v>
      </c>
      <c r="E3519" s="9" t="s">
        <v>4901</v>
      </c>
      <c r="F3519" s="8" t="s">
        <v>14</v>
      </c>
      <c r="G3519" s="9"/>
      <c r="H3519" s="8">
        <v>1260</v>
      </c>
      <c r="I3519" s="16"/>
      <c r="J3519" s="16"/>
      <c r="L3519" s="16"/>
      <c r="M3519" s="17"/>
      <c r="P3519" s="18" t="e">
        <f>#REF!*0.838</f>
        <v>#REF!</v>
      </c>
      <c r="Q3519" s="2" t="e">
        <f>IF(#REF!&lt;P3519,TRUE,FALSE())</f>
        <v>#REF!</v>
      </c>
      <c r="S3519" s="2">
        <v>0</v>
      </c>
      <c r="T3519" s="2">
        <v>2200</v>
      </c>
      <c r="U3519" s="2" t="b">
        <f t="shared" si="86"/>
        <v>0</v>
      </c>
      <c r="V3519" s="2" t="e">
        <f>IF(#REF!&gt;#REF!,TRUE,FALSE())</f>
        <v>#REF!</v>
      </c>
    </row>
    <row r="3520" spans="1:22" s="2" customFormat="1" ht="57" customHeight="1">
      <c r="A3520" s="8" t="s">
        <v>4559</v>
      </c>
      <c r="B3520" s="9">
        <v>330606025</v>
      </c>
      <c r="C3520" s="9" t="s">
        <v>5497</v>
      </c>
      <c r="D3520" s="9" t="s">
        <v>5498</v>
      </c>
      <c r="E3520" s="9" t="s">
        <v>5499</v>
      </c>
      <c r="F3520" s="8" t="s">
        <v>14</v>
      </c>
      <c r="G3520" s="9"/>
      <c r="H3520" s="8">
        <v>670</v>
      </c>
      <c r="I3520" s="16"/>
      <c r="J3520" s="16"/>
      <c r="L3520" s="26"/>
      <c r="M3520" s="17"/>
      <c r="P3520" s="18" t="e">
        <f>#REF!*0.838</f>
        <v>#REF!</v>
      </c>
      <c r="Q3520" s="2" t="e">
        <f>IF(#REF!&lt;P3520,TRUE,FALSE())</f>
        <v>#REF!</v>
      </c>
      <c r="S3520" s="2">
        <v>0</v>
      </c>
      <c r="T3520" s="2">
        <v>1060</v>
      </c>
      <c r="U3520" s="2" t="b">
        <f t="shared" si="86"/>
        <v>0</v>
      </c>
      <c r="V3520" s="2" t="e">
        <f>IF(#REF!&gt;#REF!,TRUE,FALSE())</f>
        <v>#REF!</v>
      </c>
    </row>
    <row r="3521" spans="1:22" s="2" customFormat="1" ht="15.75">
      <c r="A3521" s="8" t="s">
        <v>4559</v>
      </c>
      <c r="B3521" s="9">
        <v>330606026</v>
      </c>
      <c r="C3521" s="9" t="s">
        <v>5500</v>
      </c>
      <c r="D3521" s="9"/>
      <c r="E3521" s="9"/>
      <c r="F3521" s="8" t="s">
        <v>14</v>
      </c>
      <c r="G3521" s="9"/>
      <c r="H3521" s="8">
        <v>1260</v>
      </c>
      <c r="I3521" s="16"/>
      <c r="J3521" s="16"/>
      <c r="L3521" s="16"/>
      <c r="M3521" s="17"/>
      <c r="P3521" s="18" t="e">
        <f>#REF!*0.838</f>
        <v>#REF!</v>
      </c>
      <c r="Q3521" s="2" t="e">
        <f>IF(#REF!&lt;P3521,TRUE,FALSE())</f>
        <v>#REF!</v>
      </c>
      <c r="S3521" s="2">
        <v>0</v>
      </c>
      <c r="T3521" s="2">
        <v>2200</v>
      </c>
      <c r="U3521" s="2" t="b">
        <f t="shared" si="86"/>
        <v>0</v>
      </c>
      <c r="V3521" s="2" t="e">
        <f>IF(#REF!&gt;#REF!,TRUE,FALSE())</f>
        <v>#REF!</v>
      </c>
    </row>
    <row r="3522" spans="1:22" s="2" customFormat="1" ht="40.5">
      <c r="A3522" s="8" t="s">
        <v>4559</v>
      </c>
      <c r="B3522" s="9">
        <v>330606027</v>
      </c>
      <c r="C3522" s="9" t="s">
        <v>5501</v>
      </c>
      <c r="D3522" s="9" t="s">
        <v>5502</v>
      </c>
      <c r="E3522" s="9"/>
      <c r="F3522" s="8" t="s">
        <v>14</v>
      </c>
      <c r="G3522" s="9"/>
      <c r="H3522" s="8">
        <v>721</v>
      </c>
      <c r="I3522" s="16"/>
      <c r="J3522" s="16"/>
      <c r="L3522" s="26"/>
      <c r="M3522" s="17"/>
      <c r="P3522" s="18" t="e">
        <f>#REF!*0.838</f>
        <v>#REF!</v>
      </c>
      <c r="Q3522" s="2" t="e">
        <f>IF(#REF!&lt;P3522,TRUE,FALSE())</f>
        <v>#REF!</v>
      </c>
      <c r="S3522" s="2">
        <v>0</v>
      </c>
      <c r="T3522" s="2">
        <v>1140</v>
      </c>
      <c r="U3522" s="2" t="b">
        <f t="shared" si="86"/>
        <v>0</v>
      </c>
      <c r="V3522" s="2" t="e">
        <f>IF(#REF!&gt;#REF!,TRUE,FALSE())</f>
        <v>#REF!</v>
      </c>
    </row>
    <row r="3523" spans="1:22" s="2" customFormat="1" ht="67.5">
      <c r="A3523" s="8" t="s">
        <v>4559</v>
      </c>
      <c r="B3523" s="9">
        <v>330606028</v>
      </c>
      <c r="C3523" s="9" t="s">
        <v>5503</v>
      </c>
      <c r="D3523" s="9" t="s">
        <v>5504</v>
      </c>
      <c r="E3523" s="9"/>
      <c r="F3523" s="8" t="s">
        <v>14</v>
      </c>
      <c r="G3523" s="9"/>
      <c r="H3523" s="8">
        <v>1930</v>
      </c>
      <c r="I3523" s="16"/>
      <c r="J3523" s="16"/>
      <c r="L3523" s="16"/>
      <c r="M3523" s="17"/>
      <c r="P3523" s="18" t="e">
        <f>#REF!*0.838</f>
        <v>#REF!</v>
      </c>
      <c r="Q3523" s="2" t="e">
        <f>IF(#REF!&lt;P3523,TRUE,FALSE())</f>
        <v>#REF!</v>
      </c>
      <c r="S3523" s="2">
        <v>0</v>
      </c>
      <c r="T3523" s="2">
        <v>3380</v>
      </c>
      <c r="U3523" s="2" t="b">
        <f t="shared" si="86"/>
        <v>0</v>
      </c>
      <c r="V3523" s="2" t="e">
        <f>IF(#REF!&gt;#REF!,TRUE,FALSE())</f>
        <v>#REF!</v>
      </c>
    </row>
    <row r="3524" spans="1:22" s="2" customFormat="1" ht="54">
      <c r="A3524" s="8" t="s">
        <v>4559</v>
      </c>
      <c r="B3524" s="9">
        <v>330606029</v>
      </c>
      <c r="C3524" s="9" t="s">
        <v>5505</v>
      </c>
      <c r="D3524" s="9" t="s">
        <v>5506</v>
      </c>
      <c r="E3524" s="9"/>
      <c r="F3524" s="8" t="s">
        <v>14</v>
      </c>
      <c r="G3524" s="9"/>
      <c r="H3524" s="8">
        <v>2180</v>
      </c>
      <c r="I3524" s="16"/>
      <c r="J3524" s="16"/>
      <c r="L3524" s="16"/>
      <c r="M3524" s="17"/>
      <c r="P3524" s="18" t="e">
        <f>#REF!*0.838</f>
        <v>#REF!</v>
      </c>
      <c r="Q3524" s="2" t="e">
        <f>IF(#REF!&lt;P3524,TRUE,FALSE())</f>
        <v>#REF!</v>
      </c>
      <c r="S3524" s="2">
        <v>0</v>
      </c>
      <c r="T3524" s="2">
        <v>3810</v>
      </c>
      <c r="U3524" s="2" t="b">
        <f t="shared" si="86"/>
        <v>0</v>
      </c>
      <c r="V3524" s="2" t="e">
        <f>IF(#REF!&gt;#REF!,TRUE,FALSE())</f>
        <v>#REF!</v>
      </c>
    </row>
    <row r="3525" spans="1:22" s="2" customFormat="1" ht="27">
      <c r="A3525" s="8" t="s">
        <v>4559</v>
      </c>
      <c r="B3525" s="9">
        <v>330606030</v>
      </c>
      <c r="C3525" s="9" t="s">
        <v>5507</v>
      </c>
      <c r="D3525" s="9" t="s">
        <v>5508</v>
      </c>
      <c r="E3525" s="9" t="s">
        <v>3142</v>
      </c>
      <c r="F3525" s="8" t="s">
        <v>14</v>
      </c>
      <c r="G3525" s="9"/>
      <c r="H3525" s="8">
        <v>2510</v>
      </c>
      <c r="I3525" s="16"/>
      <c r="J3525" s="16"/>
      <c r="L3525" s="16"/>
      <c r="M3525" s="17"/>
      <c r="P3525" s="18" t="e">
        <f>#REF!*0.838</f>
        <v>#REF!</v>
      </c>
      <c r="Q3525" s="2" t="e">
        <f>IF(#REF!&lt;P3525,TRUE,FALSE())</f>
        <v>#REF!</v>
      </c>
      <c r="S3525" s="2">
        <v>0</v>
      </c>
      <c r="T3525" s="2">
        <v>4390</v>
      </c>
      <c r="U3525" s="2" t="b">
        <f t="shared" si="86"/>
        <v>0</v>
      </c>
      <c r="V3525" s="2" t="e">
        <f>IF(#REF!&gt;#REF!,TRUE,FALSE())</f>
        <v>#REF!</v>
      </c>
    </row>
    <row r="3526" spans="1:22" s="2" customFormat="1" ht="27">
      <c r="A3526" s="8" t="s">
        <v>4559</v>
      </c>
      <c r="B3526" s="9">
        <v>330606031</v>
      </c>
      <c r="C3526" s="9" t="s">
        <v>5509</v>
      </c>
      <c r="D3526" s="9"/>
      <c r="E3526" s="9"/>
      <c r="F3526" s="8" t="s">
        <v>14</v>
      </c>
      <c r="G3526" s="9"/>
      <c r="H3526" s="8">
        <v>2510</v>
      </c>
      <c r="I3526" s="16"/>
      <c r="J3526" s="16"/>
      <c r="L3526" s="16"/>
      <c r="M3526" s="17"/>
      <c r="P3526" s="18" t="e">
        <f>#REF!*0.838</f>
        <v>#REF!</v>
      </c>
      <c r="Q3526" s="2" t="e">
        <f>IF(#REF!&lt;P3526,TRUE,FALSE())</f>
        <v>#REF!</v>
      </c>
      <c r="S3526" s="2">
        <v>0</v>
      </c>
      <c r="T3526" s="2">
        <v>4390</v>
      </c>
      <c r="U3526" s="2" t="b">
        <f t="shared" si="86"/>
        <v>0</v>
      </c>
      <c r="V3526" s="2" t="e">
        <f>IF(#REF!&gt;#REF!,TRUE,FALSE())</f>
        <v>#REF!</v>
      </c>
    </row>
    <row r="3527" spans="1:22" s="2" customFormat="1" ht="27">
      <c r="A3527" s="8" t="s">
        <v>4559</v>
      </c>
      <c r="B3527" s="9">
        <v>330606032</v>
      </c>
      <c r="C3527" s="9" t="s">
        <v>5510</v>
      </c>
      <c r="D3527" s="9" t="s">
        <v>5511</v>
      </c>
      <c r="E3527" s="9"/>
      <c r="F3527" s="8" t="s">
        <v>14</v>
      </c>
      <c r="G3527" s="9"/>
      <c r="H3527" s="8">
        <v>2180</v>
      </c>
      <c r="I3527" s="16"/>
      <c r="J3527" s="16"/>
      <c r="L3527" s="16"/>
      <c r="M3527" s="17"/>
      <c r="P3527" s="18" t="e">
        <f>#REF!*0.838</f>
        <v>#REF!</v>
      </c>
      <c r="Q3527" s="2" t="e">
        <f>IF(#REF!&lt;P3527,TRUE,FALSE())</f>
        <v>#REF!</v>
      </c>
      <c r="S3527" s="2">
        <v>0</v>
      </c>
      <c r="T3527" s="2">
        <v>3810</v>
      </c>
      <c r="U3527" s="2" t="b">
        <f t="shared" si="86"/>
        <v>0</v>
      </c>
      <c r="V3527" s="2" t="e">
        <f>IF(#REF!&gt;#REF!,TRUE,FALSE())</f>
        <v>#REF!</v>
      </c>
    </row>
    <row r="3528" spans="1:22" s="2" customFormat="1" ht="27">
      <c r="A3528" s="8" t="s">
        <v>4559</v>
      </c>
      <c r="B3528" s="9">
        <v>330606033</v>
      </c>
      <c r="C3528" s="9" t="s">
        <v>5512</v>
      </c>
      <c r="D3528" s="9" t="s">
        <v>5513</v>
      </c>
      <c r="E3528" s="9"/>
      <c r="F3528" s="8" t="s">
        <v>14</v>
      </c>
      <c r="G3528" s="9"/>
      <c r="H3528" s="8">
        <v>2510</v>
      </c>
      <c r="I3528" s="16"/>
      <c r="J3528" s="16"/>
      <c r="L3528" s="16"/>
      <c r="M3528" s="17"/>
      <c r="P3528" s="18" t="e">
        <f>#REF!*0.838</f>
        <v>#REF!</v>
      </c>
      <c r="Q3528" s="2" t="e">
        <f>IF(#REF!&lt;P3528,TRUE,FALSE())</f>
        <v>#REF!</v>
      </c>
      <c r="S3528" s="2">
        <v>0</v>
      </c>
      <c r="T3528" s="2">
        <v>4390</v>
      </c>
      <c r="U3528" s="2" t="b">
        <f t="shared" si="86"/>
        <v>0</v>
      </c>
      <c r="V3528" s="2" t="e">
        <f>IF(#REF!&gt;#REF!,TRUE,FALSE())</f>
        <v>#REF!</v>
      </c>
    </row>
    <row r="3529" spans="1:22" s="2" customFormat="1" ht="27">
      <c r="A3529" s="8" t="s">
        <v>4559</v>
      </c>
      <c r="B3529" s="9">
        <v>330606034</v>
      </c>
      <c r="C3529" s="9" t="s">
        <v>5514</v>
      </c>
      <c r="D3529" s="9"/>
      <c r="E3529" s="9" t="s">
        <v>5515</v>
      </c>
      <c r="F3529" s="8" t="s">
        <v>14</v>
      </c>
      <c r="G3529" s="9"/>
      <c r="H3529" s="8">
        <v>2180</v>
      </c>
      <c r="I3529" s="16"/>
      <c r="J3529" s="16"/>
      <c r="L3529" s="16"/>
      <c r="M3529" s="17"/>
      <c r="P3529" s="18" t="e">
        <f>#REF!*0.838</f>
        <v>#REF!</v>
      </c>
      <c r="Q3529" s="2" t="e">
        <f>IF(#REF!&lt;P3529,TRUE,FALSE())</f>
        <v>#REF!</v>
      </c>
      <c r="S3529" s="2">
        <v>0</v>
      </c>
      <c r="T3529" s="2">
        <v>3810</v>
      </c>
      <c r="U3529" s="2" t="b">
        <f t="shared" si="86"/>
        <v>0</v>
      </c>
      <c r="V3529" s="2" t="e">
        <f>IF(#REF!&gt;#REF!,TRUE,FALSE())</f>
        <v>#REF!</v>
      </c>
    </row>
    <row r="3530" spans="1:22" s="2" customFormat="1" ht="27">
      <c r="A3530" s="8" t="s">
        <v>4559</v>
      </c>
      <c r="B3530" s="9">
        <v>330606035</v>
      </c>
      <c r="C3530" s="9" t="s">
        <v>5516</v>
      </c>
      <c r="D3530" s="9" t="s">
        <v>5517</v>
      </c>
      <c r="E3530" s="9"/>
      <c r="F3530" s="8" t="s">
        <v>14</v>
      </c>
      <c r="G3530" s="9"/>
      <c r="H3530" s="8">
        <v>2510</v>
      </c>
      <c r="I3530" s="16"/>
      <c r="J3530" s="16"/>
      <c r="L3530" s="16"/>
      <c r="M3530" s="17"/>
      <c r="P3530" s="18" t="e">
        <f>#REF!*0.838</f>
        <v>#REF!</v>
      </c>
      <c r="Q3530" s="2" t="e">
        <f>IF(#REF!&lt;P3530,TRUE,FALSE())</f>
        <v>#REF!</v>
      </c>
      <c r="S3530" s="2">
        <v>0</v>
      </c>
      <c r="T3530" s="2">
        <v>4390</v>
      </c>
      <c r="U3530" s="2" t="b">
        <f t="shared" si="86"/>
        <v>0</v>
      </c>
      <c r="V3530" s="2" t="e">
        <f>IF(#REF!&gt;#REF!,TRUE,FALSE())</f>
        <v>#REF!</v>
      </c>
    </row>
    <row r="3531" spans="1:22" s="2" customFormat="1" ht="27">
      <c r="A3531" s="8" t="s">
        <v>4559</v>
      </c>
      <c r="B3531" s="9">
        <v>330606036</v>
      </c>
      <c r="C3531" s="9" t="s">
        <v>5518</v>
      </c>
      <c r="D3531" s="9" t="s">
        <v>5519</v>
      </c>
      <c r="E3531" s="9"/>
      <c r="F3531" s="8" t="s">
        <v>14</v>
      </c>
      <c r="G3531" s="9"/>
      <c r="H3531" s="8">
        <v>2510</v>
      </c>
      <c r="I3531" s="16"/>
      <c r="J3531" s="16"/>
      <c r="L3531" s="16"/>
      <c r="M3531" s="17"/>
      <c r="P3531" s="18" t="e">
        <f>#REF!*0.838</f>
        <v>#REF!</v>
      </c>
      <c r="Q3531" s="2" t="e">
        <f>IF(#REF!&lt;P3531,TRUE,FALSE())</f>
        <v>#REF!</v>
      </c>
      <c r="S3531" s="2">
        <v>0</v>
      </c>
      <c r="T3531" s="2">
        <v>4390</v>
      </c>
      <c r="U3531" s="2" t="b">
        <f t="shared" si="86"/>
        <v>0</v>
      </c>
      <c r="V3531" s="2" t="e">
        <f>IF(#REF!&gt;#REF!,TRUE,FALSE())</f>
        <v>#REF!</v>
      </c>
    </row>
    <row r="3532" spans="1:22" s="2" customFormat="1" ht="27">
      <c r="A3532" s="8" t="s">
        <v>4559</v>
      </c>
      <c r="B3532" s="9">
        <v>330606037</v>
      </c>
      <c r="C3532" s="9" t="s">
        <v>5520</v>
      </c>
      <c r="D3532" s="9" t="s">
        <v>5521</v>
      </c>
      <c r="E3532" s="9"/>
      <c r="F3532" s="8" t="s">
        <v>14</v>
      </c>
      <c r="G3532" s="9"/>
      <c r="H3532" s="8">
        <v>1090</v>
      </c>
      <c r="I3532" s="16"/>
      <c r="J3532" s="16"/>
      <c r="L3532" s="16"/>
      <c r="M3532" s="17"/>
      <c r="P3532" s="18" t="e">
        <f>#REF!*0.838</f>
        <v>#REF!</v>
      </c>
      <c r="Q3532" s="2" t="e">
        <f>IF(#REF!&lt;P3532,TRUE,FALSE())</f>
        <v>#REF!</v>
      </c>
      <c r="S3532" s="2">
        <v>0</v>
      </c>
      <c r="T3532" s="2">
        <v>1910</v>
      </c>
      <c r="U3532" s="2" t="b">
        <f t="shared" si="86"/>
        <v>0</v>
      </c>
      <c r="V3532" s="2" t="e">
        <f>IF(#REF!&gt;#REF!,TRUE,FALSE())</f>
        <v>#REF!</v>
      </c>
    </row>
    <row r="3533" spans="1:22" s="2" customFormat="1" ht="27">
      <c r="A3533" s="8" t="s">
        <v>4559</v>
      </c>
      <c r="B3533" s="9">
        <v>330606038</v>
      </c>
      <c r="C3533" s="9" t="s">
        <v>5522</v>
      </c>
      <c r="D3533" s="9" t="s">
        <v>5521</v>
      </c>
      <c r="E3533" s="9"/>
      <c r="F3533" s="8" t="s">
        <v>14</v>
      </c>
      <c r="G3533" s="9"/>
      <c r="H3533" s="8">
        <v>1090</v>
      </c>
      <c r="I3533" s="16"/>
      <c r="J3533" s="16"/>
      <c r="L3533" s="16"/>
      <c r="M3533" s="17"/>
      <c r="P3533" s="18" t="e">
        <f>#REF!*0.838</f>
        <v>#REF!</v>
      </c>
      <c r="Q3533" s="2" t="e">
        <f>IF(#REF!&lt;P3533,TRUE,FALSE())</f>
        <v>#REF!</v>
      </c>
      <c r="S3533" s="2">
        <v>0</v>
      </c>
      <c r="T3533" s="2">
        <v>1910</v>
      </c>
      <c r="U3533" s="2" t="b">
        <f t="shared" si="86"/>
        <v>0</v>
      </c>
      <c r="V3533" s="2" t="e">
        <f>IF(#REF!&gt;#REF!,TRUE,FALSE())</f>
        <v>#REF!</v>
      </c>
    </row>
    <row r="3534" spans="1:22" s="2" customFormat="1" ht="27">
      <c r="A3534" s="8" t="s">
        <v>4559</v>
      </c>
      <c r="B3534" s="9">
        <v>330606039</v>
      </c>
      <c r="C3534" s="9" t="s">
        <v>5523</v>
      </c>
      <c r="D3534" s="9" t="s">
        <v>5524</v>
      </c>
      <c r="E3534" s="9" t="s">
        <v>5525</v>
      </c>
      <c r="F3534" s="8" t="s">
        <v>14</v>
      </c>
      <c r="G3534" s="9"/>
      <c r="H3534" s="8">
        <v>1260</v>
      </c>
      <c r="I3534" s="16"/>
      <c r="J3534" s="16"/>
      <c r="L3534" s="16"/>
      <c r="M3534" s="17"/>
      <c r="P3534" s="18" t="e">
        <f>#REF!*0.838</f>
        <v>#REF!</v>
      </c>
      <c r="Q3534" s="2" t="e">
        <f>IF(#REF!&lt;P3534,TRUE,FALSE())</f>
        <v>#REF!</v>
      </c>
      <c r="S3534" s="2">
        <v>0</v>
      </c>
      <c r="T3534" s="2">
        <v>1990</v>
      </c>
      <c r="U3534" s="2" t="b">
        <f t="shared" si="86"/>
        <v>0</v>
      </c>
      <c r="V3534" s="2" t="e">
        <f>IF(#REF!&gt;#REF!,TRUE,FALSE())</f>
        <v>#REF!</v>
      </c>
    </row>
    <row r="3535" spans="1:22" s="2" customFormat="1" ht="15.75">
      <c r="A3535" s="8" t="s">
        <v>4559</v>
      </c>
      <c r="B3535" s="9">
        <v>330606040</v>
      </c>
      <c r="C3535" s="9" t="s">
        <v>5526</v>
      </c>
      <c r="D3535" s="9"/>
      <c r="E3535" s="9"/>
      <c r="F3535" s="8" t="s">
        <v>14</v>
      </c>
      <c r="G3535" s="9"/>
      <c r="H3535" s="8">
        <v>1010</v>
      </c>
      <c r="I3535" s="16"/>
      <c r="J3535" s="16"/>
      <c r="L3535" s="16"/>
      <c r="M3535" s="17"/>
      <c r="P3535" s="18" t="e">
        <f>#REF!*0.838</f>
        <v>#REF!</v>
      </c>
      <c r="Q3535" s="2" t="e">
        <f>IF(#REF!&lt;P3535,TRUE,FALSE())</f>
        <v>#REF!</v>
      </c>
      <c r="S3535" s="2">
        <v>0</v>
      </c>
      <c r="T3535" s="2">
        <v>1760</v>
      </c>
      <c r="U3535" s="2" t="b">
        <f t="shared" si="86"/>
        <v>0</v>
      </c>
      <c r="V3535" s="2" t="e">
        <f>IF(#REF!&gt;#REF!,TRUE,FALSE())</f>
        <v>#REF!</v>
      </c>
    </row>
    <row r="3536" spans="1:22" s="2" customFormat="1" ht="15.75">
      <c r="A3536" s="8" t="s">
        <v>4559</v>
      </c>
      <c r="B3536" s="9">
        <v>330606041</v>
      </c>
      <c r="C3536" s="9" t="s">
        <v>5527</v>
      </c>
      <c r="D3536" s="9" t="s">
        <v>5528</v>
      </c>
      <c r="E3536" s="9"/>
      <c r="F3536" s="8" t="s">
        <v>14</v>
      </c>
      <c r="G3536" s="9"/>
      <c r="H3536" s="8">
        <v>1010</v>
      </c>
      <c r="I3536" s="16"/>
      <c r="J3536" s="16"/>
      <c r="L3536" s="16"/>
      <c r="M3536" s="17"/>
      <c r="P3536" s="18" t="e">
        <f>#REF!*0.838</f>
        <v>#REF!</v>
      </c>
      <c r="Q3536" s="2" t="e">
        <f>IF(#REF!&lt;P3536,TRUE,FALSE())</f>
        <v>#REF!</v>
      </c>
      <c r="S3536" s="2">
        <v>0</v>
      </c>
      <c r="T3536" s="2">
        <v>1580</v>
      </c>
      <c r="U3536" s="2" t="b">
        <f t="shared" si="86"/>
        <v>0</v>
      </c>
      <c r="V3536" s="2" t="e">
        <f>IF(#REF!&gt;#REF!,TRUE,FALSE())</f>
        <v>#REF!</v>
      </c>
    </row>
    <row r="3537" spans="1:22" s="2" customFormat="1" ht="54">
      <c r="A3537" s="8" t="s">
        <v>4559</v>
      </c>
      <c r="B3537" s="9">
        <v>330606042</v>
      </c>
      <c r="C3537" s="9" t="s">
        <v>5529</v>
      </c>
      <c r="D3537" s="9" t="s">
        <v>5530</v>
      </c>
      <c r="E3537" s="9"/>
      <c r="F3537" s="8" t="s">
        <v>14</v>
      </c>
      <c r="G3537" s="9"/>
      <c r="H3537" s="8">
        <v>1260</v>
      </c>
      <c r="I3537" s="16"/>
      <c r="J3537" s="16"/>
      <c r="L3537" s="16"/>
      <c r="M3537" s="17"/>
      <c r="P3537" s="18" t="e">
        <f>#REF!*0.838</f>
        <v>#REF!</v>
      </c>
      <c r="Q3537" s="2" t="e">
        <f>IF(#REF!&lt;P3537,TRUE,FALSE())</f>
        <v>#REF!</v>
      </c>
      <c r="S3537" s="2">
        <v>0</v>
      </c>
      <c r="T3537" s="2">
        <v>2200</v>
      </c>
      <c r="U3537" s="2" t="b">
        <f t="shared" si="86"/>
        <v>0</v>
      </c>
      <c r="V3537" s="2" t="e">
        <f>IF(#REF!&gt;#REF!,TRUE,FALSE())</f>
        <v>#REF!</v>
      </c>
    </row>
    <row r="3538" spans="1:22" s="2" customFormat="1" ht="27">
      <c r="A3538" s="8"/>
      <c r="B3538" s="9">
        <v>330607</v>
      </c>
      <c r="C3538" s="9" t="s">
        <v>5531</v>
      </c>
      <c r="D3538" s="9" t="s">
        <v>5532</v>
      </c>
      <c r="E3538" s="9"/>
      <c r="F3538" s="8"/>
      <c r="G3538" s="9"/>
      <c r="H3538" s="8"/>
      <c r="I3538" s="16"/>
      <c r="J3538" s="16"/>
      <c r="L3538" s="27"/>
      <c r="M3538" s="17"/>
      <c r="P3538" s="18" t="e">
        <f>#REF!*0.838</f>
        <v>#REF!</v>
      </c>
      <c r="Q3538" s="2" t="e">
        <f>IF(#REF!&lt;P3538,TRUE,FALSE())</f>
        <v>#REF!</v>
      </c>
      <c r="R3538" s="2">
        <v>999</v>
      </c>
      <c r="S3538" s="2">
        <v>999</v>
      </c>
      <c r="U3538" s="2" t="b">
        <f t="shared" si="86"/>
        <v>0</v>
      </c>
      <c r="V3538" s="2" t="e">
        <f>IF(#REF!&gt;#REF!,TRUE,FALSE())</f>
        <v>#REF!</v>
      </c>
    </row>
    <row r="3539" spans="1:22" s="2" customFormat="1" ht="71.25" customHeight="1">
      <c r="A3539" s="8" t="s">
        <v>4559</v>
      </c>
      <c r="B3539" s="9">
        <v>330607001</v>
      </c>
      <c r="C3539" s="9" t="s">
        <v>5533</v>
      </c>
      <c r="D3539" s="9" t="s">
        <v>5534</v>
      </c>
      <c r="E3539" s="9" t="s">
        <v>3058</v>
      </c>
      <c r="F3539" s="8" t="s">
        <v>2953</v>
      </c>
      <c r="G3539" s="9" t="s">
        <v>5535</v>
      </c>
      <c r="H3539" s="8">
        <v>2680</v>
      </c>
      <c r="I3539" s="16"/>
      <c r="J3539" s="16"/>
      <c r="L3539" s="16"/>
      <c r="M3539" s="17"/>
      <c r="P3539" s="18" t="e">
        <f>#REF!*0.838</f>
        <v>#REF!</v>
      </c>
      <c r="Q3539" s="2" t="e">
        <f>IF(#REF!&lt;P3539,TRUE,FALSE())</f>
        <v>#REF!</v>
      </c>
      <c r="S3539" s="2">
        <v>0</v>
      </c>
      <c r="T3539" s="2">
        <v>4690</v>
      </c>
      <c r="U3539" s="2" t="b">
        <f t="shared" si="86"/>
        <v>0</v>
      </c>
      <c r="V3539" s="2" t="e">
        <f>IF(#REF!&gt;#REF!,TRUE,FALSE())</f>
        <v>#REF!</v>
      </c>
    </row>
    <row r="3540" spans="1:22" s="2" customFormat="1" ht="40.5">
      <c r="A3540" s="8" t="s">
        <v>4559</v>
      </c>
      <c r="B3540" s="9">
        <v>330607002</v>
      </c>
      <c r="C3540" s="9" t="s">
        <v>5536</v>
      </c>
      <c r="D3540" s="9" t="s">
        <v>5537</v>
      </c>
      <c r="E3540" s="9" t="s">
        <v>3058</v>
      </c>
      <c r="F3540" s="8" t="s">
        <v>2953</v>
      </c>
      <c r="G3540" s="9"/>
      <c r="H3540" s="8">
        <v>3350</v>
      </c>
      <c r="I3540" s="16"/>
      <c r="J3540" s="16"/>
      <c r="L3540" s="16"/>
      <c r="M3540" s="17"/>
      <c r="P3540" s="18" t="e">
        <f>#REF!*0.838</f>
        <v>#REF!</v>
      </c>
      <c r="Q3540" s="2" t="e">
        <f>IF(#REF!&lt;P3540,TRUE,FALSE())</f>
        <v>#REF!</v>
      </c>
      <c r="S3540" s="2">
        <v>0</v>
      </c>
      <c r="T3540" s="2">
        <v>5850</v>
      </c>
      <c r="U3540" s="2" t="b">
        <f t="shared" si="86"/>
        <v>0</v>
      </c>
      <c r="V3540" s="2" t="e">
        <f>IF(#REF!&gt;#REF!,TRUE,FALSE())</f>
        <v>#REF!</v>
      </c>
    </row>
    <row r="3541" spans="1:22" s="2" customFormat="1" ht="42.75" customHeight="1">
      <c r="A3541" s="8" t="s">
        <v>4559</v>
      </c>
      <c r="B3541" s="9">
        <v>330607003</v>
      </c>
      <c r="C3541" s="9" t="s">
        <v>5538</v>
      </c>
      <c r="D3541" s="9" t="s">
        <v>5537</v>
      </c>
      <c r="E3541" s="9" t="s">
        <v>3058</v>
      </c>
      <c r="F3541" s="8" t="s">
        <v>2953</v>
      </c>
      <c r="G3541" s="9"/>
      <c r="H3541" s="8">
        <v>4020</v>
      </c>
      <c r="I3541" s="16"/>
      <c r="J3541" s="16"/>
      <c r="L3541" s="16"/>
      <c r="M3541" s="17"/>
      <c r="P3541" s="18" t="e">
        <f>#REF!*0.838</f>
        <v>#REF!</v>
      </c>
      <c r="Q3541" s="2" t="e">
        <f>IF(#REF!&lt;P3541,TRUE,FALSE())</f>
        <v>#REF!</v>
      </c>
      <c r="S3541" s="2">
        <v>0</v>
      </c>
      <c r="T3541" s="2">
        <v>7030</v>
      </c>
      <c r="U3541" s="2" t="b">
        <f t="shared" si="86"/>
        <v>0</v>
      </c>
      <c r="V3541" s="2" t="e">
        <f>IF(#REF!&gt;#REF!,TRUE,FALSE())</f>
        <v>#REF!</v>
      </c>
    </row>
    <row r="3542" spans="1:22" s="2" customFormat="1" ht="57" customHeight="1">
      <c r="A3542" s="8" t="s">
        <v>4559</v>
      </c>
      <c r="B3542" s="9">
        <v>330607004</v>
      </c>
      <c r="C3542" s="9" t="s">
        <v>5539</v>
      </c>
      <c r="D3542" s="9" t="s">
        <v>5540</v>
      </c>
      <c r="E3542" s="9" t="s">
        <v>3058</v>
      </c>
      <c r="F3542" s="8" t="s">
        <v>2953</v>
      </c>
      <c r="G3542" s="9"/>
      <c r="H3542" s="8">
        <v>2010</v>
      </c>
      <c r="I3542" s="16"/>
      <c r="J3542" s="16"/>
      <c r="L3542" s="16"/>
      <c r="M3542" s="17"/>
      <c r="P3542" s="18" t="e">
        <f>#REF!*0.838</f>
        <v>#REF!</v>
      </c>
      <c r="Q3542" s="2" t="e">
        <f>IF(#REF!&lt;P3542,TRUE,FALSE())</f>
        <v>#REF!</v>
      </c>
      <c r="S3542" s="2">
        <v>0</v>
      </c>
      <c r="T3542" s="2">
        <v>3510</v>
      </c>
      <c r="U3542" s="2" t="b">
        <f t="shared" si="86"/>
        <v>0</v>
      </c>
      <c r="V3542" s="2" t="e">
        <f>IF(#REF!&gt;#REF!,TRUE,FALSE())</f>
        <v>#REF!</v>
      </c>
    </row>
    <row r="3543" spans="1:22" s="2" customFormat="1" ht="81">
      <c r="A3543" s="8" t="s">
        <v>4559</v>
      </c>
      <c r="B3543" s="9">
        <v>330607005</v>
      </c>
      <c r="C3543" s="9" t="s">
        <v>5541</v>
      </c>
      <c r="D3543" s="9" t="s">
        <v>5542</v>
      </c>
      <c r="E3543" s="9" t="s">
        <v>3058</v>
      </c>
      <c r="F3543" s="8" t="s">
        <v>2953</v>
      </c>
      <c r="G3543" s="9"/>
      <c r="H3543" s="8">
        <v>1840</v>
      </c>
      <c r="I3543" s="16"/>
      <c r="J3543" s="16"/>
      <c r="L3543" s="16"/>
      <c r="M3543" s="17"/>
      <c r="P3543" s="18" t="e">
        <f>#REF!*0.838</f>
        <v>#REF!</v>
      </c>
      <c r="Q3543" s="2" t="e">
        <f>IF(#REF!&lt;P3543,TRUE,FALSE())</f>
        <v>#REF!</v>
      </c>
      <c r="S3543" s="2">
        <v>0</v>
      </c>
      <c r="T3543" s="2">
        <v>3220</v>
      </c>
      <c r="U3543" s="2" t="b">
        <f t="shared" si="86"/>
        <v>0</v>
      </c>
      <c r="V3543" s="2" t="e">
        <f>IF(#REF!&gt;#REF!,TRUE,FALSE())</f>
        <v>#REF!</v>
      </c>
    </row>
    <row r="3544" spans="1:22" s="2" customFormat="1" ht="57" customHeight="1">
      <c r="A3544" s="8" t="s">
        <v>4559</v>
      </c>
      <c r="B3544" s="9">
        <v>330607006</v>
      </c>
      <c r="C3544" s="9" t="s">
        <v>5543</v>
      </c>
      <c r="D3544" s="9" t="s">
        <v>5544</v>
      </c>
      <c r="E3544" s="9" t="s">
        <v>3058</v>
      </c>
      <c r="F3544" s="8" t="s">
        <v>14</v>
      </c>
      <c r="G3544" s="9"/>
      <c r="H3544" s="8">
        <v>1840</v>
      </c>
      <c r="I3544" s="16"/>
      <c r="J3544" s="16"/>
      <c r="L3544" s="16"/>
      <c r="M3544" s="17"/>
      <c r="P3544" s="18" t="e">
        <f>#REF!*0.838</f>
        <v>#REF!</v>
      </c>
      <c r="Q3544" s="2" t="e">
        <f>IF(#REF!&lt;P3544,TRUE,FALSE())</f>
        <v>#REF!</v>
      </c>
      <c r="S3544" s="2">
        <v>0</v>
      </c>
      <c r="T3544" s="2">
        <v>3220</v>
      </c>
      <c r="U3544" s="2" t="b">
        <f t="shared" si="86"/>
        <v>0</v>
      </c>
      <c r="V3544" s="2" t="e">
        <f>IF(#REF!&gt;#REF!,TRUE,FALSE())</f>
        <v>#REF!</v>
      </c>
    </row>
    <row r="3545" spans="1:22" s="2" customFormat="1" ht="57" customHeight="1">
      <c r="A3545" s="8" t="s">
        <v>4559</v>
      </c>
      <c r="B3545" s="9">
        <v>330607007</v>
      </c>
      <c r="C3545" s="9" t="s">
        <v>5545</v>
      </c>
      <c r="D3545" s="9" t="s">
        <v>5546</v>
      </c>
      <c r="E3545" s="9" t="s">
        <v>3058</v>
      </c>
      <c r="F3545" s="8" t="s">
        <v>14</v>
      </c>
      <c r="G3545" s="9"/>
      <c r="H3545" s="8">
        <v>1760</v>
      </c>
      <c r="I3545" s="16"/>
      <c r="J3545" s="16"/>
      <c r="L3545" s="16"/>
      <c r="M3545" s="17"/>
      <c r="P3545" s="18" t="e">
        <f>#REF!*0.838</f>
        <v>#REF!</v>
      </c>
      <c r="Q3545" s="2" t="e">
        <f>IF(#REF!&lt;P3545,TRUE,FALSE())</f>
        <v>#REF!</v>
      </c>
      <c r="S3545" s="2">
        <v>0</v>
      </c>
      <c r="T3545" s="2">
        <v>3080</v>
      </c>
      <c r="U3545" s="2" t="b">
        <f t="shared" si="86"/>
        <v>0</v>
      </c>
      <c r="V3545" s="2" t="e">
        <f>IF(#REF!&gt;#REF!,TRUE,FALSE())</f>
        <v>#REF!</v>
      </c>
    </row>
    <row r="3546" spans="1:22" s="2" customFormat="1" ht="15.75">
      <c r="A3546" s="8" t="s">
        <v>4559</v>
      </c>
      <c r="B3546" s="9">
        <v>330607008</v>
      </c>
      <c r="C3546" s="9" t="s">
        <v>5547</v>
      </c>
      <c r="D3546" s="9"/>
      <c r="E3546" s="9"/>
      <c r="F3546" s="8" t="s">
        <v>14</v>
      </c>
      <c r="G3546" s="9"/>
      <c r="H3546" s="8">
        <v>1170</v>
      </c>
      <c r="I3546" s="16"/>
      <c r="J3546" s="16"/>
      <c r="L3546" s="16"/>
      <c r="M3546" s="17"/>
      <c r="P3546" s="18" t="e">
        <f>#REF!*0.838</f>
        <v>#REF!</v>
      </c>
      <c r="Q3546" s="2" t="e">
        <f>IF(#REF!&lt;P3546,TRUE,FALSE())</f>
        <v>#REF!</v>
      </c>
      <c r="S3546" s="2">
        <v>0</v>
      </c>
      <c r="T3546" s="2">
        <v>2050</v>
      </c>
      <c r="U3546" s="2" t="b">
        <f t="shared" si="86"/>
        <v>0</v>
      </c>
      <c r="V3546" s="2" t="e">
        <f>IF(#REF!&gt;#REF!,TRUE,FALSE())</f>
        <v>#REF!</v>
      </c>
    </row>
    <row r="3547" spans="1:22" s="2" customFormat="1" ht="15.75">
      <c r="A3547" s="8" t="s">
        <v>4559</v>
      </c>
      <c r="B3547" s="9">
        <v>330607009</v>
      </c>
      <c r="C3547" s="9" t="s">
        <v>5548</v>
      </c>
      <c r="D3547" s="9"/>
      <c r="E3547" s="9"/>
      <c r="F3547" s="8" t="s">
        <v>14</v>
      </c>
      <c r="G3547" s="9"/>
      <c r="H3547" s="8">
        <v>1170</v>
      </c>
      <c r="I3547" s="16"/>
      <c r="J3547" s="16"/>
      <c r="L3547" s="16"/>
      <c r="M3547" s="17"/>
      <c r="P3547" s="18" t="e">
        <f>#REF!*0.838</f>
        <v>#REF!</v>
      </c>
      <c r="Q3547" s="2" t="e">
        <f>IF(#REF!&lt;P3547,TRUE,FALSE())</f>
        <v>#REF!</v>
      </c>
      <c r="S3547" s="2">
        <v>0</v>
      </c>
      <c r="T3547" s="2">
        <v>2050</v>
      </c>
      <c r="U3547" s="2" t="b">
        <f t="shared" si="86"/>
        <v>0</v>
      </c>
      <c r="V3547" s="2" t="e">
        <f>IF(#REF!&gt;#REF!,TRUE,FALSE())</f>
        <v>#REF!</v>
      </c>
    </row>
    <row r="3548" spans="1:22" s="2" customFormat="1" ht="54">
      <c r="A3548" s="8" t="s">
        <v>4559</v>
      </c>
      <c r="B3548" s="9">
        <v>330607010</v>
      </c>
      <c r="C3548" s="9" t="s">
        <v>5549</v>
      </c>
      <c r="D3548" s="9" t="s">
        <v>5550</v>
      </c>
      <c r="E3548" s="9"/>
      <c r="F3548" s="8" t="s">
        <v>434</v>
      </c>
      <c r="G3548" s="9"/>
      <c r="H3548" s="8">
        <v>1680</v>
      </c>
      <c r="I3548" s="16"/>
      <c r="J3548" s="16"/>
      <c r="L3548" s="16"/>
      <c r="M3548" s="17"/>
      <c r="P3548" s="18" t="e">
        <f>#REF!*0.838</f>
        <v>#REF!</v>
      </c>
      <c r="Q3548" s="2" t="e">
        <f>IF(#REF!&lt;P3548,TRUE,FALSE())</f>
        <v>#REF!</v>
      </c>
      <c r="S3548" s="2">
        <v>0</v>
      </c>
      <c r="T3548" s="2">
        <v>2930</v>
      </c>
      <c r="U3548" s="2" t="b">
        <f t="shared" si="86"/>
        <v>0</v>
      </c>
      <c r="V3548" s="2" t="e">
        <f>IF(#REF!&gt;#REF!,TRUE,FALSE())</f>
        <v>#REF!</v>
      </c>
    </row>
    <row r="3549" spans="1:22" s="2" customFormat="1" ht="57" customHeight="1">
      <c r="A3549" s="8" t="s">
        <v>4559</v>
      </c>
      <c r="B3549" s="9">
        <v>330607011</v>
      </c>
      <c r="C3549" s="9" t="s">
        <v>5551</v>
      </c>
      <c r="D3549" s="9" t="s">
        <v>5552</v>
      </c>
      <c r="E3549" s="9" t="s">
        <v>3058</v>
      </c>
      <c r="F3549" s="8" t="s">
        <v>14</v>
      </c>
      <c r="G3549" s="9"/>
      <c r="H3549" s="8">
        <v>1680</v>
      </c>
      <c r="I3549" s="16"/>
      <c r="J3549" s="16"/>
      <c r="L3549" s="16"/>
      <c r="M3549" s="17"/>
      <c r="P3549" s="18" t="e">
        <f>#REF!*0.838</f>
        <v>#REF!</v>
      </c>
      <c r="Q3549" s="2" t="e">
        <f>IF(#REF!&lt;P3549,TRUE,FALSE())</f>
        <v>#REF!</v>
      </c>
      <c r="S3549" s="2">
        <v>0</v>
      </c>
      <c r="T3549" s="2">
        <v>2930</v>
      </c>
      <c r="U3549" s="2" t="b">
        <f t="shared" si="86"/>
        <v>0</v>
      </c>
      <c r="V3549" s="2" t="e">
        <f>IF(#REF!&gt;#REF!,TRUE,FALSE())</f>
        <v>#REF!</v>
      </c>
    </row>
    <row r="3550" spans="1:22" s="2" customFormat="1" ht="85.5" customHeight="1">
      <c r="A3550" s="8" t="s">
        <v>4559</v>
      </c>
      <c r="B3550" s="9">
        <v>330607012</v>
      </c>
      <c r="C3550" s="9" t="s">
        <v>5553</v>
      </c>
      <c r="D3550" s="9" t="s">
        <v>5554</v>
      </c>
      <c r="E3550" s="9" t="s">
        <v>3058</v>
      </c>
      <c r="F3550" s="8" t="s">
        <v>14</v>
      </c>
      <c r="G3550" s="9"/>
      <c r="H3550" s="8">
        <v>1260</v>
      </c>
      <c r="I3550" s="16"/>
      <c r="J3550" s="16"/>
      <c r="L3550" s="16"/>
      <c r="M3550" s="17"/>
      <c r="P3550" s="18" t="e">
        <f>#REF!*0.838</f>
        <v>#REF!</v>
      </c>
      <c r="Q3550" s="2" t="e">
        <f>IF(#REF!&lt;P3550,TRUE,FALSE())</f>
        <v>#REF!</v>
      </c>
      <c r="S3550" s="2">
        <v>0</v>
      </c>
      <c r="T3550" s="2">
        <v>2200</v>
      </c>
      <c r="U3550" s="2" t="b">
        <f t="shared" si="86"/>
        <v>0</v>
      </c>
      <c r="V3550" s="2" t="e">
        <f>IF(#REF!&gt;#REF!,TRUE,FALSE())</f>
        <v>#REF!</v>
      </c>
    </row>
    <row r="3551" spans="1:22" s="2" customFormat="1" ht="27">
      <c r="A3551" s="8" t="s">
        <v>4559</v>
      </c>
      <c r="B3551" s="9">
        <v>330607013</v>
      </c>
      <c r="C3551" s="9" t="s">
        <v>5555</v>
      </c>
      <c r="D3551" s="9" t="s">
        <v>5556</v>
      </c>
      <c r="E3551" s="9" t="s">
        <v>5557</v>
      </c>
      <c r="F3551" s="8" t="s">
        <v>388</v>
      </c>
      <c r="G3551" s="9"/>
      <c r="H3551" s="8">
        <v>1470</v>
      </c>
      <c r="I3551" s="16"/>
      <c r="J3551" s="16"/>
      <c r="L3551" s="16"/>
      <c r="M3551" s="17"/>
      <c r="P3551" s="18" t="e">
        <f>#REF!*0.838</f>
        <v>#REF!</v>
      </c>
      <c r="Q3551" s="2" t="e">
        <f>IF(#REF!&lt;P3551,TRUE,FALSE())</f>
        <v>#REF!</v>
      </c>
      <c r="S3551" s="2">
        <v>0</v>
      </c>
      <c r="T3551" s="2">
        <v>2560</v>
      </c>
      <c r="U3551" s="2" t="b">
        <f t="shared" si="86"/>
        <v>0</v>
      </c>
      <c r="V3551" s="2" t="e">
        <f>IF(#REF!&gt;#REF!,TRUE,FALSE())</f>
        <v>#REF!</v>
      </c>
    </row>
    <row r="3552" spans="1:22" s="2" customFormat="1" ht="54">
      <c r="A3552" s="8" t="s">
        <v>4559</v>
      </c>
      <c r="B3552" s="9">
        <v>330607014</v>
      </c>
      <c r="C3552" s="9" t="s">
        <v>5558</v>
      </c>
      <c r="D3552" s="9" t="s">
        <v>5559</v>
      </c>
      <c r="E3552" s="9" t="s">
        <v>3058</v>
      </c>
      <c r="F3552" s="8" t="s">
        <v>434</v>
      </c>
      <c r="G3552" s="9"/>
      <c r="H3552" s="8">
        <v>1260</v>
      </c>
      <c r="I3552" s="16"/>
      <c r="J3552" s="16"/>
      <c r="L3552" s="16"/>
      <c r="M3552" s="17"/>
      <c r="P3552" s="18" t="e">
        <f>#REF!*0.838</f>
        <v>#REF!</v>
      </c>
      <c r="Q3552" s="2" t="e">
        <f>IF(#REF!&lt;P3552,TRUE,FALSE())</f>
        <v>#REF!</v>
      </c>
      <c r="S3552" s="2">
        <v>0</v>
      </c>
      <c r="T3552" s="2">
        <v>2200</v>
      </c>
      <c r="U3552" s="2" t="b">
        <f t="shared" ref="U3552:U3615" si="87">IF(M3552&gt;T3552,TRUE,FALSE())</f>
        <v>0</v>
      </c>
      <c r="V3552" s="2" t="e">
        <f>IF(#REF!&gt;#REF!,TRUE,FALSE())</f>
        <v>#REF!</v>
      </c>
    </row>
    <row r="3553" spans="1:22" s="2" customFormat="1" ht="67.5">
      <c r="A3553" s="8" t="s">
        <v>4559</v>
      </c>
      <c r="B3553" s="9">
        <v>330607015</v>
      </c>
      <c r="C3553" s="9" t="s">
        <v>5560</v>
      </c>
      <c r="D3553" s="9" t="s">
        <v>5561</v>
      </c>
      <c r="E3553" s="9" t="s">
        <v>5562</v>
      </c>
      <c r="F3553" s="8" t="s">
        <v>434</v>
      </c>
      <c r="G3553" s="9"/>
      <c r="H3553" s="8">
        <v>1470</v>
      </c>
      <c r="I3553" s="16"/>
      <c r="J3553" s="16"/>
      <c r="L3553" s="16"/>
      <c r="M3553" s="17"/>
      <c r="P3553" s="18" t="e">
        <f>#REF!*0.838</f>
        <v>#REF!</v>
      </c>
      <c r="Q3553" s="2" t="e">
        <f>IF(#REF!&lt;P3553,TRUE,FALSE())</f>
        <v>#REF!</v>
      </c>
      <c r="S3553" s="2">
        <v>0</v>
      </c>
      <c r="T3553" s="2">
        <v>2560</v>
      </c>
      <c r="U3553" s="2" t="b">
        <f t="shared" si="87"/>
        <v>0</v>
      </c>
      <c r="V3553" s="2" t="e">
        <f>IF(#REF!&gt;#REF!,TRUE,FALSE())</f>
        <v>#REF!</v>
      </c>
    </row>
    <row r="3554" spans="1:22" s="2" customFormat="1" ht="27">
      <c r="A3554" s="8" t="s">
        <v>4559</v>
      </c>
      <c r="B3554" s="9">
        <v>330607016</v>
      </c>
      <c r="C3554" s="9" t="s">
        <v>5563</v>
      </c>
      <c r="D3554" s="9" t="s">
        <v>5564</v>
      </c>
      <c r="E3554" s="9" t="s">
        <v>4870</v>
      </c>
      <c r="F3554" s="8" t="s">
        <v>434</v>
      </c>
      <c r="G3554" s="9"/>
      <c r="H3554" s="8">
        <v>1470</v>
      </c>
      <c r="I3554" s="16"/>
      <c r="J3554" s="16"/>
      <c r="L3554" s="16"/>
      <c r="M3554" s="17"/>
      <c r="P3554" s="18" t="e">
        <f>#REF!*0.838</f>
        <v>#REF!</v>
      </c>
      <c r="Q3554" s="2" t="e">
        <f>IF(#REF!&lt;P3554,TRUE,FALSE())</f>
        <v>#REF!</v>
      </c>
      <c r="S3554" s="2">
        <v>0</v>
      </c>
      <c r="T3554" s="2">
        <v>2560</v>
      </c>
      <c r="U3554" s="2" t="b">
        <f t="shared" si="87"/>
        <v>0</v>
      </c>
      <c r="V3554" s="2" t="e">
        <f>IF(#REF!&gt;#REF!,TRUE,FALSE())</f>
        <v>#REF!</v>
      </c>
    </row>
    <row r="3555" spans="1:22" s="2" customFormat="1" ht="71.25" customHeight="1">
      <c r="A3555" s="8" t="s">
        <v>4559</v>
      </c>
      <c r="B3555" s="9">
        <v>330607017</v>
      </c>
      <c r="C3555" s="9" t="s">
        <v>5565</v>
      </c>
      <c r="D3555" s="9" t="s">
        <v>5566</v>
      </c>
      <c r="E3555" s="9" t="s">
        <v>5567</v>
      </c>
      <c r="F3555" s="8" t="s">
        <v>434</v>
      </c>
      <c r="G3555" s="9"/>
      <c r="H3555" s="8">
        <v>1090</v>
      </c>
      <c r="I3555" s="16"/>
      <c r="J3555" s="16"/>
      <c r="L3555" s="16"/>
      <c r="M3555" s="17"/>
      <c r="P3555" s="18" t="e">
        <f>#REF!*0.838</f>
        <v>#REF!</v>
      </c>
      <c r="Q3555" s="2" t="e">
        <f>IF(#REF!&lt;P3555,TRUE,FALSE())</f>
        <v>#REF!</v>
      </c>
      <c r="S3555" s="2">
        <v>0</v>
      </c>
      <c r="T3555" s="2">
        <v>1910</v>
      </c>
      <c r="U3555" s="2" t="b">
        <f t="shared" si="87"/>
        <v>0</v>
      </c>
      <c r="V3555" s="2" t="e">
        <f>IF(#REF!&gt;#REF!,TRUE,FALSE())</f>
        <v>#REF!</v>
      </c>
    </row>
    <row r="3556" spans="1:22" s="2" customFormat="1" ht="39" customHeight="1">
      <c r="A3556" s="8"/>
      <c r="B3556" s="9">
        <v>330608</v>
      </c>
      <c r="C3556" s="9" t="s">
        <v>5568</v>
      </c>
      <c r="D3556" s="9" t="s">
        <v>5569</v>
      </c>
      <c r="E3556" s="9" t="s">
        <v>5396</v>
      </c>
      <c r="F3556" s="8"/>
      <c r="G3556" s="9"/>
      <c r="H3556" s="8"/>
      <c r="I3556" s="16"/>
      <c r="J3556" s="16"/>
      <c r="L3556" s="27"/>
      <c r="M3556" s="17"/>
      <c r="P3556" s="18" t="e">
        <f>#REF!*0.838</f>
        <v>#REF!</v>
      </c>
      <c r="Q3556" s="2" t="e">
        <f>IF(#REF!&lt;P3556,TRUE,FALSE())</f>
        <v>#REF!</v>
      </c>
      <c r="R3556" s="2">
        <v>999</v>
      </c>
      <c r="S3556" s="2">
        <v>999</v>
      </c>
      <c r="U3556" s="2" t="b">
        <f t="shared" si="87"/>
        <v>0</v>
      </c>
      <c r="V3556" s="2" t="e">
        <f>IF(#REF!&gt;#REF!,TRUE,FALSE())</f>
        <v>#REF!</v>
      </c>
    </row>
    <row r="3557" spans="1:22" s="2" customFormat="1" ht="142.5" customHeight="1">
      <c r="A3557" s="8" t="s">
        <v>4559</v>
      </c>
      <c r="B3557" s="9">
        <v>330608001</v>
      </c>
      <c r="C3557" s="9" t="s">
        <v>5570</v>
      </c>
      <c r="D3557" s="9" t="s">
        <v>5571</v>
      </c>
      <c r="E3557" s="9"/>
      <c r="F3557" s="8" t="s">
        <v>14</v>
      </c>
      <c r="G3557" s="9"/>
      <c r="H3557" s="8">
        <v>1090</v>
      </c>
      <c r="I3557" s="16"/>
      <c r="J3557" s="16"/>
      <c r="L3557" s="16"/>
      <c r="M3557" s="17"/>
      <c r="P3557" s="18">
        <v>1090</v>
      </c>
      <c r="Q3557" s="2" t="e">
        <f>IF(#REF!&lt;P3557,TRUE,FALSE())</f>
        <v>#REF!</v>
      </c>
      <c r="S3557" s="2">
        <v>0</v>
      </c>
      <c r="T3557" s="2">
        <v>1720</v>
      </c>
      <c r="U3557" s="2" t="b">
        <f t="shared" si="87"/>
        <v>0</v>
      </c>
      <c r="V3557" s="2" t="e">
        <f>IF(#REF!&gt;#REF!,TRUE,FALSE())</f>
        <v>#REF!</v>
      </c>
    </row>
    <row r="3558" spans="1:22" s="2" customFormat="1" ht="135">
      <c r="A3558" s="8" t="s">
        <v>4559</v>
      </c>
      <c r="B3558" s="9">
        <v>330608002</v>
      </c>
      <c r="C3558" s="9" t="s">
        <v>5572</v>
      </c>
      <c r="D3558" s="9" t="s">
        <v>5573</v>
      </c>
      <c r="E3558" s="9"/>
      <c r="F3558" s="8" t="s">
        <v>14</v>
      </c>
      <c r="G3558" s="9"/>
      <c r="H3558" s="8">
        <v>503</v>
      </c>
      <c r="I3558" s="16"/>
      <c r="J3558" s="16"/>
      <c r="L3558" s="26"/>
      <c r="M3558" s="17"/>
      <c r="P3558" s="18">
        <v>503</v>
      </c>
      <c r="Q3558" s="2" t="e">
        <f>IF(#REF!&lt;P3558,TRUE,FALSE())</f>
        <v>#REF!</v>
      </c>
      <c r="S3558" s="2">
        <v>0</v>
      </c>
      <c r="T3558" s="2">
        <v>794</v>
      </c>
      <c r="U3558" s="2" t="b">
        <f t="shared" si="87"/>
        <v>0</v>
      </c>
      <c r="V3558" s="2" t="e">
        <f>IF(#REF!&gt;#REF!,TRUE,FALSE())</f>
        <v>#REF!</v>
      </c>
    </row>
    <row r="3559" spans="1:22" s="2" customFormat="1" ht="128.25" customHeight="1">
      <c r="A3559" s="8" t="s">
        <v>4559</v>
      </c>
      <c r="B3559" s="9">
        <v>330608003</v>
      </c>
      <c r="C3559" s="9" t="s">
        <v>5574</v>
      </c>
      <c r="D3559" s="9" t="s">
        <v>5575</v>
      </c>
      <c r="E3559" s="9"/>
      <c r="F3559" s="8" t="s">
        <v>14</v>
      </c>
      <c r="G3559" s="9"/>
      <c r="H3559" s="8">
        <v>210</v>
      </c>
      <c r="I3559" s="16"/>
      <c r="J3559" s="16"/>
      <c r="L3559" s="26"/>
      <c r="M3559" s="17"/>
      <c r="P3559" s="18">
        <v>210</v>
      </c>
      <c r="Q3559" s="2" t="e">
        <f>IF(#REF!&lt;P3559,TRUE,FALSE())</f>
        <v>#REF!</v>
      </c>
      <c r="S3559" s="2">
        <v>0</v>
      </c>
      <c r="T3559" s="2">
        <v>331</v>
      </c>
      <c r="U3559" s="2" t="b">
        <f t="shared" si="87"/>
        <v>0</v>
      </c>
      <c r="V3559" s="2" t="e">
        <f>IF(#REF!&gt;#REF!,TRUE,FALSE())</f>
        <v>#REF!</v>
      </c>
    </row>
    <row r="3560" spans="1:22" s="2" customFormat="1" ht="15.75">
      <c r="A3560" s="8" t="s">
        <v>4559</v>
      </c>
      <c r="B3560" s="9">
        <v>330608004</v>
      </c>
      <c r="C3560" s="9" t="s">
        <v>5576</v>
      </c>
      <c r="D3560" s="9" t="s">
        <v>5577</v>
      </c>
      <c r="E3560" s="9" t="s">
        <v>5578</v>
      </c>
      <c r="F3560" s="8" t="s">
        <v>2953</v>
      </c>
      <c r="G3560" s="9"/>
      <c r="H3560" s="8">
        <v>302</v>
      </c>
      <c r="I3560" s="16"/>
      <c r="J3560" s="16"/>
      <c r="L3560" s="26"/>
      <c r="M3560" s="17"/>
      <c r="P3560" s="18" t="e">
        <f>#REF!*0.838</f>
        <v>#REF!</v>
      </c>
      <c r="Q3560" s="2" t="e">
        <f>IF(#REF!&lt;P3560,TRUE,FALSE())</f>
        <v>#REF!</v>
      </c>
      <c r="S3560" s="2">
        <v>0</v>
      </c>
      <c r="T3560" s="2">
        <v>476</v>
      </c>
      <c r="U3560" s="2" t="b">
        <f t="shared" si="87"/>
        <v>0</v>
      </c>
      <c r="V3560" s="2" t="e">
        <f>IF(#REF!&gt;#REF!,TRUE,FALSE())</f>
        <v>#REF!</v>
      </c>
    </row>
    <row r="3561" spans="1:22" s="2" customFormat="1" ht="15.75">
      <c r="A3561" s="8" t="s">
        <v>4559</v>
      </c>
      <c r="B3561" s="9">
        <v>330608005</v>
      </c>
      <c r="C3561" s="9" t="s">
        <v>5579</v>
      </c>
      <c r="D3561" s="9" t="s">
        <v>5577</v>
      </c>
      <c r="E3561" s="9" t="s">
        <v>5578</v>
      </c>
      <c r="F3561" s="8" t="s">
        <v>2953</v>
      </c>
      <c r="G3561" s="9"/>
      <c r="H3561" s="8">
        <v>302</v>
      </c>
      <c r="I3561" s="16"/>
      <c r="J3561" s="16"/>
      <c r="L3561" s="26"/>
      <c r="M3561" s="17"/>
      <c r="P3561" s="18" t="e">
        <f>#REF!*0.838</f>
        <v>#REF!</v>
      </c>
      <c r="Q3561" s="2" t="e">
        <f>IF(#REF!&lt;P3561,TRUE,FALSE())</f>
        <v>#REF!</v>
      </c>
      <c r="S3561" s="2">
        <v>0</v>
      </c>
      <c r="T3561" s="2">
        <v>476</v>
      </c>
      <c r="U3561" s="2" t="b">
        <f t="shared" si="87"/>
        <v>0</v>
      </c>
      <c r="V3561" s="2" t="e">
        <f>IF(#REF!&gt;#REF!,TRUE,FALSE())</f>
        <v>#REF!</v>
      </c>
    </row>
    <row r="3562" spans="1:22" s="2" customFormat="1" ht="40.5">
      <c r="A3562" s="8" t="s">
        <v>4559</v>
      </c>
      <c r="B3562" s="9">
        <v>330608006</v>
      </c>
      <c r="C3562" s="9" t="s">
        <v>5580</v>
      </c>
      <c r="D3562" s="9" t="s">
        <v>5581</v>
      </c>
      <c r="E3562" s="9" t="s">
        <v>3058</v>
      </c>
      <c r="F3562" s="8" t="s">
        <v>2953</v>
      </c>
      <c r="G3562" s="9"/>
      <c r="H3562" s="8">
        <v>402</v>
      </c>
      <c r="I3562" s="16"/>
      <c r="J3562" s="16"/>
      <c r="L3562" s="26"/>
      <c r="M3562" s="17"/>
      <c r="P3562" s="18" t="e">
        <f>#REF!*0.838</f>
        <v>#REF!</v>
      </c>
      <c r="Q3562" s="2" t="e">
        <f>IF(#REF!&lt;P3562,TRUE,FALSE())</f>
        <v>#REF!</v>
      </c>
      <c r="S3562" s="2">
        <v>0</v>
      </c>
      <c r="T3562" s="2">
        <v>635</v>
      </c>
      <c r="U3562" s="2" t="b">
        <f t="shared" si="87"/>
        <v>0</v>
      </c>
      <c r="V3562" s="2" t="e">
        <f>IF(#REF!&gt;#REF!,TRUE,FALSE())</f>
        <v>#REF!</v>
      </c>
    </row>
    <row r="3563" spans="1:22" s="2" customFormat="1" ht="54">
      <c r="A3563" s="8" t="s">
        <v>4559</v>
      </c>
      <c r="B3563" s="9">
        <v>330608007</v>
      </c>
      <c r="C3563" s="9" t="s">
        <v>5582</v>
      </c>
      <c r="D3563" s="9" t="s">
        <v>5583</v>
      </c>
      <c r="E3563" s="9" t="s">
        <v>5584</v>
      </c>
      <c r="F3563" s="8" t="s">
        <v>434</v>
      </c>
      <c r="G3563" s="9"/>
      <c r="H3563" s="8">
        <v>1260</v>
      </c>
      <c r="I3563" s="16"/>
      <c r="J3563" s="16"/>
      <c r="L3563" s="16"/>
      <c r="M3563" s="17"/>
      <c r="P3563" s="18" t="e">
        <f>#REF!*0.838</f>
        <v>#REF!</v>
      </c>
      <c r="Q3563" s="2" t="e">
        <f>IF(#REF!&lt;P3563,TRUE,FALSE())</f>
        <v>#REF!</v>
      </c>
      <c r="S3563" s="2">
        <v>0</v>
      </c>
      <c r="T3563" s="2">
        <v>1990</v>
      </c>
      <c r="U3563" s="2" t="b">
        <f t="shared" si="87"/>
        <v>0</v>
      </c>
      <c r="V3563" s="2" t="e">
        <f>IF(#REF!&gt;#REF!,TRUE,FALSE())</f>
        <v>#REF!</v>
      </c>
    </row>
    <row r="3564" spans="1:22" s="2" customFormat="1" ht="15.75">
      <c r="A3564" s="8" t="s">
        <v>4559</v>
      </c>
      <c r="B3564" s="9">
        <v>330608008</v>
      </c>
      <c r="C3564" s="9" t="s">
        <v>5585</v>
      </c>
      <c r="D3564" s="9" t="s">
        <v>5586</v>
      </c>
      <c r="E3564" s="9" t="s">
        <v>3058</v>
      </c>
      <c r="F3564" s="8" t="s">
        <v>434</v>
      </c>
      <c r="G3564" s="9"/>
      <c r="H3564" s="8">
        <v>1260</v>
      </c>
      <c r="I3564" s="16"/>
      <c r="J3564" s="16"/>
      <c r="L3564" s="16"/>
      <c r="M3564" s="17"/>
      <c r="P3564" s="18" t="e">
        <f>#REF!*0.838</f>
        <v>#REF!</v>
      </c>
      <c r="Q3564" s="2" t="e">
        <f>IF(#REF!&lt;P3564,TRUE,FALSE())</f>
        <v>#REF!</v>
      </c>
      <c r="S3564" s="2">
        <v>0</v>
      </c>
      <c r="T3564" s="2">
        <v>1990</v>
      </c>
      <c r="U3564" s="2" t="b">
        <f t="shared" si="87"/>
        <v>0</v>
      </c>
      <c r="V3564" s="2" t="e">
        <f>IF(#REF!&gt;#REF!,TRUE,FALSE())</f>
        <v>#REF!</v>
      </c>
    </row>
    <row r="3565" spans="1:22" s="2" customFormat="1" ht="27">
      <c r="A3565" s="8" t="s">
        <v>4559</v>
      </c>
      <c r="B3565" s="9">
        <v>330608009</v>
      </c>
      <c r="C3565" s="9" t="s">
        <v>5587</v>
      </c>
      <c r="D3565" s="9" t="s">
        <v>5588</v>
      </c>
      <c r="E3565" s="9" t="s">
        <v>3058</v>
      </c>
      <c r="F3565" s="8" t="s">
        <v>2953</v>
      </c>
      <c r="G3565" s="9"/>
      <c r="H3565" s="8">
        <v>1260</v>
      </c>
      <c r="I3565" s="16"/>
      <c r="J3565" s="16"/>
      <c r="L3565" s="16"/>
      <c r="M3565" s="17"/>
      <c r="P3565" s="18" t="e">
        <f>#REF!*0.838</f>
        <v>#REF!</v>
      </c>
      <c r="Q3565" s="2" t="e">
        <f>IF(#REF!&lt;P3565,TRUE,FALSE())</f>
        <v>#REF!</v>
      </c>
      <c r="S3565" s="2">
        <v>0</v>
      </c>
      <c r="T3565" s="2">
        <v>2200</v>
      </c>
      <c r="U3565" s="2" t="b">
        <f t="shared" si="87"/>
        <v>0</v>
      </c>
      <c r="V3565" s="2" t="e">
        <f>IF(#REF!&gt;#REF!,TRUE,FALSE())</f>
        <v>#REF!</v>
      </c>
    </row>
    <row r="3566" spans="1:22" s="2" customFormat="1" ht="15.75">
      <c r="A3566" s="8" t="s">
        <v>4559</v>
      </c>
      <c r="B3566" s="9">
        <v>330608010</v>
      </c>
      <c r="C3566" s="9" t="s">
        <v>5589</v>
      </c>
      <c r="D3566" s="9" t="s">
        <v>5586</v>
      </c>
      <c r="E3566" s="9" t="s">
        <v>3058</v>
      </c>
      <c r="F3566" s="8" t="s">
        <v>2953</v>
      </c>
      <c r="G3566" s="9"/>
      <c r="H3566" s="8">
        <v>1260</v>
      </c>
      <c r="I3566" s="16"/>
      <c r="J3566" s="16"/>
      <c r="L3566" s="16"/>
      <c r="M3566" s="17"/>
      <c r="P3566" s="18" t="e">
        <f>#REF!*0.838</f>
        <v>#REF!</v>
      </c>
      <c r="Q3566" s="2" t="e">
        <f>IF(#REF!&lt;P3566,TRUE,FALSE())</f>
        <v>#REF!</v>
      </c>
      <c r="S3566" s="2">
        <v>0</v>
      </c>
      <c r="T3566" s="2">
        <v>1990</v>
      </c>
      <c r="U3566" s="2" t="b">
        <f t="shared" si="87"/>
        <v>0</v>
      </c>
      <c r="V3566" s="2" t="e">
        <f>IF(#REF!&gt;#REF!,TRUE,FALSE())</f>
        <v>#REF!</v>
      </c>
    </row>
    <row r="3567" spans="1:22" s="2" customFormat="1" ht="27">
      <c r="A3567" s="8" t="s">
        <v>4559</v>
      </c>
      <c r="B3567" s="9">
        <v>330608011</v>
      </c>
      <c r="C3567" s="9" t="s">
        <v>5590</v>
      </c>
      <c r="D3567" s="9" t="s">
        <v>5591</v>
      </c>
      <c r="E3567" s="9" t="s">
        <v>3058</v>
      </c>
      <c r="F3567" s="8" t="s">
        <v>434</v>
      </c>
      <c r="G3567" s="9"/>
      <c r="H3567" s="8">
        <v>1260</v>
      </c>
      <c r="I3567" s="16"/>
      <c r="J3567" s="16"/>
      <c r="L3567" s="16"/>
      <c r="M3567" s="17"/>
      <c r="P3567" s="18" t="e">
        <f>#REF!*0.838</f>
        <v>#REF!</v>
      </c>
      <c r="Q3567" s="2" t="e">
        <f>IF(#REF!&lt;P3567,TRUE,FALSE())</f>
        <v>#REF!</v>
      </c>
      <c r="S3567" s="2">
        <v>0</v>
      </c>
      <c r="T3567" s="2">
        <v>1990</v>
      </c>
      <c r="U3567" s="2" t="b">
        <f t="shared" si="87"/>
        <v>0</v>
      </c>
      <c r="V3567" s="2" t="e">
        <f>IF(#REF!&gt;#REF!,TRUE,FALSE())</f>
        <v>#REF!</v>
      </c>
    </row>
    <row r="3568" spans="1:22" s="2" customFormat="1" ht="15.75">
      <c r="A3568" s="8" t="s">
        <v>4559</v>
      </c>
      <c r="B3568" s="9">
        <v>330608012</v>
      </c>
      <c r="C3568" s="9" t="s">
        <v>5592</v>
      </c>
      <c r="D3568" s="9" t="s">
        <v>5593</v>
      </c>
      <c r="E3568" s="9"/>
      <c r="F3568" s="8" t="s">
        <v>434</v>
      </c>
      <c r="G3568" s="9"/>
      <c r="H3568" s="8">
        <v>838</v>
      </c>
      <c r="I3568" s="16"/>
      <c r="J3568" s="16"/>
      <c r="L3568" s="26"/>
      <c r="M3568" s="17"/>
      <c r="P3568" s="18" t="e">
        <f>#REF!*0.838</f>
        <v>#REF!</v>
      </c>
      <c r="Q3568" s="2" t="e">
        <f>IF(#REF!&lt;P3568,TRUE,FALSE())</f>
        <v>#REF!</v>
      </c>
      <c r="S3568" s="2">
        <v>0</v>
      </c>
      <c r="T3568" s="2">
        <v>1320</v>
      </c>
      <c r="U3568" s="2" t="b">
        <f t="shared" si="87"/>
        <v>0</v>
      </c>
      <c r="V3568" s="2" t="e">
        <f>IF(#REF!&gt;#REF!,TRUE,FALSE())</f>
        <v>#REF!</v>
      </c>
    </row>
    <row r="3569" spans="1:22" s="2" customFormat="1" ht="27">
      <c r="A3569" s="8" t="s">
        <v>4559</v>
      </c>
      <c r="B3569" s="9">
        <v>330608013</v>
      </c>
      <c r="C3569" s="9" t="s">
        <v>5594</v>
      </c>
      <c r="D3569" s="9" t="s">
        <v>5595</v>
      </c>
      <c r="E3569" s="9"/>
      <c r="F3569" s="8" t="s">
        <v>434</v>
      </c>
      <c r="G3569" s="9" t="s">
        <v>5596</v>
      </c>
      <c r="H3569" s="8">
        <v>1260</v>
      </c>
      <c r="I3569" s="16"/>
      <c r="J3569" s="16"/>
      <c r="L3569" s="16"/>
      <c r="M3569" s="17"/>
      <c r="P3569" s="18" t="e">
        <f>#REF!*0.838</f>
        <v>#REF!</v>
      </c>
      <c r="Q3569" s="2" t="e">
        <f>IF(#REF!&lt;P3569,TRUE,FALSE())</f>
        <v>#REF!</v>
      </c>
      <c r="S3569" s="2">
        <v>0</v>
      </c>
      <c r="T3569" s="2">
        <v>1990</v>
      </c>
      <c r="U3569" s="2" t="b">
        <f t="shared" si="87"/>
        <v>0</v>
      </c>
      <c r="V3569" s="2" t="e">
        <f>IF(#REF!&gt;#REF!,TRUE,FALSE())</f>
        <v>#REF!</v>
      </c>
    </row>
    <row r="3570" spans="1:22" s="2" customFormat="1" ht="14.25" customHeight="1">
      <c r="A3570" s="8" t="s">
        <v>4559</v>
      </c>
      <c r="B3570" s="9">
        <v>330608014</v>
      </c>
      <c r="C3570" s="9" t="s">
        <v>5597</v>
      </c>
      <c r="D3570" s="9" t="s">
        <v>5598</v>
      </c>
      <c r="E3570" s="9"/>
      <c r="F3570" s="8" t="s">
        <v>14</v>
      </c>
      <c r="G3570" s="9"/>
      <c r="H3570" s="8">
        <v>1420</v>
      </c>
      <c r="I3570" s="16"/>
      <c r="J3570" s="16"/>
      <c r="L3570" s="16"/>
      <c r="M3570" s="17"/>
      <c r="P3570" s="18" t="e">
        <f>#REF!*0.838</f>
        <v>#REF!</v>
      </c>
      <c r="Q3570" s="2" t="e">
        <f>IF(#REF!&lt;P3570,TRUE,FALSE())</f>
        <v>#REF!</v>
      </c>
      <c r="S3570" s="2">
        <v>0</v>
      </c>
      <c r="T3570" s="2">
        <v>2500</v>
      </c>
      <c r="U3570" s="2" t="b">
        <f t="shared" si="87"/>
        <v>0</v>
      </c>
      <c r="V3570" s="2" t="e">
        <f>IF(#REF!&gt;#REF!,TRUE,FALSE())</f>
        <v>#REF!</v>
      </c>
    </row>
    <row r="3571" spans="1:22" s="2" customFormat="1" ht="15.75">
      <c r="A3571" s="8" t="s">
        <v>4559</v>
      </c>
      <c r="B3571" s="9">
        <v>330608015</v>
      </c>
      <c r="C3571" s="9" t="s">
        <v>5599</v>
      </c>
      <c r="D3571" s="9" t="s">
        <v>5600</v>
      </c>
      <c r="E3571" s="9"/>
      <c r="F3571" s="8" t="s">
        <v>434</v>
      </c>
      <c r="G3571" s="9"/>
      <c r="H3571" s="8">
        <v>1420</v>
      </c>
      <c r="I3571" s="16"/>
      <c r="J3571" s="16"/>
      <c r="L3571" s="16"/>
      <c r="M3571" s="17"/>
      <c r="P3571" s="18" t="e">
        <f>#REF!*0.838</f>
        <v>#REF!</v>
      </c>
      <c r="Q3571" s="2" t="e">
        <f>IF(#REF!&lt;P3571,TRUE,FALSE())</f>
        <v>#REF!</v>
      </c>
      <c r="S3571" s="2">
        <v>0</v>
      </c>
      <c r="T3571" s="2">
        <v>2500</v>
      </c>
      <c r="U3571" s="2" t="b">
        <f t="shared" si="87"/>
        <v>0</v>
      </c>
      <c r="V3571" s="2" t="e">
        <f>IF(#REF!&gt;#REF!,TRUE,FALSE())</f>
        <v>#REF!</v>
      </c>
    </row>
    <row r="3572" spans="1:22" s="2" customFormat="1" ht="28.5" customHeight="1">
      <c r="A3572" s="8" t="s">
        <v>4559</v>
      </c>
      <c r="B3572" s="9">
        <v>330608016</v>
      </c>
      <c r="C3572" s="9" t="s">
        <v>5601</v>
      </c>
      <c r="D3572" s="9" t="s">
        <v>5602</v>
      </c>
      <c r="E3572" s="9"/>
      <c r="F3572" s="8" t="s">
        <v>434</v>
      </c>
      <c r="G3572" s="9"/>
      <c r="H3572" s="8">
        <v>1260</v>
      </c>
      <c r="I3572" s="16"/>
      <c r="J3572" s="16"/>
      <c r="L3572" s="16"/>
      <c r="M3572" s="17"/>
      <c r="P3572" s="18" t="e">
        <f>#REF!*0.838</f>
        <v>#REF!</v>
      </c>
      <c r="Q3572" s="2" t="e">
        <f>IF(#REF!&lt;P3572,TRUE,FALSE())</f>
        <v>#REF!</v>
      </c>
      <c r="S3572" s="2">
        <v>0</v>
      </c>
      <c r="T3572" s="2">
        <v>2200</v>
      </c>
      <c r="U3572" s="2" t="b">
        <f t="shared" si="87"/>
        <v>0</v>
      </c>
      <c r="V3572" s="2" t="e">
        <f>IF(#REF!&gt;#REF!,TRUE,FALSE())</f>
        <v>#REF!</v>
      </c>
    </row>
    <row r="3573" spans="1:22" s="2" customFormat="1" ht="15.75">
      <c r="A3573" s="8" t="s">
        <v>4559</v>
      </c>
      <c r="B3573" s="9">
        <v>330608017</v>
      </c>
      <c r="C3573" s="9" t="s">
        <v>5603</v>
      </c>
      <c r="D3573" s="9"/>
      <c r="E3573" s="9"/>
      <c r="F3573" s="8" t="s">
        <v>2953</v>
      </c>
      <c r="G3573" s="9"/>
      <c r="H3573" s="8">
        <v>67</v>
      </c>
      <c r="I3573" s="16"/>
      <c r="J3573" s="16"/>
      <c r="L3573" s="26"/>
      <c r="M3573" s="17"/>
      <c r="P3573" s="18" t="e">
        <f>#REF!*0.838</f>
        <v>#REF!</v>
      </c>
      <c r="Q3573" s="2" t="e">
        <f>IF(#REF!&lt;P3573,TRUE,FALSE())</f>
        <v>#REF!</v>
      </c>
      <c r="S3573" s="2">
        <v>0</v>
      </c>
      <c r="T3573" s="2">
        <v>106</v>
      </c>
      <c r="U3573" s="2" t="b">
        <f t="shared" si="87"/>
        <v>0</v>
      </c>
      <c r="V3573" s="2" t="e">
        <f>IF(#REF!&gt;#REF!,TRUE,FALSE())</f>
        <v>#REF!</v>
      </c>
    </row>
    <row r="3574" spans="1:22" s="2" customFormat="1" ht="15.75">
      <c r="A3574" s="8" t="s">
        <v>4559</v>
      </c>
      <c r="B3574" s="9">
        <v>330608018</v>
      </c>
      <c r="C3574" s="9" t="s">
        <v>5604</v>
      </c>
      <c r="D3574" s="9"/>
      <c r="E3574" s="9"/>
      <c r="F3574" s="8" t="s">
        <v>2953</v>
      </c>
      <c r="G3574" s="9"/>
      <c r="H3574" s="8">
        <v>101</v>
      </c>
      <c r="I3574" s="16"/>
      <c r="J3574" s="16"/>
      <c r="L3574" s="26"/>
      <c r="M3574" s="17"/>
      <c r="P3574" s="18" t="e">
        <f>#REF!*0.838</f>
        <v>#REF!</v>
      </c>
      <c r="Q3574" s="2" t="e">
        <f>IF(#REF!&lt;P3574,TRUE,FALSE())</f>
        <v>#REF!</v>
      </c>
      <c r="S3574" s="2">
        <v>0</v>
      </c>
      <c r="T3574" s="2">
        <v>158</v>
      </c>
      <c r="U3574" s="2" t="b">
        <f t="shared" si="87"/>
        <v>0</v>
      </c>
      <c r="V3574" s="2" t="e">
        <f>IF(#REF!&gt;#REF!,TRUE,FALSE())</f>
        <v>#REF!</v>
      </c>
    </row>
    <row r="3575" spans="1:22" s="2" customFormat="1" ht="15.75">
      <c r="A3575" s="8" t="s">
        <v>4559</v>
      </c>
      <c r="B3575" s="9">
        <v>330608019</v>
      </c>
      <c r="C3575" s="9" t="s">
        <v>5605</v>
      </c>
      <c r="D3575" s="9"/>
      <c r="E3575" s="9"/>
      <c r="F3575" s="8" t="s">
        <v>2953</v>
      </c>
      <c r="G3575" s="9"/>
      <c r="H3575" s="8">
        <v>251</v>
      </c>
      <c r="I3575" s="16"/>
      <c r="J3575" s="16"/>
      <c r="L3575" s="26"/>
      <c r="M3575" s="17"/>
      <c r="P3575" s="18" t="e">
        <f>#REF!*0.838</f>
        <v>#REF!</v>
      </c>
      <c r="Q3575" s="2" t="e">
        <f>IF(#REF!&lt;P3575,TRUE,FALSE())</f>
        <v>#REF!</v>
      </c>
      <c r="S3575" s="2">
        <v>0</v>
      </c>
      <c r="T3575" s="2">
        <v>397</v>
      </c>
      <c r="U3575" s="2" t="b">
        <f t="shared" si="87"/>
        <v>0</v>
      </c>
      <c r="V3575" s="2" t="e">
        <f>IF(#REF!&gt;#REF!,TRUE,FALSE())</f>
        <v>#REF!</v>
      </c>
    </row>
    <row r="3576" spans="1:22" s="2" customFormat="1" ht="54">
      <c r="A3576" s="8" t="s">
        <v>4559</v>
      </c>
      <c r="B3576" s="9">
        <v>330608020</v>
      </c>
      <c r="C3576" s="9" t="s">
        <v>5606</v>
      </c>
      <c r="D3576" s="9" t="s">
        <v>5607</v>
      </c>
      <c r="E3576" s="9" t="s">
        <v>5608</v>
      </c>
      <c r="F3576" s="8" t="s">
        <v>2953</v>
      </c>
      <c r="G3576" s="9"/>
      <c r="H3576" s="8">
        <v>1420</v>
      </c>
      <c r="I3576" s="16"/>
      <c r="J3576" s="16"/>
      <c r="L3576" s="16"/>
      <c r="M3576" s="17"/>
      <c r="P3576" s="18" t="e">
        <f>#REF!*0.838</f>
        <v>#REF!</v>
      </c>
      <c r="Q3576" s="2" t="e">
        <f>IF(#REF!&lt;P3576,TRUE,FALSE())</f>
        <v>#REF!</v>
      </c>
      <c r="S3576" s="2">
        <v>0</v>
      </c>
      <c r="T3576" s="2">
        <v>2500</v>
      </c>
      <c r="U3576" s="2" t="b">
        <f t="shared" si="87"/>
        <v>0</v>
      </c>
      <c r="V3576" s="2" t="e">
        <f>IF(#REF!&gt;#REF!,TRUE,FALSE())</f>
        <v>#REF!</v>
      </c>
    </row>
    <row r="3577" spans="1:22" s="2" customFormat="1" ht="27">
      <c r="A3577" s="8" t="s">
        <v>4559</v>
      </c>
      <c r="B3577" s="9">
        <v>330608021</v>
      </c>
      <c r="C3577" s="9" t="s">
        <v>5609</v>
      </c>
      <c r="D3577" s="9" t="s">
        <v>5610</v>
      </c>
      <c r="E3577" s="9" t="s">
        <v>5611</v>
      </c>
      <c r="F3577" s="8" t="s">
        <v>2953</v>
      </c>
      <c r="G3577" s="9"/>
      <c r="H3577" s="8">
        <v>1680</v>
      </c>
      <c r="I3577" s="16"/>
      <c r="J3577" s="16"/>
      <c r="L3577" s="16"/>
      <c r="M3577" s="17"/>
      <c r="P3577" s="18" t="e">
        <f>#REF!*0.838</f>
        <v>#REF!</v>
      </c>
      <c r="Q3577" s="2" t="e">
        <f>IF(#REF!&lt;P3577,TRUE,FALSE())</f>
        <v>#REF!</v>
      </c>
      <c r="S3577" s="2">
        <v>0</v>
      </c>
      <c r="T3577" s="2">
        <v>2930</v>
      </c>
      <c r="U3577" s="2" t="b">
        <f t="shared" si="87"/>
        <v>0</v>
      </c>
      <c r="V3577" s="2" t="e">
        <f>IF(#REF!&gt;#REF!,TRUE,FALSE())</f>
        <v>#REF!</v>
      </c>
    </row>
    <row r="3578" spans="1:22" s="2" customFormat="1" ht="42.75" customHeight="1">
      <c r="A3578" s="8" t="s">
        <v>4559</v>
      </c>
      <c r="B3578" s="9">
        <v>330608022</v>
      </c>
      <c r="C3578" s="9" t="s">
        <v>5612</v>
      </c>
      <c r="D3578" s="9" t="s">
        <v>5613</v>
      </c>
      <c r="E3578" s="9"/>
      <c r="F3578" s="8" t="s">
        <v>2953</v>
      </c>
      <c r="G3578" s="9"/>
      <c r="H3578" s="8">
        <v>1680</v>
      </c>
      <c r="I3578" s="16"/>
      <c r="J3578" s="16"/>
      <c r="L3578" s="16"/>
      <c r="M3578" s="17"/>
      <c r="P3578" s="18" t="e">
        <f>#REF!*0.838</f>
        <v>#REF!</v>
      </c>
      <c r="Q3578" s="2" t="e">
        <f>IF(#REF!&lt;P3578,TRUE,FALSE())</f>
        <v>#REF!</v>
      </c>
      <c r="S3578" s="2">
        <v>0</v>
      </c>
      <c r="T3578" s="2">
        <v>2930</v>
      </c>
      <c r="U3578" s="2" t="b">
        <f t="shared" si="87"/>
        <v>0</v>
      </c>
      <c r="V3578" s="2" t="e">
        <f>IF(#REF!&gt;#REF!,TRUE,FALSE())</f>
        <v>#REF!</v>
      </c>
    </row>
    <row r="3579" spans="1:22" s="2" customFormat="1" ht="42.75" customHeight="1">
      <c r="A3579" s="8" t="s">
        <v>4559</v>
      </c>
      <c r="B3579" s="9">
        <v>330608023</v>
      </c>
      <c r="C3579" s="9" t="s">
        <v>5614</v>
      </c>
      <c r="D3579" s="9" t="s">
        <v>5615</v>
      </c>
      <c r="E3579" s="9"/>
      <c r="F3579" s="8" t="s">
        <v>2953</v>
      </c>
      <c r="G3579" s="9"/>
      <c r="H3579" s="8">
        <v>2510</v>
      </c>
      <c r="I3579" s="16"/>
      <c r="J3579" s="16"/>
      <c r="L3579" s="16"/>
      <c r="M3579" s="17"/>
      <c r="P3579" s="18" t="e">
        <f>#REF!*0.838</f>
        <v>#REF!</v>
      </c>
      <c r="Q3579" s="2" t="e">
        <f>IF(#REF!&lt;P3579,TRUE,FALSE())</f>
        <v>#REF!</v>
      </c>
      <c r="S3579" s="2">
        <v>0</v>
      </c>
      <c r="T3579" s="2">
        <v>4390</v>
      </c>
      <c r="U3579" s="2" t="b">
        <f t="shared" si="87"/>
        <v>0</v>
      </c>
      <c r="V3579" s="2" t="e">
        <f>IF(#REF!&gt;#REF!,TRUE,FALSE())</f>
        <v>#REF!</v>
      </c>
    </row>
    <row r="3580" spans="1:22" s="2" customFormat="1" ht="27">
      <c r="A3580" s="8" t="s">
        <v>4559</v>
      </c>
      <c r="B3580" s="9">
        <v>330608024</v>
      </c>
      <c r="C3580" s="9" t="s">
        <v>5616</v>
      </c>
      <c r="D3580" s="9" t="s">
        <v>5610</v>
      </c>
      <c r="E3580" s="9" t="s">
        <v>5617</v>
      </c>
      <c r="F3580" s="8" t="s">
        <v>2953</v>
      </c>
      <c r="G3580" s="9"/>
      <c r="H3580" s="8">
        <v>1260</v>
      </c>
      <c r="I3580" s="16"/>
      <c r="J3580" s="16"/>
      <c r="L3580" s="16"/>
      <c r="M3580" s="17"/>
      <c r="P3580" s="18" t="e">
        <f>#REF!*0.838</f>
        <v>#REF!</v>
      </c>
      <c r="Q3580" s="2" t="e">
        <f>IF(#REF!&lt;P3580,TRUE,FALSE())</f>
        <v>#REF!</v>
      </c>
      <c r="S3580" s="2">
        <v>0</v>
      </c>
      <c r="T3580" s="2">
        <v>1990</v>
      </c>
      <c r="U3580" s="2" t="b">
        <f t="shared" si="87"/>
        <v>0</v>
      </c>
      <c r="V3580" s="2" t="e">
        <f>IF(#REF!&gt;#REF!,TRUE,FALSE())</f>
        <v>#REF!</v>
      </c>
    </row>
    <row r="3581" spans="1:22" s="2" customFormat="1" ht="67.5">
      <c r="A3581" s="8" t="s">
        <v>4559</v>
      </c>
      <c r="B3581" s="9">
        <v>330608025</v>
      </c>
      <c r="C3581" s="9" t="s">
        <v>5618</v>
      </c>
      <c r="D3581" s="9" t="s">
        <v>5619</v>
      </c>
      <c r="E3581" s="9"/>
      <c r="F3581" s="8" t="s">
        <v>2953</v>
      </c>
      <c r="G3581" s="9"/>
      <c r="H3581" s="8">
        <v>1680</v>
      </c>
      <c r="I3581" s="16"/>
      <c r="J3581" s="16"/>
      <c r="L3581" s="16"/>
      <c r="M3581" s="17"/>
      <c r="P3581" s="18" t="e">
        <f>#REF!*0.838</f>
        <v>#REF!</v>
      </c>
      <c r="Q3581" s="2" t="e">
        <f>IF(#REF!&lt;P3581,TRUE,FALSE())</f>
        <v>#REF!</v>
      </c>
      <c r="S3581" s="2">
        <v>0</v>
      </c>
      <c r="T3581" s="2">
        <v>2650</v>
      </c>
      <c r="U3581" s="2" t="b">
        <f t="shared" si="87"/>
        <v>0</v>
      </c>
      <c r="V3581" s="2" t="e">
        <f>IF(#REF!&gt;#REF!,TRUE,FALSE())</f>
        <v>#REF!</v>
      </c>
    </row>
    <row r="3582" spans="1:22" s="2" customFormat="1" ht="40.5">
      <c r="A3582" s="8" t="s">
        <v>4559</v>
      </c>
      <c r="B3582" s="9">
        <v>330608026</v>
      </c>
      <c r="C3582" s="9" t="s">
        <v>5620</v>
      </c>
      <c r="D3582" s="9" t="s">
        <v>5621</v>
      </c>
      <c r="E3582" s="9" t="s">
        <v>5608</v>
      </c>
      <c r="F3582" s="8" t="s">
        <v>2953</v>
      </c>
      <c r="G3582" s="9"/>
      <c r="H3582" s="8">
        <v>1680</v>
      </c>
      <c r="I3582" s="16"/>
      <c r="J3582" s="16"/>
      <c r="L3582" s="16"/>
      <c r="M3582" s="17"/>
      <c r="P3582" s="18" t="e">
        <f>#REF!*0.838</f>
        <v>#REF!</v>
      </c>
      <c r="Q3582" s="2" t="e">
        <f>IF(#REF!&lt;P3582,TRUE,FALSE())</f>
        <v>#REF!</v>
      </c>
      <c r="S3582" s="2">
        <v>0</v>
      </c>
      <c r="T3582" s="2">
        <v>2930</v>
      </c>
      <c r="U3582" s="2" t="b">
        <f t="shared" si="87"/>
        <v>0</v>
      </c>
      <c r="V3582" s="2" t="e">
        <f>IF(#REF!&gt;#REF!,TRUE,FALSE())</f>
        <v>#REF!</v>
      </c>
    </row>
    <row r="3583" spans="1:22" s="2" customFormat="1" ht="67.5">
      <c r="A3583" s="8" t="s">
        <v>4559</v>
      </c>
      <c r="B3583" s="9">
        <v>330608027</v>
      </c>
      <c r="C3583" s="9" t="s">
        <v>5622</v>
      </c>
      <c r="D3583" s="9" t="s">
        <v>5623</v>
      </c>
      <c r="E3583" s="9"/>
      <c r="F3583" s="8" t="s">
        <v>2953</v>
      </c>
      <c r="G3583" s="9"/>
      <c r="H3583" s="8">
        <v>2100</v>
      </c>
      <c r="I3583" s="16"/>
      <c r="J3583" s="16"/>
      <c r="L3583" s="16"/>
      <c r="M3583" s="17"/>
      <c r="P3583" s="18" t="e">
        <f>#REF!*0.838</f>
        <v>#REF!</v>
      </c>
      <c r="Q3583" s="2" t="e">
        <f>IF(#REF!&lt;P3583,TRUE,FALSE())</f>
        <v>#REF!</v>
      </c>
      <c r="S3583" s="2">
        <v>0</v>
      </c>
      <c r="T3583" s="2">
        <v>3310</v>
      </c>
      <c r="U3583" s="2" t="b">
        <f t="shared" si="87"/>
        <v>0</v>
      </c>
      <c r="V3583" s="2" t="e">
        <f>IF(#REF!&gt;#REF!,TRUE,FALSE())</f>
        <v>#REF!</v>
      </c>
    </row>
    <row r="3584" spans="1:22" s="2" customFormat="1" ht="27">
      <c r="A3584" s="8" t="s">
        <v>4559</v>
      </c>
      <c r="B3584" s="9">
        <v>330608028</v>
      </c>
      <c r="C3584" s="9" t="s">
        <v>5624</v>
      </c>
      <c r="D3584" s="9" t="s">
        <v>5610</v>
      </c>
      <c r="E3584" s="9" t="s">
        <v>5611</v>
      </c>
      <c r="F3584" s="8" t="s">
        <v>2953</v>
      </c>
      <c r="G3584" s="9"/>
      <c r="H3584" s="8">
        <v>1930</v>
      </c>
      <c r="I3584" s="16"/>
      <c r="J3584" s="16"/>
      <c r="L3584" s="16"/>
      <c r="M3584" s="17"/>
      <c r="P3584" s="18" t="e">
        <f>#REF!*0.838</f>
        <v>#REF!</v>
      </c>
      <c r="Q3584" s="2" t="e">
        <f>IF(#REF!&lt;P3584,TRUE,FALSE())</f>
        <v>#REF!</v>
      </c>
      <c r="S3584" s="2">
        <v>0</v>
      </c>
      <c r="T3584" s="2">
        <v>3380</v>
      </c>
      <c r="U3584" s="2" t="b">
        <f t="shared" si="87"/>
        <v>0</v>
      </c>
      <c r="V3584" s="2" t="e">
        <f>IF(#REF!&gt;#REF!,TRUE,FALSE())</f>
        <v>#REF!</v>
      </c>
    </row>
    <row r="3585" spans="1:22" s="2" customFormat="1" ht="42.75" customHeight="1">
      <c r="A3585" s="8" t="s">
        <v>4559</v>
      </c>
      <c r="B3585" s="9">
        <v>330608029</v>
      </c>
      <c r="C3585" s="9" t="s">
        <v>5625</v>
      </c>
      <c r="D3585" s="9" t="s">
        <v>5626</v>
      </c>
      <c r="E3585" s="9"/>
      <c r="F3585" s="8" t="s">
        <v>2953</v>
      </c>
      <c r="G3585" s="9"/>
      <c r="H3585" s="8">
        <v>2010</v>
      </c>
      <c r="I3585" s="16"/>
      <c r="J3585" s="16"/>
      <c r="L3585" s="16"/>
      <c r="M3585" s="17"/>
      <c r="P3585" s="18" t="e">
        <f>#REF!*0.838</f>
        <v>#REF!</v>
      </c>
      <c r="Q3585" s="2" t="e">
        <f>IF(#REF!&lt;P3585,TRUE,FALSE())</f>
        <v>#REF!</v>
      </c>
      <c r="S3585" s="2">
        <v>0</v>
      </c>
      <c r="T3585" s="2">
        <v>3510</v>
      </c>
      <c r="U3585" s="2" t="b">
        <f t="shared" si="87"/>
        <v>0</v>
      </c>
      <c r="V3585" s="2" t="e">
        <f>IF(#REF!&gt;#REF!,TRUE,FALSE())</f>
        <v>#REF!</v>
      </c>
    </row>
    <row r="3586" spans="1:22" s="2" customFormat="1" ht="27">
      <c r="A3586" s="8"/>
      <c r="B3586" s="9">
        <v>330609</v>
      </c>
      <c r="C3586" s="9" t="s">
        <v>5627</v>
      </c>
      <c r="D3586" s="9"/>
      <c r="E3586" s="9" t="s">
        <v>5628</v>
      </c>
      <c r="F3586" s="8"/>
      <c r="G3586" s="9"/>
      <c r="H3586" s="8"/>
      <c r="I3586" s="16"/>
      <c r="J3586" s="16"/>
      <c r="L3586" s="27"/>
      <c r="M3586" s="17"/>
      <c r="P3586" s="18" t="e">
        <f>#REF!*0.838</f>
        <v>#REF!</v>
      </c>
      <c r="Q3586" s="2" t="e">
        <f>IF(#REF!&lt;P3586,TRUE,FALSE())</f>
        <v>#REF!</v>
      </c>
      <c r="R3586" s="2">
        <v>999</v>
      </c>
      <c r="S3586" s="2">
        <v>999</v>
      </c>
      <c r="U3586" s="2" t="b">
        <f t="shared" si="87"/>
        <v>0</v>
      </c>
      <c r="V3586" s="2" t="e">
        <f>IF(#REF!&gt;#REF!,TRUE,FALSE())</f>
        <v>#REF!</v>
      </c>
    </row>
    <row r="3587" spans="1:22" s="2" customFormat="1" ht="15.75">
      <c r="A3587" s="8" t="s">
        <v>4559</v>
      </c>
      <c r="B3587" s="9">
        <v>330609001</v>
      </c>
      <c r="C3587" s="9" t="s">
        <v>5629</v>
      </c>
      <c r="D3587" s="9"/>
      <c r="E3587" s="9" t="s">
        <v>5630</v>
      </c>
      <c r="F3587" s="8" t="s">
        <v>2974</v>
      </c>
      <c r="G3587" s="9"/>
      <c r="H3587" s="8">
        <v>419</v>
      </c>
      <c r="I3587" s="16"/>
      <c r="J3587" s="16"/>
      <c r="L3587" s="26"/>
      <c r="M3587" s="17"/>
      <c r="P3587" s="18" t="e">
        <f>#REF!*0.838</f>
        <v>#REF!</v>
      </c>
      <c r="Q3587" s="2" t="e">
        <f>IF(#REF!&lt;P3587,TRUE,FALSE())</f>
        <v>#REF!</v>
      </c>
      <c r="S3587" s="2">
        <v>0</v>
      </c>
      <c r="T3587" s="2">
        <v>661</v>
      </c>
      <c r="U3587" s="2" t="b">
        <f t="shared" si="87"/>
        <v>0</v>
      </c>
      <c r="V3587" s="2" t="e">
        <f>IF(#REF!&gt;#REF!,TRUE,FALSE())</f>
        <v>#REF!</v>
      </c>
    </row>
    <row r="3588" spans="1:22" s="2" customFormat="1" ht="15.75">
      <c r="A3588" s="8" t="s">
        <v>4559</v>
      </c>
      <c r="B3588" s="9">
        <v>330609002</v>
      </c>
      <c r="C3588" s="9" t="s">
        <v>5631</v>
      </c>
      <c r="D3588" s="9" t="s">
        <v>5632</v>
      </c>
      <c r="E3588" s="9"/>
      <c r="F3588" s="8" t="s">
        <v>14</v>
      </c>
      <c r="G3588" s="9"/>
      <c r="H3588" s="8">
        <v>1010</v>
      </c>
      <c r="I3588" s="16"/>
      <c r="J3588" s="16"/>
      <c r="L3588" s="16"/>
      <c r="M3588" s="17"/>
      <c r="P3588" s="18" t="e">
        <f>#REF!*0.838</f>
        <v>#REF!</v>
      </c>
      <c r="Q3588" s="2" t="e">
        <f>IF(#REF!&lt;P3588,TRUE,FALSE())</f>
        <v>#REF!</v>
      </c>
      <c r="S3588" s="2">
        <v>0</v>
      </c>
      <c r="T3588" s="2">
        <v>1580</v>
      </c>
      <c r="U3588" s="2" t="b">
        <f t="shared" si="87"/>
        <v>0</v>
      </c>
      <c r="V3588" s="2" t="e">
        <f>IF(#REF!&gt;#REF!,TRUE,FALSE())</f>
        <v>#REF!</v>
      </c>
    </row>
    <row r="3589" spans="1:22" s="2" customFormat="1" ht="15.75">
      <c r="A3589" s="8" t="s">
        <v>4559</v>
      </c>
      <c r="B3589" s="9">
        <v>330609003</v>
      </c>
      <c r="C3589" s="9" t="s">
        <v>5633</v>
      </c>
      <c r="D3589" s="9"/>
      <c r="E3589" s="9"/>
      <c r="F3589" s="8" t="s">
        <v>14</v>
      </c>
      <c r="G3589" s="9"/>
      <c r="H3589" s="8">
        <v>838</v>
      </c>
      <c r="I3589" s="16"/>
      <c r="J3589" s="16"/>
      <c r="L3589" s="26"/>
      <c r="M3589" s="17"/>
      <c r="P3589" s="18" t="e">
        <f>#REF!*0.838</f>
        <v>#REF!</v>
      </c>
      <c r="Q3589" s="2" t="e">
        <f>IF(#REF!&lt;P3589,TRUE,FALSE())</f>
        <v>#REF!</v>
      </c>
      <c r="S3589" s="2">
        <v>0</v>
      </c>
      <c r="T3589" s="2">
        <v>1460</v>
      </c>
      <c r="U3589" s="2" t="b">
        <f t="shared" si="87"/>
        <v>0</v>
      </c>
      <c r="V3589" s="2" t="e">
        <f>IF(#REF!&gt;#REF!,TRUE,FALSE())</f>
        <v>#REF!</v>
      </c>
    </row>
    <row r="3590" spans="1:22" s="2" customFormat="1" ht="15.75">
      <c r="A3590" s="8" t="s">
        <v>4559</v>
      </c>
      <c r="B3590" s="9">
        <v>330609004</v>
      </c>
      <c r="C3590" s="9" t="s">
        <v>5634</v>
      </c>
      <c r="D3590" s="9" t="s">
        <v>5635</v>
      </c>
      <c r="E3590" s="9"/>
      <c r="F3590" s="8" t="s">
        <v>14</v>
      </c>
      <c r="G3590" s="9"/>
      <c r="H3590" s="8">
        <v>419</v>
      </c>
      <c r="I3590" s="16"/>
      <c r="J3590" s="16"/>
      <c r="L3590" s="26"/>
      <c r="M3590" s="17"/>
      <c r="P3590" s="18" t="e">
        <f>#REF!*0.838</f>
        <v>#REF!</v>
      </c>
      <c r="Q3590" s="2" t="e">
        <f>IF(#REF!&lt;P3590,TRUE,FALSE())</f>
        <v>#REF!</v>
      </c>
      <c r="S3590" s="2">
        <v>0</v>
      </c>
      <c r="T3590" s="2">
        <v>661</v>
      </c>
      <c r="U3590" s="2" t="b">
        <f t="shared" si="87"/>
        <v>0</v>
      </c>
      <c r="V3590" s="2" t="e">
        <f>IF(#REF!&gt;#REF!,TRUE,FALSE())</f>
        <v>#REF!</v>
      </c>
    </row>
    <row r="3591" spans="1:22" s="2" customFormat="1" ht="27">
      <c r="A3591" s="8" t="s">
        <v>4559</v>
      </c>
      <c r="B3591" s="9">
        <v>330609005</v>
      </c>
      <c r="C3591" s="9" t="s">
        <v>5636</v>
      </c>
      <c r="D3591" s="9" t="s">
        <v>5637</v>
      </c>
      <c r="E3591" s="9" t="s">
        <v>5638</v>
      </c>
      <c r="F3591" s="8" t="s">
        <v>14</v>
      </c>
      <c r="G3591" s="9"/>
      <c r="H3591" s="8">
        <v>2010</v>
      </c>
      <c r="I3591" s="16"/>
      <c r="J3591" s="16"/>
      <c r="L3591" s="16"/>
      <c r="M3591" s="17"/>
      <c r="P3591" s="18" t="e">
        <f>#REF!*0.838</f>
        <v>#REF!</v>
      </c>
      <c r="Q3591" s="2" t="e">
        <f>IF(#REF!&lt;P3591,TRUE,FALSE())</f>
        <v>#REF!</v>
      </c>
      <c r="S3591" s="2">
        <v>0</v>
      </c>
      <c r="T3591" s="2">
        <v>3170</v>
      </c>
      <c r="U3591" s="2" t="b">
        <f t="shared" si="87"/>
        <v>0</v>
      </c>
      <c r="V3591" s="2" t="e">
        <f>IF(#REF!&gt;#REF!,TRUE,FALSE())</f>
        <v>#REF!</v>
      </c>
    </row>
    <row r="3592" spans="1:22" s="2" customFormat="1" ht="27">
      <c r="A3592" s="8" t="s">
        <v>4559</v>
      </c>
      <c r="B3592" s="9">
        <v>330609006</v>
      </c>
      <c r="C3592" s="9" t="s">
        <v>5639</v>
      </c>
      <c r="D3592" s="9" t="s">
        <v>5640</v>
      </c>
      <c r="E3592" s="9" t="s">
        <v>5378</v>
      </c>
      <c r="F3592" s="8" t="s">
        <v>14</v>
      </c>
      <c r="G3592" s="9"/>
      <c r="H3592" s="8">
        <v>3180</v>
      </c>
      <c r="I3592" s="16"/>
      <c r="J3592" s="16"/>
      <c r="L3592" s="16"/>
      <c r="M3592" s="17"/>
      <c r="P3592" s="18" t="e">
        <f>#REF!*0.838</f>
        <v>#REF!</v>
      </c>
      <c r="Q3592" s="2" t="e">
        <f>IF(#REF!&lt;P3592,TRUE,FALSE())</f>
        <v>#REF!</v>
      </c>
      <c r="S3592" s="2">
        <v>0</v>
      </c>
      <c r="T3592" s="2">
        <v>5570</v>
      </c>
      <c r="U3592" s="2" t="b">
        <f t="shared" si="87"/>
        <v>0</v>
      </c>
      <c r="V3592" s="2" t="e">
        <f>IF(#REF!&gt;#REF!,TRUE,FALSE())</f>
        <v>#REF!</v>
      </c>
    </row>
    <row r="3593" spans="1:22" s="2" customFormat="1" ht="27">
      <c r="A3593" s="8" t="s">
        <v>4559</v>
      </c>
      <c r="B3593" s="9">
        <v>330609007</v>
      </c>
      <c r="C3593" s="9" t="s">
        <v>5641</v>
      </c>
      <c r="D3593" s="9" t="s">
        <v>5642</v>
      </c>
      <c r="E3593" s="9"/>
      <c r="F3593" s="8" t="s">
        <v>14</v>
      </c>
      <c r="G3593" s="9"/>
      <c r="H3593" s="8">
        <v>1090</v>
      </c>
      <c r="I3593" s="16"/>
      <c r="J3593" s="16"/>
      <c r="L3593" s="16"/>
      <c r="M3593" s="17"/>
      <c r="P3593" s="18" t="e">
        <f>#REF!*0.838</f>
        <v>#REF!</v>
      </c>
      <c r="Q3593" s="2" t="e">
        <f>IF(#REF!&lt;P3593,TRUE,FALSE())</f>
        <v>#REF!</v>
      </c>
      <c r="S3593" s="2">
        <v>0</v>
      </c>
      <c r="T3593" s="2">
        <v>1910</v>
      </c>
      <c r="U3593" s="2" t="b">
        <f t="shared" si="87"/>
        <v>0</v>
      </c>
      <c r="V3593" s="2" t="e">
        <f>IF(#REF!&gt;#REF!,TRUE,FALSE())</f>
        <v>#REF!</v>
      </c>
    </row>
    <row r="3594" spans="1:22" s="2" customFormat="1" ht="15.75">
      <c r="A3594" s="8" t="s">
        <v>4559</v>
      </c>
      <c r="B3594" s="9">
        <v>330609008</v>
      </c>
      <c r="C3594" s="9" t="s">
        <v>5643</v>
      </c>
      <c r="D3594" s="9"/>
      <c r="E3594" s="9" t="s">
        <v>5644</v>
      </c>
      <c r="F3594" s="8" t="s">
        <v>14</v>
      </c>
      <c r="G3594" s="9"/>
      <c r="H3594" s="8">
        <v>838</v>
      </c>
      <c r="I3594" s="16"/>
      <c r="J3594" s="16"/>
      <c r="L3594" s="26"/>
      <c r="M3594" s="17"/>
      <c r="P3594" s="18" t="e">
        <f>#REF!*0.838</f>
        <v>#REF!</v>
      </c>
      <c r="Q3594" s="2" t="e">
        <f>IF(#REF!&lt;P3594,TRUE,FALSE())</f>
        <v>#REF!</v>
      </c>
      <c r="S3594" s="2">
        <v>0</v>
      </c>
      <c r="T3594" s="2">
        <v>1320</v>
      </c>
      <c r="U3594" s="2" t="b">
        <f t="shared" si="87"/>
        <v>0</v>
      </c>
      <c r="V3594" s="2" t="e">
        <f>IF(#REF!&gt;#REF!,TRUE,FALSE())</f>
        <v>#REF!</v>
      </c>
    </row>
    <row r="3595" spans="1:22" s="2" customFormat="1" ht="42.75" customHeight="1">
      <c r="A3595" s="8" t="s">
        <v>4559</v>
      </c>
      <c r="B3595" s="9">
        <v>330609009</v>
      </c>
      <c r="C3595" s="9" t="s">
        <v>5645</v>
      </c>
      <c r="D3595" s="9" t="s">
        <v>5646</v>
      </c>
      <c r="E3595" s="9" t="s">
        <v>5647</v>
      </c>
      <c r="F3595" s="8" t="s">
        <v>14</v>
      </c>
      <c r="G3595" s="9"/>
      <c r="H3595" s="8">
        <v>587</v>
      </c>
      <c r="I3595" s="16"/>
      <c r="J3595" s="16"/>
      <c r="L3595" s="26"/>
      <c r="M3595" s="17"/>
      <c r="P3595" s="18" t="e">
        <f>#REF!*0.838</f>
        <v>#REF!</v>
      </c>
      <c r="Q3595" s="2" t="e">
        <f>IF(#REF!&lt;P3595,TRUE,FALSE())</f>
        <v>#REF!</v>
      </c>
      <c r="S3595" s="2">
        <v>0</v>
      </c>
      <c r="T3595" s="2">
        <v>1030</v>
      </c>
      <c r="U3595" s="2" t="b">
        <f t="shared" si="87"/>
        <v>0</v>
      </c>
      <c r="V3595" s="2" t="e">
        <f>IF(#REF!&gt;#REF!,TRUE,FALSE())</f>
        <v>#REF!</v>
      </c>
    </row>
    <row r="3596" spans="1:22" s="2" customFormat="1" ht="42.75" customHeight="1">
      <c r="A3596" s="8" t="s">
        <v>4559</v>
      </c>
      <c r="B3596" s="9">
        <v>330609010</v>
      </c>
      <c r="C3596" s="9" t="s">
        <v>5648</v>
      </c>
      <c r="D3596" s="9" t="s">
        <v>5649</v>
      </c>
      <c r="E3596" s="9" t="s">
        <v>5650</v>
      </c>
      <c r="F3596" s="8" t="s">
        <v>2974</v>
      </c>
      <c r="G3596" s="9"/>
      <c r="H3596" s="8">
        <v>251</v>
      </c>
      <c r="I3596" s="16"/>
      <c r="J3596" s="16"/>
      <c r="L3596" s="26"/>
      <c r="M3596" s="17"/>
      <c r="P3596" s="18" t="e">
        <f>#REF!*0.838</f>
        <v>#REF!</v>
      </c>
      <c r="Q3596" s="2" t="e">
        <f>IF(#REF!&lt;P3596,TRUE,FALSE())</f>
        <v>#REF!</v>
      </c>
      <c r="S3596" s="2">
        <v>0</v>
      </c>
      <c r="T3596" s="2">
        <v>397</v>
      </c>
      <c r="U3596" s="2" t="b">
        <f t="shared" si="87"/>
        <v>0</v>
      </c>
      <c r="V3596" s="2" t="e">
        <f>IF(#REF!&gt;#REF!,TRUE,FALSE())</f>
        <v>#REF!</v>
      </c>
    </row>
    <row r="3597" spans="1:22" s="2" customFormat="1" ht="57" customHeight="1">
      <c r="A3597" s="8" t="s">
        <v>4559</v>
      </c>
      <c r="B3597" s="9">
        <v>330609011</v>
      </c>
      <c r="C3597" s="9" t="s">
        <v>5651</v>
      </c>
      <c r="D3597" s="9" t="s">
        <v>5652</v>
      </c>
      <c r="E3597" s="9"/>
      <c r="F3597" s="8" t="s">
        <v>2974</v>
      </c>
      <c r="G3597" s="9"/>
      <c r="H3597" s="8">
        <v>210</v>
      </c>
      <c r="I3597" s="16"/>
      <c r="J3597" s="16"/>
      <c r="L3597" s="26"/>
      <c r="M3597" s="17"/>
      <c r="P3597" s="18" t="e">
        <f>#REF!*0.838</f>
        <v>#REF!</v>
      </c>
      <c r="Q3597" s="2" t="e">
        <f>IF(#REF!&lt;P3597,TRUE,FALSE())</f>
        <v>#REF!</v>
      </c>
      <c r="S3597" s="2">
        <v>0</v>
      </c>
      <c r="T3597" s="2">
        <v>366</v>
      </c>
      <c r="U3597" s="2" t="b">
        <f t="shared" si="87"/>
        <v>0</v>
      </c>
      <c r="V3597" s="2" t="e">
        <f>IF(#REF!&gt;#REF!,TRUE,FALSE())</f>
        <v>#REF!</v>
      </c>
    </row>
    <row r="3598" spans="1:22" s="2" customFormat="1" ht="15.75">
      <c r="A3598" s="8" t="s">
        <v>4559</v>
      </c>
      <c r="B3598" s="9">
        <v>330609012</v>
      </c>
      <c r="C3598" s="9" t="s">
        <v>5653</v>
      </c>
      <c r="D3598" s="9" t="s">
        <v>5654</v>
      </c>
      <c r="E3598" s="9"/>
      <c r="F3598" s="8" t="s">
        <v>14</v>
      </c>
      <c r="G3598" s="9"/>
      <c r="H3598" s="8">
        <v>419</v>
      </c>
      <c r="I3598" s="16"/>
      <c r="J3598" s="16"/>
      <c r="L3598" s="26"/>
      <c r="M3598" s="17"/>
      <c r="P3598" s="18" t="e">
        <f>#REF!*0.838</f>
        <v>#REF!</v>
      </c>
      <c r="Q3598" s="2" t="e">
        <f>IF(#REF!&lt;P3598,TRUE,FALSE())</f>
        <v>#REF!</v>
      </c>
      <c r="S3598" s="2">
        <v>0</v>
      </c>
      <c r="T3598" s="2">
        <v>661</v>
      </c>
      <c r="U3598" s="2" t="b">
        <f t="shared" si="87"/>
        <v>0</v>
      </c>
      <c r="V3598" s="2" t="e">
        <f>IF(#REF!&gt;#REF!,TRUE,FALSE())</f>
        <v>#REF!</v>
      </c>
    </row>
    <row r="3599" spans="1:22" s="2" customFormat="1" ht="15.75">
      <c r="A3599" s="8" t="s">
        <v>4559</v>
      </c>
      <c r="B3599" s="9">
        <v>330609013</v>
      </c>
      <c r="C3599" s="9" t="s">
        <v>5655</v>
      </c>
      <c r="D3599" s="9"/>
      <c r="E3599" s="9"/>
      <c r="F3599" s="8" t="s">
        <v>14</v>
      </c>
      <c r="G3599" s="9"/>
      <c r="H3599" s="8">
        <v>251</v>
      </c>
      <c r="I3599" s="16"/>
      <c r="J3599" s="16"/>
      <c r="L3599" s="26"/>
      <c r="M3599" s="17"/>
      <c r="P3599" s="18" t="e">
        <f>#REF!*0.838</f>
        <v>#REF!</v>
      </c>
      <c r="Q3599" s="2" t="e">
        <f>IF(#REF!&lt;P3599,TRUE,FALSE())</f>
        <v>#REF!</v>
      </c>
      <c r="S3599" s="2">
        <v>0</v>
      </c>
      <c r="T3599" s="2">
        <v>397</v>
      </c>
      <c r="U3599" s="2" t="b">
        <f t="shared" si="87"/>
        <v>0</v>
      </c>
      <c r="V3599" s="2" t="e">
        <f>IF(#REF!&gt;#REF!,TRUE,FALSE())</f>
        <v>#REF!</v>
      </c>
    </row>
    <row r="3600" spans="1:22" s="2" customFormat="1" ht="15.75">
      <c r="A3600" s="8"/>
      <c r="B3600" s="9">
        <v>330610</v>
      </c>
      <c r="C3600" s="9" t="s">
        <v>5656</v>
      </c>
      <c r="D3600" s="9"/>
      <c r="E3600" s="9"/>
      <c r="F3600" s="8"/>
      <c r="G3600" s="9"/>
      <c r="H3600" s="8"/>
      <c r="I3600" s="16"/>
      <c r="J3600" s="16"/>
      <c r="L3600" s="27"/>
      <c r="M3600" s="17"/>
      <c r="P3600" s="18" t="e">
        <f>#REF!*0.838</f>
        <v>#REF!</v>
      </c>
      <c r="Q3600" s="2" t="e">
        <f>IF(#REF!&lt;P3600,TRUE,FALSE())</f>
        <v>#REF!</v>
      </c>
      <c r="R3600" s="2">
        <v>999</v>
      </c>
      <c r="S3600" s="2">
        <v>999</v>
      </c>
      <c r="U3600" s="2" t="b">
        <f t="shared" si="87"/>
        <v>0</v>
      </c>
      <c r="V3600" s="2" t="e">
        <f>IF(#REF!&gt;#REF!,TRUE,FALSE())</f>
        <v>#REF!</v>
      </c>
    </row>
    <row r="3601" spans="1:22" s="2" customFormat="1" ht="27">
      <c r="A3601" s="8" t="s">
        <v>4559</v>
      </c>
      <c r="B3601" s="9">
        <v>330610001</v>
      </c>
      <c r="C3601" s="9" t="s">
        <v>5657</v>
      </c>
      <c r="D3601" s="9" t="s">
        <v>5658</v>
      </c>
      <c r="E3601" s="9"/>
      <c r="F3601" s="8" t="s">
        <v>14</v>
      </c>
      <c r="G3601" s="9"/>
      <c r="H3601" s="8">
        <v>335</v>
      </c>
      <c r="I3601" s="16"/>
      <c r="J3601" s="16"/>
      <c r="L3601" s="26"/>
      <c r="M3601" s="17"/>
      <c r="P3601" s="18">
        <v>335</v>
      </c>
      <c r="Q3601" s="2" t="e">
        <f>IF(#REF!&lt;P3601,TRUE,FALSE())</f>
        <v>#REF!</v>
      </c>
      <c r="S3601" s="2">
        <v>0</v>
      </c>
      <c r="T3601" s="2">
        <v>532</v>
      </c>
      <c r="U3601" s="2" t="b">
        <f t="shared" si="87"/>
        <v>0</v>
      </c>
      <c r="V3601" s="2" t="e">
        <f>IF(#REF!&gt;#REF!,TRUE,FALSE())</f>
        <v>#REF!</v>
      </c>
    </row>
    <row r="3602" spans="1:22" s="2" customFormat="1" ht="15.75">
      <c r="A3602" s="8" t="s">
        <v>4559</v>
      </c>
      <c r="B3602" s="9">
        <v>330610002</v>
      </c>
      <c r="C3602" s="9" t="s">
        <v>5659</v>
      </c>
      <c r="D3602" s="9"/>
      <c r="E3602" s="9"/>
      <c r="F3602" s="8" t="s">
        <v>14</v>
      </c>
      <c r="G3602" s="9"/>
      <c r="H3602" s="8">
        <v>293</v>
      </c>
      <c r="I3602" s="16"/>
      <c r="J3602" s="16"/>
      <c r="L3602" s="26"/>
      <c r="M3602" s="17"/>
      <c r="P3602" s="18" t="e">
        <f>#REF!*0.838</f>
        <v>#REF!</v>
      </c>
      <c r="Q3602" s="2" t="e">
        <f>IF(#REF!&lt;P3602,TRUE,FALSE())</f>
        <v>#REF!</v>
      </c>
      <c r="S3602" s="2">
        <v>0</v>
      </c>
      <c r="T3602" s="2">
        <v>421</v>
      </c>
      <c r="U3602" s="2" t="b">
        <f t="shared" si="87"/>
        <v>0</v>
      </c>
      <c r="V3602" s="2" t="e">
        <f>IF(#REF!&gt;#REF!,TRUE,FALSE())</f>
        <v>#REF!</v>
      </c>
    </row>
    <row r="3603" spans="1:22" s="2" customFormat="1" ht="15.75">
      <c r="A3603" s="8" t="s">
        <v>4559</v>
      </c>
      <c r="B3603" s="9">
        <v>330610003</v>
      </c>
      <c r="C3603" s="9" t="s">
        <v>5660</v>
      </c>
      <c r="D3603" s="9"/>
      <c r="E3603" s="9"/>
      <c r="F3603" s="8" t="s">
        <v>14</v>
      </c>
      <c r="G3603" s="9"/>
      <c r="H3603" s="8">
        <v>335</v>
      </c>
      <c r="I3603" s="16"/>
      <c r="J3603" s="16"/>
      <c r="L3603" s="26"/>
      <c r="M3603" s="17"/>
      <c r="P3603" s="18" t="e">
        <f>#REF!*0.838</f>
        <v>#REF!</v>
      </c>
      <c r="Q3603" s="2" t="e">
        <f>IF(#REF!&lt;P3603,TRUE,FALSE())</f>
        <v>#REF!</v>
      </c>
      <c r="S3603" s="2">
        <v>0</v>
      </c>
      <c r="T3603" s="2">
        <v>481</v>
      </c>
      <c r="U3603" s="2" t="b">
        <f t="shared" si="87"/>
        <v>0</v>
      </c>
      <c r="V3603" s="2" t="e">
        <f>IF(#REF!&gt;#REF!,TRUE,FALSE())</f>
        <v>#REF!</v>
      </c>
    </row>
    <row r="3604" spans="1:22" s="2" customFormat="1" ht="15.75">
      <c r="A3604" s="8" t="s">
        <v>4559</v>
      </c>
      <c r="B3604" s="9">
        <v>330610004</v>
      </c>
      <c r="C3604" s="9" t="s">
        <v>5661</v>
      </c>
      <c r="D3604" s="9"/>
      <c r="E3604" s="9"/>
      <c r="F3604" s="8" t="s">
        <v>14</v>
      </c>
      <c r="G3604" s="9" t="s">
        <v>5662</v>
      </c>
      <c r="H3604" s="8">
        <v>218</v>
      </c>
      <c r="I3604" s="16"/>
      <c r="J3604" s="16"/>
      <c r="L3604" s="26"/>
      <c r="M3604" s="17"/>
      <c r="P3604" s="18" t="e">
        <f>#REF!*0.838</f>
        <v>#REF!</v>
      </c>
      <c r="Q3604" s="2" t="e">
        <f>IF(#REF!&lt;P3604,TRUE,FALSE())</f>
        <v>#REF!</v>
      </c>
      <c r="S3604" s="2">
        <v>0</v>
      </c>
      <c r="T3604" s="2">
        <v>313</v>
      </c>
      <c r="U3604" s="2" t="b">
        <f t="shared" si="87"/>
        <v>0</v>
      </c>
      <c r="V3604" s="2" t="e">
        <f>IF(#REF!&gt;#REF!,TRUE,FALSE())</f>
        <v>#REF!</v>
      </c>
    </row>
    <row r="3605" spans="1:22" s="2" customFormat="1" ht="15.75">
      <c r="A3605" s="8"/>
      <c r="B3605" s="9">
        <v>330611</v>
      </c>
      <c r="C3605" s="9" t="s">
        <v>5663</v>
      </c>
      <c r="D3605" s="9"/>
      <c r="E3605" s="9"/>
      <c r="F3605" s="8"/>
      <c r="G3605" s="9"/>
      <c r="H3605" s="8"/>
      <c r="I3605" s="16"/>
      <c r="J3605" s="16"/>
      <c r="L3605" s="27"/>
      <c r="M3605" s="17"/>
      <c r="P3605" s="18" t="e">
        <f>#REF!*0.838</f>
        <v>#REF!</v>
      </c>
      <c r="Q3605" s="2" t="e">
        <f>IF(#REF!&lt;P3605,TRUE,FALSE())</f>
        <v>#REF!</v>
      </c>
      <c r="R3605" s="2">
        <v>999</v>
      </c>
      <c r="S3605" s="2">
        <v>999</v>
      </c>
      <c r="U3605" s="2" t="b">
        <f t="shared" si="87"/>
        <v>0</v>
      </c>
      <c r="V3605" s="2" t="e">
        <f>IF(#REF!&gt;#REF!,TRUE,FALSE())</f>
        <v>#REF!</v>
      </c>
    </row>
    <row r="3606" spans="1:22" s="2" customFormat="1" ht="15.75">
      <c r="A3606" s="8" t="s">
        <v>4559</v>
      </c>
      <c r="B3606" s="9">
        <v>330611001</v>
      </c>
      <c r="C3606" s="9" t="s">
        <v>5664</v>
      </c>
      <c r="D3606" s="9"/>
      <c r="E3606" s="9"/>
      <c r="F3606" s="8" t="s">
        <v>14</v>
      </c>
      <c r="G3606" s="9"/>
      <c r="H3606" s="8">
        <v>335</v>
      </c>
      <c r="I3606" s="16"/>
      <c r="J3606" s="16"/>
      <c r="L3606" s="26"/>
      <c r="M3606" s="17"/>
      <c r="P3606" s="18" t="e">
        <f>#REF!*0.838</f>
        <v>#REF!</v>
      </c>
      <c r="Q3606" s="2" t="e">
        <f>IF(#REF!&lt;P3606,TRUE,FALSE())</f>
        <v>#REF!</v>
      </c>
      <c r="S3606" s="2">
        <v>0</v>
      </c>
      <c r="T3606" s="2">
        <v>481</v>
      </c>
      <c r="U3606" s="2" t="b">
        <f t="shared" si="87"/>
        <v>0</v>
      </c>
      <c r="V3606" s="2" t="e">
        <f>IF(#REF!&gt;#REF!,TRUE,FALSE())</f>
        <v>#REF!</v>
      </c>
    </row>
    <row r="3607" spans="1:22" s="2" customFormat="1" ht="15.75">
      <c r="A3607" s="8" t="s">
        <v>4559</v>
      </c>
      <c r="B3607" s="9">
        <v>330611002</v>
      </c>
      <c r="C3607" s="9" t="s">
        <v>5665</v>
      </c>
      <c r="D3607" s="9"/>
      <c r="E3607" s="9"/>
      <c r="F3607" s="8" t="s">
        <v>14</v>
      </c>
      <c r="G3607" s="9"/>
      <c r="H3607" s="8">
        <v>1420</v>
      </c>
      <c r="I3607" s="16"/>
      <c r="J3607" s="16"/>
      <c r="L3607" s="16"/>
      <c r="M3607" s="17"/>
      <c r="P3607" s="18" t="e">
        <f>#REF!*0.838</f>
        <v>#REF!</v>
      </c>
      <c r="Q3607" s="2" t="e">
        <f>IF(#REF!&lt;P3607,TRUE,FALSE())</f>
        <v>#REF!</v>
      </c>
      <c r="S3607" s="2">
        <v>0</v>
      </c>
      <c r="T3607" s="2">
        <v>2270</v>
      </c>
      <c r="U3607" s="2" t="b">
        <f t="shared" si="87"/>
        <v>0</v>
      </c>
      <c r="V3607" s="2" t="e">
        <f>IF(#REF!&gt;#REF!,TRUE,FALSE())</f>
        <v>#REF!</v>
      </c>
    </row>
    <row r="3608" spans="1:22" s="2" customFormat="1" ht="15.75">
      <c r="A3608" s="8" t="s">
        <v>4559</v>
      </c>
      <c r="B3608" s="9">
        <v>330611003</v>
      </c>
      <c r="C3608" s="9" t="s">
        <v>5666</v>
      </c>
      <c r="D3608" s="9"/>
      <c r="E3608" s="9"/>
      <c r="F3608" s="8" t="s">
        <v>14</v>
      </c>
      <c r="G3608" s="9"/>
      <c r="H3608" s="8">
        <v>1590</v>
      </c>
      <c r="I3608" s="16"/>
      <c r="J3608" s="16"/>
      <c r="L3608" s="16"/>
      <c r="M3608" s="17"/>
      <c r="P3608" s="18" t="e">
        <f>#REF!*0.838</f>
        <v>#REF!</v>
      </c>
      <c r="Q3608" s="2" t="e">
        <f>IF(#REF!&lt;P3608,TRUE,FALSE())</f>
        <v>#REF!</v>
      </c>
      <c r="S3608" s="2">
        <v>0</v>
      </c>
      <c r="T3608" s="2">
        <v>2530</v>
      </c>
      <c r="U3608" s="2" t="b">
        <f t="shared" si="87"/>
        <v>0</v>
      </c>
      <c r="V3608" s="2" t="e">
        <f>IF(#REF!&gt;#REF!,TRUE,FALSE())</f>
        <v>#REF!</v>
      </c>
    </row>
    <row r="3609" spans="1:22" s="2" customFormat="1" ht="27">
      <c r="A3609" s="8" t="s">
        <v>4559</v>
      </c>
      <c r="B3609" s="9">
        <v>330611004</v>
      </c>
      <c r="C3609" s="9" t="s">
        <v>5667</v>
      </c>
      <c r="D3609" s="9" t="s">
        <v>5668</v>
      </c>
      <c r="E3609" s="9"/>
      <c r="F3609" s="8" t="s">
        <v>14</v>
      </c>
      <c r="G3609" s="9"/>
      <c r="H3609" s="8">
        <v>1420</v>
      </c>
      <c r="I3609" s="16"/>
      <c r="J3609" s="16"/>
      <c r="L3609" s="16"/>
      <c r="M3609" s="17"/>
      <c r="P3609" s="18" t="e">
        <f>#REF!*0.838</f>
        <v>#REF!</v>
      </c>
      <c r="Q3609" s="2" t="e">
        <f>IF(#REF!&lt;P3609,TRUE,FALSE())</f>
        <v>#REF!</v>
      </c>
      <c r="S3609" s="2">
        <v>0</v>
      </c>
      <c r="T3609" s="2">
        <v>2270</v>
      </c>
      <c r="U3609" s="2" t="b">
        <f t="shared" si="87"/>
        <v>0</v>
      </c>
      <c r="V3609" s="2" t="e">
        <f>IF(#REF!&gt;#REF!,TRUE,FALSE())</f>
        <v>#REF!</v>
      </c>
    </row>
    <row r="3610" spans="1:22" s="2" customFormat="1" ht="15.75">
      <c r="A3610" s="8" t="s">
        <v>4559</v>
      </c>
      <c r="B3610" s="9">
        <v>330611005</v>
      </c>
      <c r="C3610" s="9" t="s">
        <v>5669</v>
      </c>
      <c r="D3610" s="9" t="s">
        <v>5670</v>
      </c>
      <c r="E3610" s="9"/>
      <c r="F3610" s="8" t="s">
        <v>14</v>
      </c>
      <c r="G3610" s="9"/>
      <c r="H3610" s="8">
        <v>1420</v>
      </c>
      <c r="I3610" s="16"/>
      <c r="J3610" s="16"/>
      <c r="L3610" s="16"/>
      <c r="M3610" s="17"/>
      <c r="P3610" s="18" t="e">
        <f>#REF!*0.838</f>
        <v>#REF!</v>
      </c>
      <c r="Q3610" s="2" t="e">
        <f>IF(#REF!&lt;P3610,TRUE,FALSE())</f>
        <v>#REF!</v>
      </c>
      <c r="S3610" s="2">
        <v>0</v>
      </c>
      <c r="T3610" s="2">
        <v>2270</v>
      </c>
      <c r="U3610" s="2" t="b">
        <f t="shared" si="87"/>
        <v>0</v>
      </c>
      <c r="V3610" s="2" t="e">
        <f>IF(#REF!&gt;#REF!,TRUE,FALSE())</f>
        <v>#REF!</v>
      </c>
    </row>
    <row r="3611" spans="1:22" s="2" customFormat="1" ht="15.75">
      <c r="A3611" s="8" t="s">
        <v>4559</v>
      </c>
      <c r="B3611" s="9">
        <v>330611006</v>
      </c>
      <c r="C3611" s="9" t="s">
        <v>5671</v>
      </c>
      <c r="D3611" s="9"/>
      <c r="E3611" s="9"/>
      <c r="F3611" s="8" t="s">
        <v>14</v>
      </c>
      <c r="G3611" s="9"/>
      <c r="H3611" s="8">
        <v>1420</v>
      </c>
      <c r="I3611" s="16"/>
      <c r="J3611" s="16"/>
      <c r="L3611" s="16"/>
      <c r="M3611" s="17"/>
      <c r="P3611" s="18" t="e">
        <f>#REF!*0.838</f>
        <v>#REF!</v>
      </c>
      <c r="Q3611" s="2" t="e">
        <f>IF(#REF!&lt;P3611,TRUE,FALSE())</f>
        <v>#REF!</v>
      </c>
      <c r="S3611" s="2">
        <v>0</v>
      </c>
      <c r="T3611" s="2">
        <v>2270</v>
      </c>
      <c r="U3611" s="2" t="b">
        <f t="shared" si="87"/>
        <v>0</v>
      </c>
      <c r="V3611" s="2" t="e">
        <f>IF(#REF!&gt;#REF!,TRUE,FALSE())</f>
        <v>#REF!</v>
      </c>
    </row>
    <row r="3612" spans="1:22" s="2" customFormat="1" ht="15.75">
      <c r="A3612" s="8" t="s">
        <v>4559</v>
      </c>
      <c r="B3612" s="9">
        <v>330611007</v>
      </c>
      <c r="C3612" s="9" t="s">
        <v>5672</v>
      </c>
      <c r="D3612" s="9"/>
      <c r="E3612" s="9"/>
      <c r="F3612" s="8" t="s">
        <v>14</v>
      </c>
      <c r="G3612" s="9"/>
      <c r="H3612" s="8">
        <v>1420</v>
      </c>
      <c r="I3612" s="16"/>
      <c r="J3612" s="16"/>
      <c r="L3612" s="16"/>
      <c r="M3612" s="17"/>
      <c r="P3612" s="18" t="e">
        <f>#REF!*0.838</f>
        <v>#REF!</v>
      </c>
      <c r="Q3612" s="2" t="e">
        <f>IF(#REF!&lt;P3612,TRUE,FALSE())</f>
        <v>#REF!</v>
      </c>
      <c r="S3612" s="2">
        <v>0</v>
      </c>
      <c r="T3612" s="2">
        <v>2270</v>
      </c>
      <c r="U3612" s="2" t="b">
        <f t="shared" si="87"/>
        <v>0</v>
      </c>
      <c r="V3612" s="2" t="e">
        <f>IF(#REF!&gt;#REF!,TRUE,FALSE())</f>
        <v>#REF!</v>
      </c>
    </row>
    <row r="3613" spans="1:22" s="2" customFormat="1" ht="15.75">
      <c r="A3613" s="8" t="s">
        <v>4559</v>
      </c>
      <c r="B3613" s="9">
        <v>330611008</v>
      </c>
      <c r="C3613" s="9" t="s">
        <v>5673</v>
      </c>
      <c r="D3613" s="9"/>
      <c r="E3613" s="9"/>
      <c r="F3613" s="8" t="s">
        <v>14</v>
      </c>
      <c r="G3613" s="9"/>
      <c r="H3613" s="8">
        <v>687</v>
      </c>
      <c r="I3613" s="16"/>
      <c r="J3613" s="16"/>
      <c r="L3613" s="26"/>
      <c r="M3613" s="17"/>
      <c r="P3613" s="18" t="e">
        <f>#REF!*0.838</f>
        <v>#REF!</v>
      </c>
      <c r="Q3613" s="2" t="e">
        <f>IF(#REF!&lt;P3613,TRUE,FALSE())</f>
        <v>#REF!</v>
      </c>
      <c r="S3613" s="2">
        <v>0</v>
      </c>
      <c r="T3613" s="2">
        <v>1090</v>
      </c>
      <c r="U3613" s="2" t="b">
        <f t="shared" si="87"/>
        <v>0</v>
      </c>
      <c r="V3613" s="2" t="e">
        <f>IF(#REF!&gt;#REF!,TRUE,FALSE())</f>
        <v>#REF!</v>
      </c>
    </row>
    <row r="3614" spans="1:22" s="2" customFormat="1" ht="15.75">
      <c r="A3614" s="8" t="s">
        <v>4559</v>
      </c>
      <c r="B3614" s="9">
        <v>330611009</v>
      </c>
      <c r="C3614" s="9" t="s">
        <v>5674</v>
      </c>
      <c r="D3614" s="9"/>
      <c r="E3614" s="9"/>
      <c r="F3614" s="8" t="s">
        <v>14</v>
      </c>
      <c r="G3614" s="9"/>
      <c r="H3614" s="8">
        <v>2100</v>
      </c>
      <c r="I3614" s="16"/>
      <c r="J3614" s="16"/>
      <c r="L3614" s="16"/>
      <c r="M3614" s="17"/>
      <c r="P3614" s="18" t="e">
        <f>#REF!*0.838</f>
        <v>#REF!</v>
      </c>
      <c r="Q3614" s="2" t="e">
        <f>IF(#REF!&lt;P3614,TRUE,FALSE())</f>
        <v>#REF!</v>
      </c>
      <c r="S3614" s="2">
        <v>0</v>
      </c>
      <c r="T3614" s="2">
        <v>3330</v>
      </c>
      <c r="U3614" s="2" t="b">
        <f t="shared" si="87"/>
        <v>0</v>
      </c>
      <c r="V3614" s="2" t="e">
        <f>IF(#REF!&gt;#REF!,TRUE,FALSE())</f>
        <v>#REF!</v>
      </c>
    </row>
    <row r="3615" spans="1:22" s="2" customFormat="1" ht="15.75">
      <c r="A3615" s="8"/>
      <c r="B3615" s="9">
        <v>3307</v>
      </c>
      <c r="C3615" s="9" t="s">
        <v>5675</v>
      </c>
      <c r="D3615" s="9"/>
      <c r="E3615" s="9"/>
      <c r="F3615" s="8"/>
      <c r="G3615" s="9"/>
      <c r="H3615" s="8"/>
      <c r="I3615" s="16"/>
      <c r="J3615" s="16"/>
      <c r="L3615" s="27"/>
      <c r="M3615" s="17"/>
      <c r="P3615" s="18" t="e">
        <f>#REF!*0.838</f>
        <v>#REF!</v>
      </c>
      <c r="Q3615" s="2" t="e">
        <f>IF(#REF!&lt;P3615,TRUE,FALSE())</f>
        <v>#REF!</v>
      </c>
      <c r="R3615" s="2">
        <v>999</v>
      </c>
      <c r="S3615" s="2">
        <v>999</v>
      </c>
      <c r="U3615" s="2" t="b">
        <f t="shared" si="87"/>
        <v>0</v>
      </c>
      <c r="V3615" s="2" t="e">
        <f>IF(#REF!&gt;#REF!,TRUE,FALSE())</f>
        <v>#REF!</v>
      </c>
    </row>
    <row r="3616" spans="1:22" s="2" customFormat="1" ht="15.75">
      <c r="A3616" s="8"/>
      <c r="B3616" s="9">
        <v>330701</v>
      </c>
      <c r="C3616" s="9" t="s">
        <v>5676</v>
      </c>
      <c r="D3616" s="9"/>
      <c r="E3616" s="9"/>
      <c r="F3616" s="8"/>
      <c r="G3616" s="9"/>
      <c r="H3616" s="8"/>
      <c r="I3616" s="16"/>
      <c r="J3616" s="16"/>
      <c r="L3616" s="27"/>
      <c r="M3616" s="17"/>
      <c r="P3616" s="18" t="e">
        <f>#REF!*0.838</f>
        <v>#REF!</v>
      </c>
      <c r="Q3616" s="2" t="e">
        <f>IF(#REF!&lt;P3616,TRUE,FALSE())</f>
        <v>#REF!</v>
      </c>
      <c r="R3616" s="2">
        <v>999</v>
      </c>
      <c r="S3616" s="2">
        <v>999</v>
      </c>
      <c r="U3616" s="2" t="b">
        <f t="shared" ref="U3616:U3679" si="88">IF(M3616&gt;T3616,TRUE,FALSE())</f>
        <v>0</v>
      </c>
      <c r="V3616" s="2" t="e">
        <f>IF(#REF!&gt;#REF!,TRUE,FALSE())</f>
        <v>#REF!</v>
      </c>
    </row>
    <row r="3617" spans="1:22" s="2" customFormat="1" ht="15.75">
      <c r="A3617" s="8" t="s">
        <v>4559</v>
      </c>
      <c r="B3617" s="9">
        <v>330701001</v>
      </c>
      <c r="C3617" s="9" t="s">
        <v>5677</v>
      </c>
      <c r="D3617" s="9" t="s">
        <v>5678</v>
      </c>
      <c r="E3617" s="9"/>
      <c r="F3617" s="8" t="s">
        <v>14</v>
      </c>
      <c r="G3617" s="9"/>
      <c r="H3617" s="8">
        <v>377</v>
      </c>
      <c r="I3617" s="16"/>
      <c r="J3617" s="16"/>
      <c r="L3617" s="26"/>
      <c r="M3617" s="17"/>
      <c r="P3617" s="18">
        <v>377</v>
      </c>
      <c r="Q3617" s="2" t="e">
        <f>IF(#REF!&lt;P3617,TRUE,FALSE())</f>
        <v>#REF!</v>
      </c>
      <c r="S3617" s="2">
        <v>0</v>
      </c>
      <c r="T3617" s="2">
        <v>599</v>
      </c>
      <c r="U3617" s="2" t="b">
        <f t="shared" si="88"/>
        <v>0</v>
      </c>
      <c r="V3617" s="2" t="e">
        <f>IF(#REF!&gt;#REF!,TRUE,FALSE())</f>
        <v>#REF!</v>
      </c>
    </row>
    <row r="3618" spans="1:22" s="2" customFormat="1" ht="15.75">
      <c r="A3618" s="8" t="s">
        <v>4559</v>
      </c>
      <c r="B3618" s="9">
        <v>330701002</v>
      </c>
      <c r="C3618" s="9" t="s">
        <v>5679</v>
      </c>
      <c r="D3618" s="9"/>
      <c r="E3618" s="9"/>
      <c r="F3618" s="8" t="s">
        <v>14</v>
      </c>
      <c r="G3618" s="9"/>
      <c r="H3618" s="8">
        <v>922</v>
      </c>
      <c r="I3618" s="16"/>
      <c r="J3618" s="16"/>
      <c r="L3618" s="26"/>
      <c r="M3618" s="17"/>
      <c r="P3618" s="18" t="e">
        <f>#REF!*0.838</f>
        <v>#REF!</v>
      </c>
      <c r="Q3618" s="2" t="e">
        <f>IF(#REF!&lt;P3618,TRUE,FALSE())</f>
        <v>#REF!</v>
      </c>
      <c r="S3618" s="2">
        <v>0</v>
      </c>
      <c r="T3618" s="2">
        <v>1470</v>
      </c>
      <c r="U3618" s="2" t="b">
        <f t="shared" si="88"/>
        <v>0</v>
      </c>
      <c r="V3618" s="2" t="e">
        <f>IF(#REF!&gt;#REF!,TRUE,FALSE())</f>
        <v>#REF!</v>
      </c>
    </row>
    <row r="3619" spans="1:22" s="2" customFormat="1" ht="15.75">
      <c r="A3619" s="8" t="s">
        <v>4559</v>
      </c>
      <c r="B3619" s="9">
        <v>330701003</v>
      </c>
      <c r="C3619" s="9" t="s">
        <v>5680</v>
      </c>
      <c r="D3619" s="9" t="s">
        <v>5681</v>
      </c>
      <c r="E3619" s="9"/>
      <c r="F3619" s="8" t="s">
        <v>14</v>
      </c>
      <c r="G3619" s="9"/>
      <c r="H3619" s="8">
        <v>193</v>
      </c>
      <c r="I3619" s="16"/>
      <c r="J3619" s="16"/>
      <c r="L3619" s="26"/>
      <c r="M3619" s="17"/>
      <c r="P3619" s="18" t="e">
        <f>#REF!*0.838</f>
        <v>#REF!</v>
      </c>
      <c r="Q3619" s="2" t="e">
        <f>IF(#REF!&lt;P3619,TRUE,FALSE())</f>
        <v>#REF!</v>
      </c>
      <c r="S3619" s="2">
        <v>0</v>
      </c>
      <c r="T3619" s="2">
        <v>276</v>
      </c>
      <c r="U3619" s="2" t="b">
        <f t="shared" si="88"/>
        <v>0</v>
      </c>
      <c r="V3619" s="2" t="e">
        <f>IF(#REF!&gt;#REF!,TRUE,FALSE())</f>
        <v>#REF!</v>
      </c>
    </row>
    <row r="3620" spans="1:22" s="2" customFormat="1" ht="15.75">
      <c r="A3620" s="8" t="s">
        <v>4559</v>
      </c>
      <c r="B3620" s="9">
        <v>330701004</v>
      </c>
      <c r="C3620" s="9" t="s">
        <v>5682</v>
      </c>
      <c r="D3620" s="9"/>
      <c r="E3620" s="9"/>
      <c r="F3620" s="8" t="s">
        <v>14</v>
      </c>
      <c r="G3620" s="9"/>
      <c r="H3620" s="8">
        <v>293</v>
      </c>
      <c r="I3620" s="16"/>
      <c r="J3620" s="16"/>
      <c r="L3620" s="26"/>
      <c r="M3620" s="17"/>
      <c r="P3620" s="18" t="e">
        <f>#REF!*0.838</f>
        <v>#REF!</v>
      </c>
      <c r="Q3620" s="2" t="e">
        <f>IF(#REF!&lt;P3620,TRUE,FALSE())</f>
        <v>#REF!</v>
      </c>
      <c r="S3620" s="2">
        <v>0</v>
      </c>
      <c r="T3620" s="2">
        <v>421</v>
      </c>
      <c r="U3620" s="2" t="b">
        <f t="shared" si="88"/>
        <v>0</v>
      </c>
      <c r="V3620" s="2" t="e">
        <f>IF(#REF!&gt;#REF!,TRUE,FALSE())</f>
        <v>#REF!</v>
      </c>
    </row>
    <row r="3621" spans="1:22" s="2" customFormat="1" ht="27">
      <c r="A3621" s="8" t="s">
        <v>4559</v>
      </c>
      <c r="B3621" s="9">
        <v>330701005</v>
      </c>
      <c r="C3621" s="9" t="s">
        <v>5683</v>
      </c>
      <c r="D3621" s="9" t="s">
        <v>5684</v>
      </c>
      <c r="E3621" s="9" t="s">
        <v>5685</v>
      </c>
      <c r="F3621" s="8" t="s">
        <v>14</v>
      </c>
      <c r="G3621" s="9"/>
      <c r="H3621" s="8">
        <v>262</v>
      </c>
      <c r="I3621" s="16"/>
      <c r="J3621" s="16"/>
      <c r="M3621" s="19"/>
      <c r="P3621" s="18">
        <v>262</v>
      </c>
      <c r="Q3621" s="2" t="e">
        <f>IF(#REF!&lt;P3621,TRUE,FALSE())</f>
        <v>#REF!</v>
      </c>
      <c r="S3621" s="2">
        <v>0</v>
      </c>
      <c r="T3621" s="2">
        <v>287</v>
      </c>
      <c r="U3621" s="2" t="b">
        <f t="shared" si="88"/>
        <v>0</v>
      </c>
      <c r="V3621" s="2" t="e">
        <f>IF(#REF!&gt;#REF!,TRUE,FALSE())</f>
        <v>#REF!</v>
      </c>
    </row>
    <row r="3622" spans="1:22" s="2" customFormat="1" ht="15.75">
      <c r="A3622" s="8" t="s">
        <v>4559</v>
      </c>
      <c r="B3622" s="9">
        <v>330701006</v>
      </c>
      <c r="C3622" s="9" t="s">
        <v>5686</v>
      </c>
      <c r="D3622" s="9"/>
      <c r="E3622" s="9"/>
      <c r="F3622" s="8" t="s">
        <v>14</v>
      </c>
      <c r="G3622" s="9"/>
      <c r="H3622" s="8">
        <v>1420</v>
      </c>
      <c r="I3622" s="16"/>
      <c r="J3622" s="16"/>
      <c r="L3622" s="16"/>
      <c r="M3622" s="17"/>
      <c r="P3622" s="18" t="e">
        <f>#REF!*0.838</f>
        <v>#REF!</v>
      </c>
      <c r="Q3622" s="2" t="e">
        <f>IF(#REF!&lt;P3622,TRUE,FALSE())</f>
        <v>#REF!</v>
      </c>
      <c r="S3622" s="2">
        <v>0</v>
      </c>
      <c r="T3622" s="2">
        <v>2270</v>
      </c>
      <c r="U3622" s="2" t="b">
        <f t="shared" si="88"/>
        <v>0</v>
      </c>
      <c r="V3622" s="2" t="e">
        <f>IF(#REF!&gt;#REF!,TRUE,FALSE())</f>
        <v>#REF!</v>
      </c>
    </row>
    <row r="3623" spans="1:22" s="2" customFormat="1" ht="15.75">
      <c r="A3623" s="8" t="s">
        <v>4559</v>
      </c>
      <c r="B3623" s="9">
        <v>330701007</v>
      </c>
      <c r="C3623" s="9" t="s">
        <v>5687</v>
      </c>
      <c r="D3623" s="9"/>
      <c r="E3623" s="9" t="s">
        <v>5688</v>
      </c>
      <c r="F3623" s="8" t="s">
        <v>14</v>
      </c>
      <c r="G3623" s="9"/>
      <c r="H3623" s="8">
        <v>838</v>
      </c>
      <c r="I3623" s="16"/>
      <c r="J3623" s="16"/>
      <c r="L3623" s="26"/>
      <c r="M3623" s="17"/>
      <c r="P3623" s="18" t="e">
        <f>#REF!*0.838</f>
        <v>#REF!</v>
      </c>
      <c r="Q3623" s="2" t="e">
        <f>IF(#REF!&lt;P3623,TRUE,FALSE())</f>
        <v>#REF!</v>
      </c>
      <c r="S3623" s="2">
        <v>0</v>
      </c>
      <c r="T3623" s="2">
        <v>1330</v>
      </c>
      <c r="U3623" s="2" t="b">
        <f t="shared" si="88"/>
        <v>0</v>
      </c>
      <c r="V3623" s="2" t="e">
        <f>IF(#REF!&gt;#REF!,TRUE,FALSE())</f>
        <v>#REF!</v>
      </c>
    </row>
    <row r="3624" spans="1:22" s="2" customFormat="1" ht="27">
      <c r="A3624" s="8" t="s">
        <v>4559</v>
      </c>
      <c r="B3624" s="9">
        <v>330701008</v>
      </c>
      <c r="C3624" s="9" t="s">
        <v>5689</v>
      </c>
      <c r="D3624" s="9" t="s">
        <v>5690</v>
      </c>
      <c r="E3624" s="9"/>
      <c r="F3624" s="8" t="s">
        <v>14</v>
      </c>
      <c r="G3624" s="9"/>
      <c r="H3624" s="8">
        <v>1760</v>
      </c>
      <c r="I3624" s="16"/>
      <c r="J3624" s="16"/>
      <c r="L3624" s="16"/>
      <c r="M3624" s="17"/>
      <c r="P3624" s="18" t="e">
        <f>#REF!*0.838</f>
        <v>#REF!</v>
      </c>
      <c r="Q3624" s="2" t="e">
        <f>IF(#REF!&lt;P3624,TRUE,FALSE())</f>
        <v>#REF!</v>
      </c>
      <c r="S3624" s="2">
        <v>0</v>
      </c>
      <c r="T3624" s="2">
        <v>2800</v>
      </c>
      <c r="U3624" s="2" t="b">
        <f t="shared" si="88"/>
        <v>0</v>
      </c>
      <c r="V3624" s="2" t="e">
        <f>IF(#REF!&gt;#REF!,TRUE,FALSE())</f>
        <v>#REF!</v>
      </c>
    </row>
    <row r="3625" spans="1:22" s="2" customFormat="1" ht="15.75">
      <c r="A3625" s="8" t="s">
        <v>4559</v>
      </c>
      <c r="B3625" s="9">
        <v>330701009</v>
      </c>
      <c r="C3625" s="9" t="s">
        <v>5691</v>
      </c>
      <c r="D3625" s="9"/>
      <c r="E3625" s="9"/>
      <c r="F3625" s="8" t="s">
        <v>14</v>
      </c>
      <c r="G3625" s="9"/>
      <c r="H3625" s="8">
        <v>1680</v>
      </c>
      <c r="I3625" s="16"/>
      <c r="J3625" s="16"/>
      <c r="L3625" s="16"/>
      <c r="M3625" s="17"/>
      <c r="P3625" s="18" t="e">
        <f>#REF!*0.838</f>
        <v>#REF!</v>
      </c>
      <c r="Q3625" s="2" t="e">
        <f>IF(#REF!&lt;P3625,TRUE,FALSE())</f>
        <v>#REF!</v>
      </c>
      <c r="S3625" s="2">
        <v>0</v>
      </c>
      <c r="T3625" s="2">
        <v>2660</v>
      </c>
      <c r="U3625" s="2" t="b">
        <f t="shared" si="88"/>
        <v>0</v>
      </c>
      <c r="V3625" s="2" t="e">
        <f>IF(#REF!&gt;#REF!,TRUE,FALSE())</f>
        <v>#REF!</v>
      </c>
    </row>
    <row r="3626" spans="1:22" s="2" customFormat="1" ht="15.75">
      <c r="A3626" s="8" t="s">
        <v>4559</v>
      </c>
      <c r="B3626" s="9">
        <v>330701010</v>
      </c>
      <c r="C3626" s="9" t="s">
        <v>5692</v>
      </c>
      <c r="D3626" s="9" t="s">
        <v>5693</v>
      </c>
      <c r="E3626" s="9"/>
      <c r="F3626" s="8" t="s">
        <v>14</v>
      </c>
      <c r="G3626" s="9"/>
      <c r="H3626" s="8">
        <v>1680</v>
      </c>
      <c r="I3626" s="16"/>
      <c r="J3626" s="16"/>
      <c r="L3626" s="16"/>
      <c r="M3626" s="17"/>
      <c r="P3626" s="18" t="e">
        <f>#REF!*0.838</f>
        <v>#REF!</v>
      </c>
      <c r="Q3626" s="2" t="e">
        <f>IF(#REF!&lt;P3626,TRUE,FALSE())</f>
        <v>#REF!</v>
      </c>
      <c r="S3626" s="2">
        <v>0</v>
      </c>
      <c r="T3626" s="2">
        <v>2660</v>
      </c>
      <c r="U3626" s="2" t="b">
        <f t="shared" si="88"/>
        <v>0</v>
      </c>
      <c r="V3626" s="2" t="e">
        <f>IF(#REF!&gt;#REF!,TRUE,FALSE())</f>
        <v>#REF!</v>
      </c>
    </row>
    <row r="3627" spans="1:22" s="2" customFormat="1" ht="15.75">
      <c r="A3627" s="8" t="s">
        <v>4559</v>
      </c>
      <c r="B3627" s="9">
        <v>330701011</v>
      </c>
      <c r="C3627" s="9" t="s">
        <v>5694</v>
      </c>
      <c r="D3627" s="9"/>
      <c r="E3627" s="9"/>
      <c r="F3627" s="8" t="s">
        <v>14</v>
      </c>
      <c r="G3627" s="9"/>
      <c r="H3627" s="8">
        <v>2350</v>
      </c>
      <c r="I3627" s="16"/>
      <c r="J3627" s="16"/>
      <c r="L3627" s="16"/>
      <c r="M3627" s="17"/>
      <c r="P3627" s="18" t="e">
        <f>#REF!*0.838</f>
        <v>#REF!</v>
      </c>
      <c r="Q3627" s="2" t="e">
        <f>IF(#REF!&lt;P3627,TRUE,FALSE())</f>
        <v>#REF!</v>
      </c>
      <c r="S3627" s="2">
        <v>0</v>
      </c>
      <c r="T3627" s="2">
        <v>3730</v>
      </c>
      <c r="U3627" s="2" t="b">
        <f t="shared" si="88"/>
        <v>0</v>
      </c>
      <c r="V3627" s="2" t="e">
        <f>IF(#REF!&gt;#REF!,TRUE,FALSE())</f>
        <v>#REF!</v>
      </c>
    </row>
    <row r="3628" spans="1:22" s="2" customFormat="1" ht="15.75">
      <c r="A3628" s="8" t="s">
        <v>4559</v>
      </c>
      <c r="B3628" s="9">
        <v>330701012</v>
      </c>
      <c r="C3628" s="9" t="s">
        <v>5695</v>
      </c>
      <c r="D3628" s="9"/>
      <c r="E3628" s="9"/>
      <c r="F3628" s="8" t="s">
        <v>14</v>
      </c>
      <c r="G3628" s="9"/>
      <c r="H3628" s="8">
        <v>1300</v>
      </c>
      <c r="I3628" s="16"/>
      <c r="J3628" s="16"/>
      <c r="L3628" s="16"/>
      <c r="M3628" s="17"/>
      <c r="P3628" s="18" t="e">
        <f>#REF!*0.838</f>
        <v>#REF!</v>
      </c>
      <c r="Q3628" s="2" t="e">
        <f>IF(#REF!&lt;P3628,TRUE,FALSE())</f>
        <v>#REF!</v>
      </c>
      <c r="S3628" s="2">
        <v>0</v>
      </c>
      <c r="T3628" s="2">
        <v>1860</v>
      </c>
      <c r="U3628" s="2" t="b">
        <f t="shared" si="88"/>
        <v>0</v>
      </c>
      <c r="V3628" s="2" t="e">
        <f>IF(#REF!&gt;#REF!,TRUE,FALSE())</f>
        <v>#REF!</v>
      </c>
    </row>
    <row r="3629" spans="1:22" s="2" customFormat="1" ht="27">
      <c r="A3629" s="8" t="s">
        <v>4559</v>
      </c>
      <c r="B3629" s="9">
        <v>330701013</v>
      </c>
      <c r="C3629" s="9" t="s">
        <v>5696</v>
      </c>
      <c r="D3629" s="9"/>
      <c r="E3629" s="9"/>
      <c r="F3629" s="8" t="s">
        <v>14</v>
      </c>
      <c r="G3629" s="9"/>
      <c r="H3629" s="8">
        <v>2100</v>
      </c>
      <c r="I3629" s="16"/>
      <c r="J3629" s="16"/>
      <c r="L3629" s="16"/>
      <c r="M3629" s="17"/>
      <c r="P3629" s="18" t="e">
        <f>#REF!*0.838</f>
        <v>#REF!</v>
      </c>
      <c r="Q3629" s="2" t="e">
        <f>IF(#REF!&lt;P3629,TRUE,FALSE())</f>
        <v>#REF!</v>
      </c>
      <c r="S3629" s="2">
        <v>0</v>
      </c>
      <c r="T3629" s="2">
        <v>3010</v>
      </c>
      <c r="U3629" s="2" t="b">
        <f t="shared" si="88"/>
        <v>0</v>
      </c>
      <c r="V3629" s="2" t="e">
        <f>IF(#REF!&gt;#REF!,TRUE,FALSE())</f>
        <v>#REF!</v>
      </c>
    </row>
    <row r="3630" spans="1:22" s="2" customFormat="1" ht="15.75">
      <c r="A3630" s="8" t="s">
        <v>4559</v>
      </c>
      <c r="B3630" s="9">
        <v>330701014</v>
      </c>
      <c r="C3630" s="9" t="s">
        <v>5697</v>
      </c>
      <c r="D3630" s="9"/>
      <c r="E3630" s="9"/>
      <c r="F3630" s="8" t="s">
        <v>14</v>
      </c>
      <c r="G3630" s="9"/>
      <c r="H3630" s="8">
        <v>1840</v>
      </c>
      <c r="I3630" s="16"/>
      <c r="J3630" s="16"/>
      <c r="L3630" s="16"/>
      <c r="M3630" s="17"/>
      <c r="P3630" s="18" t="e">
        <f>#REF!*0.838</f>
        <v>#REF!</v>
      </c>
      <c r="Q3630" s="2" t="e">
        <f>IF(#REF!&lt;P3630,TRUE,FALSE())</f>
        <v>#REF!</v>
      </c>
      <c r="S3630" s="2">
        <v>0</v>
      </c>
      <c r="T3630" s="2">
        <v>2640</v>
      </c>
      <c r="U3630" s="2" t="b">
        <f t="shared" si="88"/>
        <v>0</v>
      </c>
      <c r="V3630" s="2" t="e">
        <f>IF(#REF!&gt;#REF!,TRUE,FALSE())</f>
        <v>#REF!</v>
      </c>
    </row>
    <row r="3631" spans="1:22" s="2" customFormat="1" ht="15.75">
      <c r="A3631" s="8" t="s">
        <v>4559</v>
      </c>
      <c r="B3631" s="9">
        <v>330701015</v>
      </c>
      <c r="C3631" s="9" t="s">
        <v>5698</v>
      </c>
      <c r="D3631" s="9"/>
      <c r="E3631" s="9"/>
      <c r="F3631" s="8" t="s">
        <v>14</v>
      </c>
      <c r="G3631" s="9"/>
      <c r="H3631" s="8">
        <v>1590</v>
      </c>
      <c r="I3631" s="16"/>
      <c r="J3631" s="16"/>
      <c r="L3631" s="16"/>
      <c r="M3631" s="17"/>
      <c r="P3631" s="18" t="e">
        <f>#REF!*0.838</f>
        <v>#REF!</v>
      </c>
      <c r="Q3631" s="2" t="e">
        <f>IF(#REF!&lt;P3631,TRUE,FALSE())</f>
        <v>#REF!</v>
      </c>
      <c r="S3631" s="2">
        <v>0</v>
      </c>
      <c r="T3631" s="2">
        <v>2530</v>
      </c>
      <c r="U3631" s="2" t="b">
        <f t="shared" si="88"/>
        <v>0</v>
      </c>
      <c r="V3631" s="2" t="e">
        <f>IF(#REF!&gt;#REF!,TRUE,FALSE())</f>
        <v>#REF!</v>
      </c>
    </row>
    <row r="3632" spans="1:22" s="2" customFormat="1" ht="27">
      <c r="A3632" s="8" t="s">
        <v>4559</v>
      </c>
      <c r="B3632" s="9">
        <v>330701016</v>
      </c>
      <c r="C3632" s="9" t="s">
        <v>5699</v>
      </c>
      <c r="D3632" s="9"/>
      <c r="E3632" s="9"/>
      <c r="F3632" s="8" t="s">
        <v>14</v>
      </c>
      <c r="G3632" s="9"/>
      <c r="H3632" s="8">
        <v>3350</v>
      </c>
      <c r="I3632" s="16"/>
      <c r="J3632" s="16"/>
      <c r="L3632" s="16"/>
      <c r="M3632" s="17"/>
      <c r="P3632" s="18" t="e">
        <f>#REF!*0.838</f>
        <v>#REF!</v>
      </c>
      <c r="Q3632" s="2" t="e">
        <f>IF(#REF!&lt;P3632,TRUE,FALSE())</f>
        <v>#REF!</v>
      </c>
      <c r="S3632" s="2">
        <v>0</v>
      </c>
      <c r="T3632" s="2">
        <v>5320</v>
      </c>
      <c r="U3632" s="2" t="b">
        <f t="shared" si="88"/>
        <v>0</v>
      </c>
      <c r="V3632" s="2" t="e">
        <f>IF(#REF!&gt;#REF!,TRUE,FALSE())</f>
        <v>#REF!</v>
      </c>
    </row>
    <row r="3633" spans="1:22" s="2" customFormat="1" ht="27">
      <c r="A3633" s="8" t="s">
        <v>4559</v>
      </c>
      <c r="B3633" s="9">
        <v>330701017</v>
      </c>
      <c r="C3633" s="9" t="s">
        <v>5700</v>
      </c>
      <c r="D3633" s="9" t="s">
        <v>5701</v>
      </c>
      <c r="E3633" s="9"/>
      <c r="F3633" s="8" t="s">
        <v>14</v>
      </c>
      <c r="G3633" s="9"/>
      <c r="H3633" s="8">
        <v>2510</v>
      </c>
      <c r="I3633" s="16"/>
      <c r="J3633" s="16"/>
      <c r="L3633" s="16"/>
      <c r="M3633" s="17"/>
      <c r="P3633" s="18" t="e">
        <f>#REF!*0.838</f>
        <v>#REF!</v>
      </c>
      <c r="Q3633" s="2" t="e">
        <f>IF(#REF!&lt;P3633,TRUE,FALSE())</f>
        <v>#REF!</v>
      </c>
      <c r="S3633" s="2">
        <v>0</v>
      </c>
      <c r="T3633" s="2">
        <v>3990</v>
      </c>
      <c r="U3633" s="2" t="b">
        <f t="shared" si="88"/>
        <v>0</v>
      </c>
      <c r="V3633" s="2" t="e">
        <f>IF(#REF!&gt;#REF!,TRUE,FALSE())</f>
        <v>#REF!</v>
      </c>
    </row>
    <row r="3634" spans="1:22" s="2" customFormat="1" ht="15.75">
      <c r="A3634" s="8" t="s">
        <v>4559</v>
      </c>
      <c r="B3634" s="9">
        <v>330701018</v>
      </c>
      <c r="C3634" s="9" t="s">
        <v>5702</v>
      </c>
      <c r="D3634" s="9"/>
      <c r="E3634" s="9"/>
      <c r="F3634" s="8" t="s">
        <v>14</v>
      </c>
      <c r="G3634" s="9"/>
      <c r="H3634" s="8">
        <v>1090</v>
      </c>
      <c r="I3634" s="16"/>
      <c r="J3634" s="16"/>
      <c r="L3634" s="16"/>
      <c r="M3634" s="17"/>
      <c r="P3634" s="18" t="e">
        <f>#REF!*0.838</f>
        <v>#REF!</v>
      </c>
      <c r="Q3634" s="2" t="e">
        <f>IF(#REF!&lt;P3634,TRUE,FALSE())</f>
        <v>#REF!</v>
      </c>
      <c r="S3634" s="2">
        <v>0</v>
      </c>
      <c r="T3634" s="2">
        <v>1560</v>
      </c>
      <c r="U3634" s="2" t="b">
        <f t="shared" si="88"/>
        <v>0</v>
      </c>
      <c r="V3634" s="2" t="e">
        <f>IF(#REF!&gt;#REF!,TRUE,FALSE())</f>
        <v>#REF!</v>
      </c>
    </row>
    <row r="3635" spans="1:22" s="2" customFormat="1" ht="15.75">
      <c r="A3635" s="8" t="s">
        <v>4559</v>
      </c>
      <c r="B3635" s="9">
        <v>330701019</v>
      </c>
      <c r="C3635" s="9" t="s">
        <v>5703</v>
      </c>
      <c r="D3635" s="9"/>
      <c r="E3635" s="9"/>
      <c r="F3635" s="8" t="s">
        <v>14</v>
      </c>
      <c r="G3635" s="9"/>
      <c r="H3635" s="8">
        <v>1090</v>
      </c>
      <c r="I3635" s="16"/>
      <c r="J3635" s="16"/>
      <c r="L3635" s="16"/>
      <c r="M3635" s="17"/>
      <c r="P3635" s="18" t="e">
        <f>#REF!*0.838</f>
        <v>#REF!</v>
      </c>
      <c r="Q3635" s="2" t="e">
        <f>IF(#REF!&lt;P3635,TRUE,FALSE())</f>
        <v>#REF!</v>
      </c>
      <c r="S3635" s="2">
        <v>0</v>
      </c>
      <c r="T3635" s="2">
        <v>1560</v>
      </c>
      <c r="U3635" s="2" t="b">
        <f t="shared" si="88"/>
        <v>0</v>
      </c>
      <c r="V3635" s="2" t="e">
        <f>IF(#REF!&gt;#REF!,TRUE,FALSE())</f>
        <v>#REF!</v>
      </c>
    </row>
    <row r="3636" spans="1:22" s="2" customFormat="1" ht="15.75">
      <c r="A3636" s="8" t="s">
        <v>4559</v>
      </c>
      <c r="B3636" s="9">
        <v>330701020</v>
      </c>
      <c r="C3636" s="9" t="s">
        <v>5704</v>
      </c>
      <c r="D3636" s="9"/>
      <c r="E3636" s="9" t="s">
        <v>5221</v>
      </c>
      <c r="F3636" s="8" t="s">
        <v>14</v>
      </c>
      <c r="G3636" s="9"/>
      <c r="H3636" s="8">
        <v>1090</v>
      </c>
      <c r="I3636" s="16"/>
      <c r="J3636" s="16"/>
      <c r="L3636" s="16"/>
      <c r="M3636" s="17"/>
      <c r="P3636" s="18" t="e">
        <f>#REF!*0.838</f>
        <v>#REF!</v>
      </c>
      <c r="Q3636" s="2" t="e">
        <f>IF(#REF!&lt;P3636,TRUE,FALSE())</f>
        <v>#REF!</v>
      </c>
      <c r="S3636" s="2">
        <v>0</v>
      </c>
      <c r="T3636" s="2">
        <v>1560</v>
      </c>
      <c r="U3636" s="2" t="b">
        <f t="shared" si="88"/>
        <v>0</v>
      </c>
      <c r="V3636" s="2" t="e">
        <f>IF(#REF!&gt;#REF!,TRUE,FALSE())</f>
        <v>#REF!</v>
      </c>
    </row>
    <row r="3637" spans="1:22" s="2" customFormat="1" ht="15.75">
      <c r="A3637" s="8" t="s">
        <v>4559</v>
      </c>
      <c r="B3637" s="9">
        <v>330701021</v>
      </c>
      <c r="C3637" s="9" t="s">
        <v>5705</v>
      </c>
      <c r="D3637" s="9"/>
      <c r="E3637" s="9"/>
      <c r="F3637" s="8" t="s">
        <v>14</v>
      </c>
      <c r="G3637" s="9"/>
      <c r="H3637" s="8">
        <v>1010</v>
      </c>
      <c r="I3637" s="16"/>
      <c r="J3637" s="16"/>
      <c r="L3637" s="16"/>
      <c r="M3637" s="17"/>
      <c r="P3637" s="18" t="e">
        <f>#REF!*0.838</f>
        <v>#REF!</v>
      </c>
      <c r="Q3637" s="2" t="e">
        <f>IF(#REF!&lt;P3637,TRUE,FALSE())</f>
        <v>#REF!</v>
      </c>
      <c r="S3637" s="2">
        <v>0</v>
      </c>
      <c r="T3637" s="2">
        <v>1600</v>
      </c>
      <c r="U3637" s="2" t="b">
        <f t="shared" si="88"/>
        <v>0</v>
      </c>
      <c r="V3637" s="2" t="e">
        <f>IF(#REF!&gt;#REF!,TRUE,FALSE())</f>
        <v>#REF!</v>
      </c>
    </row>
    <row r="3638" spans="1:22" s="2" customFormat="1" ht="15.75">
      <c r="A3638" s="8" t="s">
        <v>4559</v>
      </c>
      <c r="B3638" s="9">
        <v>330701022</v>
      </c>
      <c r="C3638" s="9" t="s">
        <v>5706</v>
      </c>
      <c r="D3638" s="9" t="s">
        <v>5707</v>
      </c>
      <c r="E3638" s="9"/>
      <c r="F3638" s="8" t="s">
        <v>14</v>
      </c>
      <c r="G3638" s="9" t="s">
        <v>5708</v>
      </c>
      <c r="H3638" s="8">
        <v>670</v>
      </c>
      <c r="I3638" s="16"/>
      <c r="J3638" s="16"/>
      <c r="L3638" s="26"/>
      <c r="M3638" s="17"/>
      <c r="P3638" s="18" t="e">
        <f>#REF!*0.838</f>
        <v>#REF!</v>
      </c>
      <c r="Q3638" s="2" t="e">
        <f>IF(#REF!&lt;P3638,TRUE,FALSE())</f>
        <v>#REF!</v>
      </c>
      <c r="S3638" s="2">
        <v>0</v>
      </c>
      <c r="T3638" s="2">
        <v>1060</v>
      </c>
      <c r="U3638" s="2" t="b">
        <f t="shared" si="88"/>
        <v>0</v>
      </c>
      <c r="V3638" s="2" t="e">
        <f>IF(#REF!&gt;#REF!,TRUE,FALSE())</f>
        <v>#REF!</v>
      </c>
    </row>
    <row r="3639" spans="1:22" s="2" customFormat="1" ht="15.75">
      <c r="A3639" s="8" t="s">
        <v>4559</v>
      </c>
      <c r="B3639" s="9">
        <v>330701023</v>
      </c>
      <c r="C3639" s="9" t="s">
        <v>5709</v>
      </c>
      <c r="D3639" s="9"/>
      <c r="E3639" s="9"/>
      <c r="F3639" s="8" t="s">
        <v>14</v>
      </c>
      <c r="G3639" s="9"/>
      <c r="H3639" s="8">
        <v>587</v>
      </c>
      <c r="I3639" s="16"/>
      <c r="J3639" s="16"/>
      <c r="L3639" s="26"/>
      <c r="M3639" s="17"/>
      <c r="P3639" s="18" t="e">
        <f>#REF!*0.838</f>
        <v>#REF!</v>
      </c>
      <c r="Q3639" s="2" t="e">
        <f>IF(#REF!&lt;P3639,TRUE,FALSE())</f>
        <v>#REF!</v>
      </c>
      <c r="S3639" s="2">
        <v>0</v>
      </c>
      <c r="T3639" s="2">
        <v>936</v>
      </c>
      <c r="U3639" s="2" t="b">
        <f t="shared" si="88"/>
        <v>0</v>
      </c>
      <c r="V3639" s="2" t="e">
        <f>IF(#REF!&gt;#REF!,TRUE,FALSE())</f>
        <v>#REF!</v>
      </c>
    </row>
    <row r="3640" spans="1:22" s="2" customFormat="1" ht="15.75">
      <c r="A3640" s="8" t="s">
        <v>4559</v>
      </c>
      <c r="B3640" s="9">
        <v>330701024</v>
      </c>
      <c r="C3640" s="9" t="s">
        <v>5710</v>
      </c>
      <c r="D3640" s="9"/>
      <c r="E3640" s="9"/>
      <c r="F3640" s="8" t="s">
        <v>14</v>
      </c>
      <c r="G3640" s="9"/>
      <c r="H3640" s="8">
        <v>922</v>
      </c>
      <c r="I3640" s="16"/>
      <c r="J3640" s="16"/>
      <c r="L3640" s="26"/>
      <c r="M3640" s="17"/>
      <c r="P3640" s="18" t="e">
        <f>#REF!*0.838</f>
        <v>#REF!</v>
      </c>
      <c r="Q3640" s="2" t="e">
        <f>IF(#REF!&lt;P3640,TRUE,FALSE())</f>
        <v>#REF!</v>
      </c>
      <c r="S3640" s="2">
        <v>0</v>
      </c>
      <c r="T3640" s="2">
        <v>1470</v>
      </c>
      <c r="U3640" s="2" t="b">
        <f t="shared" si="88"/>
        <v>0</v>
      </c>
      <c r="V3640" s="2" t="e">
        <f>IF(#REF!&gt;#REF!,TRUE,FALSE())</f>
        <v>#REF!</v>
      </c>
    </row>
    <row r="3641" spans="1:22" s="2" customFormat="1" ht="40.5">
      <c r="A3641" s="8" t="s">
        <v>4559</v>
      </c>
      <c r="B3641" s="9">
        <v>330701025</v>
      </c>
      <c r="C3641" s="9" t="s">
        <v>5711</v>
      </c>
      <c r="D3641" s="9" t="s">
        <v>5712</v>
      </c>
      <c r="E3641" s="9"/>
      <c r="F3641" s="8" t="s">
        <v>14</v>
      </c>
      <c r="G3641" s="9" t="s">
        <v>5713</v>
      </c>
      <c r="H3641" s="8">
        <v>1170</v>
      </c>
      <c r="I3641" s="16"/>
      <c r="J3641" s="16"/>
      <c r="L3641" s="16"/>
      <c r="M3641" s="17"/>
      <c r="P3641" s="18" t="e">
        <f>#REF!*0.838</f>
        <v>#REF!</v>
      </c>
      <c r="Q3641" s="2" t="e">
        <f>IF(#REF!&lt;P3641,TRUE,FALSE())</f>
        <v>#REF!</v>
      </c>
      <c r="S3641" s="2">
        <v>0</v>
      </c>
      <c r="T3641" s="2">
        <v>1860</v>
      </c>
      <c r="U3641" s="2" t="b">
        <f t="shared" si="88"/>
        <v>0</v>
      </c>
      <c r="V3641" s="2" t="e">
        <f>IF(#REF!&gt;#REF!,TRUE,FALSE())</f>
        <v>#REF!</v>
      </c>
    </row>
    <row r="3642" spans="1:22" s="2" customFormat="1" ht="28.5" customHeight="1">
      <c r="A3642" s="8" t="s">
        <v>4559</v>
      </c>
      <c r="B3642" s="9">
        <v>330701026</v>
      </c>
      <c r="C3642" s="9" t="s">
        <v>5714</v>
      </c>
      <c r="D3642" s="9"/>
      <c r="E3642" s="9"/>
      <c r="F3642" s="8" t="s">
        <v>14</v>
      </c>
      <c r="G3642" s="9"/>
      <c r="H3642" s="8">
        <v>838</v>
      </c>
      <c r="I3642" s="16"/>
      <c r="J3642" s="16"/>
      <c r="L3642" s="26"/>
      <c r="M3642" s="17"/>
      <c r="P3642" s="18" t="e">
        <f>#REF!*0.838</f>
        <v>#REF!</v>
      </c>
      <c r="Q3642" s="2" t="e">
        <f>IF(#REF!&lt;P3642,TRUE,FALSE())</f>
        <v>#REF!</v>
      </c>
      <c r="S3642" s="2">
        <v>0</v>
      </c>
      <c r="T3642" s="2">
        <v>1330</v>
      </c>
      <c r="U3642" s="2" t="b">
        <f t="shared" si="88"/>
        <v>0</v>
      </c>
      <c r="V3642" s="2" t="e">
        <f>IF(#REF!&gt;#REF!,TRUE,FALSE())</f>
        <v>#REF!</v>
      </c>
    </row>
    <row r="3643" spans="1:22" s="2" customFormat="1" ht="28.5" customHeight="1">
      <c r="A3643" s="8" t="s">
        <v>4559</v>
      </c>
      <c r="B3643" s="9">
        <v>330701027</v>
      </c>
      <c r="C3643" s="9" t="s">
        <v>5715</v>
      </c>
      <c r="D3643" s="9"/>
      <c r="E3643" s="9"/>
      <c r="F3643" s="8" t="s">
        <v>14</v>
      </c>
      <c r="G3643" s="9"/>
      <c r="H3643" s="8">
        <v>1010</v>
      </c>
      <c r="I3643" s="16"/>
      <c r="J3643" s="16"/>
      <c r="L3643" s="16"/>
      <c r="M3643" s="17"/>
      <c r="P3643" s="18" t="e">
        <f>#REF!*0.838</f>
        <v>#REF!</v>
      </c>
      <c r="Q3643" s="2" t="e">
        <f>IF(#REF!&lt;P3643,TRUE,FALSE())</f>
        <v>#REF!</v>
      </c>
      <c r="S3643" s="2">
        <v>0</v>
      </c>
      <c r="T3643" s="2">
        <v>1440</v>
      </c>
      <c r="U3643" s="2" t="b">
        <f t="shared" si="88"/>
        <v>0</v>
      </c>
      <c r="V3643" s="2" t="e">
        <f>IF(#REF!&gt;#REF!,TRUE,FALSE())</f>
        <v>#REF!</v>
      </c>
    </row>
    <row r="3644" spans="1:22" s="2" customFormat="1" ht="15.75">
      <c r="A3644" s="8" t="s">
        <v>4559</v>
      </c>
      <c r="B3644" s="9">
        <v>330701028</v>
      </c>
      <c r="C3644" s="9" t="s">
        <v>5716</v>
      </c>
      <c r="D3644" s="9"/>
      <c r="E3644" s="9"/>
      <c r="F3644" s="8" t="s">
        <v>14</v>
      </c>
      <c r="G3644" s="9"/>
      <c r="H3644" s="8">
        <v>670</v>
      </c>
      <c r="I3644" s="16"/>
      <c r="J3644" s="16"/>
      <c r="L3644" s="26"/>
      <c r="M3644" s="17"/>
      <c r="P3644" s="18" t="e">
        <f>#REF!*0.838</f>
        <v>#REF!</v>
      </c>
      <c r="Q3644" s="2" t="e">
        <f>IF(#REF!&lt;P3644,TRUE,FALSE())</f>
        <v>#REF!</v>
      </c>
      <c r="S3644" s="2">
        <v>0</v>
      </c>
      <c r="T3644" s="2">
        <v>964</v>
      </c>
      <c r="U3644" s="2" t="b">
        <f t="shared" si="88"/>
        <v>0</v>
      </c>
      <c r="V3644" s="2" t="e">
        <f>IF(#REF!&gt;#REF!,TRUE,FALSE())</f>
        <v>#REF!</v>
      </c>
    </row>
    <row r="3645" spans="1:22" s="2" customFormat="1" ht="15.75">
      <c r="A3645" s="8" t="s">
        <v>4559</v>
      </c>
      <c r="B3645" s="9">
        <v>330701029</v>
      </c>
      <c r="C3645" s="9" t="s">
        <v>5717</v>
      </c>
      <c r="D3645" s="9" t="s">
        <v>5718</v>
      </c>
      <c r="E3645" s="9" t="s">
        <v>3755</v>
      </c>
      <c r="F3645" s="8" t="s">
        <v>14</v>
      </c>
      <c r="G3645" s="9"/>
      <c r="H3645" s="8">
        <v>838</v>
      </c>
      <c r="I3645" s="16"/>
      <c r="J3645" s="16"/>
      <c r="L3645" s="26"/>
      <c r="M3645" s="17"/>
      <c r="P3645" s="18" t="e">
        <f>#REF!*0.838</f>
        <v>#REF!</v>
      </c>
      <c r="Q3645" s="2" t="e">
        <f>IF(#REF!&lt;P3645,TRUE,FALSE())</f>
        <v>#REF!</v>
      </c>
      <c r="S3645" s="2">
        <v>0</v>
      </c>
      <c r="T3645" s="2">
        <v>1330</v>
      </c>
      <c r="U3645" s="2" t="b">
        <f t="shared" si="88"/>
        <v>0</v>
      </c>
      <c r="V3645" s="2" t="e">
        <f>IF(#REF!&gt;#REF!,TRUE,FALSE())</f>
        <v>#REF!</v>
      </c>
    </row>
    <row r="3646" spans="1:22" s="2" customFormat="1" ht="15.75">
      <c r="A3646" s="8" t="s">
        <v>4559</v>
      </c>
      <c r="B3646" s="9">
        <v>330701030</v>
      </c>
      <c r="C3646" s="9" t="s">
        <v>5719</v>
      </c>
      <c r="D3646" s="9"/>
      <c r="E3646" s="9"/>
      <c r="F3646" s="8" t="s">
        <v>14</v>
      </c>
      <c r="G3646" s="9"/>
      <c r="H3646" s="8">
        <v>838</v>
      </c>
      <c r="I3646" s="16"/>
      <c r="J3646" s="16"/>
      <c r="L3646" s="26"/>
      <c r="M3646" s="17"/>
      <c r="P3646" s="18" t="e">
        <f>#REF!*0.838</f>
        <v>#REF!</v>
      </c>
      <c r="Q3646" s="2" t="e">
        <f>IF(#REF!&lt;P3646,TRUE,FALSE())</f>
        <v>#REF!</v>
      </c>
      <c r="S3646" s="2">
        <v>0</v>
      </c>
      <c r="T3646" s="2">
        <v>1330</v>
      </c>
      <c r="U3646" s="2" t="b">
        <f t="shared" si="88"/>
        <v>0</v>
      </c>
      <c r="V3646" s="2" t="e">
        <f>IF(#REF!&gt;#REF!,TRUE,FALSE())</f>
        <v>#REF!</v>
      </c>
    </row>
    <row r="3647" spans="1:22" s="2" customFormat="1" ht="15.75">
      <c r="A3647" s="8" t="s">
        <v>4559</v>
      </c>
      <c r="B3647" s="9">
        <v>330701031</v>
      </c>
      <c r="C3647" s="9" t="s">
        <v>5720</v>
      </c>
      <c r="D3647" s="9"/>
      <c r="E3647" s="9"/>
      <c r="F3647" s="8" t="s">
        <v>14</v>
      </c>
      <c r="G3647" s="9"/>
      <c r="H3647" s="8">
        <v>754</v>
      </c>
      <c r="I3647" s="16"/>
      <c r="J3647" s="16"/>
      <c r="L3647" s="26"/>
      <c r="M3647" s="17"/>
      <c r="P3647" s="18" t="e">
        <f>#REF!*0.838</f>
        <v>#REF!</v>
      </c>
      <c r="Q3647" s="2" t="e">
        <f>IF(#REF!&lt;P3647,TRUE,FALSE())</f>
        <v>#REF!</v>
      </c>
      <c r="S3647" s="2">
        <v>0</v>
      </c>
      <c r="T3647" s="2">
        <v>1080</v>
      </c>
      <c r="U3647" s="2" t="b">
        <f t="shared" si="88"/>
        <v>0</v>
      </c>
      <c r="V3647" s="2" t="e">
        <f>IF(#REF!&gt;#REF!,TRUE,FALSE())</f>
        <v>#REF!</v>
      </c>
    </row>
    <row r="3648" spans="1:22" s="2" customFormat="1" ht="15.75">
      <c r="A3648" s="8" t="s">
        <v>4559</v>
      </c>
      <c r="B3648" s="9">
        <v>330701032</v>
      </c>
      <c r="C3648" s="9" t="s">
        <v>5721</v>
      </c>
      <c r="D3648" s="9"/>
      <c r="E3648" s="9"/>
      <c r="F3648" s="8" t="s">
        <v>14</v>
      </c>
      <c r="G3648" s="9"/>
      <c r="H3648" s="8">
        <v>226</v>
      </c>
      <c r="I3648" s="16"/>
      <c r="J3648" s="16"/>
      <c r="L3648" s="26"/>
      <c r="M3648" s="17"/>
      <c r="P3648" s="18" t="e">
        <f>#REF!*0.838</f>
        <v>#REF!</v>
      </c>
      <c r="Q3648" s="2" t="e">
        <f>IF(#REF!&lt;P3648,TRUE,FALSE())</f>
        <v>#REF!</v>
      </c>
      <c r="S3648" s="2">
        <v>0</v>
      </c>
      <c r="T3648" s="2">
        <v>360</v>
      </c>
      <c r="U3648" s="2" t="b">
        <f t="shared" si="88"/>
        <v>0</v>
      </c>
      <c r="V3648" s="2" t="e">
        <f>IF(#REF!&gt;#REF!,TRUE,FALSE())</f>
        <v>#REF!</v>
      </c>
    </row>
    <row r="3649" spans="1:22" s="2" customFormat="1" ht="15.75">
      <c r="A3649" s="8" t="s">
        <v>4559</v>
      </c>
      <c r="B3649" s="9">
        <v>330701033</v>
      </c>
      <c r="C3649" s="9" t="s">
        <v>5722</v>
      </c>
      <c r="D3649" s="9"/>
      <c r="E3649" s="9"/>
      <c r="F3649" s="8" t="s">
        <v>14</v>
      </c>
      <c r="G3649" s="9"/>
      <c r="H3649" s="8">
        <v>335</v>
      </c>
      <c r="I3649" s="16"/>
      <c r="J3649" s="16"/>
      <c r="L3649" s="26"/>
      <c r="M3649" s="17"/>
      <c r="P3649" s="18" t="e">
        <f>#REF!*0.838</f>
        <v>#REF!</v>
      </c>
      <c r="Q3649" s="2" t="e">
        <f>IF(#REF!&lt;P3649,TRUE,FALSE())</f>
        <v>#REF!</v>
      </c>
      <c r="S3649" s="2">
        <v>0</v>
      </c>
      <c r="T3649" s="2">
        <v>481</v>
      </c>
      <c r="U3649" s="2" t="b">
        <f t="shared" si="88"/>
        <v>0</v>
      </c>
      <c r="V3649" s="2" t="e">
        <f>IF(#REF!&gt;#REF!,TRUE,FALSE())</f>
        <v>#REF!</v>
      </c>
    </row>
    <row r="3650" spans="1:22" s="2" customFormat="1" ht="15.75">
      <c r="A3650" s="8" t="s">
        <v>4559</v>
      </c>
      <c r="B3650" s="9">
        <v>330701034</v>
      </c>
      <c r="C3650" s="9" t="s">
        <v>5723</v>
      </c>
      <c r="D3650" s="9"/>
      <c r="E3650" s="9"/>
      <c r="F3650" s="8" t="s">
        <v>14</v>
      </c>
      <c r="G3650" s="9"/>
      <c r="H3650" s="8">
        <v>603</v>
      </c>
      <c r="I3650" s="16"/>
      <c r="J3650" s="16"/>
      <c r="L3650" s="26"/>
      <c r="M3650" s="17"/>
      <c r="P3650" s="18" t="e">
        <f>#REF!*0.838</f>
        <v>#REF!</v>
      </c>
      <c r="Q3650" s="2" t="e">
        <f>IF(#REF!&lt;P3650,TRUE,FALSE())</f>
        <v>#REF!</v>
      </c>
      <c r="S3650" s="2">
        <v>0</v>
      </c>
      <c r="T3650" s="2">
        <v>955</v>
      </c>
      <c r="U3650" s="2" t="b">
        <f t="shared" si="88"/>
        <v>0</v>
      </c>
      <c r="V3650" s="2" t="e">
        <f>IF(#REF!&gt;#REF!,TRUE,FALSE())</f>
        <v>#REF!</v>
      </c>
    </row>
    <row r="3651" spans="1:22" s="2" customFormat="1" ht="15.75">
      <c r="A3651" s="8" t="s">
        <v>4559</v>
      </c>
      <c r="B3651" s="9">
        <v>330701035</v>
      </c>
      <c r="C3651" s="9" t="s">
        <v>5724</v>
      </c>
      <c r="D3651" s="9"/>
      <c r="E3651" s="9"/>
      <c r="F3651" s="8" t="s">
        <v>14</v>
      </c>
      <c r="G3651" s="9"/>
      <c r="H3651" s="8">
        <v>587</v>
      </c>
      <c r="I3651" s="16"/>
      <c r="J3651" s="16"/>
      <c r="L3651" s="26"/>
      <c r="M3651" s="17"/>
      <c r="P3651" s="18" t="e">
        <f>#REF!*0.838</f>
        <v>#REF!</v>
      </c>
      <c r="Q3651" s="2" t="e">
        <f>IF(#REF!&lt;P3651,TRUE,FALSE())</f>
        <v>#REF!</v>
      </c>
      <c r="S3651" s="2">
        <v>0</v>
      </c>
      <c r="T3651" s="2">
        <v>936</v>
      </c>
      <c r="U3651" s="2" t="b">
        <f t="shared" si="88"/>
        <v>0</v>
      </c>
      <c r="V3651" s="2" t="e">
        <f>IF(#REF!&gt;#REF!,TRUE,FALSE())</f>
        <v>#REF!</v>
      </c>
    </row>
    <row r="3652" spans="1:22" s="2" customFormat="1" ht="15.75">
      <c r="A3652" s="8" t="s">
        <v>4559</v>
      </c>
      <c r="B3652" s="9">
        <v>330701036</v>
      </c>
      <c r="C3652" s="9" t="s">
        <v>5725</v>
      </c>
      <c r="D3652" s="9"/>
      <c r="E3652" s="9"/>
      <c r="F3652" s="8" t="s">
        <v>14</v>
      </c>
      <c r="G3652" s="9"/>
      <c r="H3652" s="8">
        <v>293</v>
      </c>
      <c r="I3652" s="16"/>
      <c r="J3652" s="16"/>
      <c r="L3652" s="26"/>
      <c r="M3652" s="17"/>
      <c r="P3652" s="18" t="e">
        <f>#REF!*0.838</f>
        <v>#REF!</v>
      </c>
      <c r="Q3652" s="2" t="e">
        <f>IF(#REF!&lt;P3652,TRUE,FALSE())</f>
        <v>#REF!</v>
      </c>
      <c r="S3652" s="2">
        <v>0</v>
      </c>
      <c r="T3652" s="2">
        <v>421</v>
      </c>
      <c r="U3652" s="2" t="b">
        <f t="shared" si="88"/>
        <v>0</v>
      </c>
      <c r="V3652" s="2" t="e">
        <f>IF(#REF!&gt;#REF!,TRUE,FALSE())</f>
        <v>#REF!</v>
      </c>
    </row>
    <row r="3653" spans="1:22" s="2" customFormat="1" ht="15.75">
      <c r="A3653" s="8" t="s">
        <v>4559</v>
      </c>
      <c r="B3653" s="9">
        <v>330701037</v>
      </c>
      <c r="C3653" s="9" t="s">
        <v>5726</v>
      </c>
      <c r="D3653" s="9"/>
      <c r="E3653" s="9"/>
      <c r="F3653" s="8" t="s">
        <v>14</v>
      </c>
      <c r="G3653" s="9"/>
      <c r="H3653" s="8">
        <v>587</v>
      </c>
      <c r="I3653" s="16"/>
      <c r="J3653" s="16"/>
      <c r="L3653" s="26"/>
      <c r="M3653" s="17"/>
      <c r="P3653" s="18" t="e">
        <f>#REF!*0.838</f>
        <v>#REF!</v>
      </c>
      <c r="Q3653" s="2" t="e">
        <f>IF(#REF!&lt;P3653,TRUE,FALSE())</f>
        <v>#REF!</v>
      </c>
      <c r="S3653" s="2">
        <v>0</v>
      </c>
      <c r="T3653" s="2">
        <v>936</v>
      </c>
      <c r="U3653" s="2" t="b">
        <f t="shared" si="88"/>
        <v>0</v>
      </c>
      <c r="V3653" s="2" t="e">
        <f>IF(#REF!&gt;#REF!,TRUE,FALSE())</f>
        <v>#REF!</v>
      </c>
    </row>
    <row r="3654" spans="1:22" s="2" customFormat="1" ht="15.75">
      <c r="A3654" s="8" t="s">
        <v>4559</v>
      </c>
      <c r="B3654" s="9">
        <v>330701038</v>
      </c>
      <c r="C3654" s="9" t="s">
        <v>5727</v>
      </c>
      <c r="D3654" s="9" t="s">
        <v>5728</v>
      </c>
      <c r="E3654" s="9"/>
      <c r="F3654" s="8" t="s">
        <v>14</v>
      </c>
      <c r="G3654" s="9"/>
      <c r="H3654" s="8">
        <v>503</v>
      </c>
      <c r="I3654" s="16"/>
      <c r="J3654" s="16"/>
      <c r="L3654" s="26"/>
      <c r="M3654" s="17"/>
      <c r="P3654" s="18">
        <v>503</v>
      </c>
      <c r="Q3654" s="2" t="e">
        <f>IF(#REF!&lt;P3654,TRUE,FALSE())</f>
        <v>#REF!</v>
      </c>
      <c r="S3654" s="2">
        <v>0</v>
      </c>
      <c r="T3654" s="2">
        <v>722</v>
      </c>
      <c r="U3654" s="2" t="b">
        <f t="shared" si="88"/>
        <v>0</v>
      </c>
      <c r="V3654" s="2" t="e">
        <f>IF(#REF!&gt;#REF!,TRUE,FALSE())</f>
        <v>#REF!</v>
      </c>
    </row>
    <row r="3655" spans="1:22" s="2" customFormat="1" ht="15.75">
      <c r="A3655" s="8" t="s">
        <v>4559</v>
      </c>
      <c r="B3655" s="9">
        <v>330701039</v>
      </c>
      <c r="C3655" s="9" t="s">
        <v>5729</v>
      </c>
      <c r="D3655" s="9"/>
      <c r="E3655" s="9"/>
      <c r="F3655" s="8" t="s">
        <v>14</v>
      </c>
      <c r="G3655" s="9"/>
      <c r="H3655" s="8">
        <v>1170</v>
      </c>
      <c r="I3655" s="16"/>
      <c r="J3655" s="16"/>
      <c r="L3655" s="16"/>
      <c r="M3655" s="17"/>
      <c r="P3655" s="18" t="e">
        <f>#REF!*0.838</f>
        <v>#REF!</v>
      </c>
      <c r="Q3655" s="2" t="e">
        <f>IF(#REF!&lt;P3655,TRUE,FALSE())</f>
        <v>#REF!</v>
      </c>
      <c r="S3655" s="2">
        <v>0</v>
      </c>
      <c r="T3655" s="2">
        <v>1860</v>
      </c>
      <c r="U3655" s="2" t="b">
        <f t="shared" si="88"/>
        <v>0</v>
      </c>
      <c r="V3655" s="2" t="e">
        <f>IF(#REF!&gt;#REF!,TRUE,FALSE())</f>
        <v>#REF!</v>
      </c>
    </row>
    <row r="3656" spans="1:22" s="2" customFormat="1" ht="42" customHeight="1">
      <c r="A3656" s="8" t="s">
        <v>4559</v>
      </c>
      <c r="B3656" s="9">
        <v>330701040</v>
      </c>
      <c r="C3656" s="9" t="s">
        <v>5730</v>
      </c>
      <c r="D3656" s="9" t="s">
        <v>5731</v>
      </c>
      <c r="E3656" s="9" t="s">
        <v>5732</v>
      </c>
      <c r="F3656" s="8" t="s">
        <v>14</v>
      </c>
      <c r="G3656" s="9"/>
      <c r="H3656" s="8">
        <v>1170</v>
      </c>
      <c r="I3656" s="16"/>
      <c r="J3656" s="16"/>
      <c r="L3656" s="16"/>
      <c r="M3656" s="17"/>
      <c r="P3656" s="18" t="e">
        <f>#REF!*0.838</f>
        <v>#REF!</v>
      </c>
      <c r="Q3656" s="2" t="e">
        <f>IF(#REF!&lt;P3656,TRUE,FALSE())</f>
        <v>#REF!</v>
      </c>
      <c r="S3656" s="2">
        <v>0</v>
      </c>
      <c r="T3656" s="2">
        <v>1860</v>
      </c>
      <c r="U3656" s="2" t="b">
        <f t="shared" si="88"/>
        <v>0</v>
      </c>
      <c r="V3656" s="2" t="e">
        <f>IF(#REF!&gt;#REF!,TRUE,FALSE())</f>
        <v>#REF!</v>
      </c>
    </row>
    <row r="3657" spans="1:22" s="2" customFormat="1" ht="40.5">
      <c r="A3657" s="8" t="s">
        <v>4559</v>
      </c>
      <c r="B3657" s="9">
        <v>330701041</v>
      </c>
      <c r="C3657" s="9" t="s">
        <v>5733</v>
      </c>
      <c r="D3657" s="9" t="s">
        <v>5734</v>
      </c>
      <c r="E3657" s="9"/>
      <c r="F3657" s="8" t="s">
        <v>14</v>
      </c>
      <c r="G3657" s="9" t="s">
        <v>5735</v>
      </c>
      <c r="H3657" s="8">
        <v>1340</v>
      </c>
      <c r="I3657" s="16"/>
      <c r="J3657" s="16"/>
      <c r="L3657" s="16"/>
      <c r="M3657" s="17"/>
      <c r="P3657" s="18" t="e">
        <f>#REF!*0.838</f>
        <v>#REF!</v>
      </c>
      <c r="Q3657" s="2" t="e">
        <f>IF(#REF!&lt;P3657,TRUE,FALSE())</f>
        <v>#REF!</v>
      </c>
      <c r="S3657" s="2">
        <v>0</v>
      </c>
      <c r="T3657" s="2">
        <v>2130</v>
      </c>
      <c r="U3657" s="2" t="b">
        <f t="shared" si="88"/>
        <v>0</v>
      </c>
      <c r="V3657" s="2" t="e">
        <f>IF(#REF!&gt;#REF!,TRUE,FALSE())</f>
        <v>#REF!</v>
      </c>
    </row>
    <row r="3658" spans="1:22" s="2" customFormat="1" ht="15.75">
      <c r="A3658" s="8" t="s">
        <v>4559</v>
      </c>
      <c r="B3658" s="9">
        <v>330701042</v>
      </c>
      <c r="C3658" s="9" t="s">
        <v>5736</v>
      </c>
      <c r="D3658" s="9" t="s">
        <v>5737</v>
      </c>
      <c r="E3658" s="9"/>
      <c r="F3658" s="8" t="s">
        <v>14</v>
      </c>
      <c r="G3658" s="9"/>
      <c r="H3658" s="8">
        <v>2850</v>
      </c>
      <c r="I3658" s="16"/>
      <c r="J3658" s="16"/>
      <c r="L3658" s="16"/>
      <c r="M3658" s="17"/>
      <c r="P3658" s="18" t="e">
        <f>#REF!*0.838</f>
        <v>#REF!</v>
      </c>
      <c r="Q3658" s="2" t="e">
        <f>IF(#REF!&lt;P3658,TRUE,FALSE())</f>
        <v>#REF!</v>
      </c>
      <c r="S3658" s="2">
        <v>0</v>
      </c>
      <c r="T3658" s="2">
        <v>4530</v>
      </c>
      <c r="U3658" s="2" t="b">
        <f t="shared" si="88"/>
        <v>0</v>
      </c>
      <c r="V3658" s="2" t="e">
        <f>IF(#REF!&gt;#REF!,TRUE,FALSE())</f>
        <v>#REF!</v>
      </c>
    </row>
    <row r="3659" spans="1:22" s="2" customFormat="1" ht="15.75">
      <c r="A3659" s="8" t="s">
        <v>4559</v>
      </c>
      <c r="B3659" s="9">
        <v>330701043</v>
      </c>
      <c r="C3659" s="9" t="s">
        <v>5738</v>
      </c>
      <c r="D3659" s="9"/>
      <c r="E3659" s="9"/>
      <c r="F3659" s="8" t="s">
        <v>14</v>
      </c>
      <c r="G3659" s="9"/>
      <c r="H3659" s="8">
        <v>922</v>
      </c>
      <c r="I3659" s="16"/>
      <c r="J3659" s="16"/>
      <c r="L3659" s="26"/>
      <c r="M3659" s="17"/>
      <c r="P3659" s="18" t="e">
        <f>#REF!*0.838</f>
        <v>#REF!</v>
      </c>
      <c r="Q3659" s="2" t="e">
        <f>IF(#REF!&lt;P3659,TRUE,FALSE())</f>
        <v>#REF!</v>
      </c>
      <c r="S3659" s="2">
        <v>0</v>
      </c>
      <c r="T3659" s="2">
        <v>1470</v>
      </c>
      <c r="U3659" s="2" t="b">
        <f t="shared" si="88"/>
        <v>0</v>
      </c>
      <c r="V3659" s="2" t="e">
        <f>IF(#REF!&gt;#REF!,TRUE,FALSE())</f>
        <v>#REF!</v>
      </c>
    </row>
    <row r="3660" spans="1:22" s="2" customFormat="1" ht="15.75">
      <c r="A3660" s="8" t="s">
        <v>4559</v>
      </c>
      <c r="B3660" s="9">
        <v>330701044</v>
      </c>
      <c r="C3660" s="9" t="s">
        <v>5739</v>
      </c>
      <c r="D3660" s="9"/>
      <c r="E3660" s="9"/>
      <c r="F3660" s="8" t="s">
        <v>14</v>
      </c>
      <c r="G3660" s="9"/>
      <c r="H3660" s="8" t="s">
        <v>216</v>
      </c>
      <c r="I3660" s="16"/>
      <c r="J3660" s="16"/>
      <c r="L3660" s="16"/>
      <c r="M3660" s="17"/>
      <c r="P3660" s="18"/>
      <c r="Q3660" s="2" t="e">
        <f>IF(#REF!&lt;P3660,TRUE,FALSE())</f>
        <v>#REF!</v>
      </c>
      <c r="S3660" s="2">
        <v>0</v>
      </c>
      <c r="T3660" s="2" t="s">
        <v>216</v>
      </c>
      <c r="U3660" s="2" t="b">
        <f t="shared" si="88"/>
        <v>0</v>
      </c>
      <c r="V3660" s="2" t="e">
        <f>IF(#REF!&gt;#REF!,TRUE,FALSE())</f>
        <v>#REF!</v>
      </c>
    </row>
    <row r="3661" spans="1:22" s="2" customFormat="1" ht="15.75">
      <c r="A3661" s="8" t="s">
        <v>4559</v>
      </c>
      <c r="B3661" s="9">
        <v>330701045</v>
      </c>
      <c r="C3661" s="9" t="s">
        <v>5740</v>
      </c>
      <c r="D3661" s="9"/>
      <c r="E3661" s="9"/>
      <c r="F3661" s="8" t="s">
        <v>14</v>
      </c>
      <c r="G3661" s="9"/>
      <c r="H3661" s="8" t="s">
        <v>216</v>
      </c>
      <c r="I3661" s="16"/>
      <c r="J3661" s="16"/>
      <c r="L3661" s="16"/>
      <c r="M3661" s="17"/>
      <c r="P3661" s="18"/>
      <c r="Q3661" s="2" t="e">
        <f>IF(#REF!&lt;P3661,TRUE,FALSE())</f>
        <v>#REF!</v>
      </c>
      <c r="S3661" s="2">
        <v>0</v>
      </c>
      <c r="T3661" s="2" t="s">
        <v>216</v>
      </c>
      <c r="U3661" s="2" t="b">
        <f t="shared" si="88"/>
        <v>0</v>
      </c>
      <c r="V3661" s="2" t="e">
        <f>IF(#REF!&gt;#REF!,TRUE,FALSE())</f>
        <v>#REF!</v>
      </c>
    </row>
    <row r="3662" spans="1:22" s="2" customFormat="1" ht="15.75">
      <c r="A3662" s="8" t="s">
        <v>4559</v>
      </c>
      <c r="B3662" s="9">
        <v>330702</v>
      </c>
      <c r="C3662" s="9" t="s">
        <v>5741</v>
      </c>
      <c r="D3662" s="9"/>
      <c r="E3662" s="9"/>
      <c r="F3662" s="8"/>
      <c r="G3662" s="9" t="s">
        <v>5742</v>
      </c>
      <c r="H3662" s="8"/>
      <c r="I3662" s="16"/>
      <c r="J3662" s="16"/>
      <c r="L3662" s="27"/>
      <c r="M3662" s="17"/>
      <c r="P3662" s="18" t="e">
        <f>#REF!*0.838</f>
        <v>#REF!</v>
      </c>
      <c r="Q3662" s="2" t="e">
        <f>IF(#REF!&lt;P3662,TRUE,FALSE())</f>
        <v>#REF!</v>
      </c>
      <c r="R3662" s="2">
        <v>999</v>
      </c>
      <c r="S3662" s="2">
        <v>999</v>
      </c>
      <c r="U3662" s="2" t="b">
        <f t="shared" si="88"/>
        <v>0</v>
      </c>
      <c r="V3662" s="2" t="e">
        <f>IF(#REF!&gt;#REF!,TRUE,FALSE())</f>
        <v>#REF!</v>
      </c>
    </row>
    <row r="3663" spans="1:22" s="2" customFormat="1" ht="15.75">
      <c r="A3663" s="8" t="s">
        <v>4559</v>
      </c>
      <c r="B3663" s="9">
        <v>330702001</v>
      </c>
      <c r="C3663" s="9" t="s">
        <v>5743</v>
      </c>
      <c r="D3663" s="9"/>
      <c r="E3663" s="9"/>
      <c r="F3663" s="8" t="s">
        <v>14</v>
      </c>
      <c r="G3663" s="9"/>
      <c r="H3663" s="8">
        <v>2260</v>
      </c>
      <c r="I3663" s="16"/>
      <c r="J3663" s="16"/>
      <c r="L3663" s="16"/>
      <c r="M3663" s="17"/>
      <c r="P3663" s="18" t="e">
        <f>#REF!*0.838</f>
        <v>#REF!</v>
      </c>
      <c r="Q3663" s="2" t="e">
        <f>IF(#REF!&lt;P3663,TRUE,FALSE())</f>
        <v>#REF!</v>
      </c>
      <c r="S3663" s="2">
        <v>0</v>
      </c>
      <c r="T3663" s="2">
        <v>3250</v>
      </c>
      <c r="U3663" s="2" t="b">
        <f t="shared" si="88"/>
        <v>0</v>
      </c>
      <c r="V3663" s="2" t="e">
        <f>IF(#REF!&gt;#REF!,TRUE,FALSE())</f>
        <v>#REF!</v>
      </c>
    </row>
    <row r="3664" spans="1:22" s="2" customFormat="1" ht="15.75">
      <c r="A3664" s="8" t="s">
        <v>4559</v>
      </c>
      <c r="B3664" s="9">
        <v>330702002</v>
      </c>
      <c r="C3664" s="9" t="s">
        <v>5744</v>
      </c>
      <c r="D3664" s="9" t="s">
        <v>5745</v>
      </c>
      <c r="E3664" s="9"/>
      <c r="F3664" s="8" t="s">
        <v>14</v>
      </c>
      <c r="G3664" s="9"/>
      <c r="H3664" s="8">
        <v>2850</v>
      </c>
      <c r="I3664" s="16"/>
      <c r="J3664" s="16"/>
      <c r="L3664" s="16"/>
      <c r="M3664" s="17"/>
      <c r="P3664" s="18" t="e">
        <f>#REF!*0.838</f>
        <v>#REF!</v>
      </c>
      <c r="Q3664" s="2" t="e">
        <f>IF(#REF!&lt;P3664,TRUE,FALSE())</f>
        <v>#REF!</v>
      </c>
      <c r="S3664" s="2">
        <v>0</v>
      </c>
      <c r="T3664" s="2">
        <v>4530</v>
      </c>
      <c r="U3664" s="2" t="b">
        <f t="shared" si="88"/>
        <v>0</v>
      </c>
      <c r="V3664" s="2" t="e">
        <f>IF(#REF!&gt;#REF!,TRUE,FALSE())</f>
        <v>#REF!</v>
      </c>
    </row>
    <row r="3665" spans="1:22" s="2" customFormat="1" ht="15.75">
      <c r="A3665" s="8" t="s">
        <v>4559</v>
      </c>
      <c r="B3665" s="9">
        <v>330702003</v>
      </c>
      <c r="C3665" s="9" t="s">
        <v>5746</v>
      </c>
      <c r="D3665" s="9"/>
      <c r="E3665" s="9"/>
      <c r="F3665" s="8" t="s">
        <v>14</v>
      </c>
      <c r="G3665" s="9"/>
      <c r="H3665" s="8">
        <v>2260</v>
      </c>
      <c r="I3665" s="16"/>
      <c r="J3665" s="16"/>
      <c r="L3665" s="16"/>
      <c r="M3665" s="17"/>
      <c r="P3665" s="18" t="e">
        <f>#REF!*0.838</f>
        <v>#REF!</v>
      </c>
      <c r="Q3665" s="2" t="e">
        <f>IF(#REF!&lt;P3665,TRUE,FALSE())</f>
        <v>#REF!</v>
      </c>
      <c r="S3665" s="2">
        <v>0</v>
      </c>
      <c r="T3665" s="2">
        <v>3600</v>
      </c>
      <c r="U3665" s="2" t="b">
        <f t="shared" si="88"/>
        <v>0</v>
      </c>
      <c r="V3665" s="2" t="e">
        <f>IF(#REF!&gt;#REF!,TRUE,FALSE())</f>
        <v>#REF!</v>
      </c>
    </row>
    <row r="3666" spans="1:22" s="2" customFormat="1" ht="40.5">
      <c r="A3666" s="8" t="s">
        <v>4559</v>
      </c>
      <c r="B3666" s="9">
        <v>330702004</v>
      </c>
      <c r="C3666" s="9" t="s">
        <v>5747</v>
      </c>
      <c r="D3666" s="9" t="s">
        <v>5748</v>
      </c>
      <c r="E3666" s="9"/>
      <c r="F3666" s="8" t="s">
        <v>14</v>
      </c>
      <c r="G3666" s="9"/>
      <c r="H3666" s="8">
        <v>4190</v>
      </c>
      <c r="I3666" s="16"/>
      <c r="J3666" s="16"/>
      <c r="L3666" s="16"/>
      <c r="M3666" s="17"/>
      <c r="P3666" s="18" t="e">
        <f>#REF!*0.838</f>
        <v>#REF!</v>
      </c>
      <c r="Q3666" s="2" t="e">
        <f>IF(#REF!&lt;P3666,TRUE,FALSE())</f>
        <v>#REF!</v>
      </c>
      <c r="S3666" s="2">
        <v>0</v>
      </c>
      <c r="T3666" s="2">
        <v>6660</v>
      </c>
      <c r="U3666" s="2" t="b">
        <f t="shared" si="88"/>
        <v>0</v>
      </c>
      <c r="V3666" s="2" t="e">
        <f>IF(#REF!&gt;#REF!,TRUE,FALSE())</f>
        <v>#REF!</v>
      </c>
    </row>
    <row r="3667" spans="1:22" s="2" customFormat="1" ht="15.75">
      <c r="A3667" s="8" t="s">
        <v>4559</v>
      </c>
      <c r="B3667" s="9">
        <v>330702005</v>
      </c>
      <c r="C3667" s="9" t="s">
        <v>5749</v>
      </c>
      <c r="D3667" s="9"/>
      <c r="E3667" s="9"/>
      <c r="F3667" s="8" t="s">
        <v>14</v>
      </c>
      <c r="G3667" s="9"/>
      <c r="H3667" s="8">
        <v>2260</v>
      </c>
      <c r="I3667" s="16"/>
      <c r="J3667" s="16"/>
      <c r="L3667" s="16"/>
      <c r="M3667" s="17"/>
      <c r="P3667" s="18" t="e">
        <f>#REF!*0.838</f>
        <v>#REF!</v>
      </c>
      <c r="Q3667" s="2" t="e">
        <f>IF(#REF!&lt;P3667,TRUE,FALSE())</f>
        <v>#REF!</v>
      </c>
      <c r="S3667" s="2">
        <v>0</v>
      </c>
      <c r="T3667" s="2">
        <v>3250</v>
      </c>
      <c r="U3667" s="2" t="b">
        <f t="shared" si="88"/>
        <v>0</v>
      </c>
      <c r="V3667" s="2" t="e">
        <f>IF(#REF!&gt;#REF!,TRUE,FALSE())</f>
        <v>#REF!</v>
      </c>
    </row>
    <row r="3668" spans="1:22" s="2" customFormat="1" ht="15.75">
      <c r="A3668" s="8" t="s">
        <v>4559</v>
      </c>
      <c r="B3668" s="9">
        <v>330702006</v>
      </c>
      <c r="C3668" s="9" t="s">
        <v>5750</v>
      </c>
      <c r="D3668" s="9" t="s">
        <v>5751</v>
      </c>
      <c r="E3668" s="9"/>
      <c r="F3668" s="8" t="s">
        <v>14</v>
      </c>
      <c r="G3668" s="9"/>
      <c r="H3668" s="8">
        <v>2510</v>
      </c>
      <c r="I3668" s="16"/>
      <c r="J3668" s="16"/>
      <c r="L3668" s="16"/>
      <c r="M3668" s="17"/>
      <c r="P3668" s="18" t="e">
        <f>#REF!*0.838</f>
        <v>#REF!</v>
      </c>
      <c r="Q3668" s="2" t="e">
        <f>IF(#REF!&lt;P3668,TRUE,FALSE())</f>
        <v>#REF!</v>
      </c>
      <c r="S3668" s="2">
        <v>0</v>
      </c>
      <c r="T3668" s="2">
        <v>3990</v>
      </c>
      <c r="U3668" s="2" t="b">
        <f t="shared" si="88"/>
        <v>0</v>
      </c>
      <c r="V3668" s="2" t="e">
        <f>IF(#REF!&gt;#REF!,TRUE,FALSE())</f>
        <v>#REF!</v>
      </c>
    </row>
    <row r="3669" spans="1:22" s="2" customFormat="1" ht="15.75">
      <c r="A3669" s="8" t="s">
        <v>4559</v>
      </c>
      <c r="B3669" s="9">
        <v>330702007</v>
      </c>
      <c r="C3669" s="9" t="s">
        <v>5752</v>
      </c>
      <c r="D3669" s="9" t="s">
        <v>5753</v>
      </c>
      <c r="E3669" s="9"/>
      <c r="F3669" s="8" t="s">
        <v>14</v>
      </c>
      <c r="G3669" s="9"/>
      <c r="H3669" s="8">
        <v>2600</v>
      </c>
      <c r="I3669" s="16"/>
      <c r="J3669" s="16"/>
      <c r="L3669" s="16"/>
      <c r="M3669" s="17"/>
      <c r="P3669" s="18" t="e">
        <f>#REF!*0.838</f>
        <v>#REF!</v>
      </c>
      <c r="Q3669" s="2" t="e">
        <f>IF(#REF!&lt;P3669,TRUE,FALSE())</f>
        <v>#REF!</v>
      </c>
      <c r="S3669" s="2">
        <v>0</v>
      </c>
      <c r="T3669" s="2">
        <v>4130</v>
      </c>
      <c r="U3669" s="2" t="b">
        <f t="shared" si="88"/>
        <v>0</v>
      </c>
      <c r="V3669" s="2" t="e">
        <f>IF(#REF!&gt;#REF!,TRUE,FALSE())</f>
        <v>#REF!</v>
      </c>
    </row>
    <row r="3670" spans="1:22" s="2" customFormat="1" ht="27">
      <c r="A3670" s="8" t="s">
        <v>4559</v>
      </c>
      <c r="B3670" s="9">
        <v>330702008</v>
      </c>
      <c r="C3670" s="9" t="s">
        <v>5754</v>
      </c>
      <c r="D3670" s="9"/>
      <c r="E3670" s="9"/>
      <c r="F3670" s="8" t="s">
        <v>14</v>
      </c>
      <c r="G3670" s="9" t="s">
        <v>5755</v>
      </c>
      <c r="H3670" s="8">
        <v>2510</v>
      </c>
      <c r="I3670" s="16"/>
      <c r="J3670" s="16"/>
      <c r="L3670" s="16"/>
      <c r="M3670" s="17"/>
      <c r="P3670" s="18" t="e">
        <f>#REF!*0.838</f>
        <v>#REF!</v>
      </c>
      <c r="Q3670" s="2" t="e">
        <f>IF(#REF!&lt;P3670,TRUE,FALSE())</f>
        <v>#REF!</v>
      </c>
      <c r="S3670" s="2">
        <v>0</v>
      </c>
      <c r="T3670" s="2">
        <v>3990</v>
      </c>
      <c r="U3670" s="2" t="b">
        <f t="shared" si="88"/>
        <v>0</v>
      </c>
      <c r="V3670" s="2" t="e">
        <f>IF(#REF!&gt;#REF!,TRUE,FALSE())</f>
        <v>#REF!</v>
      </c>
    </row>
    <row r="3671" spans="1:22" s="2" customFormat="1" ht="15.75">
      <c r="A3671" s="8" t="s">
        <v>4559</v>
      </c>
      <c r="B3671" s="9">
        <v>330702009</v>
      </c>
      <c r="C3671" s="9" t="s">
        <v>5756</v>
      </c>
      <c r="D3671" s="9" t="s">
        <v>5757</v>
      </c>
      <c r="E3671" s="9"/>
      <c r="F3671" s="8" t="s">
        <v>14</v>
      </c>
      <c r="G3671" s="9"/>
      <c r="H3671" s="8">
        <v>2260</v>
      </c>
      <c r="I3671" s="16"/>
      <c r="J3671" s="16"/>
      <c r="L3671" s="16"/>
      <c r="M3671" s="17"/>
      <c r="P3671" s="18" t="e">
        <f>#REF!*0.838</f>
        <v>#REF!</v>
      </c>
      <c r="Q3671" s="2" t="e">
        <f>IF(#REF!&lt;P3671,TRUE,FALSE())</f>
        <v>#REF!</v>
      </c>
      <c r="S3671" s="2">
        <v>0</v>
      </c>
      <c r="T3671" s="2">
        <v>3250</v>
      </c>
      <c r="U3671" s="2" t="b">
        <f t="shared" si="88"/>
        <v>0</v>
      </c>
      <c r="V3671" s="2" t="e">
        <f>IF(#REF!&gt;#REF!,TRUE,FALSE())</f>
        <v>#REF!</v>
      </c>
    </row>
    <row r="3672" spans="1:22" s="2" customFormat="1" ht="15.75">
      <c r="A3672" s="8" t="s">
        <v>4559</v>
      </c>
      <c r="B3672" s="9">
        <v>330702010</v>
      </c>
      <c r="C3672" s="9" t="s">
        <v>5758</v>
      </c>
      <c r="D3672" s="9"/>
      <c r="E3672" s="9"/>
      <c r="F3672" s="8" t="s">
        <v>14</v>
      </c>
      <c r="G3672" s="9"/>
      <c r="H3672" s="8">
        <v>2770</v>
      </c>
      <c r="I3672" s="16"/>
      <c r="J3672" s="16"/>
      <c r="L3672" s="16"/>
      <c r="M3672" s="17"/>
      <c r="P3672" s="18" t="e">
        <f>#REF!*0.838</f>
        <v>#REF!</v>
      </c>
      <c r="Q3672" s="2" t="e">
        <f>IF(#REF!&lt;P3672,TRUE,FALSE())</f>
        <v>#REF!</v>
      </c>
      <c r="S3672" s="2">
        <v>0</v>
      </c>
      <c r="T3672" s="2">
        <v>4400</v>
      </c>
      <c r="U3672" s="2" t="b">
        <f t="shared" si="88"/>
        <v>0</v>
      </c>
      <c r="V3672" s="2" t="e">
        <f>IF(#REF!&gt;#REF!,TRUE,FALSE())</f>
        <v>#REF!</v>
      </c>
    </row>
    <row r="3673" spans="1:22" s="2" customFormat="1" ht="15.75">
      <c r="A3673" s="8" t="s">
        <v>4559</v>
      </c>
      <c r="B3673" s="9">
        <v>330702011</v>
      </c>
      <c r="C3673" s="9" t="s">
        <v>5759</v>
      </c>
      <c r="D3673" s="9"/>
      <c r="E3673" s="9"/>
      <c r="F3673" s="8" t="s">
        <v>14</v>
      </c>
      <c r="G3673" s="9"/>
      <c r="H3673" s="8">
        <v>2350</v>
      </c>
      <c r="I3673" s="16"/>
      <c r="J3673" s="16"/>
      <c r="L3673" s="16"/>
      <c r="M3673" s="17"/>
      <c r="P3673" s="18" t="e">
        <f>#REF!*0.838</f>
        <v>#REF!</v>
      </c>
      <c r="Q3673" s="2" t="e">
        <f>IF(#REF!&lt;P3673,TRUE,FALSE())</f>
        <v>#REF!</v>
      </c>
      <c r="S3673" s="2">
        <v>0</v>
      </c>
      <c r="T3673" s="2">
        <v>3730</v>
      </c>
      <c r="U3673" s="2" t="b">
        <f t="shared" si="88"/>
        <v>0</v>
      </c>
      <c r="V3673" s="2" t="e">
        <f>IF(#REF!&gt;#REF!,TRUE,FALSE())</f>
        <v>#REF!</v>
      </c>
    </row>
    <row r="3674" spans="1:22" s="2" customFormat="1" ht="27">
      <c r="A3674" s="8" t="s">
        <v>4559</v>
      </c>
      <c r="B3674" s="9">
        <v>330702012</v>
      </c>
      <c r="C3674" s="9" t="s">
        <v>5760</v>
      </c>
      <c r="D3674" s="9" t="s">
        <v>5761</v>
      </c>
      <c r="E3674" s="9" t="s">
        <v>3700</v>
      </c>
      <c r="F3674" s="8" t="s">
        <v>14</v>
      </c>
      <c r="G3674" s="9"/>
      <c r="H3674" s="8">
        <v>8380</v>
      </c>
      <c r="I3674" s="16"/>
      <c r="J3674" s="16"/>
      <c r="L3674" s="16"/>
      <c r="M3674" s="17"/>
      <c r="P3674" s="18" t="e">
        <f>#REF!*0.838</f>
        <v>#REF!</v>
      </c>
      <c r="Q3674" s="2" t="e">
        <f>IF(#REF!&lt;P3674,TRUE,FALSE())</f>
        <v>#REF!</v>
      </c>
      <c r="S3674" s="2">
        <v>0</v>
      </c>
      <c r="T3674" s="2">
        <v>13310</v>
      </c>
      <c r="U3674" s="2" t="b">
        <f t="shared" si="88"/>
        <v>0</v>
      </c>
      <c r="V3674" s="2" t="e">
        <f>IF(#REF!&gt;#REF!,TRUE,FALSE())</f>
        <v>#REF!</v>
      </c>
    </row>
    <row r="3675" spans="1:22" s="2" customFormat="1" ht="15.75">
      <c r="A3675" s="8" t="s">
        <v>4559</v>
      </c>
      <c r="B3675" s="9">
        <v>330702013</v>
      </c>
      <c r="C3675" s="9" t="s">
        <v>5762</v>
      </c>
      <c r="D3675" s="9"/>
      <c r="E3675" s="9"/>
      <c r="F3675" s="8" t="s">
        <v>14</v>
      </c>
      <c r="G3675" s="9"/>
      <c r="H3675" s="8">
        <v>4190</v>
      </c>
      <c r="I3675" s="16"/>
      <c r="J3675" s="16"/>
      <c r="L3675" s="16"/>
      <c r="M3675" s="17"/>
      <c r="P3675" s="18" t="e">
        <f>#REF!*0.838</f>
        <v>#REF!</v>
      </c>
      <c r="Q3675" s="2" t="e">
        <f>IF(#REF!&lt;P3675,TRUE,FALSE())</f>
        <v>#REF!</v>
      </c>
      <c r="S3675" s="2">
        <v>0</v>
      </c>
      <c r="T3675" s="2">
        <v>6660</v>
      </c>
      <c r="U3675" s="2" t="b">
        <f t="shared" si="88"/>
        <v>0</v>
      </c>
      <c r="V3675" s="2" t="e">
        <f>IF(#REF!&gt;#REF!,TRUE,FALSE())</f>
        <v>#REF!</v>
      </c>
    </row>
    <row r="3676" spans="1:22" s="2" customFormat="1" ht="15.75">
      <c r="A3676" s="8" t="s">
        <v>4559</v>
      </c>
      <c r="B3676" s="9">
        <v>330702014</v>
      </c>
      <c r="C3676" s="9" t="s">
        <v>5763</v>
      </c>
      <c r="D3676" s="9" t="s">
        <v>5764</v>
      </c>
      <c r="E3676" s="9"/>
      <c r="F3676" s="8" t="s">
        <v>14</v>
      </c>
      <c r="G3676" s="9"/>
      <c r="H3676" s="8">
        <v>2510</v>
      </c>
      <c r="I3676" s="16"/>
      <c r="J3676" s="16"/>
      <c r="L3676" s="16"/>
      <c r="M3676" s="17"/>
      <c r="P3676" s="18" t="e">
        <f>#REF!*0.838</f>
        <v>#REF!</v>
      </c>
      <c r="Q3676" s="2" t="e">
        <f>IF(#REF!&lt;P3676,TRUE,FALSE())</f>
        <v>#REF!</v>
      </c>
      <c r="S3676" s="2">
        <v>0</v>
      </c>
      <c r="T3676" s="2">
        <v>3990</v>
      </c>
      <c r="U3676" s="2" t="b">
        <f t="shared" si="88"/>
        <v>0</v>
      </c>
      <c r="V3676" s="2" t="e">
        <f>IF(#REF!&gt;#REF!,TRUE,FALSE())</f>
        <v>#REF!</v>
      </c>
    </row>
    <row r="3677" spans="1:22" s="2" customFormat="1" ht="27">
      <c r="A3677" s="8" t="s">
        <v>4559</v>
      </c>
      <c r="B3677" s="9">
        <v>330702015</v>
      </c>
      <c r="C3677" s="9" t="s">
        <v>5765</v>
      </c>
      <c r="D3677" s="9" t="s">
        <v>5766</v>
      </c>
      <c r="E3677" s="9"/>
      <c r="F3677" s="8" t="s">
        <v>14</v>
      </c>
      <c r="G3677" s="9"/>
      <c r="H3677" s="8">
        <v>2180</v>
      </c>
      <c r="I3677" s="16"/>
      <c r="J3677" s="16"/>
      <c r="L3677" s="16"/>
      <c r="M3677" s="17"/>
      <c r="P3677" s="18" t="e">
        <f>#REF!*0.838</f>
        <v>#REF!</v>
      </c>
      <c r="Q3677" s="2" t="e">
        <f>IF(#REF!&lt;P3677,TRUE,FALSE())</f>
        <v>#REF!</v>
      </c>
      <c r="S3677" s="2">
        <v>0</v>
      </c>
      <c r="T3677" s="2">
        <v>3460</v>
      </c>
      <c r="U3677" s="2" t="b">
        <f t="shared" si="88"/>
        <v>0</v>
      </c>
      <c r="V3677" s="2" t="e">
        <f>IF(#REF!&gt;#REF!,TRUE,FALSE())</f>
        <v>#REF!</v>
      </c>
    </row>
    <row r="3678" spans="1:22" s="2" customFormat="1" ht="27">
      <c r="A3678" s="8"/>
      <c r="B3678" s="9">
        <v>330703</v>
      </c>
      <c r="C3678" s="9" t="s">
        <v>5767</v>
      </c>
      <c r="D3678" s="9"/>
      <c r="E3678" s="9"/>
      <c r="F3678" s="8"/>
      <c r="G3678" s="9"/>
      <c r="H3678" s="8"/>
      <c r="I3678" s="16"/>
      <c r="J3678" s="16"/>
      <c r="L3678" s="27"/>
      <c r="M3678" s="17"/>
      <c r="P3678" s="18" t="e">
        <f>#REF!*0.838</f>
        <v>#REF!</v>
      </c>
      <c r="Q3678" s="2" t="e">
        <f>IF(#REF!&lt;P3678,TRUE,FALSE())</f>
        <v>#REF!</v>
      </c>
      <c r="R3678" s="2">
        <v>999</v>
      </c>
      <c r="S3678" s="2">
        <v>999</v>
      </c>
      <c r="U3678" s="2" t="b">
        <f t="shared" si="88"/>
        <v>0</v>
      </c>
      <c r="V3678" s="2" t="e">
        <f>IF(#REF!&gt;#REF!,TRUE,FALSE())</f>
        <v>#REF!</v>
      </c>
    </row>
    <row r="3679" spans="1:22" s="2" customFormat="1" ht="27">
      <c r="A3679" s="8" t="s">
        <v>4559</v>
      </c>
      <c r="B3679" s="9">
        <v>330703001</v>
      </c>
      <c r="C3679" s="9" t="s">
        <v>5768</v>
      </c>
      <c r="D3679" s="9" t="s">
        <v>5769</v>
      </c>
      <c r="E3679" s="9"/>
      <c r="F3679" s="8" t="s">
        <v>14</v>
      </c>
      <c r="G3679" s="9"/>
      <c r="H3679" s="8">
        <v>1510</v>
      </c>
      <c r="I3679" s="16"/>
      <c r="J3679" s="16"/>
      <c r="L3679" s="16"/>
      <c r="M3679" s="17"/>
      <c r="P3679" s="18" t="e">
        <f>#REF!*0.838</f>
        <v>#REF!</v>
      </c>
      <c r="Q3679" s="2" t="e">
        <f>IF(#REF!&lt;P3679,TRUE,FALSE())</f>
        <v>#REF!</v>
      </c>
      <c r="S3679" s="2">
        <v>0</v>
      </c>
      <c r="T3679" s="2">
        <v>2400</v>
      </c>
      <c r="U3679" s="2" t="b">
        <f t="shared" si="88"/>
        <v>0</v>
      </c>
      <c r="V3679" s="2" t="e">
        <f>IF(#REF!&gt;#REF!,TRUE,FALSE())</f>
        <v>#REF!</v>
      </c>
    </row>
    <row r="3680" spans="1:22" s="2" customFormat="1" ht="27">
      <c r="A3680" s="8" t="s">
        <v>4559</v>
      </c>
      <c r="B3680" s="9">
        <v>330703002</v>
      </c>
      <c r="C3680" s="9" t="s">
        <v>5770</v>
      </c>
      <c r="D3680" s="9" t="s">
        <v>5771</v>
      </c>
      <c r="E3680" s="9"/>
      <c r="F3680" s="8" t="s">
        <v>14</v>
      </c>
      <c r="G3680" s="9"/>
      <c r="H3680" s="8">
        <v>1680</v>
      </c>
      <c r="I3680" s="16"/>
      <c r="J3680" s="16"/>
      <c r="L3680" s="16"/>
      <c r="M3680" s="17"/>
      <c r="P3680" s="18" t="e">
        <f>#REF!*0.838</f>
        <v>#REF!</v>
      </c>
      <c r="Q3680" s="2" t="e">
        <f>IF(#REF!&lt;P3680,TRUE,FALSE())</f>
        <v>#REF!</v>
      </c>
      <c r="S3680" s="2">
        <v>0</v>
      </c>
      <c r="T3680" s="2">
        <v>2660</v>
      </c>
      <c r="U3680" s="2" t="b">
        <f t="shared" ref="U3680:U3743" si="89">IF(M3680&gt;T3680,TRUE,FALSE())</f>
        <v>0</v>
      </c>
      <c r="V3680" s="2" t="e">
        <f>IF(#REF!&gt;#REF!,TRUE,FALSE())</f>
        <v>#REF!</v>
      </c>
    </row>
    <row r="3681" spans="1:22" s="2" customFormat="1" ht="15.75">
      <c r="A3681" s="8" t="s">
        <v>4559</v>
      </c>
      <c r="B3681" s="9">
        <v>330703003</v>
      </c>
      <c r="C3681" s="9" t="s">
        <v>5772</v>
      </c>
      <c r="D3681" s="9"/>
      <c r="E3681" s="9"/>
      <c r="F3681" s="8" t="s">
        <v>14</v>
      </c>
      <c r="G3681" s="9"/>
      <c r="H3681" s="8">
        <v>1510</v>
      </c>
      <c r="I3681" s="16"/>
      <c r="J3681" s="16"/>
      <c r="L3681" s="16"/>
      <c r="M3681" s="17"/>
      <c r="P3681" s="18" t="e">
        <f>#REF!*0.838</f>
        <v>#REF!</v>
      </c>
      <c r="Q3681" s="2" t="e">
        <f>IF(#REF!&lt;P3681,TRUE,FALSE())</f>
        <v>#REF!</v>
      </c>
      <c r="S3681" s="2">
        <v>0</v>
      </c>
      <c r="T3681" s="2">
        <v>2170</v>
      </c>
      <c r="U3681" s="2" t="b">
        <f t="shared" si="89"/>
        <v>0</v>
      </c>
      <c r="V3681" s="2" t="e">
        <f>IF(#REF!&gt;#REF!,TRUE,FALSE())</f>
        <v>#REF!</v>
      </c>
    </row>
    <row r="3682" spans="1:22" s="2" customFormat="1" ht="15.75">
      <c r="A3682" s="8" t="s">
        <v>4559</v>
      </c>
      <c r="B3682" s="9">
        <v>330703004</v>
      </c>
      <c r="C3682" s="9" t="s">
        <v>5773</v>
      </c>
      <c r="D3682" s="9"/>
      <c r="E3682" s="9"/>
      <c r="F3682" s="8" t="s">
        <v>14</v>
      </c>
      <c r="G3682" s="9"/>
      <c r="H3682" s="8">
        <v>1510</v>
      </c>
      <c r="I3682" s="16"/>
      <c r="J3682" s="16"/>
      <c r="L3682" s="16"/>
      <c r="M3682" s="17"/>
      <c r="P3682" s="18" t="e">
        <f>#REF!*0.838</f>
        <v>#REF!</v>
      </c>
      <c r="Q3682" s="2" t="e">
        <f>IF(#REF!&lt;P3682,TRUE,FALSE())</f>
        <v>#REF!</v>
      </c>
      <c r="S3682" s="2">
        <v>0</v>
      </c>
      <c r="T3682" s="2">
        <v>2400</v>
      </c>
      <c r="U3682" s="2" t="b">
        <f t="shared" si="89"/>
        <v>0</v>
      </c>
      <c r="V3682" s="2" t="e">
        <f>IF(#REF!&gt;#REF!,TRUE,FALSE())</f>
        <v>#REF!</v>
      </c>
    </row>
    <row r="3683" spans="1:22" s="2" customFormat="1" ht="15.75">
      <c r="A3683" s="8" t="s">
        <v>4559</v>
      </c>
      <c r="B3683" s="9">
        <v>330703005</v>
      </c>
      <c r="C3683" s="9" t="s">
        <v>5774</v>
      </c>
      <c r="D3683" s="9" t="s">
        <v>5775</v>
      </c>
      <c r="E3683" s="9"/>
      <c r="F3683" s="8" t="s">
        <v>14</v>
      </c>
      <c r="G3683" s="9"/>
      <c r="H3683" s="8">
        <v>1510</v>
      </c>
      <c r="I3683" s="16"/>
      <c r="J3683" s="16"/>
      <c r="L3683" s="16"/>
      <c r="M3683" s="17"/>
      <c r="P3683" s="18" t="e">
        <f>#REF!*0.838</f>
        <v>#REF!</v>
      </c>
      <c r="Q3683" s="2" t="e">
        <f>IF(#REF!&lt;P3683,TRUE,FALSE())</f>
        <v>#REF!</v>
      </c>
      <c r="S3683" s="2">
        <v>0</v>
      </c>
      <c r="T3683" s="2">
        <v>2400</v>
      </c>
      <c r="U3683" s="2" t="b">
        <f t="shared" si="89"/>
        <v>0</v>
      </c>
      <c r="V3683" s="2" t="e">
        <f>IF(#REF!&gt;#REF!,TRUE,FALSE())</f>
        <v>#REF!</v>
      </c>
    </row>
    <row r="3684" spans="1:22" s="2" customFormat="1" ht="15.75">
      <c r="A3684" s="8" t="s">
        <v>4559</v>
      </c>
      <c r="B3684" s="9">
        <v>330703006</v>
      </c>
      <c r="C3684" s="9" t="s">
        <v>5776</v>
      </c>
      <c r="D3684" s="9" t="s">
        <v>5777</v>
      </c>
      <c r="E3684" s="9"/>
      <c r="F3684" s="8" t="s">
        <v>14</v>
      </c>
      <c r="G3684" s="9"/>
      <c r="H3684" s="8">
        <v>1260</v>
      </c>
      <c r="I3684" s="16"/>
      <c r="J3684" s="16"/>
      <c r="L3684" s="16"/>
      <c r="M3684" s="17"/>
      <c r="P3684" s="18" t="e">
        <f>#REF!*0.838</f>
        <v>#REF!</v>
      </c>
      <c r="Q3684" s="2" t="e">
        <f>IF(#REF!&lt;P3684,TRUE,FALSE())</f>
        <v>#REF!</v>
      </c>
      <c r="S3684" s="2">
        <v>0</v>
      </c>
      <c r="T3684" s="2">
        <v>2000</v>
      </c>
      <c r="U3684" s="2" t="b">
        <f t="shared" si="89"/>
        <v>0</v>
      </c>
      <c r="V3684" s="2" t="e">
        <f>IF(#REF!&gt;#REF!,TRUE,FALSE())</f>
        <v>#REF!</v>
      </c>
    </row>
    <row r="3685" spans="1:22" s="2" customFormat="1" ht="15.75">
      <c r="A3685" s="8" t="s">
        <v>4559</v>
      </c>
      <c r="B3685" s="9">
        <v>330703007</v>
      </c>
      <c r="C3685" s="9" t="s">
        <v>5778</v>
      </c>
      <c r="D3685" s="9" t="s">
        <v>5779</v>
      </c>
      <c r="E3685" s="9"/>
      <c r="F3685" s="8" t="s">
        <v>14</v>
      </c>
      <c r="G3685" s="9"/>
      <c r="H3685" s="8">
        <v>1260</v>
      </c>
      <c r="I3685" s="16"/>
      <c r="J3685" s="16"/>
      <c r="L3685" s="16"/>
      <c r="M3685" s="17"/>
      <c r="P3685" s="18" t="e">
        <f>#REF!*0.838</f>
        <v>#REF!</v>
      </c>
      <c r="Q3685" s="2" t="e">
        <f>IF(#REF!&lt;P3685,TRUE,FALSE())</f>
        <v>#REF!</v>
      </c>
      <c r="S3685" s="2">
        <v>0</v>
      </c>
      <c r="T3685" s="2">
        <v>2000</v>
      </c>
      <c r="U3685" s="2" t="b">
        <f t="shared" si="89"/>
        <v>0</v>
      </c>
      <c r="V3685" s="2" t="e">
        <f>IF(#REF!&gt;#REF!,TRUE,FALSE())</f>
        <v>#REF!</v>
      </c>
    </row>
    <row r="3686" spans="1:22" s="2" customFormat="1" ht="42.75" customHeight="1">
      <c r="A3686" s="8" t="s">
        <v>4559</v>
      </c>
      <c r="B3686" s="9">
        <v>330703008</v>
      </c>
      <c r="C3686" s="9" t="s">
        <v>5780</v>
      </c>
      <c r="D3686" s="9" t="s">
        <v>5781</v>
      </c>
      <c r="E3686" s="9"/>
      <c r="F3686" s="8" t="s">
        <v>14</v>
      </c>
      <c r="G3686" s="9"/>
      <c r="H3686" s="8">
        <v>1840</v>
      </c>
      <c r="I3686" s="16"/>
      <c r="J3686" s="16"/>
      <c r="L3686" s="16"/>
      <c r="M3686" s="17"/>
      <c r="P3686" s="18" t="e">
        <f>#REF!*0.838</f>
        <v>#REF!</v>
      </c>
      <c r="Q3686" s="2" t="e">
        <f>IF(#REF!&lt;P3686,TRUE,FALSE())</f>
        <v>#REF!</v>
      </c>
      <c r="S3686" s="2">
        <v>0</v>
      </c>
      <c r="T3686" s="2">
        <v>2930</v>
      </c>
      <c r="U3686" s="2" t="b">
        <f t="shared" si="89"/>
        <v>0</v>
      </c>
      <c r="V3686" s="2" t="e">
        <f>IF(#REF!&gt;#REF!,TRUE,FALSE())</f>
        <v>#REF!</v>
      </c>
    </row>
    <row r="3687" spans="1:22" s="2" customFormat="1" ht="15.75">
      <c r="A3687" s="8" t="s">
        <v>4559</v>
      </c>
      <c r="B3687" s="9">
        <v>330703009</v>
      </c>
      <c r="C3687" s="9" t="s">
        <v>5782</v>
      </c>
      <c r="D3687" s="9" t="s">
        <v>5783</v>
      </c>
      <c r="E3687" s="9"/>
      <c r="F3687" s="8" t="s">
        <v>14</v>
      </c>
      <c r="G3687" s="9"/>
      <c r="H3687" s="8">
        <v>2680</v>
      </c>
      <c r="I3687" s="16"/>
      <c r="J3687" s="16"/>
      <c r="L3687" s="16"/>
      <c r="M3687" s="17"/>
      <c r="P3687" s="18" t="e">
        <f>#REF!*0.838</f>
        <v>#REF!</v>
      </c>
      <c r="Q3687" s="2" t="e">
        <f>IF(#REF!&lt;P3687,TRUE,FALSE())</f>
        <v>#REF!</v>
      </c>
      <c r="S3687" s="2">
        <v>0</v>
      </c>
      <c r="T3687" s="2">
        <v>4260</v>
      </c>
      <c r="U3687" s="2" t="b">
        <f t="shared" si="89"/>
        <v>0</v>
      </c>
      <c r="V3687" s="2" t="e">
        <f>IF(#REF!&gt;#REF!,TRUE,FALSE())</f>
        <v>#REF!</v>
      </c>
    </row>
    <row r="3688" spans="1:22" s="2" customFormat="1" ht="40.5">
      <c r="A3688" s="8" t="s">
        <v>4559</v>
      </c>
      <c r="B3688" s="9">
        <v>330703010</v>
      </c>
      <c r="C3688" s="9" t="s">
        <v>5784</v>
      </c>
      <c r="D3688" s="9" t="s">
        <v>5785</v>
      </c>
      <c r="E3688" s="9"/>
      <c r="F3688" s="8" t="s">
        <v>14</v>
      </c>
      <c r="G3688" s="9"/>
      <c r="H3688" s="8">
        <v>536</v>
      </c>
      <c r="I3688" s="16"/>
      <c r="J3688" s="16"/>
      <c r="L3688" s="26"/>
      <c r="M3688" s="17"/>
      <c r="P3688" s="18">
        <v>120</v>
      </c>
      <c r="Q3688" s="2" t="e">
        <f>IF(#REF!&lt;P3688,TRUE,FALSE())</f>
        <v>#REF!</v>
      </c>
      <c r="S3688" s="2">
        <v>0</v>
      </c>
      <c r="T3688" s="2">
        <v>852</v>
      </c>
      <c r="U3688" s="2" t="b">
        <f t="shared" si="89"/>
        <v>0</v>
      </c>
      <c r="V3688" s="2" t="e">
        <f>IF(#REF!&gt;#REF!,TRUE,FALSE())</f>
        <v>#REF!</v>
      </c>
    </row>
    <row r="3689" spans="1:22" s="2" customFormat="1" ht="27">
      <c r="A3689" s="8" t="s">
        <v>4559</v>
      </c>
      <c r="B3689" s="9">
        <v>330703011</v>
      </c>
      <c r="C3689" s="9" t="s">
        <v>5786</v>
      </c>
      <c r="D3689" s="9" t="s">
        <v>5787</v>
      </c>
      <c r="E3689" s="9"/>
      <c r="F3689" s="8" t="s">
        <v>14</v>
      </c>
      <c r="G3689" s="9"/>
      <c r="H3689" s="8">
        <v>1090</v>
      </c>
      <c r="I3689" s="16"/>
      <c r="J3689" s="16"/>
      <c r="L3689" s="16"/>
      <c r="M3689" s="17"/>
      <c r="P3689" s="18" t="e">
        <f>#REF!*0.838</f>
        <v>#REF!</v>
      </c>
      <c r="Q3689" s="2" t="e">
        <f>IF(#REF!&lt;P3689,TRUE,FALSE())</f>
        <v>#REF!</v>
      </c>
      <c r="S3689" s="2">
        <v>0</v>
      </c>
      <c r="T3689" s="2">
        <v>1740</v>
      </c>
      <c r="U3689" s="2" t="b">
        <f t="shared" si="89"/>
        <v>0</v>
      </c>
      <c r="V3689" s="2" t="e">
        <f>IF(#REF!&gt;#REF!,TRUE,FALSE())</f>
        <v>#REF!</v>
      </c>
    </row>
    <row r="3690" spans="1:22" s="2" customFormat="1" ht="27">
      <c r="A3690" s="8" t="s">
        <v>4559</v>
      </c>
      <c r="B3690" s="9">
        <v>330703012</v>
      </c>
      <c r="C3690" s="9" t="s">
        <v>5788</v>
      </c>
      <c r="D3690" s="9" t="s">
        <v>5789</v>
      </c>
      <c r="E3690" s="9"/>
      <c r="F3690" s="8" t="s">
        <v>14</v>
      </c>
      <c r="G3690" s="9"/>
      <c r="H3690" s="8">
        <v>2350</v>
      </c>
      <c r="I3690" s="16"/>
      <c r="J3690" s="16"/>
      <c r="L3690" s="16"/>
      <c r="M3690" s="17"/>
      <c r="P3690" s="18" t="e">
        <f>#REF!*0.838</f>
        <v>#REF!</v>
      </c>
      <c r="Q3690" s="2" t="e">
        <f>IF(#REF!&lt;P3690,TRUE,FALSE())</f>
        <v>#REF!</v>
      </c>
      <c r="S3690" s="2">
        <v>0</v>
      </c>
      <c r="T3690" s="2">
        <v>3730</v>
      </c>
      <c r="U3690" s="2" t="b">
        <f t="shared" si="89"/>
        <v>0</v>
      </c>
      <c r="V3690" s="2" t="e">
        <f>IF(#REF!&gt;#REF!,TRUE,FALSE())</f>
        <v>#REF!</v>
      </c>
    </row>
    <row r="3691" spans="1:22" s="2" customFormat="1" ht="15.75">
      <c r="A3691" s="8" t="s">
        <v>4559</v>
      </c>
      <c r="B3691" s="9">
        <v>330703013</v>
      </c>
      <c r="C3691" s="9" t="s">
        <v>5790</v>
      </c>
      <c r="D3691" s="9" t="s">
        <v>5791</v>
      </c>
      <c r="E3691" s="9" t="s">
        <v>5792</v>
      </c>
      <c r="F3691" s="8" t="s">
        <v>434</v>
      </c>
      <c r="G3691" s="9"/>
      <c r="H3691" s="8">
        <v>2350</v>
      </c>
      <c r="I3691" s="16"/>
      <c r="J3691" s="16"/>
      <c r="L3691" s="16"/>
      <c r="M3691" s="17"/>
      <c r="P3691" s="18" t="e">
        <f>#REF!*0.838</f>
        <v>#REF!</v>
      </c>
      <c r="Q3691" s="2" t="e">
        <f>IF(#REF!&lt;P3691,TRUE,FALSE())</f>
        <v>#REF!</v>
      </c>
      <c r="S3691" s="2">
        <v>0</v>
      </c>
      <c r="T3691" s="2">
        <v>3730</v>
      </c>
      <c r="U3691" s="2" t="b">
        <f t="shared" si="89"/>
        <v>0</v>
      </c>
      <c r="V3691" s="2" t="e">
        <f>IF(#REF!&gt;#REF!,TRUE,FALSE())</f>
        <v>#REF!</v>
      </c>
    </row>
    <row r="3692" spans="1:22" s="2" customFormat="1" ht="15.75">
      <c r="A3692" s="8" t="s">
        <v>4559</v>
      </c>
      <c r="B3692" s="9">
        <v>330703014</v>
      </c>
      <c r="C3692" s="9" t="s">
        <v>5793</v>
      </c>
      <c r="D3692" s="9"/>
      <c r="E3692" s="9"/>
      <c r="F3692" s="8" t="s">
        <v>14</v>
      </c>
      <c r="G3692" s="9"/>
      <c r="H3692" s="8">
        <v>2350</v>
      </c>
      <c r="I3692" s="16"/>
      <c r="J3692" s="16"/>
      <c r="L3692" s="16"/>
      <c r="M3692" s="17"/>
      <c r="P3692" s="18" t="e">
        <f>#REF!*0.838</f>
        <v>#REF!</v>
      </c>
      <c r="Q3692" s="2" t="e">
        <f>IF(#REF!&lt;P3692,TRUE,FALSE())</f>
        <v>#REF!</v>
      </c>
      <c r="S3692" s="2">
        <v>0</v>
      </c>
      <c r="T3692" s="2">
        <v>3730</v>
      </c>
      <c r="U3692" s="2" t="b">
        <f t="shared" si="89"/>
        <v>0</v>
      </c>
      <c r="V3692" s="2" t="e">
        <f>IF(#REF!&gt;#REF!,TRUE,FALSE())</f>
        <v>#REF!</v>
      </c>
    </row>
    <row r="3693" spans="1:22" s="2" customFormat="1" ht="40.5">
      <c r="A3693" s="8" t="s">
        <v>4559</v>
      </c>
      <c r="B3693" s="9">
        <v>330703015</v>
      </c>
      <c r="C3693" s="9" t="s">
        <v>5794</v>
      </c>
      <c r="D3693" s="9" t="s">
        <v>5795</v>
      </c>
      <c r="E3693" s="9" t="s">
        <v>5796</v>
      </c>
      <c r="F3693" s="8" t="s">
        <v>14</v>
      </c>
      <c r="G3693" s="9"/>
      <c r="H3693" s="8">
        <v>1840</v>
      </c>
      <c r="I3693" s="16"/>
      <c r="J3693" s="16"/>
      <c r="L3693" s="16"/>
      <c r="M3693" s="17"/>
      <c r="P3693" s="18" t="e">
        <f>#REF!*0.838</f>
        <v>#REF!</v>
      </c>
      <c r="Q3693" s="2" t="e">
        <f>IF(#REF!&lt;P3693,TRUE,FALSE())</f>
        <v>#REF!</v>
      </c>
      <c r="S3693" s="2">
        <v>0</v>
      </c>
      <c r="T3693" s="2">
        <v>2930</v>
      </c>
      <c r="U3693" s="2" t="b">
        <f t="shared" si="89"/>
        <v>0</v>
      </c>
      <c r="V3693" s="2" t="e">
        <f>IF(#REF!&gt;#REF!,TRUE,FALSE())</f>
        <v>#REF!</v>
      </c>
    </row>
    <row r="3694" spans="1:22" s="2" customFormat="1" ht="15.75">
      <c r="A3694" s="8" t="s">
        <v>4559</v>
      </c>
      <c r="B3694" s="9">
        <v>330703016</v>
      </c>
      <c r="C3694" s="9" t="s">
        <v>5797</v>
      </c>
      <c r="D3694" s="9"/>
      <c r="E3694" s="9"/>
      <c r="F3694" s="8" t="s">
        <v>14</v>
      </c>
      <c r="G3694" s="9"/>
      <c r="H3694" s="8">
        <v>1590</v>
      </c>
      <c r="I3694" s="16"/>
      <c r="J3694" s="16"/>
      <c r="L3694" s="16"/>
      <c r="M3694" s="17"/>
      <c r="P3694" s="18" t="e">
        <f>#REF!*0.838</f>
        <v>#REF!</v>
      </c>
      <c r="Q3694" s="2" t="e">
        <f>IF(#REF!&lt;P3694,TRUE,FALSE())</f>
        <v>#REF!</v>
      </c>
      <c r="S3694" s="2">
        <v>0</v>
      </c>
      <c r="T3694" s="2">
        <v>2290</v>
      </c>
      <c r="U3694" s="2" t="b">
        <f t="shared" si="89"/>
        <v>0</v>
      </c>
      <c r="V3694" s="2" t="e">
        <f>IF(#REF!&gt;#REF!,TRUE,FALSE())</f>
        <v>#REF!</v>
      </c>
    </row>
    <row r="3695" spans="1:22" s="2" customFormat="1" ht="40.5">
      <c r="A3695" s="8" t="s">
        <v>4559</v>
      </c>
      <c r="B3695" s="9">
        <v>330703017</v>
      </c>
      <c r="C3695" s="9" t="s">
        <v>5798</v>
      </c>
      <c r="D3695" s="9" t="s">
        <v>5799</v>
      </c>
      <c r="E3695" s="9"/>
      <c r="F3695" s="8" t="s">
        <v>14</v>
      </c>
      <c r="G3695" s="9"/>
      <c r="H3695" s="8">
        <v>176</v>
      </c>
      <c r="I3695" s="16"/>
      <c r="J3695" s="16"/>
      <c r="L3695" s="26"/>
      <c r="M3695" s="17"/>
      <c r="P3695" s="18">
        <v>176</v>
      </c>
      <c r="Q3695" s="2" t="e">
        <f>IF(#REF!&lt;P3695,TRUE,FALSE())</f>
        <v>#REF!</v>
      </c>
      <c r="S3695" s="2">
        <v>0</v>
      </c>
      <c r="T3695" s="2">
        <v>280</v>
      </c>
      <c r="U3695" s="2" t="b">
        <f t="shared" si="89"/>
        <v>0</v>
      </c>
      <c r="V3695" s="2" t="e">
        <f>IF(#REF!&gt;#REF!,TRUE,FALSE())</f>
        <v>#REF!</v>
      </c>
    </row>
    <row r="3696" spans="1:22" s="2" customFormat="1" ht="27">
      <c r="A3696" s="8" t="s">
        <v>4559</v>
      </c>
      <c r="B3696" s="9">
        <v>330703018</v>
      </c>
      <c r="C3696" s="9" t="s">
        <v>5800</v>
      </c>
      <c r="D3696" s="9" t="s">
        <v>5801</v>
      </c>
      <c r="E3696" s="9"/>
      <c r="F3696" s="8" t="s">
        <v>14</v>
      </c>
      <c r="G3696" s="9"/>
      <c r="H3696" s="8">
        <v>1680</v>
      </c>
      <c r="I3696" s="16"/>
      <c r="J3696" s="16"/>
      <c r="L3696" s="16"/>
      <c r="M3696" s="17"/>
      <c r="P3696" s="18" t="e">
        <f>#REF!*0.838</f>
        <v>#REF!</v>
      </c>
      <c r="Q3696" s="2" t="e">
        <f>IF(#REF!&lt;P3696,TRUE,FALSE())</f>
        <v>#REF!</v>
      </c>
      <c r="S3696" s="2">
        <v>0</v>
      </c>
      <c r="T3696" s="2">
        <v>2660</v>
      </c>
      <c r="U3696" s="2" t="b">
        <f t="shared" si="89"/>
        <v>0</v>
      </c>
      <c r="V3696" s="2" t="e">
        <f>IF(#REF!&gt;#REF!,TRUE,FALSE())</f>
        <v>#REF!</v>
      </c>
    </row>
    <row r="3697" spans="1:22" s="2" customFormat="1" ht="27">
      <c r="A3697" s="8" t="s">
        <v>4559</v>
      </c>
      <c r="B3697" s="9">
        <v>330703019</v>
      </c>
      <c r="C3697" s="9" t="s">
        <v>5802</v>
      </c>
      <c r="D3697" s="9" t="s">
        <v>5803</v>
      </c>
      <c r="E3697" s="9"/>
      <c r="F3697" s="8" t="s">
        <v>14</v>
      </c>
      <c r="G3697" s="9"/>
      <c r="H3697" s="8">
        <v>1680</v>
      </c>
      <c r="I3697" s="16"/>
      <c r="J3697" s="16"/>
      <c r="L3697" s="16"/>
      <c r="M3697" s="17"/>
      <c r="P3697" s="18" t="e">
        <f>#REF!*0.838</f>
        <v>#REF!</v>
      </c>
      <c r="Q3697" s="2" t="e">
        <f>IF(#REF!&lt;P3697,TRUE,FALSE())</f>
        <v>#REF!</v>
      </c>
      <c r="S3697" s="2">
        <v>0</v>
      </c>
      <c r="T3697" s="2">
        <v>2660</v>
      </c>
      <c r="U3697" s="2" t="b">
        <f t="shared" si="89"/>
        <v>0</v>
      </c>
      <c r="V3697" s="2" t="e">
        <f>IF(#REF!&gt;#REF!,TRUE,FALSE())</f>
        <v>#REF!</v>
      </c>
    </row>
    <row r="3698" spans="1:22" s="2" customFormat="1" ht="54.75" customHeight="1">
      <c r="A3698" s="8" t="s">
        <v>4559</v>
      </c>
      <c r="B3698" s="9">
        <v>330703020</v>
      </c>
      <c r="C3698" s="9" t="s">
        <v>5804</v>
      </c>
      <c r="D3698" s="9" t="s">
        <v>8024</v>
      </c>
      <c r="E3698" s="9"/>
      <c r="F3698" s="8" t="s">
        <v>14</v>
      </c>
      <c r="G3698" s="9"/>
      <c r="H3698" s="8">
        <v>905</v>
      </c>
      <c r="I3698" s="16"/>
      <c r="J3698" s="16"/>
      <c r="L3698" s="26"/>
      <c r="M3698" s="17"/>
      <c r="P3698" s="18" t="e">
        <f>#REF!*0.838</f>
        <v>#REF!</v>
      </c>
      <c r="Q3698" s="2" t="e">
        <f>IF(#REF!&lt;P3698,TRUE,FALSE())</f>
        <v>#REF!</v>
      </c>
      <c r="S3698" s="2">
        <v>0</v>
      </c>
      <c r="T3698" s="2">
        <v>1440</v>
      </c>
      <c r="U3698" s="2" t="b">
        <f t="shared" si="89"/>
        <v>0</v>
      </c>
      <c r="V3698" s="2" t="e">
        <f>IF(#REF!&gt;#REF!,TRUE,FALSE())</f>
        <v>#REF!</v>
      </c>
    </row>
    <row r="3699" spans="1:22" s="2" customFormat="1" ht="15.75">
      <c r="A3699" s="8" t="s">
        <v>4559</v>
      </c>
      <c r="B3699" s="9">
        <v>330703021</v>
      </c>
      <c r="C3699" s="9" t="s">
        <v>5805</v>
      </c>
      <c r="D3699" s="9" t="s">
        <v>5806</v>
      </c>
      <c r="E3699" s="9"/>
      <c r="F3699" s="8" t="s">
        <v>14</v>
      </c>
      <c r="G3699" s="9"/>
      <c r="H3699" s="8">
        <v>536</v>
      </c>
      <c r="I3699" s="16"/>
      <c r="J3699" s="16"/>
      <c r="L3699" s="26"/>
      <c r="M3699" s="17"/>
      <c r="P3699" s="18" t="e">
        <f>#REF!*0.838</f>
        <v>#REF!</v>
      </c>
      <c r="Q3699" s="2" t="e">
        <f>IF(#REF!&lt;P3699,TRUE,FALSE())</f>
        <v>#REF!</v>
      </c>
      <c r="S3699" s="2">
        <v>0</v>
      </c>
      <c r="T3699" s="2">
        <v>769</v>
      </c>
      <c r="U3699" s="2" t="b">
        <f t="shared" si="89"/>
        <v>0</v>
      </c>
      <c r="V3699" s="2" t="e">
        <f>IF(#REF!&gt;#REF!,TRUE,FALSE())</f>
        <v>#REF!</v>
      </c>
    </row>
    <row r="3700" spans="1:22" s="2" customFormat="1" ht="15.75">
      <c r="A3700" s="8" t="s">
        <v>4559</v>
      </c>
      <c r="B3700" s="9">
        <v>330703022</v>
      </c>
      <c r="C3700" s="9" t="s">
        <v>5807</v>
      </c>
      <c r="D3700" s="9"/>
      <c r="E3700" s="9"/>
      <c r="F3700" s="8" t="s">
        <v>14</v>
      </c>
      <c r="G3700" s="9"/>
      <c r="H3700" s="8">
        <v>1930</v>
      </c>
      <c r="I3700" s="16"/>
      <c r="J3700" s="16"/>
      <c r="L3700" s="16"/>
      <c r="M3700" s="17"/>
      <c r="P3700" s="18" t="e">
        <f>#REF!*0.838</f>
        <v>#REF!</v>
      </c>
      <c r="Q3700" s="2" t="e">
        <f>IF(#REF!&lt;P3700,TRUE,FALSE())</f>
        <v>#REF!</v>
      </c>
      <c r="S3700" s="2">
        <v>0</v>
      </c>
      <c r="T3700" s="2">
        <v>2760</v>
      </c>
      <c r="U3700" s="2" t="b">
        <f t="shared" si="89"/>
        <v>0</v>
      </c>
      <c r="V3700" s="2" t="e">
        <f>IF(#REF!&gt;#REF!,TRUE,FALSE())</f>
        <v>#REF!</v>
      </c>
    </row>
    <row r="3701" spans="1:22" s="2" customFormat="1" ht="15.75">
      <c r="A3701" s="8" t="s">
        <v>4559</v>
      </c>
      <c r="B3701" s="9">
        <v>330703023</v>
      </c>
      <c r="C3701" s="9" t="s">
        <v>5808</v>
      </c>
      <c r="D3701" s="9" t="s">
        <v>5809</v>
      </c>
      <c r="E3701" s="9" t="s">
        <v>5810</v>
      </c>
      <c r="F3701" s="8" t="s">
        <v>14</v>
      </c>
      <c r="G3701" s="9"/>
      <c r="H3701" s="8">
        <v>1840</v>
      </c>
      <c r="I3701" s="16"/>
      <c r="J3701" s="16"/>
      <c r="L3701" s="16"/>
      <c r="M3701" s="17"/>
      <c r="P3701" s="18" t="e">
        <f>#REF!*0.838</f>
        <v>#REF!</v>
      </c>
      <c r="Q3701" s="2" t="e">
        <f>IF(#REF!&lt;P3701,TRUE,FALSE())</f>
        <v>#REF!</v>
      </c>
      <c r="S3701" s="2">
        <v>0</v>
      </c>
      <c r="T3701" s="2">
        <v>2640</v>
      </c>
      <c r="U3701" s="2" t="b">
        <f t="shared" si="89"/>
        <v>0</v>
      </c>
      <c r="V3701" s="2" t="e">
        <f>IF(#REF!&gt;#REF!,TRUE,FALSE())</f>
        <v>#REF!</v>
      </c>
    </row>
    <row r="3702" spans="1:22" s="2" customFormat="1" ht="15.75">
      <c r="A3702" s="8" t="s">
        <v>4559</v>
      </c>
      <c r="B3702" s="9">
        <v>330703024</v>
      </c>
      <c r="C3702" s="9" t="s">
        <v>5811</v>
      </c>
      <c r="D3702" s="9"/>
      <c r="E3702" s="9"/>
      <c r="F3702" s="8" t="s">
        <v>14</v>
      </c>
      <c r="G3702" s="9"/>
      <c r="H3702" s="8">
        <v>922</v>
      </c>
      <c r="I3702" s="16"/>
      <c r="J3702" s="16"/>
      <c r="L3702" s="26"/>
      <c r="M3702" s="17"/>
      <c r="P3702" s="18" t="e">
        <f>#REF!*0.838</f>
        <v>#REF!</v>
      </c>
      <c r="Q3702" s="2" t="e">
        <f>IF(#REF!&lt;P3702,TRUE,FALSE())</f>
        <v>#REF!</v>
      </c>
      <c r="S3702" s="2">
        <v>0</v>
      </c>
      <c r="T3702" s="2">
        <v>1470</v>
      </c>
      <c r="U3702" s="2" t="b">
        <f t="shared" si="89"/>
        <v>0</v>
      </c>
      <c r="V3702" s="2" t="e">
        <f>IF(#REF!&gt;#REF!,TRUE,FALSE())</f>
        <v>#REF!</v>
      </c>
    </row>
    <row r="3703" spans="1:22" s="2" customFormat="1" ht="40.5">
      <c r="A3703" s="8" t="s">
        <v>4559</v>
      </c>
      <c r="B3703" s="9">
        <v>330703025</v>
      </c>
      <c r="C3703" s="9" t="s">
        <v>5812</v>
      </c>
      <c r="D3703" s="9" t="s">
        <v>5813</v>
      </c>
      <c r="E3703" s="9"/>
      <c r="F3703" s="8" t="s">
        <v>14</v>
      </c>
      <c r="G3703" s="9"/>
      <c r="H3703" s="8">
        <v>1010</v>
      </c>
      <c r="I3703" s="16"/>
      <c r="J3703" s="16"/>
      <c r="L3703" s="16"/>
      <c r="M3703" s="17"/>
      <c r="P3703" s="18" t="e">
        <f>#REF!*0.838</f>
        <v>#REF!</v>
      </c>
      <c r="Q3703" s="2" t="e">
        <f>IF(#REF!&lt;P3703,TRUE,FALSE())</f>
        <v>#REF!</v>
      </c>
      <c r="S3703" s="2">
        <v>0</v>
      </c>
      <c r="T3703" s="2">
        <v>1600</v>
      </c>
      <c r="U3703" s="2" t="b">
        <f t="shared" si="89"/>
        <v>0</v>
      </c>
      <c r="V3703" s="2" t="e">
        <f>IF(#REF!&gt;#REF!,TRUE,FALSE())</f>
        <v>#REF!</v>
      </c>
    </row>
    <row r="3704" spans="1:22" s="2" customFormat="1" ht="66.75" customHeight="1">
      <c r="A3704" s="8" t="s">
        <v>4559</v>
      </c>
      <c r="B3704" s="9">
        <v>330703026</v>
      </c>
      <c r="C3704" s="9" t="s">
        <v>5814</v>
      </c>
      <c r="D3704" s="9" t="s">
        <v>5815</v>
      </c>
      <c r="E3704" s="9" t="s">
        <v>4661</v>
      </c>
      <c r="F3704" s="8" t="s">
        <v>14</v>
      </c>
      <c r="G3704" s="9"/>
      <c r="H3704" s="8">
        <v>2100</v>
      </c>
      <c r="I3704" s="16"/>
      <c r="J3704" s="16"/>
      <c r="L3704" s="16"/>
      <c r="M3704" s="17"/>
      <c r="P3704" s="18" t="e">
        <f>#REF!*0.838</f>
        <v>#REF!</v>
      </c>
      <c r="Q3704" s="2" t="e">
        <f>IF(#REF!&lt;P3704,TRUE,FALSE())</f>
        <v>#REF!</v>
      </c>
      <c r="S3704" s="2">
        <v>0</v>
      </c>
      <c r="T3704" s="2">
        <v>3330</v>
      </c>
      <c r="U3704" s="2" t="b">
        <f t="shared" si="89"/>
        <v>0</v>
      </c>
      <c r="V3704" s="2" t="e">
        <f>IF(#REF!&gt;#REF!,TRUE,FALSE())</f>
        <v>#REF!</v>
      </c>
    </row>
    <row r="3705" spans="1:22" s="2" customFormat="1" ht="28.5" customHeight="1">
      <c r="A3705" s="8" t="s">
        <v>4559</v>
      </c>
      <c r="B3705" s="9">
        <v>330703027</v>
      </c>
      <c r="C3705" s="9" t="s">
        <v>5816</v>
      </c>
      <c r="D3705" s="9" t="s">
        <v>5817</v>
      </c>
      <c r="E3705" s="9"/>
      <c r="F3705" s="8" t="s">
        <v>14</v>
      </c>
      <c r="G3705" s="9"/>
      <c r="H3705" s="8">
        <v>251</v>
      </c>
      <c r="I3705" s="16"/>
      <c r="J3705" s="16"/>
      <c r="L3705" s="26"/>
      <c r="M3705" s="17"/>
      <c r="P3705" s="18" t="e">
        <f>#REF!*0.838</f>
        <v>#REF!</v>
      </c>
      <c r="Q3705" s="2" t="e">
        <f>IF(#REF!&lt;P3705,TRUE,FALSE())</f>
        <v>#REF!</v>
      </c>
      <c r="S3705" s="2">
        <v>0</v>
      </c>
      <c r="T3705" s="2">
        <v>361</v>
      </c>
      <c r="U3705" s="2" t="b">
        <f t="shared" si="89"/>
        <v>0</v>
      </c>
      <c r="V3705" s="2" t="e">
        <f>IF(#REF!&gt;#REF!,TRUE,FALSE())</f>
        <v>#REF!</v>
      </c>
    </row>
    <row r="3706" spans="1:22" s="2" customFormat="1" ht="27">
      <c r="A3706" s="8" t="s">
        <v>4559</v>
      </c>
      <c r="B3706" s="9">
        <v>330703028</v>
      </c>
      <c r="C3706" s="9" t="s">
        <v>5818</v>
      </c>
      <c r="D3706" s="9" t="s">
        <v>5819</v>
      </c>
      <c r="E3706" s="9" t="s">
        <v>5820</v>
      </c>
      <c r="F3706" s="8" t="s">
        <v>14</v>
      </c>
      <c r="G3706" s="9"/>
      <c r="H3706" s="8">
        <v>2100</v>
      </c>
      <c r="I3706" s="16"/>
      <c r="J3706" s="16"/>
      <c r="L3706" s="16"/>
      <c r="M3706" s="17"/>
      <c r="P3706" s="18" t="e">
        <f>#REF!*0.838</f>
        <v>#REF!</v>
      </c>
      <c r="Q3706" s="2" t="e">
        <f>IF(#REF!&lt;P3706,TRUE,FALSE())</f>
        <v>#REF!</v>
      </c>
      <c r="S3706" s="2">
        <v>0</v>
      </c>
      <c r="T3706" s="2">
        <v>3330</v>
      </c>
      <c r="U3706" s="2" t="b">
        <f t="shared" si="89"/>
        <v>0</v>
      </c>
      <c r="V3706" s="2" t="e">
        <f>IF(#REF!&gt;#REF!,TRUE,FALSE())</f>
        <v>#REF!</v>
      </c>
    </row>
    <row r="3707" spans="1:22" s="2" customFormat="1" ht="15.75">
      <c r="A3707" s="8" t="s">
        <v>4559</v>
      </c>
      <c r="B3707" s="9">
        <v>330703029</v>
      </c>
      <c r="C3707" s="9" t="s">
        <v>5821</v>
      </c>
      <c r="D3707" s="9" t="s">
        <v>5822</v>
      </c>
      <c r="E3707" s="9"/>
      <c r="F3707" s="8" t="s">
        <v>14</v>
      </c>
      <c r="G3707" s="9"/>
      <c r="H3707" s="8">
        <v>2100</v>
      </c>
      <c r="I3707" s="16"/>
      <c r="J3707" s="16"/>
      <c r="L3707" s="16"/>
      <c r="M3707" s="17"/>
      <c r="P3707" s="18" t="e">
        <f>#REF!*0.838</f>
        <v>#REF!</v>
      </c>
      <c r="Q3707" s="2" t="e">
        <f>IF(#REF!&lt;P3707,TRUE,FALSE())</f>
        <v>#REF!</v>
      </c>
      <c r="S3707" s="2">
        <v>0</v>
      </c>
      <c r="T3707" s="2">
        <v>3010</v>
      </c>
      <c r="U3707" s="2" t="b">
        <f t="shared" si="89"/>
        <v>0</v>
      </c>
      <c r="V3707" s="2" t="e">
        <f>IF(#REF!&gt;#REF!,TRUE,FALSE())</f>
        <v>#REF!</v>
      </c>
    </row>
    <row r="3708" spans="1:22" s="2" customFormat="1" ht="27">
      <c r="A3708" s="8" t="s">
        <v>4559</v>
      </c>
      <c r="B3708" s="9">
        <v>330703030</v>
      </c>
      <c r="C3708" s="9" t="s">
        <v>5823</v>
      </c>
      <c r="D3708" s="9"/>
      <c r="E3708" s="9" t="s">
        <v>5824</v>
      </c>
      <c r="F3708" s="8" t="s">
        <v>14</v>
      </c>
      <c r="G3708" s="9"/>
      <c r="H3708" s="8">
        <v>2510</v>
      </c>
      <c r="I3708" s="16"/>
      <c r="J3708" s="16"/>
      <c r="L3708" s="16"/>
      <c r="M3708" s="17"/>
      <c r="P3708" s="18" t="e">
        <f>#REF!*0.838</f>
        <v>#REF!</v>
      </c>
      <c r="Q3708" s="2" t="e">
        <f>IF(#REF!&lt;P3708,TRUE,FALSE())</f>
        <v>#REF!</v>
      </c>
      <c r="S3708" s="2">
        <v>0</v>
      </c>
      <c r="T3708" s="2">
        <v>3990</v>
      </c>
      <c r="U3708" s="2" t="b">
        <f t="shared" si="89"/>
        <v>0</v>
      </c>
      <c r="V3708" s="2" t="e">
        <f>IF(#REF!&gt;#REF!,TRUE,FALSE())</f>
        <v>#REF!</v>
      </c>
    </row>
    <row r="3709" spans="1:22" s="2" customFormat="1" ht="28.5" customHeight="1">
      <c r="A3709" s="8" t="s">
        <v>4559</v>
      </c>
      <c r="B3709" s="9">
        <v>330703031</v>
      </c>
      <c r="C3709" s="9" t="s">
        <v>5825</v>
      </c>
      <c r="D3709" s="9" t="s">
        <v>5826</v>
      </c>
      <c r="E3709" s="9"/>
      <c r="F3709" s="8" t="s">
        <v>14</v>
      </c>
      <c r="G3709" s="9"/>
      <c r="H3709" s="8">
        <v>1840</v>
      </c>
      <c r="I3709" s="16"/>
      <c r="J3709" s="16"/>
      <c r="L3709" s="16"/>
      <c r="M3709" s="17"/>
      <c r="P3709" s="18" t="e">
        <f>#REF!*0.838</f>
        <v>#REF!</v>
      </c>
      <c r="Q3709" s="2" t="e">
        <f>IF(#REF!&lt;P3709,TRUE,FALSE())</f>
        <v>#REF!</v>
      </c>
      <c r="S3709" s="2">
        <v>0</v>
      </c>
      <c r="T3709" s="2">
        <v>2930</v>
      </c>
      <c r="U3709" s="2" t="b">
        <f t="shared" si="89"/>
        <v>0</v>
      </c>
      <c r="V3709" s="2" t="e">
        <f>IF(#REF!&gt;#REF!,TRUE,FALSE())</f>
        <v>#REF!</v>
      </c>
    </row>
    <row r="3710" spans="1:22" s="2" customFormat="1" ht="15.75">
      <c r="A3710" s="8" t="s">
        <v>4559</v>
      </c>
      <c r="B3710" s="9">
        <v>330703032</v>
      </c>
      <c r="C3710" s="9" t="s">
        <v>5827</v>
      </c>
      <c r="D3710" s="9" t="s">
        <v>5828</v>
      </c>
      <c r="E3710" s="9"/>
      <c r="F3710" s="8" t="s">
        <v>14</v>
      </c>
      <c r="G3710" s="9" t="s">
        <v>5829</v>
      </c>
      <c r="H3710" s="8">
        <v>2260</v>
      </c>
      <c r="I3710" s="16"/>
      <c r="J3710" s="16"/>
      <c r="L3710" s="16"/>
      <c r="M3710" s="17"/>
      <c r="P3710" s="18" t="e">
        <f>#REF!*0.838</f>
        <v>#REF!</v>
      </c>
      <c r="Q3710" s="2" t="e">
        <f>IF(#REF!&lt;P3710,TRUE,FALSE())</f>
        <v>#REF!</v>
      </c>
      <c r="S3710" s="2">
        <v>0</v>
      </c>
      <c r="T3710" s="2">
        <v>3600</v>
      </c>
      <c r="U3710" s="2" t="b">
        <f t="shared" si="89"/>
        <v>0</v>
      </c>
      <c r="V3710" s="2" t="e">
        <f>IF(#REF!&gt;#REF!,TRUE,FALSE())</f>
        <v>#REF!</v>
      </c>
    </row>
    <row r="3711" spans="1:22" s="2" customFormat="1" ht="27">
      <c r="A3711" s="8" t="s">
        <v>4559</v>
      </c>
      <c r="B3711" s="9">
        <v>330703033</v>
      </c>
      <c r="C3711" s="9" t="s">
        <v>5830</v>
      </c>
      <c r="D3711" s="9" t="s">
        <v>5831</v>
      </c>
      <c r="E3711" s="9"/>
      <c r="F3711" s="8" t="s">
        <v>14</v>
      </c>
      <c r="G3711" s="9" t="s">
        <v>5832</v>
      </c>
      <c r="H3711" s="8">
        <v>2260</v>
      </c>
      <c r="I3711" s="16"/>
      <c r="J3711" s="16"/>
      <c r="L3711" s="16"/>
      <c r="M3711" s="17"/>
      <c r="P3711" s="18" t="e">
        <f>#REF!*0.838</f>
        <v>#REF!</v>
      </c>
      <c r="Q3711" s="2" t="e">
        <f>IF(#REF!&lt;P3711,TRUE,FALSE())</f>
        <v>#REF!</v>
      </c>
      <c r="S3711" s="2">
        <v>0</v>
      </c>
      <c r="T3711" s="2">
        <v>3600</v>
      </c>
      <c r="U3711" s="2" t="b">
        <f t="shared" si="89"/>
        <v>0</v>
      </c>
      <c r="V3711" s="2" t="e">
        <f>IF(#REF!&gt;#REF!,TRUE,FALSE())</f>
        <v>#REF!</v>
      </c>
    </row>
    <row r="3712" spans="1:22" s="2" customFormat="1" ht="27">
      <c r="A3712" s="8" t="s">
        <v>4559</v>
      </c>
      <c r="B3712" s="9">
        <v>330703034</v>
      </c>
      <c r="C3712" s="9" t="s">
        <v>5833</v>
      </c>
      <c r="D3712" s="9" t="s">
        <v>5834</v>
      </c>
      <c r="E3712" s="9"/>
      <c r="F3712" s="8" t="s">
        <v>14</v>
      </c>
      <c r="G3712" s="9"/>
      <c r="H3712" s="8">
        <v>2260</v>
      </c>
      <c r="I3712" s="16"/>
      <c r="J3712" s="16"/>
      <c r="L3712" s="16"/>
      <c r="M3712" s="17"/>
      <c r="P3712" s="18" t="e">
        <f>#REF!*0.838</f>
        <v>#REF!</v>
      </c>
      <c r="Q3712" s="2" t="e">
        <f>IF(#REF!&lt;P3712,TRUE,FALSE())</f>
        <v>#REF!</v>
      </c>
      <c r="S3712" s="2">
        <v>0</v>
      </c>
      <c r="T3712" s="2">
        <v>3600</v>
      </c>
      <c r="U3712" s="2" t="b">
        <f t="shared" si="89"/>
        <v>0</v>
      </c>
      <c r="V3712" s="2" t="e">
        <f>IF(#REF!&gt;#REF!,TRUE,FALSE())</f>
        <v>#REF!</v>
      </c>
    </row>
    <row r="3713" spans="1:22" s="2" customFormat="1" ht="27">
      <c r="A3713" s="8" t="s">
        <v>4559</v>
      </c>
      <c r="B3713" s="9">
        <v>3308</v>
      </c>
      <c r="C3713" s="9" t="s">
        <v>5835</v>
      </c>
      <c r="D3713" s="9"/>
      <c r="E3713" s="9" t="s">
        <v>5836</v>
      </c>
      <c r="F3713" s="8"/>
      <c r="G3713" s="9"/>
      <c r="H3713" s="8"/>
      <c r="I3713" s="16"/>
      <c r="J3713" s="16"/>
      <c r="L3713" s="27"/>
      <c r="M3713" s="17"/>
      <c r="P3713" s="18" t="e">
        <f>#REF!*0.838</f>
        <v>#REF!</v>
      </c>
      <c r="Q3713" s="2" t="e">
        <f>IF(#REF!&lt;P3713,TRUE,FALSE())</f>
        <v>#REF!</v>
      </c>
      <c r="R3713" s="2">
        <v>999</v>
      </c>
      <c r="S3713" s="2">
        <v>999</v>
      </c>
      <c r="U3713" s="2" t="b">
        <f t="shared" si="89"/>
        <v>0</v>
      </c>
      <c r="V3713" s="2" t="e">
        <f>IF(#REF!&gt;#REF!,TRUE,FALSE())</f>
        <v>#REF!</v>
      </c>
    </row>
    <row r="3714" spans="1:22" s="2" customFormat="1" ht="40.5">
      <c r="A3714" s="8"/>
      <c r="B3714" s="9">
        <v>330801</v>
      </c>
      <c r="C3714" s="9" t="s">
        <v>5837</v>
      </c>
      <c r="D3714" s="9"/>
      <c r="E3714" s="9" t="s">
        <v>5838</v>
      </c>
      <c r="F3714" s="8"/>
      <c r="G3714" s="9"/>
      <c r="H3714" s="8"/>
      <c r="I3714" s="16"/>
      <c r="J3714" s="16"/>
      <c r="L3714" s="27"/>
      <c r="M3714" s="17"/>
      <c r="P3714" s="18" t="e">
        <f>#REF!*0.838</f>
        <v>#REF!</v>
      </c>
      <c r="Q3714" s="2" t="e">
        <f>IF(#REF!&lt;P3714,TRUE,FALSE())</f>
        <v>#REF!</v>
      </c>
      <c r="R3714" s="2">
        <v>999</v>
      </c>
      <c r="S3714" s="2">
        <v>999</v>
      </c>
      <c r="U3714" s="2" t="b">
        <f t="shared" si="89"/>
        <v>0</v>
      </c>
      <c r="V3714" s="2" t="e">
        <f>IF(#REF!&gt;#REF!,TRUE,FALSE())</f>
        <v>#REF!</v>
      </c>
    </row>
    <row r="3715" spans="1:22" s="2" customFormat="1" ht="15.75">
      <c r="A3715" s="8" t="s">
        <v>4559</v>
      </c>
      <c r="B3715" s="9">
        <v>330801001</v>
      </c>
      <c r="C3715" s="9" t="s">
        <v>5839</v>
      </c>
      <c r="D3715" s="9" t="s">
        <v>5840</v>
      </c>
      <c r="E3715" s="9"/>
      <c r="F3715" s="8" t="s">
        <v>14</v>
      </c>
      <c r="G3715" s="9"/>
      <c r="H3715" s="8">
        <v>1760</v>
      </c>
      <c r="I3715" s="16"/>
      <c r="J3715" s="16"/>
      <c r="L3715" s="16"/>
      <c r="M3715" s="17"/>
      <c r="P3715" s="18" t="e">
        <f>#REF!*0.838</f>
        <v>#REF!</v>
      </c>
      <c r="Q3715" s="2" t="e">
        <f>IF(#REF!&lt;P3715,TRUE,FALSE())</f>
        <v>#REF!</v>
      </c>
      <c r="S3715" s="2">
        <v>0</v>
      </c>
      <c r="T3715" s="2">
        <v>3220</v>
      </c>
      <c r="U3715" s="2" t="b">
        <f t="shared" si="89"/>
        <v>0</v>
      </c>
      <c r="V3715" s="2" t="e">
        <f>IF(#REF!&gt;#REF!,TRUE,FALSE())</f>
        <v>#REF!</v>
      </c>
    </row>
    <row r="3716" spans="1:22" s="2" customFormat="1" ht="67.5">
      <c r="A3716" s="8" t="s">
        <v>4559</v>
      </c>
      <c r="B3716" s="9">
        <v>330801002</v>
      </c>
      <c r="C3716" s="9" t="s">
        <v>5841</v>
      </c>
      <c r="D3716" s="9" t="s">
        <v>5842</v>
      </c>
      <c r="E3716" s="9" t="s">
        <v>5843</v>
      </c>
      <c r="F3716" s="8" t="s">
        <v>14</v>
      </c>
      <c r="G3716" s="9"/>
      <c r="H3716" s="8">
        <v>3770</v>
      </c>
      <c r="I3716" s="16"/>
      <c r="J3716" s="16"/>
      <c r="L3716" s="16"/>
      <c r="M3716" s="17"/>
      <c r="P3716" s="18" t="e">
        <f>#REF!*0.838</f>
        <v>#REF!</v>
      </c>
      <c r="Q3716" s="2" t="e">
        <f>IF(#REF!&lt;P3716,TRUE,FALSE())</f>
        <v>#REF!</v>
      </c>
      <c r="S3716" s="2">
        <v>0</v>
      </c>
      <c r="T3716" s="2">
        <v>6890</v>
      </c>
      <c r="U3716" s="2" t="b">
        <f t="shared" si="89"/>
        <v>0</v>
      </c>
      <c r="V3716" s="2" t="e">
        <f>IF(#REF!&gt;#REF!,TRUE,FALSE())</f>
        <v>#REF!</v>
      </c>
    </row>
    <row r="3717" spans="1:22" s="2" customFormat="1" ht="27">
      <c r="A3717" s="8" t="s">
        <v>4559</v>
      </c>
      <c r="B3717" s="9">
        <v>330801003</v>
      </c>
      <c r="C3717" s="9" t="s">
        <v>5844</v>
      </c>
      <c r="D3717" s="9" t="s">
        <v>5845</v>
      </c>
      <c r="E3717" s="9" t="s">
        <v>5846</v>
      </c>
      <c r="F3717" s="8" t="s">
        <v>14</v>
      </c>
      <c r="G3717" s="9"/>
      <c r="H3717" s="8">
        <v>3770</v>
      </c>
      <c r="I3717" s="16"/>
      <c r="J3717" s="16"/>
      <c r="L3717" s="16"/>
      <c r="M3717" s="17"/>
      <c r="P3717" s="18" t="e">
        <f>#REF!*0.838</f>
        <v>#REF!</v>
      </c>
      <c r="Q3717" s="2" t="e">
        <f>IF(#REF!&lt;P3717,TRUE,FALSE())</f>
        <v>#REF!</v>
      </c>
      <c r="S3717" s="2">
        <v>0</v>
      </c>
      <c r="T3717" s="2">
        <v>6890</v>
      </c>
      <c r="U3717" s="2" t="b">
        <f t="shared" si="89"/>
        <v>0</v>
      </c>
      <c r="V3717" s="2" t="e">
        <f>IF(#REF!&gt;#REF!,TRUE,FALSE())</f>
        <v>#REF!</v>
      </c>
    </row>
    <row r="3718" spans="1:22" s="2" customFormat="1" ht="27">
      <c r="A3718" s="8" t="s">
        <v>4559</v>
      </c>
      <c r="B3718" s="9">
        <v>330801004</v>
      </c>
      <c r="C3718" s="9" t="s">
        <v>5847</v>
      </c>
      <c r="D3718" s="9" t="s">
        <v>5848</v>
      </c>
      <c r="E3718" s="9" t="s">
        <v>5846</v>
      </c>
      <c r="F3718" s="8" t="s">
        <v>14</v>
      </c>
      <c r="G3718" s="9"/>
      <c r="H3718" s="8">
        <v>3770</v>
      </c>
      <c r="I3718" s="16"/>
      <c r="J3718" s="16"/>
      <c r="L3718" s="16"/>
      <c r="M3718" s="17"/>
      <c r="P3718" s="18" t="e">
        <f>#REF!*0.838</f>
        <v>#REF!</v>
      </c>
      <c r="Q3718" s="2" t="e">
        <f>IF(#REF!&lt;P3718,TRUE,FALSE())</f>
        <v>#REF!</v>
      </c>
      <c r="S3718" s="2">
        <v>0</v>
      </c>
      <c r="T3718" s="2">
        <v>6890</v>
      </c>
      <c r="U3718" s="2" t="b">
        <f t="shared" si="89"/>
        <v>0</v>
      </c>
      <c r="V3718" s="2" t="e">
        <f>IF(#REF!&gt;#REF!,TRUE,FALSE())</f>
        <v>#REF!</v>
      </c>
    </row>
    <row r="3719" spans="1:22" s="2" customFormat="1" ht="15.75">
      <c r="A3719" s="8" t="s">
        <v>4559</v>
      </c>
      <c r="B3719" s="9">
        <v>330801005</v>
      </c>
      <c r="C3719" s="9" t="s">
        <v>5849</v>
      </c>
      <c r="D3719" s="9"/>
      <c r="E3719" s="9" t="s">
        <v>5846</v>
      </c>
      <c r="F3719" s="8" t="s">
        <v>14</v>
      </c>
      <c r="G3719" s="9"/>
      <c r="H3719" s="8">
        <v>3770</v>
      </c>
      <c r="I3719" s="16"/>
      <c r="J3719" s="16"/>
      <c r="L3719" s="16"/>
      <c r="M3719" s="17"/>
      <c r="P3719" s="18" t="e">
        <f>#REF!*0.838</f>
        <v>#REF!</v>
      </c>
      <c r="Q3719" s="2" t="e">
        <f>IF(#REF!&lt;P3719,TRUE,FALSE())</f>
        <v>#REF!</v>
      </c>
      <c r="S3719" s="2">
        <v>0</v>
      </c>
      <c r="T3719" s="2">
        <v>6890</v>
      </c>
      <c r="U3719" s="2" t="b">
        <f t="shared" si="89"/>
        <v>0</v>
      </c>
      <c r="V3719" s="2" t="e">
        <f>IF(#REF!&gt;#REF!,TRUE,FALSE())</f>
        <v>#REF!</v>
      </c>
    </row>
    <row r="3720" spans="1:22" s="2" customFormat="1" ht="42" customHeight="1">
      <c r="A3720" s="8" t="s">
        <v>4559</v>
      </c>
      <c r="B3720" s="9">
        <v>330801006</v>
      </c>
      <c r="C3720" s="9" t="s">
        <v>5850</v>
      </c>
      <c r="D3720" s="9" t="s">
        <v>5851</v>
      </c>
      <c r="E3720" s="9"/>
      <c r="F3720" s="8" t="s">
        <v>14</v>
      </c>
      <c r="G3720" s="9"/>
      <c r="H3720" s="8">
        <v>3770</v>
      </c>
      <c r="I3720" s="16"/>
      <c r="J3720" s="16"/>
      <c r="L3720" s="16"/>
      <c r="M3720" s="17"/>
      <c r="P3720" s="18" t="e">
        <f>#REF!*0.838</f>
        <v>#REF!</v>
      </c>
      <c r="Q3720" s="2" t="e">
        <f>IF(#REF!&lt;P3720,TRUE,FALSE())</f>
        <v>#REF!</v>
      </c>
      <c r="S3720" s="2">
        <v>0</v>
      </c>
      <c r="T3720" s="2">
        <v>6890</v>
      </c>
      <c r="U3720" s="2" t="b">
        <f t="shared" si="89"/>
        <v>0</v>
      </c>
      <c r="V3720" s="2" t="e">
        <f>IF(#REF!&gt;#REF!,TRUE,FALSE())</f>
        <v>#REF!</v>
      </c>
    </row>
    <row r="3721" spans="1:22" s="2" customFormat="1" ht="27">
      <c r="A3721" s="8" t="s">
        <v>4559</v>
      </c>
      <c r="B3721" s="9">
        <v>330801007</v>
      </c>
      <c r="C3721" s="9" t="s">
        <v>5852</v>
      </c>
      <c r="D3721" s="9" t="s">
        <v>5853</v>
      </c>
      <c r="E3721" s="9" t="s">
        <v>4661</v>
      </c>
      <c r="F3721" s="8" t="s">
        <v>14</v>
      </c>
      <c r="G3721" s="9"/>
      <c r="H3721" s="8">
        <v>3770</v>
      </c>
      <c r="I3721" s="16"/>
      <c r="J3721" s="16"/>
      <c r="L3721" s="16"/>
      <c r="M3721" s="17"/>
      <c r="P3721" s="18" t="e">
        <f>#REF!*0.838</f>
        <v>#REF!</v>
      </c>
      <c r="Q3721" s="2" t="e">
        <f>IF(#REF!&lt;P3721,TRUE,FALSE())</f>
        <v>#REF!</v>
      </c>
      <c r="S3721" s="2">
        <v>0</v>
      </c>
      <c r="T3721" s="2">
        <v>6890</v>
      </c>
      <c r="U3721" s="2" t="b">
        <f t="shared" si="89"/>
        <v>0</v>
      </c>
      <c r="V3721" s="2" t="e">
        <f>IF(#REF!&gt;#REF!,TRUE,FALSE())</f>
        <v>#REF!</v>
      </c>
    </row>
    <row r="3722" spans="1:22" s="2" customFormat="1" ht="15.75">
      <c r="A3722" s="8" t="s">
        <v>4559</v>
      </c>
      <c r="B3722" s="9">
        <v>330801008</v>
      </c>
      <c r="C3722" s="9" t="s">
        <v>5854</v>
      </c>
      <c r="D3722" s="9"/>
      <c r="E3722" s="9" t="s">
        <v>5855</v>
      </c>
      <c r="F3722" s="8" t="s">
        <v>14</v>
      </c>
      <c r="G3722" s="9"/>
      <c r="H3722" s="8">
        <v>3770</v>
      </c>
      <c r="I3722" s="16"/>
      <c r="J3722" s="16"/>
      <c r="L3722" s="16"/>
      <c r="M3722" s="17"/>
      <c r="P3722" s="18" t="e">
        <f>#REF!*0.838</f>
        <v>#REF!</v>
      </c>
      <c r="Q3722" s="2" t="e">
        <f>IF(#REF!&lt;P3722,TRUE,FALSE())</f>
        <v>#REF!</v>
      </c>
      <c r="S3722" s="2">
        <v>0</v>
      </c>
      <c r="T3722" s="2">
        <v>6230</v>
      </c>
      <c r="U3722" s="2" t="b">
        <f t="shared" si="89"/>
        <v>0</v>
      </c>
      <c r="V3722" s="2" t="e">
        <f>IF(#REF!&gt;#REF!,TRUE,FALSE())</f>
        <v>#REF!</v>
      </c>
    </row>
    <row r="3723" spans="1:22" s="2" customFormat="1" ht="27">
      <c r="A3723" s="8" t="s">
        <v>4559</v>
      </c>
      <c r="B3723" s="9">
        <v>330801009</v>
      </c>
      <c r="C3723" s="9" t="s">
        <v>5856</v>
      </c>
      <c r="D3723" s="9"/>
      <c r="E3723" s="9" t="s">
        <v>5857</v>
      </c>
      <c r="F3723" s="8" t="s">
        <v>14</v>
      </c>
      <c r="G3723" s="9"/>
      <c r="H3723" s="8">
        <v>3770</v>
      </c>
      <c r="I3723" s="16"/>
      <c r="J3723" s="16"/>
      <c r="L3723" s="16"/>
      <c r="M3723" s="17"/>
      <c r="P3723" s="18" t="e">
        <f>#REF!*0.838</f>
        <v>#REF!</v>
      </c>
      <c r="Q3723" s="2" t="e">
        <f>IF(#REF!&lt;P3723,TRUE,FALSE())</f>
        <v>#REF!</v>
      </c>
      <c r="S3723" s="2">
        <v>0</v>
      </c>
      <c r="T3723" s="2">
        <v>6890</v>
      </c>
      <c r="U3723" s="2" t="b">
        <f t="shared" si="89"/>
        <v>0</v>
      </c>
      <c r="V3723" s="2" t="e">
        <f>IF(#REF!&gt;#REF!,TRUE,FALSE())</f>
        <v>#REF!</v>
      </c>
    </row>
    <row r="3724" spans="1:22" s="2" customFormat="1" ht="40.5" customHeight="1">
      <c r="A3724" s="8" t="s">
        <v>4559</v>
      </c>
      <c r="B3724" s="9">
        <v>330801010</v>
      </c>
      <c r="C3724" s="9" t="s">
        <v>5858</v>
      </c>
      <c r="D3724" s="9" t="s">
        <v>5859</v>
      </c>
      <c r="E3724" s="9" t="s">
        <v>5860</v>
      </c>
      <c r="F3724" s="8" t="s">
        <v>14</v>
      </c>
      <c r="G3724" s="9"/>
      <c r="H3724" s="8">
        <v>3350</v>
      </c>
      <c r="I3724" s="16"/>
      <c r="J3724" s="16"/>
      <c r="L3724" s="16"/>
      <c r="M3724" s="17"/>
      <c r="P3724" s="18" t="e">
        <f>#REF!*0.838</f>
        <v>#REF!</v>
      </c>
      <c r="Q3724" s="2" t="e">
        <f>IF(#REF!&lt;P3724,TRUE,FALSE())</f>
        <v>#REF!</v>
      </c>
      <c r="S3724" s="2">
        <v>0</v>
      </c>
      <c r="T3724" s="2">
        <v>6120</v>
      </c>
      <c r="U3724" s="2" t="b">
        <f t="shared" si="89"/>
        <v>0</v>
      </c>
      <c r="V3724" s="2" t="e">
        <f>IF(#REF!&gt;#REF!,TRUE,FALSE())</f>
        <v>#REF!</v>
      </c>
    </row>
    <row r="3725" spans="1:22" s="2" customFormat="1" ht="15.75">
      <c r="A3725" s="8" t="s">
        <v>4559</v>
      </c>
      <c r="B3725" s="9">
        <v>330801011</v>
      </c>
      <c r="C3725" s="9" t="s">
        <v>5861</v>
      </c>
      <c r="D3725" s="9"/>
      <c r="E3725" s="9" t="s">
        <v>5846</v>
      </c>
      <c r="F3725" s="8" t="s">
        <v>14</v>
      </c>
      <c r="G3725" s="9"/>
      <c r="H3725" s="8">
        <v>3350</v>
      </c>
      <c r="I3725" s="16"/>
      <c r="J3725" s="16"/>
      <c r="L3725" s="16"/>
      <c r="M3725" s="17"/>
      <c r="P3725" s="18" t="e">
        <f>#REF!*0.838</f>
        <v>#REF!</v>
      </c>
      <c r="Q3725" s="2" t="e">
        <f>IF(#REF!&lt;P3725,TRUE,FALSE())</f>
        <v>#REF!</v>
      </c>
      <c r="S3725" s="2">
        <v>0</v>
      </c>
      <c r="T3725" s="2">
        <v>6120</v>
      </c>
      <c r="U3725" s="2" t="b">
        <f t="shared" si="89"/>
        <v>0</v>
      </c>
      <c r="V3725" s="2" t="e">
        <f>IF(#REF!&gt;#REF!,TRUE,FALSE())</f>
        <v>#REF!</v>
      </c>
    </row>
    <row r="3726" spans="1:22" s="2" customFormat="1" ht="54">
      <c r="A3726" s="8" t="s">
        <v>4559</v>
      </c>
      <c r="B3726" s="9">
        <v>330801012</v>
      </c>
      <c r="C3726" s="9" t="s">
        <v>5862</v>
      </c>
      <c r="D3726" s="9" t="s">
        <v>5863</v>
      </c>
      <c r="E3726" s="9" t="s">
        <v>4661</v>
      </c>
      <c r="F3726" s="8" t="s">
        <v>14</v>
      </c>
      <c r="G3726" s="9"/>
      <c r="H3726" s="8">
        <v>4020</v>
      </c>
      <c r="I3726" s="16"/>
      <c r="J3726" s="16"/>
      <c r="L3726" s="16"/>
      <c r="M3726" s="17"/>
      <c r="P3726" s="18" t="e">
        <f>#REF!*0.838</f>
        <v>#REF!</v>
      </c>
      <c r="Q3726" s="2" t="e">
        <f>IF(#REF!&lt;P3726,TRUE,FALSE())</f>
        <v>#REF!</v>
      </c>
      <c r="S3726" s="2">
        <v>0</v>
      </c>
      <c r="T3726" s="2">
        <v>6640</v>
      </c>
      <c r="U3726" s="2" t="b">
        <f t="shared" si="89"/>
        <v>0</v>
      </c>
      <c r="V3726" s="2" t="e">
        <f>IF(#REF!&gt;#REF!,TRUE,FALSE())</f>
        <v>#REF!</v>
      </c>
    </row>
    <row r="3727" spans="1:22" s="2" customFormat="1" ht="15.75">
      <c r="A3727" s="8" t="s">
        <v>4559</v>
      </c>
      <c r="B3727" s="9">
        <v>330801013</v>
      </c>
      <c r="C3727" s="9" t="s">
        <v>5864</v>
      </c>
      <c r="D3727" s="9"/>
      <c r="E3727" s="9" t="s">
        <v>5846</v>
      </c>
      <c r="F3727" s="8" t="s">
        <v>14</v>
      </c>
      <c r="G3727" s="9"/>
      <c r="H3727" s="8">
        <v>3770</v>
      </c>
      <c r="I3727" s="16"/>
      <c r="J3727" s="16"/>
      <c r="L3727" s="16"/>
      <c r="M3727" s="17"/>
      <c r="P3727" s="18" t="e">
        <f>#REF!*0.838</f>
        <v>#REF!</v>
      </c>
      <c r="Q3727" s="2" t="e">
        <f>IF(#REF!&lt;P3727,TRUE,FALSE())</f>
        <v>#REF!</v>
      </c>
      <c r="S3727" s="2">
        <v>0</v>
      </c>
      <c r="T3727" s="2">
        <v>6890</v>
      </c>
      <c r="U3727" s="2" t="b">
        <f t="shared" si="89"/>
        <v>0</v>
      </c>
      <c r="V3727" s="2" t="e">
        <f>IF(#REF!&gt;#REF!,TRUE,FALSE())</f>
        <v>#REF!</v>
      </c>
    </row>
    <row r="3728" spans="1:22" s="2" customFormat="1" ht="15.75">
      <c r="A3728" s="8" t="s">
        <v>4559</v>
      </c>
      <c r="B3728" s="9">
        <v>330801014</v>
      </c>
      <c r="C3728" s="9" t="s">
        <v>5865</v>
      </c>
      <c r="D3728" s="9"/>
      <c r="E3728" s="9" t="s">
        <v>5846</v>
      </c>
      <c r="F3728" s="8" t="s">
        <v>14</v>
      </c>
      <c r="G3728" s="9" t="s">
        <v>5866</v>
      </c>
      <c r="H3728" s="8">
        <v>4020</v>
      </c>
      <c r="I3728" s="16"/>
      <c r="J3728" s="16"/>
      <c r="L3728" s="16"/>
      <c r="M3728" s="17"/>
      <c r="P3728" s="18" t="e">
        <f>#REF!*0.838</f>
        <v>#REF!</v>
      </c>
      <c r="Q3728" s="2" t="e">
        <f>IF(#REF!&lt;P3728,TRUE,FALSE())</f>
        <v>#REF!</v>
      </c>
      <c r="S3728" s="2">
        <v>0</v>
      </c>
      <c r="T3728" s="2">
        <v>7350</v>
      </c>
      <c r="U3728" s="2" t="b">
        <f t="shared" si="89"/>
        <v>0</v>
      </c>
      <c r="V3728" s="2" t="e">
        <f>IF(#REF!&gt;#REF!,TRUE,FALSE())</f>
        <v>#REF!</v>
      </c>
    </row>
    <row r="3729" spans="1:22" s="2" customFormat="1" ht="15.75">
      <c r="A3729" s="8" t="s">
        <v>4559</v>
      </c>
      <c r="B3729" s="9">
        <v>330801015</v>
      </c>
      <c r="C3729" s="9" t="s">
        <v>5867</v>
      </c>
      <c r="D3729" s="9"/>
      <c r="E3729" s="9"/>
      <c r="F3729" s="8" t="s">
        <v>14</v>
      </c>
      <c r="G3729" s="9"/>
      <c r="H3729" s="8">
        <v>4020</v>
      </c>
      <c r="I3729" s="16"/>
      <c r="J3729" s="16"/>
      <c r="L3729" s="16"/>
      <c r="M3729" s="17"/>
      <c r="P3729" s="18" t="e">
        <f>#REF!*0.838</f>
        <v>#REF!</v>
      </c>
      <c r="Q3729" s="2" t="e">
        <f>IF(#REF!&lt;P3729,TRUE,FALSE())</f>
        <v>#REF!</v>
      </c>
      <c r="S3729" s="2">
        <v>0</v>
      </c>
      <c r="T3729" s="2">
        <v>7350</v>
      </c>
      <c r="U3729" s="2" t="b">
        <f t="shared" si="89"/>
        <v>0</v>
      </c>
      <c r="V3729" s="2" t="e">
        <f>IF(#REF!&gt;#REF!,TRUE,FALSE())</f>
        <v>#REF!</v>
      </c>
    </row>
    <row r="3730" spans="1:22" s="2" customFormat="1" ht="27">
      <c r="A3730" s="8" t="s">
        <v>4559</v>
      </c>
      <c r="B3730" s="9">
        <v>330801016</v>
      </c>
      <c r="C3730" s="9" t="s">
        <v>5868</v>
      </c>
      <c r="D3730" s="9" t="s">
        <v>5869</v>
      </c>
      <c r="E3730" s="9" t="s">
        <v>4661</v>
      </c>
      <c r="F3730" s="8" t="s">
        <v>14</v>
      </c>
      <c r="G3730" s="9"/>
      <c r="H3730" s="8">
        <v>2510</v>
      </c>
      <c r="I3730" s="16"/>
      <c r="J3730" s="16"/>
      <c r="L3730" s="16"/>
      <c r="M3730" s="17"/>
      <c r="P3730" s="18" t="e">
        <f>#REF!*0.838</f>
        <v>#REF!</v>
      </c>
      <c r="Q3730" s="2" t="e">
        <f>IF(#REF!&lt;P3730,TRUE,FALSE())</f>
        <v>#REF!</v>
      </c>
      <c r="S3730" s="2">
        <v>0</v>
      </c>
      <c r="T3730" s="2">
        <v>4590</v>
      </c>
      <c r="U3730" s="2" t="b">
        <f t="shared" si="89"/>
        <v>0</v>
      </c>
      <c r="V3730" s="2" t="e">
        <f>IF(#REF!&gt;#REF!,TRUE,FALSE())</f>
        <v>#REF!</v>
      </c>
    </row>
    <row r="3731" spans="1:22" s="2" customFormat="1" ht="27">
      <c r="A3731" s="8" t="s">
        <v>4559</v>
      </c>
      <c r="B3731" s="9">
        <v>330801017</v>
      </c>
      <c r="C3731" s="9" t="s">
        <v>5870</v>
      </c>
      <c r="D3731" s="9" t="s">
        <v>5871</v>
      </c>
      <c r="E3731" s="9"/>
      <c r="F3731" s="8" t="s">
        <v>14</v>
      </c>
      <c r="G3731" s="9"/>
      <c r="H3731" s="8">
        <v>3350</v>
      </c>
      <c r="I3731" s="16"/>
      <c r="J3731" s="16"/>
      <c r="L3731" s="16"/>
      <c r="M3731" s="17"/>
      <c r="P3731" s="18" t="e">
        <f>#REF!*0.838</f>
        <v>#REF!</v>
      </c>
      <c r="Q3731" s="2" t="e">
        <f>IF(#REF!&lt;P3731,TRUE,FALSE())</f>
        <v>#REF!</v>
      </c>
      <c r="S3731" s="2">
        <v>0</v>
      </c>
      <c r="T3731" s="2">
        <v>5530</v>
      </c>
      <c r="U3731" s="2" t="b">
        <f t="shared" si="89"/>
        <v>0</v>
      </c>
      <c r="V3731" s="2" t="e">
        <f>IF(#REF!&gt;#REF!,TRUE,FALSE())</f>
        <v>#REF!</v>
      </c>
    </row>
    <row r="3732" spans="1:22" s="2" customFormat="1" ht="15.75">
      <c r="A3732" s="8" t="s">
        <v>4559</v>
      </c>
      <c r="B3732" s="9">
        <v>330801018</v>
      </c>
      <c r="C3732" s="9" t="s">
        <v>5872</v>
      </c>
      <c r="D3732" s="9" t="s">
        <v>5873</v>
      </c>
      <c r="E3732" s="9"/>
      <c r="F3732" s="8" t="s">
        <v>14</v>
      </c>
      <c r="G3732" s="9"/>
      <c r="H3732" s="8">
        <v>3770</v>
      </c>
      <c r="I3732" s="16"/>
      <c r="J3732" s="16"/>
      <c r="L3732" s="16"/>
      <c r="M3732" s="17"/>
      <c r="P3732" s="18" t="e">
        <f>#REF!*0.838</f>
        <v>#REF!</v>
      </c>
      <c r="Q3732" s="2" t="e">
        <f>IF(#REF!&lt;P3732,TRUE,FALSE())</f>
        <v>#REF!</v>
      </c>
      <c r="S3732" s="2">
        <v>0</v>
      </c>
      <c r="T3732" s="2">
        <v>6230</v>
      </c>
      <c r="U3732" s="2" t="b">
        <f t="shared" si="89"/>
        <v>0</v>
      </c>
      <c r="V3732" s="2" t="e">
        <f>IF(#REF!&gt;#REF!,TRUE,FALSE())</f>
        <v>#REF!</v>
      </c>
    </row>
    <row r="3733" spans="1:22" s="2" customFormat="1" ht="27">
      <c r="A3733" s="8" t="s">
        <v>4559</v>
      </c>
      <c r="B3733" s="9">
        <v>330801019</v>
      </c>
      <c r="C3733" s="9" t="s">
        <v>5874</v>
      </c>
      <c r="D3733" s="9" t="s">
        <v>5875</v>
      </c>
      <c r="E3733" s="9" t="s">
        <v>4661</v>
      </c>
      <c r="F3733" s="8" t="s">
        <v>14</v>
      </c>
      <c r="G3733" s="9"/>
      <c r="H3733" s="8">
        <v>3770</v>
      </c>
      <c r="I3733" s="16"/>
      <c r="J3733" s="16"/>
      <c r="L3733" s="16"/>
      <c r="M3733" s="17"/>
      <c r="P3733" s="18" t="e">
        <f>#REF!*0.838</f>
        <v>#REF!</v>
      </c>
      <c r="Q3733" s="2" t="e">
        <f>IF(#REF!&lt;P3733,TRUE,FALSE())</f>
        <v>#REF!</v>
      </c>
      <c r="S3733" s="2">
        <v>0</v>
      </c>
      <c r="T3733" s="2">
        <v>6230</v>
      </c>
      <c r="U3733" s="2" t="b">
        <f t="shared" si="89"/>
        <v>0</v>
      </c>
      <c r="V3733" s="2" t="e">
        <f>IF(#REF!&gt;#REF!,TRUE,FALSE())</f>
        <v>#REF!</v>
      </c>
    </row>
    <row r="3734" spans="1:22" s="2" customFormat="1" ht="15.75">
      <c r="A3734" s="8" t="s">
        <v>4559</v>
      </c>
      <c r="B3734" s="9">
        <v>330801020</v>
      </c>
      <c r="C3734" s="9" t="s">
        <v>5876</v>
      </c>
      <c r="D3734" s="9"/>
      <c r="E3734" s="9"/>
      <c r="F3734" s="8" t="s">
        <v>14</v>
      </c>
      <c r="G3734" s="9"/>
      <c r="H3734" s="8">
        <v>4020</v>
      </c>
      <c r="I3734" s="16"/>
      <c r="J3734" s="16"/>
      <c r="L3734" s="16"/>
      <c r="M3734" s="17"/>
      <c r="P3734" s="18" t="e">
        <f>#REF!*0.838</f>
        <v>#REF!</v>
      </c>
      <c r="Q3734" s="2" t="e">
        <f>IF(#REF!&lt;P3734,TRUE,FALSE())</f>
        <v>#REF!</v>
      </c>
      <c r="S3734" s="2">
        <v>0</v>
      </c>
      <c r="T3734" s="2">
        <v>6640</v>
      </c>
      <c r="U3734" s="2" t="b">
        <f t="shared" si="89"/>
        <v>0</v>
      </c>
      <c r="V3734" s="2" t="e">
        <f>IF(#REF!&gt;#REF!,TRUE,FALSE())</f>
        <v>#REF!</v>
      </c>
    </row>
    <row r="3735" spans="1:22" s="2" customFormat="1" ht="15.75">
      <c r="A3735" s="8" t="s">
        <v>4559</v>
      </c>
      <c r="B3735" s="9">
        <v>330801021</v>
      </c>
      <c r="C3735" s="9" t="s">
        <v>5877</v>
      </c>
      <c r="D3735" s="9"/>
      <c r="E3735" s="9"/>
      <c r="F3735" s="8" t="s">
        <v>14</v>
      </c>
      <c r="G3735" s="9"/>
      <c r="H3735" s="8">
        <v>3350</v>
      </c>
      <c r="I3735" s="16"/>
      <c r="J3735" s="16"/>
      <c r="L3735" s="16"/>
      <c r="M3735" s="17"/>
      <c r="P3735" s="18" t="e">
        <f>#REF!*0.838</f>
        <v>#REF!</v>
      </c>
      <c r="Q3735" s="2" t="e">
        <f>IF(#REF!&lt;P3735,TRUE,FALSE())</f>
        <v>#REF!</v>
      </c>
      <c r="S3735" s="2">
        <v>0</v>
      </c>
      <c r="T3735" s="2">
        <v>5530</v>
      </c>
      <c r="U3735" s="2" t="b">
        <f t="shared" si="89"/>
        <v>0</v>
      </c>
      <c r="V3735" s="2" t="e">
        <f>IF(#REF!&gt;#REF!,TRUE,FALSE())</f>
        <v>#REF!</v>
      </c>
    </row>
    <row r="3736" spans="1:22" s="2" customFormat="1" ht="27">
      <c r="A3736" s="8" t="s">
        <v>4559</v>
      </c>
      <c r="B3736" s="9">
        <v>330801022</v>
      </c>
      <c r="C3736" s="9" t="s">
        <v>5878</v>
      </c>
      <c r="D3736" s="9" t="s">
        <v>5879</v>
      </c>
      <c r="E3736" s="9"/>
      <c r="F3736" s="8" t="s">
        <v>14</v>
      </c>
      <c r="G3736" s="9"/>
      <c r="H3736" s="8">
        <v>3770</v>
      </c>
      <c r="I3736" s="16"/>
      <c r="J3736" s="16"/>
      <c r="L3736" s="16"/>
      <c r="M3736" s="17"/>
      <c r="P3736" s="18" t="e">
        <f>#REF!*0.838</f>
        <v>#REF!</v>
      </c>
      <c r="Q3736" s="2" t="e">
        <f>IF(#REF!&lt;P3736,TRUE,FALSE())</f>
        <v>#REF!</v>
      </c>
      <c r="S3736" s="2">
        <v>0</v>
      </c>
      <c r="T3736" s="2">
        <v>6890</v>
      </c>
      <c r="U3736" s="2" t="b">
        <f t="shared" si="89"/>
        <v>0</v>
      </c>
      <c r="V3736" s="2" t="e">
        <f>IF(#REF!&gt;#REF!,TRUE,FALSE())</f>
        <v>#REF!</v>
      </c>
    </row>
    <row r="3737" spans="1:22" s="2" customFormat="1" ht="15.75">
      <c r="A3737" s="8" t="s">
        <v>4559</v>
      </c>
      <c r="B3737" s="9">
        <v>330801023</v>
      </c>
      <c r="C3737" s="9" t="s">
        <v>5880</v>
      </c>
      <c r="D3737" s="9" t="s">
        <v>5881</v>
      </c>
      <c r="E3737" s="9"/>
      <c r="F3737" s="8" t="s">
        <v>14</v>
      </c>
      <c r="G3737" s="9"/>
      <c r="H3737" s="8">
        <v>3770</v>
      </c>
      <c r="I3737" s="16"/>
      <c r="J3737" s="16"/>
      <c r="L3737" s="16"/>
      <c r="M3737" s="17"/>
      <c r="P3737" s="18" t="e">
        <f>#REF!*0.838</f>
        <v>#REF!</v>
      </c>
      <c r="Q3737" s="2" t="e">
        <f>IF(#REF!&lt;P3737,TRUE,FALSE())</f>
        <v>#REF!</v>
      </c>
      <c r="S3737" s="2">
        <v>0</v>
      </c>
      <c r="T3737" s="2">
        <v>6890</v>
      </c>
      <c r="U3737" s="2" t="b">
        <f t="shared" si="89"/>
        <v>0</v>
      </c>
      <c r="V3737" s="2" t="e">
        <f>IF(#REF!&gt;#REF!,TRUE,FALSE())</f>
        <v>#REF!</v>
      </c>
    </row>
    <row r="3738" spans="1:22" s="2" customFormat="1" ht="15.75">
      <c r="A3738" s="8" t="s">
        <v>4559</v>
      </c>
      <c r="B3738" s="9">
        <v>330801024</v>
      </c>
      <c r="C3738" s="9" t="s">
        <v>5882</v>
      </c>
      <c r="D3738" s="9" t="s">
        <v>5883</v>
      </c>
      <c r="E3738" s="9"/>
      <c r="F3738" s="8" t="s">
        <v>14</v>
      </c>
      <c r="G3738" s="9"/>
      <c r="H3738" s="8">
        <v>3770</v>
      </c>
      <c r="I3738" s="16"/>
      <c r="J3738" s="16"/>
      <c r="L3738" s="16"/>
      <c r="M3738" s="17"/>
      <c r="P3738" s="18" t="e">
        <f>#REF!*0.838</f>
        <v>#REF!</v>
      </c>
      <c r="Q3738" s="2" t="e">
        <f>IF(#REF!&lt;P3738,TRUE,FALSE())</f>
        <v>#REF!</v>
      </c>
      <c r="S3738" s="2">
        <v>0</v>
      </c>
      <c r="T3738" s="2">
        <v>6890</v>
      </c>
      <c r="U3738" s="2" t="b">
        <f t="shared" si="89"/>
        <v>0</v>
      </c>
      <c r="V3738" s="2" t="e">
        <f>IF(#REF!&gt;#REF!,TRUE,FALSE())</f>
        <v>#REF!</v>
      </c>
    </row>
    <row r="3739" spans="1:22" s="2" customFormat="1" ht="27">
      <c r="A3739" s="8" t="s">
        <v>4559</v>
      </c>
      <c r="B3739" s="9">
        <v>330801025</v>
      </c>
      <c r="C3739" s="9" t="s">
        <v>5884</v>
      </c>
      <c r="D3739" s="9" t="s">
        <v>5885</v>
      </c>
      <c r="E3739" s="9"/>
      <c r="F3739" s="8" t="s">
        <v>14</v>
      </c>
      <c r="G3739" s="9"/>
      <c r="H3739" s="8">
        <v>3770</v>
      </c>
      <c r="I3739" s="16"/>
      <c r="J3739" s="16"/>
      <c r="L3739" s="16"/>
      <c r="M3739" s="17"/>
      <c r="P3739" s="18" t="e">
        <f>#REF!*0.838</f>
        <v>#REF!</v>
      </c>
      <c r="Q3739" s="2" t="e">
        <f>IF(#REF!&lt;P3739,TRUE,FALSE())</f>
        <v>#REF!</v>
      </c>
      <c r="S3739" s="2">
        <v>0</v>
      </c>
      <c r="T3739" s="2">
        <v>6890</v>
      </c>
      <c r="U3739" s="2" t="b">
        <f t="shared" si="89"/>
        <v>0</v>
      </c>
      <c r="V3739" s="2" t="e">
        <f>IF(#REF!&gt;#REF!,TRUE,FALSE())</f>
        <v>#REF!</v>
      </c>
    </row>
    <row r="3740" spans="1:22" s="2" customFormat="1" ht="40.5">
      <c r="A3740" s="8" t="s">
        <v>4559</v>
      </c>
      <c r="B3740" s="9">
        <v>330801026</v>
      </c>
      <c r="C3740" s="9" t="s">
        <v>5886</v>
      </c>
      <c r="D3740" s="9" t="s">
        <v>5887</v>
      </c>
      <c r="E3740" s="9"/>
      <c r="F3740" s="8" t="s">
        <v>14</v>
      </c>
      <c r="G3740" s="9"/>
      <c r="H3740" s="8">
        <v>4020</v>
      </c>
      <c r="I3740" s="16"/>
      <c r="J3740" s="16"/>
      <c r="L3740" s="16"/>
      <c r="M3740" s="17"/>
      <c r="P3740" s="18" t="e">
        <f>#REF!*0.838</f>
        <v>#REF!</v>
      </c>
      <c r="Q3740" s="2" t="e">
        <f>IF(#REF!&lt;P3740,TRUE,FALSE())</f>
        <v>#REF!</v>
      </c>
      <c r="S3740" s="2">
        <v>0</v>
      </c>
      <c r="T3740" s="2">
        <v>7350</v>
      </c>
      <c r="U3740" s="2" t="b">
        <f t="shared" si="89"/>
        <v>0</v>
      </c>
      <c r="V3740" s="2" t="e">
        <f>IF(#REF!&gt;#REF!,TRUE,FALSE())</f>
        <v>#REF!</v>
      </c>
    </row>
    <row r="3741" spans="1:22" s="2" customFormat="1" ht="27">
      <c r="A3741" s="8" t="s">
        <v>4559</v>
      </c>
      <c r="B3741" s="9">
        <v>330801027</v>
      </c>
      <c r="C3741" s="9" t="s">
        <v>5888</v>
      </c>
      <c r="D3741" s="9" t="s">
        <v>5889</v>
      </c>
      <c r="E3741" s="9"/>
      <c r="F3741" s="8" t="s">
        <v>14</v>
      </c>
      <c r="G3741" s="9"/>
      <c r="H3741" s="8">
        <v>3600</v>
      </c>
      <c r="I3741" s="16"/>
      <c r="J3741" s="16"/>
      <c r="L3741" s="16"/>
      <c r="M3741" s="17"/>
      <c r="P3741" s="18" t="e">
        <f>#REF!*0.838</f>
        <v>#REF!</v>
      </c>
      <c r="Q3741" s="2" t="e">
        <f>IF(#REF!&lt;P3741,TRUE,FALSE())</f>
        <v>#REF!</v>
      </c>
      <c r="S3741" s="2">
        <v>0</v>
      </c>
      <c r="T3741" s="2">
        <v>5950</v>
      </c>
      <c r="U3741" s="2" t="b">
        <f t="shared" si="89"/>
        <v>0</v>
      </c>
      <c r="V3741" s="2" t="e">
        <f>IF(#REF!&gt;#REF!,TRUE,FALSE())</f>
        <v>#REF!</v>
      </c>
    </row>
    <row r="3742" spans="1:22" s="2" customFormat="1" ht="15.75">
      <c r="A3742" s="8" t="s">
        <v>4559</v>
      </c>
      <c r="B3742" s="9">
        <v>330801028</v>
      </c>
      <c r="C3742" s="9" t="s">
        <v>5890</v>
      </c>
      <c r="D3742" s="9"/>
      <c r="E3742" s="9"/>
      <c r="F3742" s="8" t="s">
        <v>14</v>
      </c>
      <c r="G3742" s="9"/>
      <c r="H3742" s="8">
        <v>3350</v>
      </c>
      <c r="I3742" s="16"/>
      <c r="J3742" s="16"/>
      <c r="L3742" s="16"/>
      <c r="M3742" s="17"/>
      <c r="P3742" s="18" t="e">
        <f>#REF!*0.838</f>
        <v>#REF!</v>
      </c>
      <c r="Q3742" s="2" t="e">
        <f>IF(#REF!&lt;P3742,TRUE,FALSE())</f>
        <v>#REF!</v>
      </c>
      <c r="S3742" s="2">
        <v>0</v>
      </c>
      <c r="T3742" s="2">
        <v>6120</v>
      </c>
      <c r="U3742" s="2" t="b">
        <f t="shared" si="89"/>
        <v>0</v>
      </c>
      <c r="V3742" s="2" t="e">
        <f>IF(#REF!&gt;#REF!,TRUE,FALSE())</f>
        <v>#REF!</v>
      </c>
    </row>
    <row r="3743" spans="1:22" s="2" customFormat="1" ht="54">
      <c r="A3743" s="8"/>
      <c r="B3743" s="9">
        <v>330802</v>
      </c>
      <c r="C3743" s="9" t="s">
        <v>5891</v>
      </c>
      <c r="D3743" s="9"/>
      <c r="E3743" s="9" t="s">
        <v>5892</v>
      </c>
      <c r="F3743" s="8"/>
      <c r="G3743" s="9"/>
      <c r="H3743" s="8"/>
      <c r="I3743" s="16"/>
      <c r="J3743" s="16"/>
      <c r="L3743" s="27"/>
      <c r="M3743" s="17"/>
      <c r="P3743" s="18" t="e">
        <f>#REF!*0.838</f>
        <v>#REF!</v>
      </c>
      <c r="Q3743" s="2" t="e">
        <f>IF(#REF!&lt;P3743,TRUE,FALSE())</f>
        <v>#REF!</v>
      </c>
      <c r="R3743" s="2">
        <v>999</v>
      </c>
      <c r="S3743" s="2">
        <v>999</v>
      </c>
      <c r="U3743" s="2" t="b">
        <f t="shared" si="89"/>
        <v>0</v>
      </c>
      <c r="V3743" s="2" t="e">
        <f>IF(#REF!&gt;#REF!,TRUE,FALSE())</f>
        <v>#REF!</v>
      </c>
    </row>
    <row r="3744" spans="1:22" s="2" customFormat="1" ht="27">
      <c r="A3744" s="8" t="s">
        <v>4559</v>
      </c>
      <c r="B3744" s="9">
        <v>330802001</v>
      </c>
      <c r="C3744" s="9" t="s">
        <v>5893</v>
      </c>
      <c r="D3744" s="9" t="s">
        <v>5894</v>
      </c>
      <c r="E3744" s="9"/>
      <c r="F3744" s="8" t="s">
        <v>14</v>
      </c>
      <c r="G3744" s="9"/>
      <c r="H3744" s="8">
        <v>3600</v>
      </c>
      <c r="I3744" s="16"/>
      <c r="J3744" s="16"/>
      <c r="L3744" s="16"/>
      <c r="M3744" s="17"/>
      <c r="P3744" s="18" t="e">
        <f>#REF!*0.838</f>
        <v>#REF!</v>
      </c>
      <c r="Q3744" s="2" t="e">
        <f>IF(#REF!&lt;P3744,TRUE,FALSE())</f>
        <v>#REF!</v>
      </c>
      <c r="S3744" s="2">
        <v>0</v>
      </c>
      <c r="T3744" s="2">
        <v>5950</v>
      </c>
      <c r="U3744" s="2" t="b">
        <f t="shared" ref="U3744:U3805" si="90">IF(M3744&gt;T3744,TRUE,FALSE())</f>
        <v>0</v>
      </c>
      <c r="V3744" s="2" t="e">
        <f>IF(#REF!&gt;#REF!,TRUE,FALSE())</f>
        <v>#REF!</v>
      </c>
    </row>
    <row r="3745" spans="1:22" s="2" customFormat="1" ht="15.75">
      <c r="A3745" s="8" t="s">
        <v>4559</v>
      </c>
      <c r="B3745" s="9">
        <v>330802002</v>
      </c>
      <c r="C3745" s="9" t="s">
        <v>5895</v>
      </c>
      <c r="D3745" s="9"/>
      <c r="E3745" s="9"/>
      <c r="F3745" s="8" t="s">
        <v>14</v>
      </c>
      <c r="G3745" s="9"/>
      <c r="H3745" s="8">
        <v>3770</v>
      </c>
      <c r="I3745" s="16"/>
      <c r="J3745" s="16"/>
      <c r="L3745" s="16"/>
      <c r="M3745" s="17"/>
      <c r="P3745" s="18" t="e">
        <f>#REF!*0.838</f>
        <v>#REF!</v>
      </c>
      <c r="Q3745" s="2" t="e">
        <f>IF(#REF!&lt;P3745,TRUE,FALSE())</f>
        <v>#REF!</v>
      </c>
      <c r="S3745" s="2">
        <v>0</v>
      </c>
      <c r="T3745" s="2">
        <v>6890</v>
      </c>
      <c r="U3745" s="2" t="b">
        <f t="shared" si="90"/>
        <v>0</v>
      </c>
      <c r="V3745" s="2" t="e">
        <f>IF(#REF!&gt;#REF!,TRUE,FALSE())</f>
        <v>#REF!</v>
      </c>
    </row>
    <row r="3746" spans="1:22" s="2" customFormat="1" ht="71.25" customHeight="1">
      <c r="A3746" s="8" t="s">
        <v>4559</v>
      </c>
      <c r="B3746" s="9">
        <v>330802003</v>
      </c>
      <c r="C3746" s="9" t="s">
        <v>5896</v>
      </c>
      <c r="D3746" s="9" t="s">
        <v>5897</v>
      </c>
      <c r="E3746" s="9" t="s">
        <v>5898</v>
      </c>
      <c r="F3746" s="8" t="s">
        <v>5899</v>
      </c>
      <c r="G3746" s="9" t="s">
        <v>5900</v>
      </c>
      <c r="H3746" s="8">
        <v>6700</v>
      </c>
      <c r="I3746" s="16"/>
      <c r="J3746" s="16"/>
      <c r="L3746" s="16"/>
      <c r="M3746" s="17"/>
      <c r="P3746" s="18" t="e">
        <f>#REF!*0.838</f>
        <v>#REF!</v>
      </c>
      <c r="Q3746" s="2" t="e">
        <f>IF(#REF!&lt;P3746,TRUE,FALSE())</f>
        <v>#REF!</v>
      </c>
      <c r="S3746" s="2">
        <v>0</v>
      </c>
      <c r="T3746" s="2">
        <v>12250</v>
      </c>
      <c r="U3746" s="2" t="b">
        <f t="shared" si="90"/>
        <v>0</v>
      </c>
      <c r="V3746" s="2" t="e">
        <f>IF(#REF!&gt;#REF!,TRUE,FALSE())</f>
        <v>#REF!</v>
      </c>
    </row>
    <row r="3747" spans="1:22" s="2" customFormat="1" ht="27">
      <c r="A3747" s="8" t="s">
        <v>4559</v>
      </c>
      <c r="B3747" s="9">
        <v>330802004</v>
      </c>
      <c r="C3747" s="9" t="s">
        <v>5901</v>
      </c>
      <c r="D3747" s="9" t="s">
        <v>5902</v>
      </c>
      <c r="E3747" s="9" t="s">
        <v>5846</v>
      </c>
      <c r="F3747" s="8" t="s">
        <v>5899</v>
      </c>
      <c r="G3747" s="9" t="s">
        <v>5900</v>
      </c>
      <c r="H3747" s="8">
        <v>6700</v>
      </c>
      <c r="I3747" s="16"/>
      <c r="J3747" s="16"/>
      <c r="L3747" s="16"/>
      <c r="M3747" s="17"/>
      <c r="P3747" s="18" t="e">
        <f>#REF!*0.838</f>
        <v>#REF!</v>
      </c>
      <c r="Q3747" s="2" t="e">
        <f>IF(#REF!&lt;P3747,TRUE,FALSE())</f>
        <v>#REF!</v>
      </c>
      <c r="S3747" s="2">
        <v>0</v>
      </c>
      <c r="T3747" s="2">
        <v>12250</v>
      </c>
      <c r="U3747" s="2" t="b">
        <f t="shared" si="90"/>
        <v>0</v>
      </c>
      <c r="V3747" s="2" t="e">
        <f>IF(#REF!&gt;#REF!,TRUE,FALSE())</f>
        <v>#REF!</v>
      </c>
    </row>
    <row r="3748" spans="1:22" s="2" customFormat="1" ht="27">
      <c r="A3748" s="8" t="s">
        <v>4559</v>
      </c>
      <c r="B3748" s="9">
        <v>330802005</v>
      </c>
      <c r="C3748" s="9" t="s">
        <v>5903</v>
      </c>
      <c r="D3748" s="9"/>
      <c r="E3748" s="9" t="s">
        <v>4661</v>
      </c>
      <c r="F3748" s="8" t="s">
        <v>5899</v>
      </c>
      <c r="G3748" s="9" t="s">
        <v>5900</v>
      </c>
      <c r="H3748" s="8">
        <v>5870</v>
      </c>
      <c r="I3748" s="16"/>
      <c r="J3748" s="16"/>
      <c r="L3748" s="16"/>
      <c r="M3748" s="17"/>
      <c r="P3748" s="18" t="e">
        <f>#REF!*0.838</f>
        <v>#REF!</v>
      </c>
      <c r="Q3748" s="2" t="e">
        <f>IF(#REF!&lt;P3748,TRUE,FALSE())</f>
        <v>#REF!</v>
      </c>
      <c r="S3748" s="2">
        <v>0</v>
      </c>
      <c r="T3748" s="2">
        <v>11270</v>
      </c>
      <c r="U3748" s="2" t="b">
        <f t="shared" si="90"/>
        <v>0</v>
      </c>
      <c r="V3748" s="2" t="e">
        <f>IF(#REF!&gt;#REF!,TRUE,FALSE())</f>
        <v>#REF!</v>
      </c>
    </row>
    <row r="3749" spans="1:22" s="2" customFormat="1" ht="71.25" customHeight="1">
      <c r="A3749" s="8" t="s">
        <v>4559</v>
      </c>
      <c r="B3749" s="9">
        <v>330802006</v>
      </c>
      <c r="C3749" s="9" t="s">
        <v>5904</v>
      </c>
      <c r="D3749" s="9"/>
      <c r="E3749" s="9" t="s">
        <v>5905</v>
      </c>
      <c r="F3749" s="8" t="s">
        <v>5899</v>
      </c>
      <c r="G3749" s="9" t="s">
        <v>5900</v>
      </c>
      <c r="H3749" s="8">
        <v>4610</v>
      </c>
      <c r="I3749" s="16"/>
      <c r="J3749" s="16"/>
      <c r="L3749" s="16"/>
      <c r="M3749" s="17"/>
      <c r="P3749" s="18" t="e">
        <f>#REF!*0.838</f>
        <v>#REF!</v>
      </c>
      <c r="Q3749" s="2" t="e">
        <f>IF(#REF!&lt;P3749,TRUE,FALSE())</f>
        <v>#REF!</v>
      </c>
      <c r="S3749" s="2">
        <v>0</v>
      </c>
      <c r="T3749" s="2">
        <v>8430</v>
      </c>
      <c r="U3749" s="2" t="b">
        <f t="shared" si="90"/>
        <v>0</v>
      </c>
      <c r="V3749" s="2" t="e">
        <f>IF(#REF!&gt;#REF!,TRUE,FALSE())</f>
        <v>#REF!</v>
      </c>
    </row>
    <row r="3750" spans="1:22" s="2" customFormat="1" ht="27">
      <c r="A3750" s="8" t="s">
        <v>4559</v>
      </c>
      <c r="B3750" s="9">
        <v>330802007</v>
      </c>
      <c r="C3750" s="9" t="s">
        <v>5906</v>
      </c>
      <c r="D3750" s="9" t="s">
        <v>5907</v>
      </c>
      <c r="E3750" s="9" t="s">
        <v>5908</v>
      </c>
      <c r="F3750" s="8" t="s">
        <v>5899</v>
      </c>
      <c r="G3750" s="9" t="s">
        <v>5909</v>
      </c>
      <c r="H3750" s="8">
        <v>4610</v>
      </c>
      <c r="I3750" s="16"/>
      <c r="J3750" s="16"/>
      <c r="L3750" s="16"/>
      <c r="M3750" s="17"/>
      <c r="P3750" s="18" t="e">
        <f>#REF!*0.838</f>
        <v>#REF!</v>
      </c>
      <c r="Q3750" s="2" t="e">
        <f>IF(#REF!&lt;P3750,TRUE,FALSE())</f>
        <v>#REF!</v>
      </c>
      <c r="S3750" s="2">
        <v>0</v>
      </c>
      <c r="T3750" s="2">
        <v>8430</v>
      </c>
      <c r="U3750" s="2" t="b">
        <f t="shared" si="90"/>
        <v>0</v>
      </c>
      <c r="V3750" s="2" t="e">
        <f>IF(#REF!&gt;#REF!,TRUE,FALSE())</f>
        <v>#REF!</v>
      </c>
    </row>
    <row r="3751" spans="1:22" s="2" customFormat="1" ht="15.75">
      <c r="A3751" s="8" t="s">
        <v>4559</v>
      </c>
      <c r="B3751" s="9">
        <v>330802008</v>
      </c>
      <c r="C3751" s="9" t="s">
        <v>5910</v>
      </c>
      <c r="D3751" s="9"/>
      <c r="E3751" s="9"/>
      <c r="F3751" s="8" t="s">
        <v>14</v>
      </c>
      <c r="G3751" s="9"/>
      <c r="H3751" s="8">
        <v>3350</v>
      </c>
      <c r="I3751" s="16"/>
      <c r="J3751" s="16"/>
      <c r="L3751" s="16"/>
      <c r="M3751" s="17"/>
      <c r="P3751" s="18" t="e">
        <f>#REF!*0.838</f>
        <v>#REF!</v>
      </c>
      <c r="Q3751" s="2" t="e">
        <f>IF(#REF!&lt;P3751,TRUE,FALSE())</f>
        <v>#REF!</v>
      </c>
      <c r="S3751" s="2">
        <v>0</v>
      </c>
      <c r="T3751" s="2">
        <v>6120</v>
      </c>
      <c r="U3751" s="2" t="b">
        <f t="shared" si="90"/>
        <v>0</v>
      </c>
      <c r="V3751" s="2" t="e">
        <f>IF(#REF!&gt;#REF!,TRUE,FALSE())</f>
        <v>#REF!</v>
      </c>
    </row>
    <row r="3752" spans="1:22" s="2" customFormat="1" ht="15.75">
      <c r="A3752" s="8" t="s">
        <v>4559</v>
      </c>
      <c r="B3752" s="9">
        <v>330802009</v>
      </c>
      <c r="C3752" s="9" t="s">
        <v>5911</v>
      </c>
      <c r="D3752" s="9"/>
      <c r="E3752" s="9"/>
      <c r="F3752" s="8" t="s">
        <v>14</v>
      </c>
      <c r="G3752" s="9"/>
      <c r="H3752" s="8">
        <v>1510</v>
      </c>
      <c r="I3752" s="16"/>
      <c r="J3752" s="16"/>
      <c r="L3752" s="16"/>
      <c r="M3752" s="17"/>
      <c r="P3752" s="18" t="e">
        <f>#REF!*0.838</f>
        <v>#REF!</v>
      </c>
      <c r="Q3752" s="2" t="e">
        <f>IF(#REF!&lt;P3752,TRUE,FALSE())</f>
        <v>#REF!</v>
      </c>
      <c r="S3752" s="2">
        <v>0</v>
      </c>
      <c r="T3752" s="2">
        <v>2760</v>
      </c>
      <c r="U3752" s="2" t="b">
        <f t="shared" si="90"/>
        <v>0</v>
      </c>
      <c r="V3752" s="2" t="e">
        <f>IF(#REF!&gt;#REF!,TRUE,FALSE())</f>
        <v>#REF!</v>
      </c>
    </row>
    <row r="3753" spans="1:22" s="2" customFormat="1" ht="15.75">
      <c r="A3753" s="8" t="s">
        <v>4559</v>
      </c>
      <c r="B3753" s="9">
        <v>330802010</v>
      </c>
      <c r="C3753" s="9" t="s">
        <v>5912</v>
      </c>
      <c r="D3753" s="9"/>
      <c r="E3753" s="9"/>
      <c r="F3753" s="8" t="s">
        <v>14</v>
      </c>
      <c r="G3753" s="9"/>
      <c r="H3753" s="8">
        <v>3020</v>
      </c>
      <c r="I3753" s="16"/>
      <c r="J3753" s="16"/>
      <c r="L3753" s="16"/>
      <c r="M3753" s="17"/>
      <c r="P3753" s="18" t="e">
        <f>#REF!*0.838</f>
        <v>#REF!</v>
      </c>
      <c r="Q3753" s="2" t="e">
        <f>IF(#REF!&lt;P3753,TRUE,FALSE())</f>
        <v>#REF!</v>
      </c>
      <c r="S3753" s="2">
        <v>0</v>
      </c>
      <c r="T3753" s="2">
        <v>5510</v>
      </c>
      <c r="U3753" s="2" t="b">
        <f t="shared" si="90"/>
        <v>0</v>
      </c>
      <c r="V3753" s="2" t="e">
        <f>IF(#REF!&gt;#REF!,TRUE,FALSE())</f>
        <v>#REF!</v>
      </c>
    </row>
    <row r="3754" spans="1:22" s="2" customFormat="1" ht="27">
      <c r="A3754" s="8" t="s">
        <v>4559</v>
      </c>
      <c r="B3754" s="9">
        <v>330802011</v>
      </c>
      <c r="C3754" s="9" t="s">
        <v>5913</v>
      </c>
      <c r="D3754" s="9"/>
      <c r="E3754" s="9"/>
      <c r="F3754" s="8" t="s">
        <v>5914</v>
      </c>
      <c r="G3754" s="9"/>
      <c r="H3754" s="8">
        <v>3020</v>
      </c>
      <c r="I3754" s="16"/>
      <c r="J3754" s="16"/>
      <c r="L3754" s="16"/>
      <c r="M3754" s="17"/>
      <c r="P3754" s="18" t="e">
        <f>#REF!*0.838</f>
        <v>#REF!</v>
      </c>
      <c r="Q3754" s="2" t="e">
        <f>IF(#REF!&lt;P3754,TRUE,FALSE())</f>
        <v>#REF!</v>
      </c>
      <c r="S3754" s="2">
        <v>0</v>
      </c>
      <c r="T3754" s="2">
        <v>5510</v>
      </c>
      <c r="U3754" s="2" t="b">
        <f t="shared" si="90"/>
        <v>0</v>
      </c>
      <c r="V3754" s="2" t="e">
        <f>IF(#REF!&gt;#REF!,TRUE,FALSE())</f>
        <v>#REF!</v>
      </c>
    </row>
    <row r="3755" spans="1:22" s="2" customFormat="1" ht="15.75">
      <c r="A3755" s="8" t="s">
        <v>4559</v>
      </c>
      <c r="B3755" s="9">
        <v>330802012</v>
      </c>
      <c r="C3755" s="9" t="s">
        <v>5915</v>
      </c>
      <c r="D3755" s="9" t="s">
        <v>5916</v>
      </c>
      <c r="E3755" s="9"/>
      <c r="F3755" s="8" t="s">
        <v>14</v>
      </c>
      <c r="G3755" s="9" t="s">
        <v>5917</v>
      </c>
      <c r="H3755" s="8">
        <v>3020</v>
      </c>
      <c r="I3755" s="16"/>
      <c r="J3755" s="16"/>
      <c r="L3755" s="16"/>
      <c r="M3755" s="17"/>
      <c r="P3755" s="18" t="e">
        <f>#REF!*0.838</f>
        <v>#REF!</v>
      </c>
      <c r="Q3755" s="2" t="e">
        <f>IF(#REF!&lt;P3755,TRUE,FALSE())</f>
        <v>#REF!</v>
      </c>
      <c r="S3755" s="2">
        <v>0</v>
      </c>
      <c r="T3755" s="2">
        <v>5510</v>
      </c>
      <c r="U3755" s="2" t="b">
        <f t="shared" si="90"/>
        <v>0</v>
      </c>
      <c r="V3755" s="2" t="e">
        <f>IF(#REF!&gt;#REF!,TRUE,FALSE())</f>
        <v>#REF!</v>
      </c>
    </row>
    <row r="3756" spans="1:22" s="2" customFormat="1" ht="15.75">
      <c r="A3756" s="8" t="s">
        <v>4559</v>
      </c>
      <c r="B3756" s="9">
        <v>330802013</v>
      </c>
      <c r="C3756" s="9" t="s">
        <v>5918</v>
      </c>
      <c r="D3756" s="9"/>
      <c r="E3756" s="9"/>
      <c r="F3756" s="8" t="s">
        <v>14</v>
      </c>
      <c r="G3756" s="9"/>
      <c r="H3756" s="8">
        <v>3020</v>
      </c>
      <c r="I3756" s="16"/>
      <c r="J3756" s="16"/>
      <c r="L3756" s="16"/>
      <c r="M3756" s="17"/>
      <c r="P3756" s="18" t="e">
        <f>#REF!*0.838</f>
        <v>#REF!</v>
      </c>
      <c r="Q3756" s="2" t="e">
        <f>IF(#REF!&lt;P3756,TRUE,FALSE())</f>
        <v>#REF!</v>
      </c>
      <c r="S3756" s="2">
        <v>0</v>
      </c>
      <c r="T3756" s="2">
        <v>5510</v>
      </c>
      <c r="U3756" s="2" t="b">
        <f t="shared" si="90"/>
        <v>0</v>
      </c>
      <c r="V3756" s="2" t="e">
        <f>IF(#REF!&gt;#REF!,TRUE,FALSE())</f>
        <v>#REF!</v>
      </c>
    </row>
    <row r="3757" spans="1:22" s="2" customFormat="1" ht="27">
      <c r="A3757" s="8" t="s">
        <v>4559</v>
      </c>
      <c r="B3757" s="9">
        <v>330802014</v>
      </c>
      <c r="C3757" s="9" t="s">
        <v>5919</v>
      </c>
      <c r="D3757" s="9" t="s">
        <v>5920</v>
      </c>
      <c r="E3757" s="9"/>
      <c r="F3757" s="8" t="s">
        <v>14</v>
      </c>
      <c r="G3757" s="9" t="s">
        <v>5917</v>
      </c>
      <c r="H3757" s="8">
        <v>3180</v>
      </c>
      <c r="I3757" s="16"/>
      <c r="J3757" s="16"/>
      <c r="L3757" s="16"/>
      <c r="M3757" s="17"/>
      <c r="P3757" s="18" t="e">
        <f>#REF!*0.838</f>
        <v>#REF!</v>
      </c>
      <c r="Q3757" s="2" t="e">
        <f>IF(#REF!&lt;P3757,TRUE,FALSE())</f>
        <v>#REF!</v>
      </c>
      <c r="S3757" s="2">
        <v>0</v>
      </c>
      <c r="T3757" s="2">
        <v>5820</v>
      </c>
      <c r="U3757" s="2" t="b">
        <f t="shared" si="90"/>
        <v>0</v>
      </c>
      <c r="V3757" s="2" t="e">
        <f>IF(#REF!&gt;#REF!,TRUE,FALSE())</f>
        <v>#REF!</v>
      </c>
    </row>
    <row r="3758" spans="1:22" s="2" customFormat="1" ht="15.75">
      <c r="A3758" s="8" t="s">
        <v>4559</v>
      </c>
      <c r="B3758" s="9">
        <v>330802015</v>
      </c>
      <c r="C3758" s="9" t="s">
        <v>5921</v>
      </c>
      <c r="D3758" s="9"/>
      <c r="E3758" s="9"/>
      <c r="F3758" s="8" t="s">
        <v>14</v>
      </c>
      <c r="G3758" s="9"/>
      <c r="H3758" s="8">
        <v>3020</v>
      </c>
      <c r="I3758" s="16"/>
      <c r="J3758" s="16"/>
      <c r="L3758" s="16"/>
      <c r="M3758" s="17"/>
      <c r="P3758" s="18" t="e">
        <f>#REF!*0.838</f>
        <v>#REF!</v>
      </c>
      <c r="Q3758" s="2" t="e">
        <f>IF(#REF!&lt;P3758,TRUE,FALSE())</f>
        <v>#REF!</v>
      </c>
      <c r="S3758" s="2">
        <v>0</v>
      </c>
      <c r="T3758" s="2">
        <v>5510</v>
      </c>
      <c r="U3758" s="2" t="b">
        <f t="shared" si="90"/>
        <v>0</v>
      </c>
      <c r="V3758" s="2" t="e">
        <f>IF(#REF!&gt;#REF!,TRUE,FALSE())</f>
        <v>#REF!</v>
      </c>
    </row>
    <row r="3759" spans="1:22" s="2" customFormat="1" ht="27">
      <c r="A3759" s="8" t="s">
        <v>4559</v>
      </c>
      <c r="B3759" s="9">
        <v>330802016</v>
      </c>
      <c r="C3759" s="9" t="s">
        <v>5922</v>
      </c>
      <c r="D3759" s="9" t="s">
        <v>5923</v>
      </c>
      <c r="E3759" s="9"/>
      <c r="F3759" s="8" t="s">
        <v>14</v>
      </c>
      <c r="G3759" s="9" t="s">
        <v>5917</v>
      </c>
      <c r="H3759" s="8">
        <v>3020</v>
      </c>
      <c r="I3759" s="16"/>
      <c r="J3759" s="16"/>
      <c r="L3759" s="16"/>
      <c r="M3759" s="17"/>
      <c r="P3759" s="18" t="e">
        <f>#REF!*0.838</f>
        <v>#REF!</v>
      </c>
      <c r="Q3759" s="2" t="e">
        <f>IF(#REF!&lt;P3759,TRUE,FALSE())</f>
        <v>#REF!</v>
      </c>
      <c r="S3759" s="2">
        <v>0</v>
      </c>
      <c r="T3759" s="2">
        <v>5510</v>
      </c>
      <c r="U3759" s="2" t="b">
        <f t="shared" si="90"/>
        <v>0</v>
      </c>
      <c r="V3759" s="2" t="e">
        <f>IF(#REF!&gt;#REF!,TRUE,FALSE())</f>
        <v>#REF!</v>
      </c>
    </row>
    <row r="3760" spans="1:22" s="2" customFormat="1" ht="40.5">
      <c r="A3760" s="8" t="s">
        <v>4559</v>
      </c>
      <c r="B3760" s="9">
        <v>330802017</v>
      </c>
      <c r="C3760" s="9" t="s">
        <v>5924</v>
      </c>
      <c r="D3760" s="9" t="s">
        <v>5925</v>
      </c>
      <c r="E3760" s="9" t="s">
        <v>5926</v>
      </c>
      <c r="F3760" s="8" t="s">
        <v>14</v>
      </c>
      <c r="G3760" s="9"/>
      <c r="H3760" s="8">
        <v>3520</v>
      </c>
      <c r="I3760" s="16"/>
      <c r="J3760" s="16"/>
      <c r="L3760" s="16"/>
      <c r="M3760" s="17"/>
      <c r="P3760" s="18" t="e">
        <f>#REF!*0.838</f>
        <v>#REF!</v>
      </c>
      <c r="Q3760" s="2" t="e">
        <f>IF(#REF!&lt;P3760,TRUE,FALSE())</f>
        <v>#REF!</v>
      </c>
      <c r="S3760" s="2">
        <v>0</v>
      </c>
      <c r="T3760" s="2">
        <v>6430</v>
      </c>
      <c r="U3760" s="2" t="b">
        <f t="shared" si="90"/>
        <v>0</v>
      </c>
      <c r="V3760" s="2" t="e">
        <f>IF(#REF!&gt;#REF!,TRUE,FALSE())</f>
        <v>#REF!</v>
      </c>
    </row>
    <row r="3761" spans="1:22" s="2" customFormat="1" ht="40.5">
      <c r="A3761" s="8" t="s">
        <v>4559</v>
      </c>
      <c r="B3761" s="9">
        <v>330802018</v>
      </c>
      <c r="C3761" s="9" t="s">
        <v>5927</v>
      </c>
      <c r="D3761" s="9" t="s">
        <v>5928</v>
      </c>
      <c r="E3761" s="9" t="s">
        <v>5929</v>
      </c>
      <c r="F3761" s="8" t="s">
        <v>14</v>
      </c>
      <c r="G3761" s="9"/>
      <c r="H3761" s="8">
        <v>4020</v>
      </c>
      <c r="I3761" s="16"/>
      <c r="J3761" s="16"/>
      <c r="L3761" s="16"/>
      <c r="M3761" s="17"/>
      <c r="P3761" s="18" t="e">
        <f>#REF!*0.838</f>
        <v>#REF!</v>
      </c>
      <c r="Q3761" s="2" t="e">
        <f>IF(#REF!&lt;P3761,TRUE,FALSE())</f>
        <v>#REF!</v>
      </c>
      <c r="S3761" s="2">
        <v>0</v>
      </c>
      <c r="T3761" s="2">
        <v>7350</v>
      </c>
      <c r="U3761" s="2" t="b">
        <f t="shared" si="90"/>
        <v>0</v>
      </c>
      <c r="V3761" s="2" t="e">
        <f>IF(#REF!&gt;#REF!,TRUE,FALSE())</f>
        <v>#REF!</v>
      </c>
    </row>
    <row r="3762" spans="1:22" s="2" customFormat="1" ht="54">
      <c r="A3762" s="8" t="s">
        <v>4559</v>
      </c>
      <c r="B3762" s="9">
        <v>330802019</v>
      </c>
      <c r="C3762" s="9" t="s">
        <v>5930</v>
      </c>
      <c r="D3762" s="9" t="s">
        <v>5931</v>
      </c>
      <c r="E3762" s="9" t="s">
        <v>5929</v>
      </c>
      <c r="F3762" s="8" t="s">
        <v>14</v>
      </c>
      <c r="G3762" s="9"/>
      <c r="H3762" s="8">
        <v>4190</v>
      </c>
      <c r="I3762" s="16"/>
      <c r="J3762" s="16"/>
      <c r="L3762" s="16"/>
      <c r="M3762" s="17"/>
      <c r="P3762" s="18" t="e">
        <f>#REF!*0.838</f>
        <v>#REF!</v>
      </c>
      <c r="Q3762" s="2" t="e">
        <f>IF(#REF!&lt;P3762,TRUE,FALSE())</f>
        <v>#REF!</v>
      </c>
      <c r="S3762" s="2">
        <v>0</v>
      </c>
      <c r="T3762" s="2">
        <v>7660</v>
      </c>
      <c r="U3762" s="2" t="b">
        <f t="shared" si="90"/>
        <v>0</v>
      </c>
      <c r="V3762" s="2" t="e">
        <f>IF(#REF!&gt;#REF!,TRUE,FALSE())</f>
        <v>#REF!</v>
      </c>
    </row>
    <row r="3763" spans="1:22" s="2" customFormat="1" ht="15.75">
      <c r="A3763" s="8" t="s">
        <v>4559</v>
      </c>
      <c r="B3763" s="9">
        <v>330802020</v>
      </c>
      <c r="C3763" s="9" t="s">
        <v>5932</v>
      </c>
      <c r="D3763" s="9"/>
      <c r="E3763" s="9"/>
      <c r="F3763" s="8" t="s">
        <v>14</v>
      </c>
      <c r="G3763" s="9"/>
      <c r="H3763" s="8">
        <v>3690</v>
      </c>
      <c r="I3763" s="16"/>
      <c r="J3763" s="16"/>
      <c r="L3763" s="16"/>
      <c r="M3763" s="17"/>
      <c r="P3763" s="18" t="e">
        <f>#REF!*0.838</f>
        <v>#REF!</v>
      </c>
      <c r="Q3763" s="2" t="e">
        <f>IF(#REF!&lt;P3763,TRUE,FALSE())</f>
        <v>#REF!</v>
      </c>
      <c r="S3763" s="2">
        <v>0</v>
      </c>
      <c r="T3763" s="2">
        <v>6740</v>
      </c>
      <c r="U3763" s="2" t="b">
        <f t="shared" si="90"/>
        <v>0</v>
      </c>
      <c r="V3763" s="2" t="e">
        <f>IF(#REF!&gt;#REF!,TRUE,FALSE())</f>
        <v>#REF!</v>
      </c>
    </row>
    <row r="3764" spans="1:22" s="2" customFormat="1" ht="27">
      <c r="A3764" s="8" t="s">
        <v>4559</v>
      </c>
      <c r="B3764" s="9">
        <v>330802021</v>
      </c>
      <c r="C3764" s="9" t="s">
        <v>5933</v>
      </c>
      <c r="D3764" s="9" t="s">
        <v>5934</v>
      </c>
      <c r="E3764" s="9"/>
      <c r="F3764" s="8" t="s">
        <v>14</v>
      </c>
      <c r="G3764" s="9"/>
      <c r="H3764" s="8">
        <v>4190</v>
      </c>
      <c r="I3764" s="16"/>
      <c r="J3764" s="16"/>
      <c r="L3764" s="16"/>
      <c r="M3764" s="17"/>
      <c r="P3764" s="18" t="e">
        <f>#REF!*0.838</f>
        <v>#REF!</v>
      </c>
      <c r="Q3764" s="2" t="e">
        <f>IF(#REF!&lt;P3764,TRUE,FALSE())</f>
        <v>#REF!</v>
      </c>
      <c r="S3764" s="2">
        <v>0</v>
      </c>
      <c r="T3764" s="2">
        <v>7660</v>
      </c>
      <c r="U3764" s="2" t="b">
        <f t="shared" si="90"/>
        <v>0</v>
      </c>
      <c r="V3764" s="2" t="e">
        <f>IF(#REF!&gt;#REF!,TRUE,FALSE())</f>
        <v>#REF!</v>
      </c>
    </row>
    <row r="3765" spans="1:22" s="2" customFormat="1" ht="27">
      <c r="A3765" s="8" t="s">
        <v>4559</v>
      </c>
      <c r="B3765" s="9">
        <v>330802022</v>
      </c>
      <c r="C3765" s="9" t="s">
        <v>5935</v>
      </c>
      <c r="D3765" s="9"/>
      <c r="E3765" s="9"/>
      <c r="F3765" s="8" t="s">
        <v>14</v>
      </c>
      <c r="G3765" s="9"/>
      <c r="H3765" s="8">
        <v>3770</v>
      </c>
      <c r="I3765" s="16"/>
      <c r="J3765" s="16"/>
      <c r="L3765" s="16"/>
      <c r="M3765" s="17"/>
      <c r="P3765" s="18" t="e">
        <f>#REF!*0.838</f>
        <v>#REF!</v>
      </c>
      <c r="Q3765" s="2" t="e">
        <f>IF(#REF!&lt;P3765,TRUE,FALSE())</f>
        <v>#REF!</v>
      </c>
      <c r="S3765" s="2">
        <v>0</v>
      </c>
      <c r="T3765" s="2">
        <v>6890</v>
      </c>
      <c r="U3765" s="2" t="b">
        <f t="shared" si="90"/>
        <v>0</v>
      </c>
      <c r="V3765" s="2" t="e">
        <f>IF(#REF!&gt;#REF!,TRUE,FALSE())</f>
        <v>#REF!</v>
      </c>
    </row>
    <row r="3766" spans="1:22" s="2" customFormat="1" ht="86.25" customHeight="1">
      <c r="A3766" s="8" t="s">
        <v>4559</v>
      </c>
      <c r="B3766" s="9">
        <v>330802023</v>
      </c>
      <c r="C3766" s="9" t="s">
        <v>5936</v>
      </c>
      <c r="D3766" s="9" t="s">
        <v>5937</v>
      </c>
      <c r="E3766" s="9" t="s">
        <v>4661</v>
      </c>
      <c r="F3766" s="8" t="s">
        <v>14</v>
      </c>
      <c r="G3766" s="9" t="s">
        <v>5938</v>
      </c>
      <c r="H3766" s="8">
        <v>3770</v>
      </c>
      <c r="I3766" s="16"/>
      <c r="J3766" s="16"/>
      <c r="L3766" s="16"/>
      <c r="M3766" s="17"/>
      <c r="P3766" s="18" t="e">
        <f>#REF!*0.838</f>
        <v>#REF!</v>
      </c>
      <c r="Q3766" s="2" t="e">
        <f>IF(#REF!&lt;P3766,TRUE,FALSE())</f>
        <v>#REF!</v>
      </c>
      <c r="S3766" s="2">
        <v>0</v>
      </c>
      <c r="T3766" s="2">
        <v>6890</v>
      </c>
      <c r="U3766" s="2" t="b">
        <f t="shared" si="90"/>
        <v>0</v>
      </c>
      <c r="V3766" s="2" t="e">
        <f>IF(#REF!&gt;#REF!,TRUE,FALSE())</f>
        <v>#REF!</v>
      </c>
    </row>
    <row r="3767" spans="1:22" s="2" customFormat="1" ht="57" customHeight="1">
      <c r="A3767" s="8" t="s">
        <v>4559</v>
      </c>
      <c r="B3767" s="9">
        <v>330802024</v>
      </c>
      <c r="C3767" s="9" t="s">
        <v>5939</v>
      </c>
      <c r="D3767" s="9" t="s">
        <v>5940</v>
      </c>
      <c r="E3767" s="9"/>
      <c r="F3767" s="8" t="s">
        <v>14</v>
      </c>
      <c r="G3767" s="9"/>
      <c r="H3767" s="8">
        <v>3350</v>
      </c>
      <c r="I3767" s="16"/>
      <c r="J3767" s="16"/>
      <c r="L3767" s="16"/>
      <c r="M3767" s="17"/>
      <c r="P3767" s="18" t="e">
        <f>#REF!*0.838</f>
        <v>#REF!</v>
      </c>
      <c r="Q3767" s="2" t="e">
        <f>IF(#REF!&lt;P3767,TRUE,FALSE())</f>
        <v>#REF!</v>
      </c>
      <c r="S3767" s="2">
        <v>0</v>
      </c>
      <c r="T3767" s="2">
        <v>6120</v>
      </c>
      <c r="U3767" s="2" t="b">
        <f t="shared" si="90"/>
        <v>0</v>
      </c>
      <c r="V3767" s="2" t="e">
        <f>IF(#REF!&gt;#REF!,TRUE,FALSE())</f>
        <v>#REF!</v>
      </c>
    </row>
    <row r="3768" spans="1:22" s="2" customFormat="1" ht="42.75" customHeight="1">
      <c r="A3768" s="8" t="s">
        <v>4559</v>
      </c>
      <c r="B3768" s="9">
        <v>330802025</v>
      </c>
      <c r="C3768" s="9" t="s">
        <v>5941</v>
      </c>
      <c r="D3768" s="9" t="s">
        <v>5942</v>
      </c>
      <c r="E3768" s="9" t="s">
        <v>5943</v>
      </c>
      <c r="F3768" s="8" t="s">
        <v>14</v>
      </c>
      <c r="G3768" s="9"/>
      <c r="H3768" s="8">
        <v>3350</v>
      </c>
      <c r="I3768" s="16"/>
      <c r="J3768" s="16"/>
      <c r="L3768" s="16"/>
      <c r="M3768" s="17"/>
      <c r="P3768" s="18" t="e">
        <f>#REF!*0.838</f>
        <v>#REF!</v>
      </c>
      <c r="Q3768" s="2" t="e">
        <f>IF(#REF!&lt;P3768,TRUE,FALSE())</f>
        <v>#REF!</v>
      </c>
      <c r="S3768" s="2">
        <v>0</v>
      </c>
      <c r="T3768" s="2">
        <v>6120</v>
      </c>
      <c r="U3768" s="2" t="b">
        <f t="shared" si="90"/>
        <v>0</v>
      </c>
      <c r="V3768" s="2" t="e">
        <f>IF(#REF!&gt;#REF!,TRUE,FALSE())</f>
        <v>#REF!</v>
      </c>
    </row>
    <row r="3769" spans="1:22" s="2" customFormat="1" ht="15.75">
      <c r="A3769" s="8" t="s">
        <v>4559</v>
      </c>
      <c r="B3769" s="9">
        <v>330802026</v>
      </c>
      <c r="C3769" s="9" t="s">
        <v>5944</v>
      </c>
      <c r="D3769" s="9" t="s">
        <v>5945</v>
      </c>
      <c r="E3769" s="9" t="s">
        <v>4661</v>
      </c>
      <c r="F3769" s="8" t="s">
        <v>14</v>
      </c>
      <c r="G3769" s="9"/>
      <c r="H3769" s="8">
        <v>3350</v>
      </c>
      <c r="I3769" s="16"/>
      <c r="J3769" s="16"/>
      <c r="L3769" s="16"/>
      <c r="M3769" s="17"/>
      <c r="P3769" s="18" t="e">
        <f>#REF!*0.838</f>
        <v>#REF!</v>
      </c>
      <c r="Q3769" s="2" t="e">
        <f>IF(#REF!&lt;P3769,TRUE,FALSE())</f>
        <v>#REF!</v>
      </c>
      <c r="S3769" s="2">
        <v>0</v>
      </c>
      <c r="T3769" s="2">
        <v>6120</v>
      </c>
      <c r="U3769" s="2" t="b">
        <f t="shared" si="90"/>
        <v>0</v>
      </c>
      <c r="V3769" s="2" t="e">
        <f>IF(#REF!&gt;#REF!,TRUE,FALSE())</f>
        <v>#REF!</v>
      </c>
    </row>
    <row r="3770" spans="1:22" s="2" customFormat="1" ht="27">
      <c r="A3770" s="8" t="s">
        <v>4559</v>
      </c>
      <c r="B3770" s="9">
        <v>330802027</v>
      </c>
      <c r="C3770" s="9" t="s">
        <v>5946</v>
      </c>
      <c r="D3770" s="9" t="s">
        <v>5947</v>
      </c>
      <c r="E3770" s="9" t="s">
        <v>5948</v>
      </c>
      <c r="F3770" s="8" t="s">
        <v>14</v>
      </c>
      <c r="G3770" s="9"/>
      <c r="H3770" s="8">
        <v>3770</v>
      </c>
      <c r="I3770" s="16"/>
      <c r="J3770" s="16"/>
      <c r="L3770" s="16"/>
      <c r="M3770" s="17"/>
      <c r="P3770" s="18" t="e">
        <f>#REF!*0.838</f>
        <v>#REF!</v>
      </c>
      <c r="Q3770" s="2" t="e">
        <f>IF(#REF!&lt;P3770,TRUE,FALSE())</f>
        <v>#REF!</v>
      </c>
      <c r="S3770" s="2">
        <v>0</v>
      </c>
      <c r="T3770" s="2">
        <v>6890</v>
      </c>
      <c r="U3770" s="2" t="b">
        <f t="shared" si="90"/>
        <v>0</v>
      </c>
      <c r="V3770" s="2" t="e">
        <f>IF(#REF!&gt;#REF!,TRUE,FALSE())</f>
        <v>#REF!</v>
      </c>
    </row>
    <row r="3771" spans="1:22" s="2" customFormat="1" ht="27">
      <c r="A3771" s="8" t="s">
        <v>4559</v>
      </c>
      <c r="B3771" s="9">
        <v>330802028</v>
      </c>
      <c r="C3771" s="9" t="s">
        <v>5949</v>
      </c>
      <c r="D3771" s="9" t="s">
        <v>5950</v>
      </c>
      <c r="E3771" s="9"/>
      <c r="F3771" s="8" t="s">
        <v>14</v>
      </c>
      <c r="G3771" s="9"/>
      <c r="H3771" s="8">
        <v>3770</v>
      </c>
      <c r="I3771" s="16"/>
      <c r="J3771" s="16"/>
      <c r="L3771" s="16"/>
      <c r="M3771" s="17"/>
      <c r="P3771" s="18" t="e">
        <f>#REF!*0.838</f>
        <v>#REF!</v>
      </c>
      <c r="Q3771" s="2" t="e">
        <f>IF(#REF!&lt;P3771,TRUE,FALSE())</f>
        <v>#REF!</v>
      </c>
      <c r="S3771" s="2">
        <v>0</v>
      </c>
      <c r="T3771" s="2">
        <v>6890</v>
      </c>
      <c r="U3771" s="2" t="b">
        <f t="shared" si="90"/>
        <v>0</v>
      </c>
      <c r="V3771" s="2" t="e">
        <f>IF(#REF!&gt;#REF!,TRUE,FALSE())</f>
        <v>#REF!</v>
      </c>
    </row>
    <row r="3772" spans="1:22" s="2" customFormat="1" ht="15.75">
      <c r="A3772" s="8" t="s">
        <v>4559</v>
      </c>
      <c r="B3772" s="9">
        <v>330802029</v>
      </c>
      <c r="C3772" s="9" t="s">
        <v>5951</v>
      </c>
      <c r="D3772" s="9"/>
      <c r="E3772" s="9" t="s">
        <v>4661</v>
      </c>
      <c r="F3772" s="8" t="s">
        <v>14</v>
      </c>
      <c r="G3772" s="9"/>
      <c r="H3772" s="8">
        <v>3770</v>
      </c>
      <c r="I3772" s="16"/>
      <c r="J3772" s="16"/>
      <c r="L3772" s="16"/>
      <c r="M3772" s="17"/>
      <c r="P3772" s="18" t="e">
        <f>#REF!*0.838</f>
        <v>#REF!</v>
      </c>
      <c r="Q3772" s="2" t="e">
        <f>IF(#REF!&lt;P3772,TRUE,FALSE())</f>
        <v>#REF!</v>
      </c>
      <c r="S3772" s="2">
        <v>0</v>
      </c>
      <c r="T3772" s="2">
        <v>6890</v>
      </c>
      <c r="U3772" s="2" t="b">
        <f t="shared" si="90"/>
        <v>0</v>
      </c>
      <c r="V3772" s="2" t="e">
        <f>IF(#REF!&gt;#REF!,TRUE,FALSE())</f>
        <v>#REF!</v>
      </c>
    </row>
    <row r="3773" spans="1:22" s="2" customFormat="1" ht="27">
      <c r="A3773" s="8" t="s">
        <v>4559</v>
      </c>
      <c r="B3773" s="9">
        <v>330802030</v>
      </c>
      <c r="C3773" s="9" t="s">
        <v>5952</v>
      </c>
      <c r="D3773" s="9" t="s">
        <v>5953</v>
      </c>
      <c r="E3773" s="9" t="s">
        <v>5954</v>
      </c>
      <c r="F3773" s="8" t="s">
        <v>14</v>
      </c>
      <c r="G3773" s="9"/>
      <c r="H3773" s="8">
        <v>3770</v>
      </c>
      <c r="I3773" s="16"/>
      <c r="J3773" s="16"/>
      <c r="L3773" s="16"/>
      <c r="M3773" s="17"/>
      <c r="P3773" s="18" t="e">
        <f>#REF!*0.838</f>
        <v>#REF!</v>
      </c>
      <c r="Q3773" s="2" t="e">
        <f>IF(#REF!&lt;P3773,TRUE,FALSE())</f>
        <v>#REF!</v>
      </c>
      <c r="S3773" s="2">
        <v>0</v>
      </c>
      <c r="T3773" s="2">
        <v>6890</v>
      </c>
      <c r="U3773" s="2" t="b">
        <f t="shared" si="90"/>
        <v>0</v>
      </c>
      <c r="V3773" s="2" t="e">
        <f>IF(#REF!&gt;#REF!,TRUE,FALSE())</f>
        <v>#REF!</v>
      </c>
    </row>
    <row r="3774" spans="1:22" s="2" customFormat="1" ht="54">
      <c r="A3774" s="8" t="s">
        <v>4559</v>
      </c>
      <c r="B3774" s="9">
        <v>330802031</v>
      </c>
      <c r="C3774" s="9" t="s">
        <v>5955</v>
      </c>
      <c r="D3774" s="9" t="s">
        <v>5956</v>
      </c>
      <c r="E3774" s="9" t="s">
        <v>4661</v>
      </c>
      <c r="F3774" s="8" t="s">
        <v>14</v>
      </c>
      <c r="G3774" s="9"/>
      <c r="H3774" s="8">
        <v>3350</v>
      </c>
      <c r="I3774" s="16"/>
      <c r="J3774" s="16"/>
      <c r="L3774" s="16"/>
      <c r="M3774" s="17"/>
      <c r="P3774" s="18" t="e">
        <f>#REF!*0.838</f>
        <v>#REF!</v>
      </c>
      <c r="Q3774" s="2" t="e">
        <f>IF(#REF!&lt;P3774,TRUE,FALSE())</f>
        <v>#REF!</v>
      </c>
      <c r="S3774" s="2">
        <v>0</v>
      </c>
      <c r="T3774" s="2">
        <v>6120</v>
      </c>
      <c r="U3774" s="2" t="b">
        <f t="shared" si="90"/>
        <v>0</v>
      </c>
      <c r="V3774" s="2" t="e">
        <f>IF(#REF!&gt;#REF!,TRUE,FALSE())</f>
        <v>#REF!</v>
      </c>
    </row>
    <row r="3775" spans="1:22" s="2" customFormat="1" ht="40.5">
      <c r="A3775" s="8" t="s">
        <v>4559</v>
      </c>
      <c r="B3775" s="9">
        <v>330802032</v>
      </c>
      <c r="C3775" s="9" t="s">
        <v>5957</v>
      </c>
      <c r="D3775" s="9" t="s">
        <v>5958</v>
      </c>
      <c r="E3775" s="9"/>
      <c r="F3775" s="8" t="s">
        <v>14</v>
      </c>
      <c r="G3775" s="9"/>
      <c r="H3775" s="8">
        <v>3350</v>
      </c>
      <c r="I3775" s="16"/>
      <c r="J3775" s="16"/>
      <c r="L3775" s="16"/>
      <c r="M3775" s="17"/>
      <c r="P3775" s="18" t="e">
        <f>#REF!*0.838</f>
        <v>#REF!</v>
      </c>
      <c r="Q3775" s="2" t="e">
        <f>IF(#REF!&lt;P3775,TRUE,FALSE())</f>
        <v>#REF!</v>
      </c>
      <c r="S3775" s="2">
        <v>0</v>
      </c>
      <c r="T3775" s="2">
        <v>6120</v>
      </c>
      <c r="U3775" s="2" t="b">
        <f t="shared" si="90"/>
        <v>0</v>
      </c>
      <c r="V3775" s="2" t="e">
        <f>IF(#REF!&gt;#REF!,TRUE,FALSE())</f>
        <v>#REF!</v>
      </c>
    </row>
    <row r="3776" spans="1:22" s="2" customFormat="1" ht="40.5">
      <c r="A3776" s="8" t="s">
        <v>4559</v>
      </c>
      <c r="B3776" s="9">
        <v>330802033</v>
      </c>
      <c r="C3776" s="9" t="s">
        <v>5959</v>
      </c>
      <c r="D3776" s="9" t="s">
        <v>5960</v>
      </c>
      <c r="E3776" s="9"/>
      <c r="F3776" s="8" t="s">
        <v>14</v>
      </c>
      <c r="G3776" s="9"/>
      <c r="H3776" s="8">
        <v>3350</v>
      </c>
      <c r="I3776" s="16"/>
      <c r="J3776" s="16"/>
      <c r="L3776" s="16"/>
      <c r="M3776" s="17"/>
      <c r="P3776" s="18" t="e">
        <f>#REF!*0.838</f>
        <v>#REF!</v>
      </c>
      <c r="Q3776" s="2" t="e">
        <f>IF(#REF!&lt;P3776,TRUE,FALSE())</f>
        <v>#REF!</v>
      </c>
      <c r="S3776" s="2">
        <v>0</v>
      </c>
      <c r="T3776" s="2">
        <v>6120</v>
      </c>
      <c r="U3776" s="2" t="b">
        <f t="shared" si="90"/>
        <v>0</v>
      </c>
      <c r="V3776" s="2" t="e">
        <f>IF(#REF!&gt;#REF!,TRUE,FALSE())</f>
        <v>#REF!</v>
      </c>
    </row>
    <row r="3777" spans="1:22" s="2" customFormat="1" ht="27">
      <c r="A3777" s="8" t="s">
        <v>4559</v>
      </c>
      <c r="B3777" s="9">
        <v>330802034</v>
      </c>
      <c r="C3777" s="9" t="s">
        <v>5961</v>
      </c>
      <c r="D3777" s="9" t="s">
        <v>5962</v>
      </c>
      <c r="E3777" s="9" t="s">
        <v>4661</v>
      </c>
      <c r="F3777" s="8" t="s">
        <v>14</v>
      </c>
      <c r="G3777" s="9"/>
      <c r="H3777" s="8">
        <v>3350</v>
      </c>
      <c r="I3777" s="16"/>
      <c r="J3777" s="16"/>
      <c r="L3777" s="16"/>
      <c r="M3777" s="17"/>
      <c r="P3777" s="18" t="e">
        <f>#REF!*0.838</f>
        <v>#REF!</v>
      </c>
      <c r="Q3777" s="2" t="e">
        <f>IF(#REF!&lt;P3777,TRUE,FALSE())</f>
        <v>#REF!</v>
      </c>
      <c r="S3777" s="2">
        <v>0</v>
      </c>
      <c r="T3777" s="2">
        <v>6120</v>
      </c>
      <c r="U3777" s="2" t="b">
        <f t="shared" si="90"/>
        <v>0</v>
      </c>
      <c r="V3777" s="2" t="e">
        <f>IF(#REF!&gt;#REF!,TRUE,FALSE())</f>
        <v>#REF!</v>
      </c>
    </row>
    <row r="3778" spans="1:22" s="2" customFormat="1" ht="27">
      <c r="A3778" s="8" t="s">
        <v>4559</v>
      </c>
      <c r="B3778" s="9">
        <v>330802035</v>
      </c>
      <c r="C3778" s="9" t="s">
        <v>5963</v>
      </c>
      <c r="D3778" s="9" t="s">
        <v>5964</v>
      </c>
      <c r="E3778" s="9" t="s">
        <v>4661</v>
      </c>
      <c r="F3778" s="8" t="s">
        <v>14</v>
      </c>
      <c r="G3778" s="9"/>
      <c r="H3778" s="8">
        <v>3350</v>
      </c>
      <c r="I3778" s="16"/>
      <c r="J3778" s="16"/>
      <c r="L3778" s="16"/>
      <c r="M3778" s="17"/>
      <c r="P3778" s="18" t="e">
        <f>#REF!*0.838</f>
        <v>#REF!</v>
      </c>
      <c r="Q3778" s="2" t="e">
        <f>IF(#REF!&lt;P3778,TRUE,FALSE())</f>
        <v>#REF!</v>
      </c>
      <c r="S3778" s="2">
        <v>0</v>
      </c>
      <c r="T3778" s="2">
        <v>6120</v>
      </c>
      <c r="U3778" s="2" t="b">
        <f t="shared" si="90"/>
        <v>0</v>
      </c>
      <c r="V3778" s="2" t="e">
        <f>IF(#REF!&gt;#REF!,TRUE,FALSE())</f>
        <v>#REF!</v>
      </c>
    </row>
    <row r="3779" spans="1:22" s="2" customFormat="1" ht="27">
      <c r="A3779" s="8" t="s">
        <v>4559</v>
      </c>
      <c r="B3779" s="9">
        <v>330802036</v>
      </c>
      <c r="C3779" s="9" t="s">
        <v>5965</v>
      </c>
      <c r="D3779" s="9" t="s">
        <v>5966</v>
      </c>
      <c r="E3779" s="9"/>
      <c r="F3779" s="8" t="s">
        <v>14</v>
      </c>
      <c r="G3779" s="9"/>
      <c r="H3779" s="8">
        <v>4190</v>
      </c>
      <c r="I3779" s="16"/>
      <c r="J3779" s="16"/>
      <c r="L3779" s="16"/>
      <c r="M3779" s="17"/>
      <c r="P3779" s="18" t="e">
        <f>#REF!*0.838</f>
        <v>#REF!</v>
      </c>
      <c r="Q3779" s="2" t="e">
        <f>IF(#REF!&lt;P3779,TRUE,FALSE())</f>
        <v>#REF!</v>
      </c>
      <c r="S3779" s="2">
        <v>0</v>
      </c>
      <c r="T3779" s="2">
        <v>7660</v>
      </c>
      <c r="U3779" s="2" t="b">
        <f t="shared" si="90"/>
        <v>0</v>
      </c>
      <c r="V3779" s="2" t="e">
        <f>IF(#REF!&gt;#REF!,TRUE,FALSE())</f>
        <v>#REF!</v>
      </c>
    </row>
    <row r="3780" spans="1:22" s="2" customFormat="1" ht="15.75">
      <c r="A3780" s="8" t="s">
        <v>4559</v>
      </c>
      <c r="B3780" s="9">
        <v>330802037</v>
      </c>
      <c r="C3780" s="9" t="s">
        <v>5967</v>
      </c>
      <c r="D3780" s="9" t="s">
        <v>5968</v>
      </c>
      <c r="E3780" s="9" t="s">
        <v>5855</v>
      </c>
      <c r="F3780" s="8" t="s">
        <v>14</v>
      </c>
      <c r="G3780" s="9"/>
      <c r="H3780" s="8">
        <v>4190</v>
      </c>
      <c r="I3780" s="16"/>
      <c r="J3780" s="16"/>
      <c r="L3780" s="16"/>
      <c r="M3780" s="17"/>
      <c r="P3780" s="18" t="e">
        <f>#REF!*0.838</f>
        <v>#REF!</v>
      </c>
      <c r="Q3780" s="2" t="e">
        <f>IF(#REF!&lt;P3780,TRUE,FALSE())</f>
        <v>#REF!</v>
      </c>
      <c r="S3780" s="2">
        <v>0</v>
      </c>
      <c r="T3780" s="2">
        <v>7660</v>
      </c>
      <c r="U3780" s="2" t="b">
        <f t="shared" si="90"/>
        <v>0</v>
      </c>
      <c r="V3780" s="2" t="e">
        <f>IF(#REF!&gt;#REF!,TRUE,FALSE())</f>
        <v>#REF!</v>
      </c>
    </row>
    <row r="3781" spans="1:22" s="2" customFormat="1" ht="40.5">
      <c r="A3781" s="8" t="s">
        <v>4559</v>
      </c>
      <c r="B3781" s="9">
        <v>330802038</v>
      </c>
      <c r="C3781" s="9" t="s">
        <v>5969</v>
      </c>
      <c r="D3781" s="9" t="s">
        <v>5970</v>
      </c>
      <c r="E3781" s="9" t="s">
        <v>5971</v>
      </c>
      <c r="F3781" s="8" t="s">
        <v>14</v>
      </c>
      <c r="G3781" s="9"/>
      <c r="H3781" s="8">
        <v>4190</v>
      </c>
      <c r="I3781" s="16"/>
      <c r="J3781" s="16"/>
      <c r="L3781" s="16"/>
      <c r="M3781" s="17"/>
      <c r="P3781" s="18" t="e">
        <f>#REF!*0.838</f>
        <v>#REF!</v>
      </c>
      <c r="Q3781" s="2" t="e">
        <f>IF(#REF!&lt;P3781,TRUE,FALSE())</f>
        <v>#REF!</v>
      </c>
      <c r="S3781" s="2">
        <v>0</v>
      </c>
      <c r="T3781" s="2">
        <v>7660</v>
      </c>
      <c r="U3781" s="2" t="b">
        <f t="shared" si="90"/>
        <v>0</v>
      </c>
      <c r="V3781" s="2" t="e">
        <f>IF(#REF!&gt;#REF!,TRUE,FALSE())</f>
        <v>#REF!</v>
      </c>
    </row>
    <row r="3782" spans="1:22" s="2" customFormat="1" ht="40.5">
      <c r="A3782" s="8" t="s">
        <v>4559</v>
      </c>
      <c r="B3782" s="9">
        <v>330802039</v>
      </c>
      <c r="C3782" s="9" t="s">
        <v>5972</v>
      </c>
      <c r="D3782" s="9" t="s">
        <v>5973</v>
      </c>
      <c r="E3782" s="9" t="s">
        <v>5929</v>
      </c>
      <c r="F3782" s="8" t="s">
        <v>14</v>
      </c>
      <c r="G3782" s="9"/>
      <c r="H3782" s="8">
        <v>4190</v>
      </c>
      <c r="I3782" s="16"/>
      <c r="J3782" s="16"/>
      <c r="L3782" s="16"/>
      <c r="M3782" s="17"/>
      <c r="P3782" s="18" t="e">
        <f>#REF!*0.838</f>
        <v>#REF!</v>
      </c>
      <c r="Q3782" s="2" t="e">
        <f>IF(#REF!&lt;P3782,TRUE,FALSE())</f>
        <v>#REF!</v>
      </c>
      <c r="S3782" s="2">
        <v>0</v>
      </c>
      <c r="T3782" s="2">
        <v>7660</v>
      </c>
      <c r="U3782" s="2" t="b">
        <f t="shared" si="90"/>
        <v>0</v>
      </c>
      <c r="V3782" s="2" t="e">
        <f>IF(#REF!&gt;#REF!,TRUE,FALSE())</f>
        <v>#REF!</v>
      </c>
    </row>
    <row r="3783" spans="1:22" s="2" customFormat="1" ht="71.25" customHeight="1">
      <c r="A3783" s="8" t="s">
        <v>4559</v>
      </c>
      <c r="B3783" s="9">
        <v>330802040</v>
      </c>
      <c r="C3783" s="9" t="s">
        <v>5974</v>
      </c>
      <c r="D3783" s="9" t="s">
        <v>5975</v>
      </c>
      <c r="E3783" s="9" t="s">
        <v>5976</v>
      </c>
      <c r="F3783" s="8" t="s">
        <v>14</v>
      </c>
      <c r="G3783" s="9"/>
      <c r="H3783" s="8">
        <v>4190</v>
      </c>
      <c r="I3783" s="16"/>
      <c r="J3783" s="16"/>
      <c r="L3783" s="16"/>
      <c r="M3783" s="17"/>
      <c r="P3783" s="18" t="e">
        <f>#REF!*0.838</f>
        <v>#REF!</v>
      </c>
      <c r="Q3783" s="2" t="e">
        <f>IF(#REF!&lt;P3783,TRUE,FALSE())</f>
        <v>#REF!</v>
      </c>
      <c r="S3783" s="2">
        <v>0</v>
      </c>
      <c r="T3783" s="2">
        <v>7660</v>
      </c>
      <c r="U3783" s="2" t="b">
        <f t="shared" si="90"/>
        <v>0</v>
      </c>
      <c r="V3783" s="2" t="e">
        <f>IF(#REF!&gt;#REF!,TRUE,FALSE())</f>
        <v>#REF!</v>
      </c>
    </row>
    <row r="3784" spans="1:22" s="2" customFormat="1" ht="40.5">
      <c r="A3784" s="8" t="s">
        <v>4559</v>
      </c>
      <c r="B3784" s="9">
        <v>330802041</v>
      </c>
      <c r="C3784" s="9" t="s">
        <v>5977</v>
      </c>
      <c r="D3784" s="9" t="s">
        <v>5978</v>
      </c>
      <c r="E3784" s="9"/>
      <c r="F3784" s="8" t="s">
        <v>388</v>
      </c>
      <c r="G3784" s="9"/>
      <c r="H3784" s="8">
        <v>4190</v>
      </c>
      <c r="I3784" s="16"/>
      <c r="J3784" s="16"/>
      <c r="L3784" s="16"/>
      <c r="M3784" s="17"/>
      <c r="P3784" s="18" t="e">
        <f>#REF!*0.838</f>
        <v>#REF!</v>
      </c>
      <c r="Q3784" s="2" t="e">
        <f>IF(#REF!&lt;P3784,TRUE,FALSE())</f>
        <v>#REF!</v>
      </c>
      <c r="S3784" s="2">
        <v>0</v>
      </c>
      <c r="T3784" s="2">
        <v>7660</v>
      </c>
      <c r="U3784" s="2" t="b">
        <f t="shared" si="90"/>
        <v>0</v>
      </c>
      <c r="V3784" s="2" t="e">
        <f>IF(#REF!&gt;#REF!,TRUE,FALSE())</f>
        <v>#REF!</v>
      </c>
    </row>
    <row r="3785" spans="1:22" s="2" customFormat="1" ht="15.75">
      <c r="A3785" s="8" t="s">
        <v>4559</v>
      </c>
      <c r="B3785" s="9">
        <v>330802042</v>
      </c>
      <c r="C3785" s="9" t="s">
        <v>5979</v>
      </c>
      <c r="D3785" s="9"/>
      <c r="E3785" s="9"/>
      <c r="F3785" s="8" t="s">
        <v>14</v>
      </c>
      <c r="G3785" s="9"/>
      <c r="H3785" s="8">
        <v>4190</v>
      </c>
      <c r="I3785" s="16"/>
      <c r="J3785" s="16"/>
      <c r="L3785" s="16"/>
      <c r="M3785" s="17"/>
      <c r="P3785" s="18" t="e">
        <f>#REF!*0.838</f>
        <v>#REF!</v>
      </c>
      <c r="Q3785" s="2" t="e">
        <f>IF(#REF!&lt;P3785,TRUE,FALSE())</f>
        <v>#REF!</v>
      </c>
      <c r="S3785" s="2">
        <v>0</v>
      </c>
      <c r="T3785" s="2">
        <v>7660</v>
      </c>
      <c r="U3785" s="2" t="b">
        <f t="shared" si="90"/>
        <v>0</v>
      </c>
      <c r="V3785" s="2" t="e">
        <f>IF(#REF!&gt;#REF!,TRUE,FALSE())</f>
        <v>#REF!</v>
      </c>
    </row>
    <row r="3786" spans="1:22" s="2" customFormat="1" ht="54">
      <c r="A3786" s="8" t="s">
        <v>4559</v>
      </c>
      <c r="B3786" s="9">
        <v>330802043</v>
      </c>
      <c r="C3786" s="9" t="s">
        <v>5980</v>
      </c>
      <c r="D3786" s="9" t="s">
        <v>5981</v>
      </c>
      <c r="E3786" s="9" t="s">
        <v>5954</v>
      </c>
      <c r="F3786" s="8" t="s">
        <v>14</v>
      </c>
      <c r="G3786" s="9"/>
      <c r="H3786" s="8">
        <v>3350</v>
      </c>
      <c r="I3786" s="16"/>
      <c r="J3786" s="16"/>
      <c r="L3786" s="16"/>
      <c r="M3786" s="17"/>
      <c r="P3786" s="18" t="e">
        <f>#REF!*0.838</f>
        <v>#REF!</v>
      </c>
      <c r="Q3786" s="2" t="e">
        <f>IF(#REF!&lt;P3786,TRUE,FALSE())</f>
        <v>#REF!</v>
      </c>
      <c r="S3786" s="2">
        <v>0</v>
      </c>
      <c r="T3786" s="2">
        <v>6120</v>
      </c>
      <c r="U3786" s="2" t="b">
        <f t="shared" si="90"/>
        <v>0</v>
      </c>
      <c r="V3786" s="2" t="e">
        <f>IF(#REF!&gt;#REF!,TRUE,FALSE())</f>
        <v>#REF!</v>
      </c>
    </row>
    <row r="3787" spans="1:22" s="2" customFormat="1" ht="57" customHeight="1">
      <c r="A3787" s="8" t="s">
        <v>4559</v>
      </c>
      <c r="B3787" s="9">
        <v>330802044</v>
      </c>
      <c r="C3787" s="9" t="s">
        <v>5982</v>
      </c>
      <c r="D3787" s="9" t="s">
        <v>5983</v>
      </c>
      <c r="E3787" s="9" t="s">
        <v>5954</v>
      </c>
      <c r="F3787" s="8" t="s">
        <v>14</v>
      </c>
      <c r="G3787" s="9"/>
      <c r="H3787" s="8">
        <v>4190</v>
      </c>
      <c r="I3787" s="16"/>
      <c r="J3787" s="16"/>
      <c r="L3787" s="16"/>
      <c r="M3787" s="17"/>
      <c r="P3787" s="18" t="e">
        <f>#REF!*0.838</f>
        <v>#REF!</v>
      </c>
      <c r="Q3787" s="2" t="e">
        <f>IF(#REF!&lt;P3787,TRUE,FALSE())</f>
        <v>#REF!</v>
      </c>
      <c r="S3787" s="2">
        <v>0</v>
      </c>
      <c r="T3787" s="2">
        <v>7660</v>
      </c>
      <c r="U3787" s="2" t="b">
        <f t="shared" si="90"/>
        <v>0</v>
      </c>
      <c r="V3787" s="2" t="e">
        <f>IF(#REF!&gt;#REF!,TRUE,FALSE())</f>
        <v>#REF!</v>
      </c>
    </row>
    <row r="3788" spans="1:22" s="2" customFormat="1" ht="67.5">
      <c r="A3788" s="8" t="s">
        <v>4559</v>
      </c>
      <c r="B3788" s="9">
        <v>330802045</v>
      </c>
      <c r="C3788" s="9" t="s">
        <v>5984</v>
      </c>
      <c r="D3788" s="9" t="s">
        <v>5985</v>
      </c>
      <c r="E3788" s="9" t="s">
        <v>4661</v>
      </c>
      <c r="F3788" s="8" t="s">
        <v>14</v>
      </c>
      <c r="G3788" s="9"/>
      <c r="H3788" s="8">
        <v>3350</v>
      </c>
      <c r="I3788" s="16"/>
      <c r="J3788" s="16"/>
      <c r="L3788" s="16"/>
      <c r="M3788" s="17"/>
      <c r="P3788" s="18" t="e">
        <f>#REF!*0.838</f>
        <v>#REF!</v>
      </c>
      <c r="Q3788" s="2" t="e">
        <f>IF(#REF!&lt;P3788,TRUE,FALSE())</f>
        <v>#REF!</v>
      </c>
      <c r="S3788" s="2">
        <v>0</v>
      </c>
      <c r="T3788" s="2">
        <v>6120</v>
      </c>
      <c r="U3788" s="2" t="b">
        <f t="shared" si="90"/>
        <v>0</v>
      </c>
      <c r="V3788" s="2" t="e">
        <f>IF(#REF!&gt;#REF!,TRUE,FALSE())</f>
        <v>#REF!</v>
      </c>
    </row>
    <row r="3789" spans="1:22" s="2" customFormat="1" ht="15.75">
      <c r="A3789" s="8"/>
      <c r="B3789" s="9">
        <v>330803</v>
      </c>
      <c r="C3789" s="9" t="s">
        <v>5986</v>
      </c>
      <c r="D3789" s="9"/>
      <c r="E3789" s="9"/>
      <c r="F3789" s="8"/>
      <c r="G3789" s="9"/>
      <c r="H3789" s="8"/>
      <c r="I3789" s="16"/>
      <c r="J3789" s="16"/>
      <c r="L3789" s="27"/>
      <c r="M3789" s="17"/>
      <c r="P3789" s="18" t="e">
        <f>#REF!*0.838</f>
        <v>#REF!</v>
      </c>
      <c r="Q3789" s="2" t="e">
        <f>IF(#REF!&lt;P3789,TRUE,FALSE())</f>
        <v>#REF!</v>
      </c>
      <c r="R3789" s="2">
        <v>999</v>
      </c>
      <c r="S3789" s="2">
        <v>999</v>
      </c>
      <c r="U3789" s="2" t="b">
        <f t="shared" si="90"/>
        <v>0</v>
      </c>
      <c r="V3789" s="2" t="e">
        <f>IF(#REF!&gt;#REF!,TRUE,FALSE())</f>
        <v>#REF!</v>
      </c>
    </row>
    <row r="3790" spans="1:22" s="2" customFormat="1" ht="15.75">
      <c r="A3790" s="8" t="s">
        <v>4559</v>
      </c>
      <c r="B3790" s="9">
        <v>330803001</v>
      </c>
      <c r="C3790" s="9" t="s">
        <v>5987</v>
      </c>
      <c r="D3790" s="9"/>
      <c r="E3790" s="9"/>
      <c r="F3790" s="8" t="s">
        <v>14</v>
      </c>
      <c r="G3790" s="9"/>
      <c r="H3790" s="8">
        <v>754</v>
      </c>
      <c r="I3790" s="16"/>
      <c r="J3790" s="16"/>
      <c r="L3790" s="26"/>
      <c r="M3790" s="17"/>
      <c r="P3790" s="18" t="e">
        <f>#REF!*0.838</f>
        <v>#REF!</v>
      </c>
      <c r="Q3790" s="2" t="e">
        <f>IF(#REF!&lt;P3790,TRUE,FALSE())</f>
        <v>#REF!</v>
      </c>
      <c r="S3790" s="2">
        <v>0</v>
      </c>
      <c r="T3790" s="2">
        <v>1240</v>
      </c>
      <c r="U3790" s="2" t="b">
        <f t="shared" si="90"/>
        <v>0</v>
      </c>
      <c r="V3790" s="2" t="e">
        <f>IF(#REF!&gt;#REF!,TRUE,FALSE())</f>
        <v>#REF!</v>
      </c>
    </row>
    <row r="3791" spans="1:22" s="2" customFormat="1" ht="27">
      <c r="A3791" s="8" t="s">
        <v>4559</v>
      </c>
      <c r="B3791" s="9">
        <v>330803002</v>
      </c>
      <c r="C3791" s="9" t="s">
        <v>5988</v>
      </c>
      <c r="D3791" s="9" t="s">
        <v>5989</v>
      </c>
      <c r="E3791" s="9"/>
      <c r="F3791" s="8" t="s">
        <v>14</v>
      </c>
      <c r="G3791" s="9"/>
      <c r="H3791" s="8">
        <v>2930</v>
      </c>
      <c r="I3791" s="16"/>
      <c r="J3791" s="16"/>
      <c r="L3791" s="16"/>
      <c r="M3791" s="17"/>
      <c r="P3791" s="18" t="e">
        <f>#REF!*0.838</f>
        <v>#REF!</v>
      </c>
      <c r="Q3791" s="2" t="e">
        <f>IF(#REF!&lt;P3791,TRUE,FALSE())</f>
        <v>#REF!</v>
      </c>
      <c r="S3791" s="2">
        <v>0</v>
      </c>
      <c r="T3791" s="2">
        <v>5360</v>
      </c>
      <c r="U3791" s="2" t="b">
        <f t="shared" si="90"/>
        <v>0</v>
      </c>
      <c r="V3791" s="2" t="e">
        <f>IF(#REF!&gt;#REF!,TRUE,FALSE())</f>
        <v>#REF!</v>
      </c>
    </row>
    <row r="3792" spans="1:22" s="2" customFormat="1" ht="15.75">
      <c r="A3792" s="8" t="s">
        <v>4559</v>
      </c>
      <c r="B3792" s="9">
        <v>330803003</v>
      </c>
      <c r="C3792" s="9" t="s">
        <v>5990</v>
      </c>
      <c r="D3792" s="9"/>
      <c r="E3792" s="9"/>
      <c r="F3792" s="8" t="s">
        <v>14</v>
      </c>
      <c r="G3792" s="9"/>
      <c r="H3792" s="8">
        <v>1510</v>
      </c>
      <c r="I3792" s="16"/>
      <c r="J3792" s="16"/>
      <c r="L3792" s="16"/>
      <c r="M3792" s="17"/>
      <c r="P3792" s="18" t="e">
        <f>#REF!*0.838</f>
        <v>#REF!</v>
      </c>
      <c r="Q3792" s="2" t="e">
        <f>IF(#REF!&lt;P3792,TRUE,FALSE())</f>
        <v>#REF!</v>
      </c>
      <c r="S3792" s="2">
        <v>0</v>
      </c>
      <c r="T3792" s="2">
        <v>2760</v>
      </c>
      <c r="U3792" s="2" t="b">
        <f t="shared" si="90"/>
        <v>0</v>
      </c>
      <c r="V3792" s="2" t="e">
        <f>IF(#REF!&gt;#REF!,TRUE,FALSE())</f>
        <v>#REF!</v>
      </c>
    </row>
    <row r="3793" spans="1:22" s="2" customFormat="1" ht="15.75">
      <c r="A3793" s="8" t="s">
        <v>4559</v>
      </c>
      <c r="B3793" s="9">
        <v>330803004</v>
      </c>
      <c r="C3793" s="9" t="s">
        <v>5991</v>
      </c>
      <c r="D3793" s="9"/>
      <c r="E3793" s="9"/>
      <c r="F3793" s="8" t="s">
        <v>14</v>
      </c>
      <c r="G3793" s="9"/>
      <c r="H3793" s="8">
        <v>1680</v>
      </c>
      <c r="I3793" s="16"/>
      <c r="J3793" s="16"/>
      <c r="L3793" s="16"/>
      <c r="M3793" s="17"/>
      <c r="P3793" s="18" t="e">
        <f>#REF!*0.838</f>
        <v>#REF!</v>
      </c>
      <c r="Q3793" s="2" t="e">
        <f>IF(#REF!&lt;P3793,TRUE,FALSE())</f>
        <v>#REF!</v>
      </c>
      <c r="S3793" s="2">
        <v>0</v>
      </c>
      <c r="T3793" s="2">
        <v>3060</v>
      </c>
      <c r="U3793" s="2" t="b">
        <f t="shared" si="90"/>
        <v>0</v>
      </c>
      <c r="V3793" s="2" t="e">
        <f>IF(#REF!&gt;#REF!,TRUE,FALSE())</f>
        <v>#REF!</v>
      </c>
    </row>
    <row r="3794" spans="1:22" s="2" customFormat="1" ht="15.75">
      <c r="A3794" s="8" t="s">
        <v>4559</v>
      </c>
      <c r="B3794" s="9">
        <v>330803005</v>
      </c>
      <c r="C3794" s="9" t="s">
        <v>5992</v>
      </c>
      <c r="D3794" s="9"/>
      <c r="E3794" s="9"/>
      <c r="F3794" s="8" t="s">
        <v>14</v>
      </c>
      <c r="G3794" s="9"/>
      <c r="H3794" s="8">
        <v>670</v>
      </c>
      <c r="I3794" s="16"/>
      <c r="J3794" s="16"/>
      <c r="L3794" s="26"/>
      <c r="M3794" s="17"/>
      <c r="P3794" s="18" t="e">
        <f>#REF!*0.838</f>
        <v>#REF!</v>
      </c>
      <c r="Q3794" s="2" t="e">
        <f>IF(#REF!&lt;P3794,TRUE,FALSE())</f>
        <v>#REF!</v>
      </c>
      <c r="S3794" s="2">
        <v>0</v>
      </c>
      <c r="T3794" s="2">
        <v>1110</v>
      </c>
      <c r="U3794" s="2" t="b">
        <f t="shared" si="90"/>
        <v>0</v>
      </c>
      <c r="V3794" s="2" t="e">
        <f>IF(#REF!&gt;#REF!,TRUE,FALSE())</f>
        <v>#REF!</v>
      </c>
    </row>
    <row r="3795" spans="1:22" s="2" customFormat="1" ht="40.5">
      <c r="A3795" s="8" t="s">
        <v>4559</v>
      </c>
      <c r="B3795" s="9">
        <v>330803006</v>
      </c>
      <c r="C3795" s="9" t="s">
        <v>5993</v>
      </c>
      <c r="D3795" s="9" t="s">
        <v>5994</v>
      </c>
      <c r="E3795" s="9"/>
      <c r="F3795" s="8" t="s">
        <v>14</v>
      </c>
      <c r="G3795" s="9"/>
      <c r="H3795" s="8">
        <v>1010</v>
      </c>
      <c r="I3795" s="16"/>
      <c r="J3795" s="16"/>
      <c r="L3795" s="16"/>
      <c r="M3795" s="17"/>
      <c r="P3795" s="18" t="e">
        <f>#REF!*0.838</f>
        <v>#REF!</v>
      </c>
      <c r="Q3795" s="2" t="e">
        <f>IF(#REF!&lt;P3795,TRUE,FALSE())</f>
        <v>#REF!</v>
      </c>
      <c r="S3795" s="2">
        <v>0</v>
      </c>
      <c r="T3795" s="2">
        <v>1840</v>
      </c>
      <c r="U3795" s="2" t="b">
        <f t="shared" si="90"/>
        <v>0</v>
      </c>
      <c r="V3795" s="2" t="e">
        <f>IF(#REF!&gt;#REF!,TRUE,FALSE())</f>
        <v>#REF!</v>
      </c>
    </row>
    <row r="3796" spans="1:22" s="2" customFormat="1" ht="27">
      <c r="A3796" s="8" t="s">
        <v>4559</v>
      </c>
      <c r="B3796" s="9">
        <v>330803007</v>
      </c>
      <c r="C3796" s="9" t="s">
        <v>5995</v>
      </c>
      <c r="D3796" s="9" t="s">
        <v>5996</v>
      </c>
      <c r="E3796" s="9"/>
      <c r="F3796" s="8" t="s">
        <v>14</v>
      </c>
      <c r="G3796" s="9" t="s">
        <v>5917</v>
      </c>
      <c r="H3796" s="8">
        <v>3770</v>
      </c>
      <c r="I3796" s="16"/>
      <c r="J3796" s="16"/>
      <c r="L3796" s="16"/>
      <c r="M3796" s="17"/>
      <c r="P3796" s="18" t="e">
        <f>#REF!*0.838</f>
        <v>#REF!</v>
      </c>
      <c r="Q3796" s="2" t="e">
        <f>IF(#REF!&lt;P3796,TRUE,FALSE())</f>
        <v>#REF!</v>
      </c>
      <c r="S3796" s="2">
        <v>0</v>
      </c>
      <c r="T3796" s="2">
        <v>6890</v>
      </c>
      <c r="U3796" s="2" t="b">
        <f t="shared" si="90"/>
        <v>0</v>
      </c>
      <c r="V3796" s="2" t="e">
        <f>IF(#REF!&gt;#REF!,TRUE,FALSE())</f>
        <v>#REF!</v>
      </c>
    </row>
    <row r="3797" spans="1:22" s="2" customFormat="1" ht="27">
      <c r="A3797" s="8" t="s">
        <v>4559</v>
      </c>
      <c r="B3797" s="9">
        <v>330803008</v>
      </c>
      <c r="C3797" s="9" t="s">
        <v>5997</v>
      </c>
      <c r="D3797" s="9" t="s">
        <v>5998</v>
      </c>
      <c r="E3797" s="9"/>
      <c r="F3797" s="8" t="s">
        <v>14</v>
      </c>
      <c r="G3797" s="9"/>
      <c r="H3797" s="8">
        <v>2510</v>
      </c>
      <c r="I3797" s="16"/>
      <c r="J3797" s="16"/>
      <c r="L3797" s="16"/>
      <c r="M3797" s="17"/>
      <c r="P3797" s="18" t="e">
        <f>#REF!*0.838</f>
        <v>#REF!</v>
      </c>
      <c r="Q3797" s="2" t="e">
        <f>IF(#REF!&lt;P3797,TRUE,FALSE())</f>
        <v>#REF!</v>
      </c>
      <c r="S3797" s="2">
        <v>0</v>
      </c>
      <c r="T3797" s="2">
        <v>4590</v>
      </c>
      <c r="U3797" s="2" t="b">
        <f t="shared" si="90"/>
        <v>0</v>
      </c>
      <c r="V3797" s="2" t="e">
        <f>IF(#REF!&gt;#REF!,TRUE,FALSE())</f>
        <v>#REF!</v>
      </c>
    </row>
    <row r="3798" spans="1:22" s="2" customFormat="1" ht="27">
      <c r="A3798" s="8" t="s">
        <v>4559</v>
      </c>
      <c r="B3798" s="9">
        <v>330803009</v>
      </c>
      <c r="C3798" s="9" t="s">
        <v>5999</v>
      </c>
      <c r="D3798" s="9" t="s">
        <v>6000</v>
      </c>
      <c r="E3798" s="9"/>
      <c r="F3798" s="8" t="s">
        <v>14</v>
      </c>
      <c r="G3798" s="9" t="s">
        <v>6001</v>
      </c>
      <c r="H3798" s="8">
        <v>2930</v>
      </c>
      <c r="I3798" s="16"/>
      <c r="J3798" s="16"/>
      <c r="L3798" s="16"/>
      <c r="M3798" s="17"/>
      <c r="P3798" s="18" t="e">
        <f>#REF!*0.838</f>
        <v>#REF!</v>
      </c>
      <c r="Q3798" s="2" t="e">
        <f>IF(#REF!&lt;P3798,TRUE,FALSE())</f>
        <v>#REF!</v>
      </c>
      <c r="S3798" s="2">
        <v>0</v>
      </c>
      <c r="T3798" s="2">
        <v>4840</v>
      </c>
      <c r="U3798" s="2" t="b">
        <f t="shared" si="90"/>
        <v>0</v>
      </c>
      <c r="V3798" s="2" t="e">
        <f>IF(#REF!&gt;#REF!,TRUE,FALSE())</f>
        <v>#REF!</v>
      </c>
    </row>
    <row r="3799" spans="1:22" s="2" customFormat="1" ht="15.75">
      <c r="A3799" s="8" t="s">
        <v>4559</v>
      </c>
      <c r="B3799" s="9">
        <v>330803010</v>
      </c>
      <c r="C3799" s="9" t="s">
        <v>6002</v>
      </c>
      <c r="D3799" s="9"/>
      <c r="E3799" s="9"/>
      <c r="F3799" s="8" t="s">
        <v>14</v>
      </c>
      <c r="G3799" s="9"/>
      <c r="H3799" s="8">
        <v>3350</v>
      </c>
      <c r="I3799" s="16"/>
      <c r="J3799" s="16"/>
      <c r="L3799" s="16"/>
      <c r="M3799" s="17"/>
      <c r="P3799" s="18" t="e">
        <f>#REF!*0.838</f>
        <v>#REF!</v>
      </c>
      <c r="Q3799" s="2" t="e">
        <f>IF(#REF!&lt;P3799,TRUE,FALSE())</f>
        <v>#REF!</v>
      </c>
      <c r="S3799" s="2">
        <v>0</v>
      </c>
      <c r="T3799" s="2">
        <v>6120</v>
      </c>
      <c r="U3799" s="2" t="b">
        <f t="shared" si="90"/>
        <v>0</v>
      </c>
      <c r="V3799" s="2" t="e">
        <f>IF(#REF!&gt;#REF!,TRUE,FALSE())</f>
        <v>#REF!</v>
      </c>
    </row>
    <row r="3800" spans="1:22" s="2" customFormat="1" ht="27">
      <c r="A3800" s="8" t="s">
        <v>4559</v>
      </c>
      <c r="B3800" s="9">
        <v>330803011</v>
      </c>
      <c r="C3800" s="9" t="s">
        <v>6003</v>
      </c>
      <c r="D3800" s="9" t="s">
        <v>6004</v>
      </c>
      <c r="E3800" s="9" t="s">
        <v>6005</v>
      </c>
      <c r="F3800" s="8" t="s">
        <v>14</v>
      </c>
      <c r="G3800" s="9"/>
      <c r="H3800" s="8">
        <v>3350</v>
      </c>
      <c r="I3800" s="16"/>
      <c r="J3800" s="16"/>
      <c r="L3800" s="16"/>
      <c r="M3800" s="17"/>
      <c r="P3800" s="18" t="e">
        <f>#REF!*0.838</f>
        <v>#REF!</v>
      </c>
      <c r="Q3800" s="2" t="e">
        <f>IF(#REF!&lt;P3800,TRUE,FALSE())</f>
        <v>#REF!</v>
      </c>
      <c r="S3800" s="2">
        <v>0</v>
      </c>
      <c r="T3800" s="2">
        <v>6120</v>
      </c>
      <c r="U3800" s="2" t="b">
        <f t="shared" si="90"/>
        <v>0</v>
      </c>
      <c r="V3800" s="2" t="e">
        <f>IF(#REF!&gt;#REF!,TRUE,FALSE())</f>
        <v>#REF!</v>
      </c>
    </row>
    <row r="3801" spans="1:22" s="2" customFormat="1" ht="15.75">
      <c r="A3801" s="8" t="s">
        <v>4559</v>
      </c>
      <c r="B3801" s="9">
        <v>330803012</v>
      </c>
      <c r="C3801" s="9" t="s">
        <v>6006</v>
      </c>
      <c r="D3801" s="9"/>
      <c r="E3801" s="9"/>
      <c r="F3801" s="8" t="s">
        <v>14</v>
      </c>
      <c r="G3801" s="9"/>
      <c r="H3801" s="8">
        <v>2930</v>
      </c>
      <c r="I3801" s="16"/>
      <c r="J3801" s="16"/>
      <c r="L3801" s="16"/>
      <c r="M3801" s="17"/>
      <c r="P3801" s="18" t="e">
        <f>#REF!*0.838</f>
        <v>#REF!</v>
      </c>
      <c r="Q3801" s="2" t="e">
        <f>IF(#REF!&lt;P3801,TRUE,FALSE())</f>
        <v>#REF!</v>
      </c>
      <c r="S3801" s="2">
        <v>0</v>
      </c>
      <c r="T3801" s="2">
        <v>4840</v>
      </c>
      <c r="U3801" s="2" t="b">
        <f t="shared" si="90"/>
        <v>0</v>
      </c>
      <c r="V3801" s="2" t="e">
        <f>IF(#REF!&gt;#REF!,TRUE,FALSE())</f>
        <v>#REF!</v>
      </c>
    </row>
    <row r="3802" spans="1:22" s="2" customFormat="1" ht="15.75">
      <c r="A3802" s="8" t="s">
        <v>4559</v>
      </c>
      <c r="B3802" s="9">
        <v>330803013</v>
      </c>
      <c r="C3802" s="9" t="s">
        <v>6007</v>
      </c>
      <c r="D3802" s="9"/>
      <c r="E3802" s="9"/>
      <c r="F3802" s="8" t="s">
        <v>14</v>
      </c>
      <c r="G3802" s="9"/>
      <c r="H3802" s="8">
        <v>2930</v>
      </c>
      <c r="I3802" s="16"/>
      <c r="J3802" s="16"/>
      <c r="L3802" s="16"/>
      <c r="M3802" s="17"/>
      <c r="P3802" s="18" t="e">
        <f>#REF!*0.838</f>
        <v>#REF!</v>
      </c>
      <c r="Q3802" s="2" t="e">
        <f>IF(#REF!&lt;P3802,TRUE,FALSE())</f>
        <v>#REF!</v>
      </c>
      <c r="S3802" s="2">
        <v>0</v>
      </c>
      <c r="T3802" s="2">
        <v>5360</v>
      </c>
      <c r="U3802" s="2" t="b">
        <f t="shared" si="90"/>
        <v>0</v>
      </c>
      <c r="V3802" s="2" t="e">
        <f>IF(#REF!&gt;#REF!,TRUE,FALSE())</f>
        <v>#REF!</v>
      </c>
    </row>
    <row r="3803" spans="1:22" s="2" customFormat="1" ht="15.75">
      <c r="A3803" s="8" t="s">
        <v>4559</v>
      </c>
      <c r="B3803" s="9">
        <v>330803014</v>
      </c>
      <c r="C3803" s="9" t="s">
        <v>6008</v>
      </c>
      <c r="D3803" s="9" t="s">
        <v>6009</v>
      </c>
      <c r="E3803" s="9"/>
      <c r="F3803" s="8" t="s">
        <v>14</v>
      </c>
      <c r="G3803" s="9"/>
      <c r="H3803" s="8">
        <v>2930</v>
      </c>
      <c r="I3803" s="16"/>
      <c r="J3803" s="16"/>
      <c r="L3803" s="16"/>
      <c r="M3803" s="17"/>
      <c r="P3803" s="18" t="e">
        <f>#REF!*0.838</f>
        <v>#REF!</v>
      </c>
      <c r="Q3803" s="2" t="e">
        <f>IF(#REF!&lt;P3803,TRUE,FALSE())</f>
        <v>#REF!</v>
      </c>
      <c r="S3803" s="2">
        <v>0</v>
      </c>
      <c r="T3803" s="2">
        <v>5360</v>
      </c>
      <c r="U3803" s="2" t="b">
        <f t="shared" si="90"/>
        <v>0</v>
      </c>
      <c r="V3803" s="2" t="e">
        <f>IF(#REF!&gt;#REF!,TRUE,FALSE())</f>
        <v>#REF!</v>
      </c>
    </row>
    <row r="3804" spans="1:22" s="2" customFormat="1" ht="27">
      <c r="A3804" s="8" t="s">
        <v>4559</v>
      </c>
      <c r="B3804" s="9">
        <v>330803015</v>
      </c>
      <c r="C3804" s="9" t="s">
        <v>6010</v>
      </c>
      <c r="D3804" s="9" t="s">
        <v>6011</v>
      </c>
      <c r="E3804" s="9"/>
      <c r="F3804" s="8" t="s">
        <v>14</v>
      </c>
      <c r="G3804" s="9"/>
      <c r="H3804" s="8">
        <v>2930</v>
      </c>
      <c r="I3804" s="16"/>
      <c r="J3804" s="16"/>
      <c r="L3804" s="16"/>
      <c r="M3804" s="17"/>
      <c r="P3804" s="18" t="e">
        <f>#REF!*0.838</f>
        <v>#REF!</v>
      </c>
      <c r="Q3804" s="2" t="e">
        <f>IF(#REF!&lt;P3804,TRUE,FALSE())</f>
        <v>#REF!</v>
      </c>
      <c r="S3804" s="2">
        <v>0</v>
      </c>
      <c r="T3804" s="2">
        <v>5360</v>
      </c>
      <c r="U3804" s="2" t="b">
        <f t="shared" si="90"/>
        <v>0</v>
      </c>
      <c r="V3804" s="2" t="e">
        <f>IF(#REF!&gt;#REF!,TRUE,FALSE())</f>
        <v>#REF!</v>
      </c>
    </row>
    <row r="3805" spans="1:22" s="2" customFormat="1" ht="54">
      <c r="A3805" s="8" t="s">
        <v>4559</v>
      </c>
      <c r="B3805" s="9">
        <v>330803016</v>
      </c>
      <c r="C3805" s="9" t="s">
        <v>6012</v>
      </c>
      <c r="D3805" s="9" t="s">
        <v>6013</v>
      </c>
      <c r="E3805" s="9" t="s">
        <v>6014</v>
      </c>
      <c r="F3805" s="8" t="s">
        <v>14</v>
      </c>
      <c r="G3805" s="9"/>
      <c r="H3805" s="8">
        <v>3770</v>
      </c>
      <c r="I3805" s="16"/>
      <c r="J3805" s="16"/>
      <c r="L3805" s="16"/>
      <c r="M3805" s="17"/>
      <c r="P3805" s="18" t="e">
        <f>#REF!*0.838</f>
        <v>#REF!</v>
      </c>
      <c r="Q3805" s="2" t="e">
        <f>IF(#REF!&lt;P3805,TRUE,FALSE())</f>
        <v>#REF!</v>
      </c>
      <c r="S3805" s="2">
        <v>0</v>
      </c>
      <c r="T3805" s="2">
        <v>6890</v>
      </c>
      <c r="U3805" s="2" t="b">
        <f t="shared" si="90"/>
        <v>0</v>
      </c>
      <c r="V3805" s="2" t="e">
        <f>IF(#REF!&gt;#REF!,TRUE,FALSE())</f>
        <v>#REF!</v>
      </c>
    </row>
    <row r="3806" spans="1:22" s="2" customFormat="1" ht="15.75">
      <c r="A3806" s="8" t="s">
        <v>4559</v>
      </c>
      <c r="B3806" s="9">
        <v>330803017</v>
      </c>
      <c r="C3806" s="9" t="s">
        <v>6015</v>
      </c>
      <c r="D3806" s="9"/>
      <c r="E3806" s="9" t="s">
        <v>3627</v>
      </c>
      <c r="F3806" s="8" t="s">
        <v>14</v>
      </c>
      <c r="G3806" s="9" t="s">
        <v>6016</v>
      </c>
      <c r="H3806" s="8">
        <v>251</v>
      </c>
      <c r="I3806" s="16"/>
      <c r="J3806" s="16"/>
      <c r="L3806" s="26"/>
      <c r="M3806" s="17"/>
      <c r="P3806" s="18" t="e">
        <f>#REF!*0.838</f>
        <v>#REF!</v>
      </c>
      <c r="Q3806" s="2" t="e">
        <f>IF(#REF!&lt;P3806,TRUE,FALSE())</f>
        <v>#REF!</v>
      </c>
      <c r="S3806" s="2">
        <v>0</v>
      </c>
      <c r="T3806" s="2">
        <v>415</v>
      </c>
      <c r="U3806" s="2" t="b">
        <f t="shared" ref="U3806:U3869" si="91">IF(M3806&gt;T3806,TRUE,FALSE())</f>
        <v>0</v>
      </c>
      <c r="V3806" s="2" t="e">
        <f>IF(#REF!&gt;#REF!,TRUE,FALSE())</f>
        <v>#REF!</v>
      </c>
    </row>
    <row r="3807" spans="1:22" s="2" customFormat="1" ht="15.75">
      <c r="A3807" s="8" t="s">
        <v>4559</v>
      </c>
      <c r="B3807" s="9">
        <v>330803018</v>
      </c>
      <c r="C3807" s="9" t="s">
        <v>6017</v>
      </c>
      <c r="D3807" s="9"/>
      <c r="E3807" s="9" t="s">
        <v>6018</v>
      </c>
      <c r="F3807" s="8" t="s">
        <v>6019</v>
      </c>
      <c r="G3807" s="9"/>
      <c r="H3807" s="8" t="s">
        <v>216</v>
      </c>
      <c r="I3807" s="16"/>
      <c r="J3807" s="16"/>
      <c r="L3807" s="16"/>
      <c r="M3807" s="17"/>
      <c r="P3807" s="18"/>
      <c r="Q3807" s="2" t="e">
        <f>IF(#REF!&lt;P3807,TRUE,FALSE())</f>
        <v>#REF!</v>
      </c>
      <c r="S3807" s="2">
        <v>0</v>
      </c>
      <c r="T3807" s="2" t="s">
        <v>216</v>
      </c>
      <c r="U3807" s="2" t="b">
        <f t="shared" si="91"/>
        <v>0</v>
      </c>
      <c r="V3807" s="2" t="e">
        <f>IF(#REF!&gt;#REF!,TRUE,FALSE())</f>
        <v>#REF!</v>
      </c>
    </row>
    <row r="3808" spans="1:22" s="2" customFormat="1" ht="15.75">
      <c r="A3808" s="8" t="s">
        <v>4559</v>
      </c>
      <c r="B3808" s="9">
        <v>330803019</v>
      </c>
      <c r="C3808" s="9" t="s">
        <v>6020</v>
      </c>
      <c r="D3808" s="9"/>
      <c r="E3808" s="9"/>
      <c r="F3808" s="8" t="s">
        <v>14</v>
      </c>
      <c r="G3808" s="9"/>
      <c r="H3808" s="8">
        <v>2930</v>
      </c>
      <c r="I3808" s="16"/>
      <c r="J3808" s="16"/>
      <c r="L3808" s="16"/>
      <c r="M3808" s="17"/>
      <c r="P3808" s="18" t="e">
        <f>#REF!*0.838</f>
        <v>#REF!</v>
      </c>
      <c r="Q3808" s="2" t="e">
        <f>IF(#REF!&lt;P3808,TRUE,FALSE())</f>
        <v>#REF!</v>
      </c>
      <c r="S3808" s="2">
        <v>0</v>
      </c>
      <c r="T3808" s="2">
        <v>5360</v>
      </c>
      <c r="U3808" s="2" t="b">
        <f t="shared" si="91"/>
        <v>0</v>
      </c>
      <c r="V3808" s="2" t="e">
        <f>IF(#REF!&gt;#REF!,TRUE,FALSE())</f>
        <v>#REF!</v>
      </c>
    </row>
    <row r="3809" spans="1:22" s="2" customFormat="1" ht="15.75">
      <c r="A3809" s="8" t="s">
        <v>4559</v>
      </c>
      <c r="B3809" s="9">
        <v>330803020</v>
      </c>
      <c r="C3809" s="9" t="s">
        <v>6021</v>
      </c>
      <c r="D3809" s="9"/>
      <c r="E3809" s="9" t="s">
        <v>3700</v>
      </c>
      <c r="F3809" s="8" t="s">
        <v>14</v>
      </c>
      <c r="G3809" s="9"/>
      <c r="H3809" s="8">
        <v>9640</v>
      </c>
      <c r="I3809" s="16"/>
      <c r="J3809" s="16"/>
      <c r="L3809" s="16"/>
      <c r="M3809" s="17"/>
      <c r="P3809" s="18" t="e">
        <f>#REF!*0.838</f>
        <v>#REF!</v>
      </c>
      <c r="Q3809" s="2" t="e">
        <f>IF(#REF!&lt;P3809,TRUE,FALSE())</f>
        <v>#REF!</v>
      </c>
      <c r="S3809" s="2">
        <v>0</v>
      </c>
      <c r="T3809" s="2">
        <v>17610</v>
      </c>
      <c r="U3809" s="2" t="b">
        <f t="shared" si="91"/>
        <v>0</v>
      </c>
      <c r="V3809" s="2" t="e">
        <f>IF(#REF!&gt;#REF!,TRUE,FALSE())</f>
        <v>#REF!</v>
      </c>
    </row>
    <row r="3810" spans="1:22" s="2" customFormat="1" ht="15.75">
      <c r="A3810" s="8" t="s">
        <v>4559</v>
      </c>
      <c r="B3810" s="9">
        <v>330803021</v>
      </c>
      <c r="C3810" s="9" t="s">
        <v>6022</v>
      </c>
      <c r="D3810" s="9"/>
      <c r="E3810" s="9" t="s">
        <v>3700</v>
      </c>
      <c r="F3810" s="8" t="s">
        <v>14</v>
      </c>
      <c r="G3810" s="9"/>
      <c r="H3810" s="8">
        <v>13410</v>
      </c>
      <c r="I3810" s="16"/>
      <c r="J3810" s="16"/>
      <c r="L3810" s="16"/>
      <c r="M3810" s="17"/>
      <c r="P3810" s="18" t="e">
        <f>#REF!*0.838</f>
        <v>#REF!</v>
      </c>
      <c r="Q3810" s="2" t="e">
        <f>IF(#REF!&lt;P3810,TRUE,FALSE())</f>
        <v>#REF!</v>
      </c>
      <c r="S3810" s="2">
        <v>0</v>
      </c>
      <c r="T3810" s="2">
        <v>24500</v>
      </c>
      <c r="U3810" s="2" t="b">
        <f t="shared" si="91"/>
        <v>0</v>
      </c>
      <c r="V3810" s="2" t="e">
        <f>IF(#REF!&gt;#REF!,TRUE,FALSE())</f>
        <v>#REF!</v>
      </c>
    </row>
    <row r="3811" spans="1:22" s="2" customFormat="1" ht="15.75">
      <c r="A3811" s="8" t="s">
        <v>4559</v>
      </c>
      <c r="B3811" s="9">
        <v>330803022</v>
      </c>
      <c r="C3811" s="9" t="s">
        <v>6023</v>
      </c>
      <c r="D3811" s="9" t="s">
        <v>6024</v>
      </c>
      <c r="E3811" s="9" t="s">
        <v>6025</v>
      </c>
      <c r="F3811" s="8" t="s">
        <v>14</v>
      </c>
      <c r="G3811" s="9"/>
      <c r="H3811" s="8">
        <v>2180</v>
      </c>
      <c r="I3811" s="16"/>
      <c r="J3811" s="16"/>
      <c r="L3811" s="16"/>
      <c r="M3811" s="17"/>
      <c r="P3811" s="18" t="e">
        <f>#REF!*0.838</f>
        <v>#REF!</v>
      </c>
      <c r="Q3811" s="2" t="e">
        <f>IF(#REF!&lt;P3811,TRUE,FALSE())</f>
        <v>#REF!</v>
      </c>
      <c r="S3811" s="2">
        <v>0</v>
      </c>
      <c r="T3811" s="2">
        <v>3980</v>
      </c>
      <c r="U3811" s="2" t="b">
        <f t="shared" si="91"/>
        <v>0</v>
      </c>
      <c r="V3811" s="2" t="e">
        <f>IF(#REF!&gt;#REF!,TRUE,FALSE())</f>
        <v>#REF!</v>
      </c>
    </row>
    <row r="3812" spans="1:22" s="2" customFormat="1" ht="27">
      <c r="A3812" s="8" t="s">
        <v>4559</v>
      </c>
      <c r="B3812" s="9">
        <v>330803023</v>
      </c>
      <c r="C3812" s="9" t="s">
        <v>6026</v>
      </c>
      <c r="D3812" s="9" t="s">
        <v>6027</v>
      </c>
      <c r="E3812" s="9" t="s">
        <v>6028</v>
      </c>
      <c r="F3812" s="8" t="s">
        <v>14</v>
      </c>
      <c r="G3812" s="9" t="s">
        <v>6029</v>
      </c>
      <c r="H3812" s="8">
        <v>1260</v>
      </c>
      <c r="I3812" s="16"/>
      <c r="J3812" s="16"/>
      <c r="L3812" s="16"/>
      <c r="M3812" s="17"/>
      <c r="P3812" s="18" t="e">
        <f>#REF!*0.838</f>
        <v>#REF!</v>
      </c>
      <c r="Q3812" s="2" t="e">
        <f>IF(#REF!&lt;P3812,TRUE,FALSE())</f>
        <v>#REF!</v>
      </c>
      <c r="S3812" s="2">
        <v>0</v>
      </c>
      <c r="T3812" s="2">
        <v>2080</v>
      </c>
      <c r="U3812" s="2" t="b">
        <f t="shared" si="91"/>
        <v>0</v>
      </c>
      <c r="V3812" s="2" t="e">
        <f>IF(#REF!&gt;#REF!,TRUE,FALSE())</f>
        <v>#REF!</v>
      </c>
    </row>
    <row r="3813" spans="1:22" s="2" customFormat="1" ht="15.75">
      <c r="A3813" s="8" t="s">
        <v>4559</v>
      </c>
      <c r="B3813" s="9">
        <v>330803024</v>
      </c>
      <c r="C3813" s="9" t="s">
        <v>6023</v>
      </c>
      <c r="D3813" s="9" t="s">
        <v>6030</v>
      </c>
      <c r="E3813" s="9" t="s">
        <v>6025</v>
      </c>
      <c r="F3813" s="8" t="s">
        <v>14</v>
      </c>
      <c r="G3813" s="9"/>
      <c r="H3813" s="8">
        <v>2100</v>
      </c>
      <c r="I3813" s="16"/>
      <c r="J3813" s="16"/>
      <c r="L3813" s="16"/>
      <c r="M3813" s="17"/>
      <c r="P3813" s="18" t="e">
        <f>#REF!*0.838</f>
        <v>#REF!</v>
      </c>
      <c r="Q3813" s="2" t="e">
        <f>IF(#REF!&lt;P3813,TRUE,FALSE())</f>
        <v>#REF!</v>
      </c>
      <c r="S3813" s="2">
        <v>0</v>
      </c>
      <c r="T3813" s="2">
        <v>3830</v>
      </c>
      <c r="U3813" s="2" t="b">
        <f t="shared" si="91"/>
        <v>0</v>
      </c>
      <c r="V3813" s="2" t="e">
        <f>IF(#REF!&gt;#REF!,TRUE,FALSE())</f>
        <v>#REF!</v>
      </c>
    </row>
    <row r="3814" spans="1:22" s="2" customFormat="1" ht="27">
      <c r="A3814" s="8" t="s">
        <v>4559</v>
      </c>
      <c r="B3814" s="9">
        <v>330803025</v>
      </c>
      <c r="C3814" s="9" t="s">
        <v>6031</v>
      </c>
      <c r="D3814" s="9"/>
      <c r="E3814" s="9" t="s">
        <v>6032</v>
      </c>
      <c r="F3814" s="8" t="s">
        <v>132</v>
      </c>
      <c r="G3814" s="9"/>
      <c r="H3814" s="8">
        <v>75</v>
      </c>
      <c r="I3814" s="16"/>
      <c r="J3814" s="16"/>
      <c r="L3814" s="26"/>
      <c r="M3814" s="17"/>
      <c r="P3814" s="18" t="e">
        <f>#REF!*0.838</f>
        <v>#REF!</v>
      </c>
      <c r="Q3814" s="2" t="e">
        <f>IF(#REF!&lt;P3814,TRUE,FALSE())</f>
        <v>#REF!</v>
      </c>
      <c r="S3814" s="2">
        <v>0</v>
      </c>
      <c r="T3814" s="2">
        <v>138</v>
      </c>
      <c r="U3814" s="2" t="b">
        <f t="shared" si="91"/>
        <v>0</v>
      </c>
      <c r="V3814" s="2" t="e">
        <f>IF(#REF!&gt;#REF!,TRUE,FALSE())</f>
        <v>#REF!</v>
      </c>
    </row>
    <row r="3815" spans="1:22" s="2" customFormat="1" ht="15.75">
      <c r="A3815" s="8" t="s">
        <v>4559</v>
      </c>
      <c r="B3815" s="9">
        <v>330803026</v>
      </c>
      <c r="C3815" s="9" t="s">
        <v>6033</v>
      </c>
      <c r="D3815" s="9"/>
      <c r="E3815" s="9"/>
      <c r="F3815" s="8" t="s">
        <v>132</v>
      </c>
      <c r="G3815" s="9"/>
      <c r="H3815" s="8">
        <v>75</v>
      </c>
      <c r="I3815" s="16"/>
      <c r="J3815" s="16"/>
      <c r="L3815" s="26"/>
      <c r="M3815" s="17"/>
      <c r="P3815" s="18" t="e">
        <f>#REF!*0.838</f>
        <v>#REF!</v>
      </c>
      <c r="Q3815" s="2" t="e">
        <f>IF(#REF!&lt;P3815,TRUE,FALSE())</f>
        <v>#REF!</v>
      </c>
      <c r="S3815" s="2">
        <v>0</v>
      </c>
      <c r="T3815" s="2">
        <v>138</v>
      </c>
      <c r="U3815" s="2" t="b">
        <f t="shared" si="91"/>
        <v>0</v>
      </c>
      <c r="V3815" s="2" t="e">
        <f>IF(#REF!&gt;#REF!,TRUE,FALSE())</f>
        <v>#REF!</v>
      </c>
    </row>
    <row r="3816" spans="1:22" s="2" customFormat="1" ht="54">
      <c r="A3816" s="8" t="s">
        <v>4559</v>
      </c>
      <c r="B3816" s="9">
        <v>330803027</v>
      </c>
      <c r="C3816" s="9" t="s">
        <v>6034</v>
      </c>
      <c r="D3816" s="9" t="s">
        <v>6035</v>
      </c>
      <c r="E3816" s="9" t="s">
        <v>6036</v>
      </c>
      <c r="F3816" s="8" t="s">
        <v>14</v>
      </c>
      <c r="G3816" s="9"/>
      <c r="H3816" s="8">
        <v>4190</v>
      </c>
      <c r="I3816" s="16"/>
      <c r="J3816" s="16"/>
      <c r="L3816" s="16"/>
      <c r="M3816" s="17"/>
      <c r="P3816" s="18" t="e">
        <f>#REF!*0.838</f>
        <v>#REF!</v>
      </c>
      <c r="Q3816" s="2" t="e">
        <f>IF(#REF!&lt;P3816,TRUE,FALSE())</f>
        <v>#REF!</v>
      </c>
      <c r="S3816" s="2">
        <v>0</v>
      </c>
      <c r="T3816" s="2">
        <v>7660</v>
      </c>
      <c r="U3816" s="2" t="b">
        <f t="shared" si="91"/>
        <v>0</v>
      </c>
      <c r="V3816" s="2" t="e">
        <f>IF(#REF!&gt;#REF!,TRUE,FALSE())</f>
        <v>#REF!</v>
      </c>
    </row>
    <row r="3817" spans="1:22" s="2" customFormat="1" ht="40.5">
      <c r="A3817" s="8" t="s">
        <v>4559</v>
      </c>
      <c r="B3817" s="9">
        <v>330803028</v>
      </c>
      <c r="C3817" s="9" t="s">
        <v>6037</v>
      </c>
      <c r="D3817" s="9" t="s">
        <v>6038</v>
      </c>
      <c r="E3817" s="9" t="s">
        <v>6039</v>
      </c>
      <c r="F3817" s="8" t="s">
        <v>14</v>
      </c>
      <c r="G3817" s="9"/>
      <c r="H3817" s="8">
        <v>754</v>
      </c>
      <c r="I3817" s="16"/>
      <c r="J3817" s="16"/>
      <c r="L3817" s="26"/>
      <c r="M3817" s="17"/>
      <c r="P3817" s="18" t="e">
        <f>#REF!*0.838</f>
        <v>#REF!</v>
      </c>
      <c r="Q3817" s="2" t="e">
        <f>IF(#REF!&lt;P3817,TRUE,FALSE())</f>
        <v>#REF!</v>
      </c>
      <c r="S3817" s="2">
        <v>0</v>
      </c>
      <c r="T3817" s="2">
        <v>1380</v>
      </c>
      <c r="U3817" s="2" t="b">
        <f t="shared" si="91"/>
        <v>0</v>
      </c>
      <c r="V3817" s="2" t="e">
        <f>IF(#REF!&gt;#REF!,TRUE,FALSE())</f>
        <v>#REF!</v>
      </c>
    </row>
    <row r="3818" spans="1:22" s="2" customFormat="1" ht="27">
      <c r="A3818" s="8" t="s">
        <v>4559</v>
      </c>
      <c r="B3818" s="9">
        <v>330803029</v>
      </c>
      <c r="C3818" s="9" t="s">
        <v>6040</v>
      </c>
      <c r="D3818" s="9" t="s">
        <v>6041</v>
      </c>
      <c r="E3818" s="9"/>
      <c r="F3818" s="8" t="s">
        <v>14</v>
      </c>
      <c r="G3818" s="9"/>
      <c r="H3818" s="8">
        <v>838</v>
      </c>
      <c r="I3818" s="16"/>
      <c r="J3818" s="16"/>
      <c r="L3818" s="26"/>
      <c r="M3818" s="17"/>
      <c r="P3818" s="18" t="e">
        <f>#REF!*0.838</f>
        <v>#REF!</v>
      </c>
      <c r="Q3818" s="2" t="e">
        <f>IF(#REF!&lt;P3818,TRUE,FALSE())</f>
        <v>#REF!</v>
      </c>
      <c r="S3818" s="2">
        <v>0</v>
      </c>
      <c r="T3818" s="2">
        <v>1530</v>
      </c>
      <c r="U3818" s="2" t="b">
        <f t="shared" si="91"/>
        <v>0</v>
      </c>
      <c r="V3818" s="2" t="e">
        <f>IF(#REF!&gt;#REF!,TRUE,FALSE())</f>
        <v>#REF!</v>
      </c>
    </row>
    <row r="3819" spans="1:22" s="2" customFormat="1" ht="15.75">
      <c r="A3819" s="8" t="s">
        <v>4559</v>
      </c>
      <c r="B3819" s="9">
        <v>330803030</v>
      </c>
      <c r="C3819" s="9" t="s">
        <v>6042</v>
      </c>
      <c r="D3819" s="9"/>
      <c r="E3819" s="9" t="s">
        <v>4661</v>
      </c>
      <c r="F3819" s="8" t="s">
        <v>6043</v>
      </c>
      <c r="G3819" s="9"/>
      <c r="H3819" s="8">
        <v>670</v>
      </c>
      <c r="I3819" s="16"/>
      <c r="J3819" s="16"/>
      <c r="L3819" s="26"/>
      <c r="M3819" s="17"/>
      <c r="P3819" s="18" t="e">
        <f>#REF!*0.838</f>
        <v>#REF!</v>
      </c>
      <c r="Q3819" s="2" t="e">
        <f>IF(#REF!&lt;P3819,TRUE,FALSE())</f>
        <v>#REF!</v>
      </c>
      <c r="S3819" s="2">
        <v>0</v>
      </c>
      <c r="T3819" s="2">
        <v>1220</v>
      </c>
      <c r="U3819" s="2" t="b">
        <f t="shared" si="91"/>
        <v>0</v>
      </c>
      <c r="V3819" s="2" t="e">
        <f>IF(#REF!&gt;#REF!,TRUE,FALSE())</f>
        <v>#REF!</v>
      </c>
    </row>
    <row r="3820" spans="1:22" s="2" customFormat="1" ht="15.75">
      <c r="A3820" s="8" t="s">
        <v>4559</v>
      </c>
      <c r="B3820" s="9">
        <v>330803031</v>
      </c>
      <c r="C3820" s="9" t="s">
        <v>6044</v>
      </c>
      <c r="D3820" s="9"/>
      <c r="E3820" s="9"/>
      <c r="F3820" s="8" t="s">
        <v>14</v>
      </c>
      <c r="G3820" s="9"/>
      <c r="H3820" s="8">
        <v>754</v>
      </c>
      <c r="I3820" s="16"/>
      <c r="J3820" s="16"/>
      <c r="L3820" s="26"/>
      <c r="M3820" s="17"/>
      <c r="P3820" s="18" t="e">
        <f>#REF!*0.838</f>
        <v>#REF!</v>
      </c>
      <c r="Q3820" s="2" t="e">
        <f>IF(#REF!&lt;P3820,TRUE,FALSE())</f>
        <v>#REF!</v>
      </c>
      <c r="S3820" s="2">
        <v>0</v>
      </c>
      <c r="T3820" s="2">
        <v>1380</v>
      </c>
      <c r="U3820" s="2" t="b">
        <f t="shared" si="91"/>
        <v>0</v>
      </c>
      <c r="V3820" s="2" t="e">
        <f>IF(#REF!&gt;#REF!,TRUE,FALSE())</f>
        <v>#REF!</v>
      </c>
    </row>
    <row r="3821" spans="1:22" s="2" customFormat="1" ht="40.5">
      <c r="A3821" s="8"/>
      <c r="B3821" s="9">
        <v>330804</v>
      </c>
      <c r="C3821" s="9" t="s">
        <v>6045</v>
      </c>
      <c r="D3821" s="9"/>
      <c r="E3821" s="9" t="s">
        <v>6046</v>
      </c>
      <c r="F3821" s="8"/>
      <c r="G3821" s="9"/>
      <c r="H3821" s="8"/>
      <c r="I3821" s="16"/>
      <c r="J3821" s="16"/>
      <c r="L3821" s="27"/>
      <c r="M3821" s="17"/>
      <c r="P3821" s="18" t="e">
        <f>#REF!*0.838</f>
        <v>#REF!</v>
      </c>
      <c r="Q3821" s="2" t="e">
        <f>IF(#REF!&lt;P3821,TRUE,FALSE())</f>
        <v>#REF!</v>
      </c>
      <c r="R3821" s="2">
        <v>999</v>
      </c>
      <c r="S3821" s="2">
        <v>999</v>
      </c>
      <c r="U3821" s="2" t="b">
        <f t="shared" si="91"/>
        <v>0</v>
      </c>
      <c r="V3821" s="2" t="e">
        <f>IF(#REF!&gt;#REF!,TRUE,FALSE())</f>
        <v>#REF!</v>
      </c>
    </row>
    <row r="3822" spans="1:22" s="2" customFormat="1" ht="27">
      <c r="A3822" s="8" t="s">
        <v>4559</v>
      </c>
      <c r="B3822" s="9">
        <v>330804001</v>
      </c>
      <c r="C3822" s="9" t="s">
        <v>6047</v>
      </c>
      <c r="D3822" s="9" t="s">
        <v>6048</v>
      </c>
      <c r="E3822" s="9"/>
      <c r="F3822" s="8" t="s">
        <v>14</v>
      </c>
      <c r="G3822" s="9"/>
      <c r="H3822" s="8">
        <v>2180</v>
      </c>
      <c r="I3822" s="16"/>
      <c r="J3822" s="16"/>
      <c r="L3822" s="16"/>
      <c r="M3822" s="17"/>
      <c r="P3822" s="18">
        <v>2180</v>
      </c>
      <c r="Q3822" s="2" t="e">
        <f>IF(#REF!&lt;P3822,TRUE,FALSE())</f>
        <v>#REF!</v>
      </c>
      <c r="S3822" s="2">
        <v>0</v>
      </c>
      <c r="T3822" s="2">
        <v>3980</v>
      </c>
      <c r="U3822" s="2" t="b">
        <f t="shared" si="91"/>
        <v>0</v>
      </c>
      <c r="V3822" s="2" t="e">
        <f>IF(#REF!&gt;#REF!,TRUE,FALSE())</f>
        <v>#REF!</v>
      </c>
    </row>
    <row r="3823" spans="1:22" s="2" customFormat="1" ht="40.5">
      <c r="A3823" s="8" t="s">
        <v>4559</v>
      </c>
      <c r="B3823" s="9">
        <v>330804002</v>
      </c>
      <c r="C3823" s="9" t="s">
        <v>6049</v>
      </c>
      <c r="D3823" s="9" t="s">
        <v>6050</v>
      </c>
      <c r="E3823" s="9" t="s">
        <v>6051</v>
      </c>
      <c r="F3823" s="8" t="s">
        <v>14</v>
      </c>
      <c r="G3823" s="9"/>
      <c r="H3823" s="8">
        <v>1510</v>
      </c>
      <c r="I3823" s="16"/>
      <c r="J3823" s="16"/>
      <c r="L3823" s="16"/>
      <c r="M3823" s="17"/>
      <c r="P3823" s="18" t="e">
        <f>#REF!*0.838</f>
        <v>#REF!</v>
      </c>
      <c r="Q3823" s="2" t="e">
        <f>IF(#REF!&lt;P3823,TRUE,FALSE())</f>
        <v>#REF!</v>
      </c>
      <c r="S3823" s="2">
        <v>0</v>
      </c>
      <c r="T3823" s="2">
        <v>2760</v>
      </c>
      <c r="U3823" s="2" t="b">
        <f t="shared" si="91"/>
        <v>0</v>
      </c>
      <c r="V3823" s="2" t="e">
        <f>IF(#REF!&gt;#REF!,TRUE,FALSE())</f>
        <v>#REF!</v>
      </c>
    </row>
    <row r="3824" spans="1:22" s="2" customFormat="1" ht="15.75">
      <c r="A3824" s="8" t="s">
        <v>4559</v>
      </c>
      <c r="B3824" s="9">
        <v>330804003</v>
      </c>
      <c r="C3824" s="9" t="s">
        <v>6052</v>
      </c>
      <c r="D3824" s="9" t="s">
        <v>6053</v>
      </c>
      <c r="E3824" s="9"/>
      <c r="F3824" s="8" t="s">
        <v>14</v>
      </c>
      <c r="G3824" s="9"/>
      <c r="H3824" s="8">
        <v>1680</v>
      </c>
      <c r="I3824" s="16"/>
      <c r="J3824" s="16"/>
      <c r="L3824" s="16"/>
      <c r="M3824" s="17"/>
      <c r="P3824" s="18" t="e">
        <f>#REF!*0.838</f>
        <v>#REF!</v>
      </c>
      <c r="Q3824" s="2" t="e">
        <f>IF(#REF!&lt;P3824,TRUE,FALSE())</f>
        <v>#REF!</v>
      </c>
      <c r="S3824" s="2">
        <v>0</v>
      </c>
      <c r="T3824" s="2">
        <v>3060</v>
      </c>
      <c r="U3824" s="2" t="b">
        <f t="shared" si="91"/>
        <v>0</v>
      </c>
      <c r="V3824" s="2" t="e">
        <f>IF(#REF!&gt;#REF!,TRUE,FALSE())</f>
        <v>#REF!</v>
      </c>
    </row>
    <row r="3825" spans="1:22" s="2" customFormat="1" ht="27">
      <c r="A3825" s="8" t="s">
        <v>4559</v>
      </c>
      <c r="B3825" s="9">
        <v>330804004</v>
      </c>
      <c r="C3825" s="9" t="s">
        <v>6054</v>
      </c>
      <c r="D3825" s="9"/>
      <c r="E3825" s="9"/>
      <c r="F3825" s="8" t="s">
        <v>14</v>
      </c>
      <c r="G3825" s="9"/>
      <c r="H3825" s="8">
        <v>1090</v>
      </c>
      <c r="I3825" s="16"/>
      <c r="J3825" s="16"/>
      <c r="L3825" s="16"/>
      <c r="M3825" s="17"/>
      <c r="P3825" s="18" t="e">
        <f>#REF!*0.838</f>
        <v>#REF!</v>
      </c>
      <c r="Q3825" s="2" t="e">
        <f>IF(#REF!&lt;P3825,TRUE,FALSE())</f>
        <v>#REF!</v>
      </c>
      <c r="S3825" s="2">
        <v>0</v>
      </c>
      <c r="T3825" s="2">
        <v>2000</v>
      </c>
      <c r="U3825" s="2" t="b">
        <f t="shared" si="91"/>
        <v>0</v>
      </c>
      <c r="V3825" s="2" t="e">
        <f>IF(#REF!&gt;#REF!,TRUE,FALSE())</f>
        <v>#REF!</v>
      </c>
    </row>
    <row r="3826" spans="1:22" s="2" customFormat="1" ht="67.5">
      <c r="A3826" s="8" t="s">
        <v>4559</v>
      </c>
      <c r="B3826" s="9">
        <v>330804005</v>
      </c>
      <c r="C3826" s="9" t="s">
        <v>6055</v>
      </c>
      <c r="D3826" s="9" t="s">
        <v>6056</v>
      </c>
      <c r="E3826" s="9"/>
      <c r="F3826" s="8" t="s">
        <v>14</v>
      </c>
      <c r="G3826" s="9"/>
      <c r="H3826" s="8">
        <v>1510</v>
      </c>
      <c r="I3826" s="16"/>
      <c r="J3826" s="16"/>
      <c r="L3826" s="16"/>
      <c r="M3826" s="17"/>
      <c r="P3826" s="18" t="e">
        <f>#REF!*0.838</f>
        <v>#REF!</v>
      </c>
      <c r="Q3826" s="2" t="e">
        <f>IF(#REF!&lt;P3826,TRUE,FALSE())</f>
        <v>#REF!</v>
      </c>
      <c r="S3826" s="2">
        <v>0</v>
      </c>
      <c r="T3826" s="2">
        <v>2500</v>
      </c>
      <c r="U3826" s="2" t="b">
        <f t="shared" si="91"/>
        <v>0</v>
      </c>
      <c r="V3826" s="2" t="e">
        <f>IF(#REF!&gt;#REF!,TRUE,FALSE())</f>
        <v>#REF!</v>
      </c>
    </row>
    <row r="3827" spans="1:22" s="2" customFormat="1" ht="15.75">
      <c r="A3827" s="8" t="s">
        <v>4559</v>
      </c>
      <c r="B3827" s="9">
        <v>330804006</v>
      </c>
      <c r="C3827" s="9" t="s">
        <v>6057</v>
      </c>
      <c r="D3827" s="9"/>
      <c r="E3827" s="9"/>
      <c r="F3827" s="8" t="s">
        <v>14</v>
      </c>
      <c r="G3827" s="9"/>
      <c r="H3827" s="8">
        <v>1510</v>
      </c>
      <c r="I3827" s="16"/>
      <c r="J3827" s="16"/>
      <c r="L3827" s="16"/>
      <c r="M3827" s="17"/>
      <c r="P3827" s="18" t="e">
        <f>#REF!*0.838</f>
        <v>#REF!</v>
      </c>
      <c r="Q3827" s="2" t="e">
        <f>IF(#REF!&lt;P3827,TRUE,FALSE())</f>
        <v>#REF!</v>
      </c>
      <c r="S3827" s="2">
        <v>0</v>
      </c>
      <c r="T3827" s="2">
        <v>2760</v>
      </c>
      <c r="U3827" s="2" t="b">
        <f t="shared" si="91"/>
        <v>0</v>
      </c>
      <c r="V3827" s="2" t="e">
        <f>IF(#REF!&gt;#REF!,TRUE,FALSE())</f>
        <v>#REF!</v>
      </c>
    </row>
    <row r="3828" spans="1:22" s="2" customFormat="1" ht="27">
      <c r="A3828" s="8" t="s">
        <v>4559</v>
      </c>
      <c r="B3828" s="9">
        <v>330804007</v>
      </c>
      <c r="C3828" s="9" t="s">
        <v>6058</v>
      </c>
      <c r="D3828" s="9" t="s">
        <v>6059</v>
      </c>
      <c r="E3828" s="9"/>
      <c r="F3828" s="8" t="s">
        <v>14</v>
      </c>
      <c r="G3828" s="9"/>
      <c r="H3828" s="8">
        <v>1510</v>
      </c>
      <c r="I3828" s="16"/>
      <c r="J3828" s="16"/>
      <c r="L3828" s="16"/>
      <c r="M3828" s="17"/>
      <c r="P3828" s="18" t="e">
        <f>#REF!*0.838</f>
        <v>#REF!</v>
      </c>
      <c r="Q3828" s="2" t="e">
        <f>IF(#REF!&lt;P3828,TRUE,FALSE())</f>
        <v>#REF!</v>
      </c>
      <c r="S3828" s="2">
        <v>0</v>
      </c>
      <c r="T3828" s="2">
        <v>2760</v>
      </c>
      <c r="U3828" s="2" t="b">
        <f t="shared" si="91"/>
        <v>0</v>
      </c>
      <c r="V3828" s="2" t="e">
        <f>IF(#REF!&gt;#REF!,TRUE,FALSE())</f>
        <v>#REF!</v>
      </c>
    </row>
    <row r="3829" spans="1:22" s="2" customFormat="1" ht="114" customHeight="1">
      <c r="A3829" s="8" t="s">
        <v>4559</v>
      </c>
      <c r="B3829" s="9">
        <v>330804008</v>
      </c>
      <c r="C3829" s="9" t="s">
        <v>6060</v>
      </c>
      <c r="D3829" s="9" t="s">
        <v>6061</v>
      </c>
      <c r="E3829" s="9" t="s">
        <v>4661</v>
      </c>
      <c r="F3829" s="8" t="s">
        <v>14</v>
      </c>
      <c r="G3829" s="9"/>
      <c r="H3829" s="8">
        <v>2510</v>
      </c>
      <c r="I3829" s="16"/>
      <c r="J3829" s="16"/>
      <c r="L3829" s="16"/>
      <c r="M3829" s="17"/>
      <c r="P3829" s="18" t="e">
        <f>#REF!*0.838</f>
        <v>#REF!</v>
      </c>
      <c r="Q3829" s="2" t="e">
        <f>IF(#REF!&lt;P3829,TRUE,FALSE())</f>
        <v>#REF!</v>
      </c>
      <c r="S3829" s="2">
        <v>0</v>
      </c>
      <c r="T3829" s="2">
        <v>4590</v>
      </c>
      <c r="U3829" s="2" t="b">
        <f t="shared" si="91"/>
        <v>0</v>
      </c>
      <c r="V3829" s="2" t="e">
        <f>IF(#REF!&gt;#REF!,TRUE,FALSE())</f>
        <v>#REF!</v>
      </c>
    </row>
    <row r="3830" spans="1:22" s="2" customFormat="1" ht="67.5">
      <c r="A3830" s="8" t="s">
        <v>4559</v>
      </c>
      <c r="B3830" s="9">
        <v>330804009</v>
      </c>
      <c r="C3830" s="9" t="s">
        <v>6062</v>
      </c>
      <c r="D3830" s="9" t="s">
        <v>6063</v>
      </c>
      <c r="E3830" s="9" t="s">
        <v>4661</v>
      </c>
      <c r="F3830" s="8" t="s">
        <v>14</v>
      </c>
      <c r="G3830" s="9"/>
      <c r="H3830" s="8">
        <v>6700</v>
      </c>
      <c r="I3830" s="16"/>
      <c r="J3830" s="16"/>
      <c r="L3830" s="16"/>
      <c r="M3830" s="17"/>
      <c r="P3830" s="18" t="e">
        <f>#REF!*0.838</f>
        <v>#REF!</v>
      </c>
      <c r="Q3830" s="2" t="e">
        <f>IF(#REF!&lt;P3830,TRUE,FALSE())</f>
        <v>#REF!</v>
      </c>
      <c r="S3830" s="2">
        <v>0</v>
      </c>
      <c r="T3830" s="2">
        <v>12250</v>
      </c>
      <c r="U3830" s="2" t="b">
        <f t="shared" si="91"/>
        <v>0</v>
      </c>
      <c r="V3830" s="2" t="e">
        <f>IF(#REF!&gt;#REF!,TRUE,FALSE())</f>
        <v>#REF!</v>
      </c>
    </row>
    <row r="3831" spans="1:22" s="2" customFormat="1" ht="57" customHeight="1">
      <c r="A3831" s="8" t="s">
        <v>4559</v>
      </c>
      <c r="B3831" s="9">
        <v>330804010</v>
      </c>
      <c r="C3831" s="9" t="s">
        <v>6064</v>
      </c>
      <c r="D3831" s="9" t="s">
        <v>6065</v>
      </c>
      <c r="E3831" s="9" t="s">
        <v>4661</v>
      </c>
      <c r="F3831" s="8" t="s">
        <v>14</v>
      </c>
      <c r="G3831" s="9"/>
      <c r="H3831" s="8">
        <v>5870</v>
      </c>
      <c r="I3831" s="16"/>
      <c r="J3831" s="16"/>
      <c r="L3831" s="16"/>
      <c r="M3831" s="17"/>
      <c r="P3831" s="18" t="e">
        <f>#REF!*0.838</f>
        <v>#REF!</v>
      </c>
      <c r="Q3831" s="2" t="e">
        <f>IF(#REF!&lt;P3831,TRUE,FALSE())</f>
        <v>#REF!</v>
      </c>
      <c r="S3831" s="2">
        <v>0</v>
      </c>
      <c r="T3831" s="2">
        <v>10720</v>
      </c>
      <c r="U3831" s="2" t="b">
        <f t="shared" si="91"/>
        <v>0</v>
      </c>
      <c r="V3831" s="2" t="e">
        <f>IF(#REF!&gt;#REF!,TRUE,FALSE())</f>
        <v>#REF!</v>
      </c>
    </row>
    <row r="3832" spans="1:22" s="2" customFormat="1" ht="67.5">
      <c r="A3832" s="8" t="s">
        <v>4559</v>
      </c>
      <c r="B3832" s="9">
        <v>330804011</v>
      </c>
      <c r="C3832" s="9" t="s">
        <v>6066</v>
      </c>
      <c r="D3832" s="9" t="s">
        <v>6067</v>
      </c>
      <c r="E3832" s="9" t="s">
        <v>4661</v>
      </c>
      <c r="F3832" s="8" t="s">
        <v>14</v>
      </c>
      <c r="G3832" s="9"/>
      <c r="H3832" s="8">
        <v>2930</v>
      </c>
      <c r="I3832" s="16"/>
      <c r="J3832" s="16"/>
      <c r="L3832" s="16"/>
      <c r="M3832" s="17"/>
      <c r="P3832" s="18" t="e">
        <f>#REF!*0.838</f>
        <v>#REF!</v>
      </c>
      <c r="Q3832" s="2" t="e">
        <f>IF(#REF!&lt;P3832,TRUE,FALSE())</f>
        <v>#REF!</v>
      </c>
      <c r="S3832" s="2">
        <v>0</v>
      </c>
      <c r="T3832" s="2">
        <v>5360</v>
      </c>
      <c r="U3832" s="2" t="b">
        <f t="shared" si="91"/>
        <v>0</v>
      </c>
      <c r="V3832" s="2" t="e">
        <f>IF(#REF!&gt;#REF!,TRUE,FALSE())</f>
        <v>#REF!</v>
      </c>
    </row>
    <row r="3833" spans="1:22" s="2" customFormat="1" ht="40.5">
      <c r="A3833" s="8" t="s">
        <v>4559</v>
      </c>
      <c r="B3833" s="9">
        <v>330804012</v>
      </c>
      <c r="C3833" s="9" t="s">
        <v>6068</v>
      </c>
      <c r="D3833" s="9" t="s">
        <v>6069</v>
      </c>
      <c r="E3833" s="9"/>
      <c r="F3833" s="8" t="s">
        <v>6070</v>
      </c>
      <c r="G3833" s="9"/>
      <c r="H3833" s="8">
        <v>1840</v>
      </c>
      <c r="I3833" s="16"/>
      <c r="J3833" s="16"/>
      <c r="L3833" s="16"/>
      <c r="M3833" s="17"/>
      <c r="P3833" s="18" t="e">
        <f>#REF!*0.838</f>
        <v>#REF!</v>
      </c>
      <c r="Q3833" s="2" t="e">
        <f>IF(#REF!&lt;P3833,TRUE,FALSE())</f>
        <v>#REF!</v>
      </c>
      <c r="S3833" s="2">
        <v>0</v>
      </c>
      <c r="T3833" s="2">
        <v>3370</v>
      </c>
      <c r="U3833" s="2" t="b">
        <f t="shared" si="91"/>
        <v>0</v>
      </c>
      <c r="V3833" s="2" t="e">
        <f>IF(#REF!&gt;#REF!,TRUE,FALSE())</f>
        <v>#REF!</v>
      </c>
    </row>
    <row r="3834" spans="1:22" s="2" customFormat="1" ht="27">
      <c r="A3834" s="8" t="s">
        <v>4559</v>
      </c>
      <c r="B3834" s="9">
        <v>330804013</v>
      </c>
      <c r="C3834" s="9" t="s">
        <v>6071</v>
      </c>
      <c r="D3834" s="9" t="s">
        <v>6072</v>
      </c>
      <c r="E3834" s="9" t="s">
        <v>6073</v>
      </c>
      <c r="F3834" s="8" t="s">
        <v>14</v>
      </c>
      <c r="G3834" s="9"/>
      <c r="H3834" s="8">
        <v>1340</v>
      </c>
      <c r="I3834" s="16"/>
      <c r="J3834" s="16"/>
      <c r="L3834" s="16"/>
      <c r="M3834" s="17"/>
      <c r="P3834" s="18" t="e">
        <f>#REF!*0.838</f>
        <v>#REF!</v>
      </c>
      <c r="Q3834" s="2" t="e">
        <f>IF(#REF!&lt;P3834,TRUE,FALSE())</f>
        <v>#REF!</v>
      </c>
      <c r="S3834" s="2">
        <v>0</v>
      </c>
      <c r="T3834" s="2">
        <v>2450</v>
      </c>
      <c r="U3834" s="2" t="b">
        <f t="shared" si="91"/>
        <v>0</v>
      </c>
      <c r="V3834" s="2" t="e">
        <f>IF(#REF!&gt;#REF!,TRUE,FALSE())</f>
        <v>#REF!</v>
      </c>
    </row>
    <row r="3835" spans="1:22" s="2" customFormat="1" ht="15.75">
      <c r="A3835" s="8" t="s">
        <v>4559</v>
      </c>
      <c r="B3835" s="9">
        <v>330804014</v>
      </c>
      <c r="C3835" s="9" t="s">
        <v>6074</v>
      </c>
      <c r="D3835" s="9" t="s">
        <v>6075</v>
      </c>
      <c r="E3835" s="9"/>
      <c r="F3835" s="8" t="s">
        <v>14</v>
      </c>
      <c r="G3835" s="9"/>
      <c r="H3835" s="8">
        <v>1340</v>
      </c>
      <c r="I3835" s="16"/>
      <c r="J3835" s="16"/>
      <c r="L3835" s="16"/>
      <c r="M3835" s="17"/>
      <c r="P3835" s="18" t="e">
        <f>#REF!*0.838</f>
        <v>#REF!</v>
      </c>
      <c r="Q3835" s="2" t="e">
        <f>IF(#REF!&lt;P3835,TRUE,FALSE())</f>
        <v>#REF!</v>
      </c>
      <c r="S3835" s="2">
        <v>0</v>
      </c>
      <c r="T3835" s="2">
        <v>2450</v>
      </c>
      <c r="U3835" s="2" t="b">
        <f t="shared" si="91"/>
        <v>0</v>
      </c>
      <c r="V3835" s="2" t="e">
        <f>IF(#REF!&gt;#REF!,TRUE,FALSE())</f>
        <v>#REF!</v>
      </c>
    </row>
    <row r="3836" spans="1:22" s="2" customFormat="1" ht="15.75">
      <c r="A3836" s="8" t="s">
        <v>4559</v>
      </c>
      <c r="B3836" s="9">
        <v>330804015</v>
      </c>
      <c r="C3836" s="9" t="s">
        <v>6076</v>
      </c>
      <c r="D3836" s="9"/>
      <c r="E3836" s="9"/>
      <c r="F3836" s="8" t="s">
        <v>14</v>
      </c>
      <c r="G3836" s="9"/>
      <c r="H3836" s="8">
        <v>1840</v>
      </c>
      <c r="I3836" s="16"/>
      <c r="J3836" s="16"/>
      <c r="L3836" s="16"/>
      <c r="M3836" s="17"/>
      <c r="P3836" s="18" t="e">
        <f>#REF!*0.838</f>
        <v>#REF!</v>
      </c>
      <c r="Q3836" s="2" t="e">
        <f>IF(#REF!&lt;P3836,TRUE,FALSE())</f>
        <v>#REF!</v>
      </c>
      <c r="S3836" s="2">
        <v>0</v>
      </c>
      <c r="T3836" s="2">
        <v>3370</v>
      </c>
      <c r="U3836" s="2" t="b">
        <f t="shared" si="91"/>
        <v>0</v>
      </c>
      <c r="V3836" s="2" t="e">
        <f>IF(#REF!&gt;#REF!,TRUE,FALSE())</f>
        <v>#REF!</v>
      </c>
    </row>
    <row r="3837" spans="1:22" s="2" customFormat="1" ht="40.5">
      <c r="A3837" s="8" t="s">
        <v>4559</v>
      </c>
      <c r="B3837" s="9">
        <v>330804016</v>
      </c>
      <c r="C3837" s="9" t="s">
        <v>6077</v>
      </c>
      <c r="D3837" s="9" t="s">
        <v>6078</v>
      </c>
      <c r="E3837" s="9" t="s">
        <v>4661</v>
      </c>
      <c r="F3837" s="8" t="s">
        <v>14</v>
      </c>
      <c r="G3837" s="9" t="s">
        <v>6079</v>
      </c>
      <c r="H3837" s="8">
        <v>1840</v>
      </c>
      <c r="I3837" s="16"/>
      <c r="J3837" s="16"/>
      <c r="L3837" s="16"/>
      <c r="M3837" s="17"/>
      <c r="P3837" s="18" t="e">
        <f>#REF!*0.838</f>
        <v>#REF!</v>
      </c>
      <c r="Q3837" s="2" t="e">
        <f>IF(#REF!&lt;P3837,TRUE,FALSE())</f>
        <v>#REF!</v>
      </c>
      <c r="S3837" s="2">
        <v>0</v>
      </c>
      <c r="T3837" s="2">
        <v>3370</v>
      </c>
      <c r="U3837" s="2" t="b">
        <f t="shared" si="91"/>
        <v>0</v>
      </c>
      <c r="V3837" s="2" t="e">
        <f>IF(#REF!&gt;#REF!,TRUE,FALSE())</f>
        <v>#REF!</v>
      </c>
    </row>
    <row r="3838" spans="1:22" s="2" customFormat="1" ht="27">
      <c r="A3838" s="8" t="s">
        <v>4559</v>
      </c>
      <c r="B3838" s="9">
        <v>330804017</v>
      </c>
      <c r="C3838" s="9" t="s">
        <v>6080</v>
      </c>
      <c r="D3838" s="9" t="s">
        <v>6081</v>
      </c>
      <c r="E3838" s="9" t="s">
        <v>4661</v>
      </c>
      <c r="F3838" s="8" t="s">
        <v>14</v>
      </c>
      <c r="G3838" s="9" t="s">
        <v>6079</v>
      </c>
      <c r="H3838" s="8">
        <v>1840</v>
      </c>
      <c r="I3838" s="16"/>
      <c r="J3838" s="16"/>
      <c r="L3838" s="16"/>
      <c r="M3838" s="17"/>
      <c r="P3838" s="18" t="e">
        <f>#REF!*0.838</f>
        <v>#REF!</v>
      </c>
      <c r="Q3838" s="2" t="e">
        <f>IF(#REF!&lt;P3838,TRUE,FALSE())</f>
        <v>#REF!</v>
      </c>
      <c r="S3838" s="2">
        <v>0</v>
      </c>
      <c r="T3838" s="2">
        <v>3370</v>
      </c>
      <c r="U3838" s="2" t="b">
        <f t="shared" si="91"/>
        <v>0</v>
      </c>
      <c r="V3838" s="2" t="e">
        <f>IF(#REF!&gt;#REF!,TRUE,FALSE())</f>
        <v>#REF!</v>
      </c>
    </row>
    <row r="3839" spans="1:22" s="2" customFormat="1" ht="81">
      <c r="A3839" s="8" t="s">
        <v>4559</v>
      </c>
      <c r="B3839" s="9">
        <v>330804018</v>
      </c>
      <c r="C3839" s="9" t="s">
        <v>6082</v>
      </c>
      <c r="D3839" s="9" t="s">
        <v>6083</v>
      </c>
      <c r="E3839" s="9" t="s">
        <v>4661</v>
      </c>
      <c r="F3839" s="8" t="s">
        <v>14</v>
      </c>
      <c r="G3839" s="9"/>
      <c r="H3839" s="8">
        <v>2180</v>
      </c>
      <c r="I3839" s="16"/>
      <c r="J3839" s="16"/>
      <c r="L3839" s="16"/>
      <c r="M3839" s="17"/>
      <c r="P3839" s="18" t="e">
        <f>#REF!*0.838</f>
        <v>#REF!</v>
      </c>
      <c r="Q3839" s="2" t="e">
        <f>IF(#REF!&lt;P3839,TRUE,FALSE())</f>
        <v>#REF!</v>
      </c>
      <c r="S3839" s="2">
        <v>0</v>
      </c>
      <c r="T3839" s="2">
        <v>3980</v>
      </c>
      <c r="U3839" s="2" t="b">
        <f t="shared" si="91"/>
        <v>0</v>
      </c>
      <c r="V3839" s="2" t="e">
        <f>IF(#REF!&gt;#REF!,TRUE,FALSE())</f>
        <v>#REF!</v>
      </c>
    </row>
    <row r="3840" spans="1:22" s="2" customFormat="1" ht="48" customHeight="1">
      <c r="A3840" s="8" t="s">
        <v>4559</v>
      </c>
      <c r="B3840" s="9">
        <v>330804019</v>
      </c>
      <c r="C3840" s="9" t="s">
        <v>6084</v>
      </c>
      <c r="D3840" s="9" t="s">
        <v>6085</v>
      </c>
      <c r="E3840" s="9"/>
      <c r="F3840" s="8" t="s">
        <v>14</v>
      </c>
      <c r="G3840" s="9"/>
      <c r="H3840" s="8">
        <v>2930</v>
      </c>
      <c r="I3840" s="16"/>
      <c r="J3840" s="16"/>
      <c r="L3840" s="16"/>
      <c r="M3840" s="17"/>
      <c r="P3840" s="18" t="e">
        <f>#REF!*0.838</f>
        <v>#REF!</v>
      </c>
      <c r="Q3840" s="2" t="e">
        <f>IF(#REF!&lt;P3840,TRUE,FALSE())</f>
        <v>#REF!</v>
      </c>
      <c r="S3840" s="2">
        <v>0</v>
      </c>
      <c r="T3840" s="2">
        <v>5360</v>
      </c>
      <c r="U3840" s="2" t="b">
        <f t="shared" si="91"/>
        <v>0</v>
      </c>
      <c r="V3840" s="2" t="e">
        <f>IF(#REF!&gt;#REF!,TRUE,FALSE())</f>
        <v>#REF!</v>
      </c>
    </row>
    <row r="3841" spans="1:22" s="2" customFormat="1" ht="48" customHeight="1">
      <c r="A3841" s="8" t="s">
        <v>4559</v>
      </c>
      <c r="B3841" s="9">
        <v>330804020</v>
      </c>
      <c r="C3841" s="9" t="s">
        <v>6086</v>
      </c>
      <c r="D3841" s="9" t="s">
        <v>6087</v>
      </c>
      <c r="E3841" s="9"/>
      <c r="F3841" s="8" t="s">
        <v>14</v>
      </c>
      <c r="G3841" s="9"/>
      <c r="H3841" s="8">
        <v>3100</v>
      </c>
      <c r="I3841" s="16"/>
      <c r="J3841" s="16"/>
      <c r="L3841" s="16"/>
      <c r="M3841" s="17"/>
      <c r="P3841" s="18" t="e">
        <f>#REF!*0.838</f>
        <v>#REF!</v>
      </c>
      <c r="Q3841" s="2" t="e">
        <f>IF(#REF!&lt;P3841,TRUE,FALSE())</f>
        <v>#REF!</v>
      </c>
      <c r="S3841" s="2">
        <v>0</v>
      </c>
      <c r="T3841" s="2">
        <v>5670</v>
      </c>
      <c r="U3841" s="2" t="b">
        <f t="shared" si="91"/>
        <v>0</v>
      </c>
      <c r="V3841" s="2" t="e">
        <f>IF(#REF!&gt;#REF!,TRUE,FALSE())</f>
        <v>#REF!</v>
      </c>
    </row>
    <row r="3842" spans="1:22" s="2" customFormat="1" ht="15.75">
      <c r="A3842" s="8" t="s">
        <v>4559</v>
      </c>
      <c r="B3842" s="9">
        <v>330804021</v>
      </c>
      <c r="C3842" s="9" t="s">
        <v>6088</v>
      </c>
      <c r="D3842" s="9" t="s">
        <v>6089</v>
      </c>
      <c r="E3842" s="9"/>
      <c r="F3842" s="8" t="s">
        <v>14</v>
      </c>
      <c r="G3842" s="9"/>
      <c r="H3842" s="8">
        <v>2180</v>
      </c>
      <c r="I3842" s="16"/>
      <c r="J3842" s="16"/>
      <c r="L3842" s="16"/>
      <c r="M3842" s="17"/>
      <c r="P3842" s="18" t="e">
        <f>#REF!*0.838</f>
        <v>#REF!</v>
      </c>
      <c r="Q3842" s="2" t="e">
        <f>IF(#REF!&lt;P3842,TRUE,FALSE())</f>
        <v>#REF!</v>
      </c>
      <c r="S3842" s="2">
        <v>0</v>
      </c>
      <c r="T3842" s="2">
        <v>3980</v>
      </c>
      <c r="U3842" s="2" t="b">
        <f t="shared" si="91"/>
        <v>0</v>
      </c>
      <c r="V3842" s="2" t="e">
        <f>IF(#REF!&gt;#REF!,TRUE,FALSE())</f>
        <v>#REF!</v>
      </c>
    </row>
    <row r="3843" spans="1:22" s="2" customFormat="1" ht="15.75">
      <c r="A3843" s="8" t="s">
        <v>4559</v>
      </c>
      <c r="B3843" s="9">
        <v>330804022</v>
      </c>
      <c r="C3843" s="9" t="s">
        <v>6090</v>
      </c>
      <c r="D3843" s="9"/>
      <c r="E3843" s="9"/>
      <c r="F3843" s="8" t="s">
        <v>14</v>
      </c>
      <c r="G3843" s="9"/>
      <c r="H3843" s="8">
        <v>2180</v>
      </c>
      <c r="I3843" s="16"/>
      <c r="J3843" s="16"/>
      <c r="L3843" s="16"/>
      <c r="M3843" s="17"/>
      <c r="P3843" s="18" t="e">
        <f>#REF!*0.838</f>
        <v>#REF!</v>
      </c>
      <c r="Q3843" s="2" t="e">
        <f>IF(#REF!&lt;P3843,TRUE,FALSE())</f>
        <v>#REF!</v>
      </c>
      <c r="S3843" s="2">
        <v>0</v>
      </c>
      <c r="T3843" s="2">
        <v>3980</v>
      </c>
      <c r="U3843" s="2" t="b">
        <f t="shared" si="91"/>
        <v>0</v>
      </c>
      <c r="V3843" s="2" t="e">
        <f>IF(#REF!&gt;#REF!,TRUE,FALSE())</f>
        <v>#REF!</v>
      </c>
    </row>
    <row r="3844" spans="1:22" s="2" customFormat="1" ht="27">
      <c r="A3844" s="8" t="s">
        <v>4559</v>
      </c>
      <c r="B3844" s="9">
        <v>330804023</v>
      </c>
      <c r="C3844" s="9" t="s">
        <v>6091</v>
      </c>
      <c r="D3844" s="9"/>
      <c r="E3844" s="9" t="s">
        <v>6092</v>
      </c>
      <c r="F3844" s="8" t="s">
        <v>14</v>
      </c>
      <c r="G3844" s="9"/>
      <c r="H3844" s="8">
        <v>2180</v>
      </c>
      <c r="I3844" s="16"/>
      <c r="J3844" s="16"/>
      <c r="L3844" s="16"/>
      <c r="M3844" s="17"/>
      <c r="P3844" s="18" t="e">
        <f>#REF!*0.838</f>
        <v>#REF!</v>
      </c>
      <c r="Q3844" s="2" t="e">
        <f>IF(#REF!&lt;P3844,TRUE,FALSE())</f>
        <v>#REF!</v>
      </c>
      <c r="S3844" s="2">
        <v>0</v>
      </c>
      <c r="T3844" s="2">
        <v>3980</v>
      </c>
      <c r="U3844" s="2" t="b">
        <f t="shared" si="91"/>
        <v>0</v>
      </c>
      <c r="V3844" s="2" t="e">
        <f>IF(#REF!&gt;#REF!,TRUE,FALSE())</f>
        <v>#REF!</v>
      </c>
    </row>
    <row r="3845" spans="1:22" s="2" customFormat="1" ht="15.75">
      <c r="A3845" s="8" t="s">
        <v>4559</v>
      </c>
      <c r="B3845" s="9">
        <v>330804024</v>
      </c>
      <c r="C3845" s="9" t="s">
        <v>6093</v>
      </c>
      <c r="D3845" s="9" t="s">
        <v>6094</v>
      </c>
      <c r="E3845" s="9" t="s">
        <v>4661</v>
      </c>
      <c r="F3845" s="8" t="s">
        <v>14</v>
      </c>
      <c r="G3845" s="9"/>
      <c r="H3845" s="8">
        <v>2850</v>
      </c>
      <c r="I3845" s="16"/>
      <c r="J3845" s="16"/>
      <c r="L3845" s="16"/>
      <c r="M3845" s="17"/>
      <c r="P3845" s="18" t="e">
        <f>#REF!*0.838</f>
        <v>#REF!</v>
      </c>
      <c r="Q3845" s="2" t="e">
        <f>IF(#REF!&lt;P3845,TRUE,FALSE())</f>
        <v>#REF!</v>
      </c>
      <c r="S3845" s="2">
        <v>0</v>
      </c>
      <c r="T3845" s="2">
        <v>5210</v>
      </c>
      <c r="U3845" s="2" t="b">
        <f t="shared" si="91"/>
        <v>0</v>
      </c>
      <c r="V3845" s="2" t="e">
        <f>IF(#REF!&gt;#REF!,TRUE,FALSE())</f>
        <v>#REF!</v>
      </c>
    </row>
    <row r="3846" spans="1:22" s="2" customFormat="1" ht="15.75">
      <c r="A3846" s="8" t="s">
        <v>4559</v>
      </c>
      <c r="B3846" s="9">
        <v>330804025</v>
      </c>
      <c r="C3846" s="9" t="s">
        <v>6095</v>
      </c>
      <c r="D3846" s="9"/>
      <c r="E3846" s="9" t="s">
        <v>4661</v>
      </c>
      <c r="F3846" s="8" t="s">
        <v>14</v>
      </c>
      <c r="G3846" s="9"/>
      <c r="H3846" s="8">
        <v>2850</v>
      </c>
      <c r="I3846" s="16"/>
      <c r="J3846" s="16"/>
      <c r="L3846" s="16"/>
      <c r="M3846" s="17"/>
      <c r="P3846" s="18" t="e">
        <f>#REF!*0.838</f>
        <v>#REF!</v>
      </c>
      <c r="Q3846" s="2" t="e">
        <f>IF(#REF!&lt;P3846,TRUE,FALSE())</f>
        <v>#REF!</v>
      </c>
      <c r="S3846" s="2">
        <v>0</v>
      </c>
      <c r="T3846" s="2">
        <v>5210</v>
      </c>
      <c r="U3846" s="2" t="b">
        <f t="shared" si="91"/>
        <v>0</v>
      </c>
      <c r="V3846" s="2" t="e">
        <f>IF(#REF!&gt;#REF!,TRUE,FALSE())</f>
        <v>#REF!</v>
      </c>
    </row>
    <row r="3847" spans="1:22" s="2" customFormat="1" ht="15.75">
      <c r="A3847" s="8" t="s">
        <v>4559</v>
      </c>
      <c r="B3847" s="9">
        <v>330804026</v>
      </c>
      <c r="C3847" s="9" t="s">
        <v>6096</v>
      </c>
      <c r="D3847" s="9"/>
      <c r="E3847" s="9" t="s">
        <v>4661</v>
      </c>
      <c r="F3847" s="8" t="s">
        <v>14</v>
      </c>
      <c r="G3847" s="9"/>
      <c r="H3847" s="8">
        <v>2850</v>
      </c>
      <c r="I3847" s="16"/>
      <c r="J3847" s="16"/>
      <c r="L3847" s="16"/>
      <c r="M3847" s="17"/>
      <c r="P3847" s="18" t="e">
        <f>#REF!*0.838</f>
        <v>#REF!</v>
      </c>
      <c r="Q3847" s="2" t="e">
        <f>IF(#REF!&lt;P3847,TRUE,FALSE())</f>
        <v>#REF!</v>
      </c>
      <c r="S3847" s="2">
        <v>0</v>
      </c>
      <c r="T3847" s="2">
        <v>5210</v>
      </c>
      <c r="U3847" s="2" t="b">
        <f t="shared" si="91"/>
        <v>0</v>
      </c>
      <c r="V3847" s="2" t="e">
        <f>IF(#REF!&gt;#REF!,TRUE,FALSE())</f>
        <v>#REF!</v>
      </c>
    </row>
    <row r="3848" spans="1:22" s="2" customFormat="1" ht="27">
      <c r="A3848" s="8" t="s">
        <v>4559</v>
      </c>
      <c r="B3848" s="9">
        <v>330804027</v>
      </c>
      <c r="C3848" s="9" t="s">
        <v>6097</v>
      </c>
      <c r="D3848" s="9"/>
      <c r="E3848" s="9" t="s">
        <v>4661</v>
      </c>
      <c r="F3848" s="8" t="s">
        <v>14</v>
      </c>
      <c r="G3848" s="9"/>
      <c r="H3848" s="8">
        <v>3100</v>
      </c>
      <c r="I3848" s="16"/>
      <c r="J3848" s="16"/>
      <c r="L3848" s="16"/>
      <c r="M3848" s="17"/>
      <c r="P3848" s="18" t="e">
        <f>#REF!*0.838</f>
        <v>#REF!</v>
      </c>
      <c r="Q3848" s="2" t="e">
        <f>IF(#REF!&lt;P3848,TRUE,FALSE())</f>
        <v>#REF!</v>
      </c>
      <c r="S3848" s="2">
        <v>0</v>
      </c>
      <c r="T3848" s="2">
        <v>5670</v>
      </c>
      <c r="U3848" s="2" t="b">
        <f t="shared" si="91"/>
        <v>0</v>
      </c>
      <c r="V3848" s="2" t="e">
        <f>IF(#REF!&gt;#REF!,TRUE,FALSE())</f>
        <v>#REF!</v>
      </c>
    </row>
    <row r="3849" spans="1:22" s="2" customFormat="1" ht="15.75">
      <c r="A3849" s="8" t="s">
        <v>4559</v>
      </c>
      <c r="B3849" s="9">
        <v>330804028</v>
      </c>
      <c r="C3849" s="9" t="s">
        <v>6098</v>
      </c>
      <c r="D3849" s="9"/>
      <c r="E3849" s="9" t="s">
        <v>4661</v>
      </c>
      <c r="F3849" s="8" t="s">
        <v>14</v>
      </c>
      <c r="G3849" s="9"/>
      <c r="H3849" s="8">
        <v>1840</v>
      </c>
      <c r="I3849" s="16"/>
      <c r="J3849" s="16"/>
      <c r="L3849" s="16"/>
      <c r="M3849" s="17"/>
      <c r="P3849" s="18" t="e">
        <f>#REF!*0.838</f>
        <v>#REF!</v>
      </c>
      <c r="Q3849" s="2" t="e">
        <f>IF(#REF!&lt;P3849,TRUE,FALSE())</f>
        <v>#REF!</v>
      </c>
      <c r="S3849" s="2">
        <v>0</v>
      </c>
      <c r="T3849" s="2">
        <v>3370</v>
      </c>
      <c r="U3849" s="2" t="b">
        <f t="shared" si="91"/>
        <v>0</v>
      </c>
      <c r="V3849" s="2" t="e">
        <f>IF(#REF!&gt;#REF!,TRUE,FALSE())</f>
        <v>#REF!</v>
      </c>
    </row>
    <row r="3850" spans="1:22" s="2" customFormat="1" ht="27">
      <c r="A3850" s="8" t="s">
        <v>4559</v>
      </c>
      <c r="B3850" s="9">
        <v>330804029</v>
      </c>
      <c r="C3850" s="9" t="s">
        <v>6099</v>
      </c>
      <c r="D3850" s="9" t="s">
        <v>6072</v>
      </c>
      <c r="E3850" s="9"/>
      <c r="F3850" s="8" t="s">
        <v>14</v>
      </c>
      <c r="G3850" s="9"/>
      <c r="H3850" s="8">
        <v>1760</v>
      </c>
      <c r="I3850" s="16"/>
      <c r="J3850" s="16"/>
      <c r="L3850" s="16"/>
      <c r="M3850" s="17"/>
      <c r="P3850" s="18" t="e">
        <f>#REF!*0.838</f>
        <v>#REF!</v>
      </c>
      <c r="Q3850" s="2" t="e">
        <f>IF(#REF!&lt;P3850,TRUE,FALSE())</f>
        <v>#REF!</v>
      </c>
      <c r="S3850" s="2">
        <v>0</v>
      </c>
      <c r="T3850" s="2">
        <v>3220</v>
      </c>
      <c r="U3850" s="2" t="b">
        <f t="shared" si="91"/>
        <v>0</v>
      </c>
      <c r="V3850" s="2" t="e">
        <f>IF(#REF!&gt;#REF!,TRUE,FALSE())</f>
        <v>#REF!</v>
      </c>
    </row>
    <row r="3851" spans="1:22" s="2" customFormat="1" ht="40.5">
      <c r="A3851" s="8" t="s">
        <v>4559</v>
      </c>
      <c r="B3851" s="9">
        <v>330804030</v>
      </c>
      <c r="C3851" s="9" t="s">
        <v>6100</v>
      </c>
      <c r="D3851" s="9" t="s">
        <v>6101</v>
      </c>
      <c r="E3851" s="9" t="s">
        <v>4661</v>
      </c>
      <c r="F3851" s="8" t="s">
        <v>14</v>
      </c>
      <c r="G3851" s="9"/>
      <c r="H3851" s="8">
        <v>1760</v>
      </c>
      <c r="I3851" s="16"/>
      <c r="J3851" s="16"/>
      <c r="L3851" s="16"/>
      <c r="M3851" s="17"/>
      <c r="P3851" s="18" t="e">
        <f>#REF!*0.838</f>
        <v>#REF!</v>
      </c>
      <c r="Q3851" s="2" t="e">
        <f>IF(#REF!&lt;P3851,TRUE,FALSE())</f>
        <v>#REF!</v>
      </c>
      <c r="S3851" s="2">
        <v>0</v>
      </c>
      <c r="T3851" s="2">
        <v>3220</v>
      </c>
      <c r="U3851" s="2" t="b">
        <f t="shared" si="91"/>
        <v>0</v>
      </c>
      <c r="V3851" s="2" t="e">
        <f>IF(#REF!&gt;#REF!,TRUE,FALSE())</f>
        <v>#REF!</v>
      </c>
    </row>
    <row r="3852" spans="1:22" s="2" customFormat="1" ht="27">
      <c r="A3852" s="8" t="s">
        <v>4559</v>
      </c>
      <c r="B3852" s="9">
        <v>330804031</v>
      </c>
      <c r="C3852" s="9" t="s">
        <v>6102</v>
      </c>
      <c r="D3852" s="9"/>
      <c r="E3852" s="9" t="s">
        <v>4661</v>
      </c>
      <c r="F3852" s="8" t="s">
        <v>14</v>
      </c>
      <c r="G3852" s="9"/>
      <c r="H3852" s="8">
        <v>1760</v>
      </c>
      <c r="I3852" s="16"/>
      <c r="J3852" s="16"/>
      <c r="L3852" s="16"/>
      <c r="M3852" s="17"/>
      <c r="P3852" s="18" t="e">
        <f>#REF!*0.838</f>
        <v>#REF!</v>
      </c>
      <c r="Q3852" s="2" t="e">
        <f>IF(#REF!&lt;P3852,TRUE,FALSE())</f>
        <v>#REF!</v>
      </c>
      <c r="S3852" s="2">
        <v>0</v>
      </c>
      <c r="T3852" s="2">
        <v>3220</v>
      </c>
      <c r="U3852" s="2" t="b">
        <f t="shared" si="91"/>
        <v>0</v>
      </c>
      <c r="V3852" s="2" t="e">
        <f>IF(#REF!&gt;#REF!,TRUE,FALSE())</f>
        <v>#REF!</v>
      </c>
    </row>
    <row r="3853" spans="1:22" s="2" customFormat="1" ht="15.75">
      <c r="A3853" s="8" t="s">
        <v>4559</v>
      </c>
      <c r="B3853" s="9">
        <v>330804032</v>
      </c>
      <c r="C3853" s="9" t="s">
        <v>6103</v>
      </c>
      <c r="D3853" s="9"/>
      <c r="E3853" s="9"/>
      <c r="F3853" s="8" t="s">
        <v>14</v>
      </c>
      <c r="G3853" s="9"/>
      <c r="H3853" s="8">
        <v>1680</v>
      </c>
      <c r="I3853" s="16"/>
      <c r="J3853" s="16"/>
      <c r="L3853" s="16"/>
      <c r="M3853" s="17"/>
      <c r="P3853" s="18" t="e">
        <f>#REF!*0.838</f>
        <v>#REF!</v>
      </c>
      <c r="Q3853" s="2" t="e">
        <f>IF(#REF!&lt;P3853,TRUE,FALSE())</f>
        <v>#REF!</v>
      </c>
      <c r="S3853" s="2">
        <v>0</v>
      </c>
      <c r="T3853" s="2">
        <v>3060</v>
      </c>
      <c r="U3853" s="2" t="b">
        <f t="shared" si="91"/>
        <v>0</v>
      </c>
      <c r="V3853" s="2" t="e">
        <f>IF(#REF!&gt;#REF!,TRUE,FALSE())</f>
        <v>#REF!</v>
      </c>
    </row>
    <row r="3854" spans="1:22" s="2" customFormat="1" ht="15.75">
      <c r="A3854" s="8" t="s">
        <v>4559</v>
      </c>
      <c r="B3854" s="9">
        <v>330804033</v>
      </c>
      <c r="C3854" s="9" t="s">
        <v>6104</v>
      </c>
      <c r="D3854" s="9"/>
      <c r="E3854" s="9"/>
      <c r="F3854" s="8" t="s">
        <v>14</v>
      </c>
      <c r="G3854" s="9"/>
      <c r="H3854" s="8">
        <v>2010</v>
      </c>
      <c r="I3854" s="16"/>
      <c r="J3854" s="16"/>
      <c r="L3854" s="16"/>
      <c r="M3854" s="17"/>
      <c r="P3854" s="18" t="e">
        <f>#REF!*0.838</f>
        <v>#REF!</v>
      </c>
      <c r="Q3854" s="2" t="e">
        <f>IF(#REF!&lt;P3854,TRUE,FALSE())</f>
        <v>#REF!</v>
      </c>
      <c r="S3854" s="2">
        <v>0</v>
      </c>
      <c r="T3854" s="2">
        <v>3670</v>
      </c>
      <c r="U3854" s="2" t="b">
        <f t="shared" si="91"/>
        <v>0</v>
      </c>
      <c r="V3854" s="2" t="e">
        <f>IF(#REF!&gt;#REF!,TRUE,FALSE())</f>
        <v>#REF!</v>
      </c>
    </row>
    <row r="3855" spans="1:22" s="2" customFormat="1" ht="27">
      <c r="A3855" s="8" t="s">
        <v>4559</v>
      </c>
      <c r="B3855" s="9">
        <v>330804034</v>
      </c>
      <c r="C3855" s="9" t="s">
        <v>6105</v>
      </c>
      <c r="D3855" s="9" t="s">
        <v>6106</v>
      </c>
      <c r="E3855" s="9"/>
      <c r="F3855" s="8" t="s">
        <v>14</v>
      </c>
      <c r="G3855" s="9"/>
      <c r="H3855" s="8">
        <v>1840</v>
      </c>
      <c r="I3855" s="16"/>
      <c r="J3855" s="16"/>
      <c r="L3855" s="16"/>
      <c r="M3855" s="17"/>
      <c r="P3855" s="18" t="e">
        <f>#REF!*0.838</f>
        <v>#REF!</v>
      </c>
      <c r="Q3855" s="2" t="e">
        <f>IF(#REF!&lt;P3855,TRUE,FALSE())</f>
        <v>#REF!</v>
      </c>
      <c r="S3855" s="2">
        <v>0</v>
      </c>
      <c r="T3855" s="2">
        <v>3370</v>
      </c>
      <c r="U3855" s="2" t="b">
        <f t="shared" si="91"/>
        <v>0</v>
      </c>
      <c r="V3855" s="2" t="e">
        <f>IF(#REF!&gt;#REF!,TRUE,FALSE())</f>
        <v>#REF!</v>
      </c>
    </row>
    <row r="3856" spans="1:22" s="2" customFormat="1" ht="15.75">
      <c r="A3856" s="8" t="s">
        <v>4559</v>
      </c>
      <c r="B3856" s="9">
        <v>330804035</v>
      </c>
      <c r="C3856" s="9" t="s">
        <v>6107</v>
      </c>
      <c r="D3856" s="9" t="s">
        <v>6108</v>
      </c>
      <c r="E3856" s="9" t="s">
        <v>6109</v>
      </c>
      <c r="F3856" s="8" t="s">
        <v>14</v>
      </c>
      <c r="G3856" s="9"/>
      <c r="H3856" s="8">
        <v>1220</v>
      </c>
      <c r="I3856" s="16"/>
      <c r="J3856" s="16"/>
      <c r="L3856" s="16"/>
      <c r="M3856" s="17"/>
      <c r="P3856" s="18" t="e">
        <f>#REF!*0.838</f>
        <v>#REF!</v>
      </c>
      <c r="Q3856" s="2" t="e">
        <f>IF(#REF!&lt;P3856,TRUE,FALSE())</f>
        <v>#REF!</v>
      </c>
      <c r="S3856" s="2">
        <v>0</v>
      </c>
      <c r="T3856" s="2">
        <v>2220</v>
      </c>
      <c r="U3856" s="2" t="b">
        <f t="shared" si="91"/>
        <v>0</v>
      </c>
      <c r="V3856" s="2" t="e">
        <f>IF(#REF!&gt;#REF!,TRUE,FALSE())</f>
        <v>#REF!</v>
      </c>
    </row>
    <row r="3857" spans="1:22" s="2" customFormat="1" ht="15.75">
      <c r="A3857" s="8" t="s">
        <v>4559</v>
      </c>
      <c r="B3857" s="9">
        <v>330804036</v>
      </c>
      <c r="C3857" s="9" t="s">
        <v>6110</v>
      </c>
      <c r="D3857" s="9"/>
      <c r="E3857" s="9"/>
      <c r="F3857" s="8" t="s">
        <v>14</v>
      </c>
      <c r="G3857" s="9"/>
      <c r="H3857" s="8">
        <v>1840</v>
      </c>
      <c r="I3857" s="16"/>
      <c r="J3857" s="16"/>
      <c r="L3857" s="16"/>
      <c r="M3857" s="17"/>
      <c r="P3857" s="18" t="e">
        <f>#REF!*0.838</f>
        <v>#REF!</v>
      </c>
      <c r="Q3857" s="2" t="e">
        <f>IF(#REF!&lt;P3857,TRUE,FALSE())</f>
        <v>#REF!</v>
      </c>
      <c r="S3857" s="2">
        <v>0</v>
      </c>
      <c r="T3857" s="2">
        <v>3040</v>
      </c>
      <c r="U3857" s="2" t="b">
        <f t="shared" si="91"/>
        <v>0</v>
      </c>
      <c r="V3857" s="2" t="e">
        <f>IF(#REF!&gt;#REF!,TRUE,FALSE())</f>
        <v>#REF!</v>
      </c>
    </row>
    <row r="3858" spans="1:22" s="2" customFormat="1" ht="15.75">
      <c r="A3858" s="8" t="s">
        <v>4559</v>
      </c>
      <c r="B3858" s="9">
        <v>330804037</v>
      </c>
      <c r="C3858" s="9" t="s">
        <v>6111</v>
      </c>
      <c r="D3858" s="9"/>
      <c r="E3858" s="9"/>
      <c r="F3858" s="8" t="s">
        <v>14</v>
      </c>
      <c r="G3858" s="9"/>
      <c r="H3858" s="8">
        <v>1840</v>
      </c>
      <c r="I3858" s="16"/>
      <c r="J3858" s="16"/>
      <c r="L3858" s="16"/>
      <c r="M3858" s="17"/>
      <c r="P3858" s="18" t="e">
        <f>#REF!*0.838</f>
        <v>#REF!</v>
      </c>
      <c r="Q3858" s="2" t="e">
        <f>IF(#REF!&lt;P3858,TRUE,FALSE())</f>
        <v>#REF!</v>
      </c>
      <c r="S3858" s="2">
        <v>0</v>
      </c>
      <c r="T3858" s="2">
        <v>3370</v>
      </c>
      <c r="U3858" s="2" t="b">
        <f t="shared" si="91"/>
        <v>0</v>
      </c>
      <c r="V3858" s="2" t="e">
        <f>IF(#REF!&gt;#REF!,TRUE,FALSE())</f>
        <v>#REF!</v>
      </c>
    </row>
    <row r="3859" spans="1:22" s="2" customFormat="1" ht="27">
      <c r="A3859" s="8" t="s">
        <v>4559</v>
      </c>
      <c r="B3859" s="9">
        <v>330804038</v>
      </c>
      <c r="C3859" s="9" t="s">
        <v>6112</v>
      </c>
      <c r="D3859" s="9" t="s">
        <v>6113</v>
      </c>
      <c r="E3859" s="9" t="s">
        <v>4661</v>
      </c>
      <c r="F3859" s="8" t="s">
        <v>14</v>
      </c>
      <c r="G3859" s="9"/>
      <c r="H3859" s="8">
        <v>2600</v>
      </c>
      <c r="I3859" s="16"/>
      <c r="J3859" s="16"/>
      <c r="L3859" s="16"/>
      <c r="M3859" s="17"/>
      <c r="P3859" s="18" t="e">
        <f>#REF!*0.838</f>
        <v>#REF!</v>
      </c>
      <c r="Q3859" s="2" t="e">
        <f>IF(#REF!&lt;P3859,TRUE,FALSE())</f>
        <v>#REF!</v>
      </c>
      <c r="S3859" s="2">
        <v>0</v>
      </c>
      <c r="T3859" s="2">
        <v>4750</v>
      </c>
      <c r="U3859" s="2" t="b">
        <f t="shared" si="91"/>
        <v>0</v>
      </c>
      <c r="V3859" s="2" t="e">
        <f>IF(#REF!&gt;#REF!,TRUE,FALSE())</f>
        <v>#REF!</v>
      </c>
    </row>
    <row r="3860" spans="1:22" s="2" customFormat="1" ht="15.75">
      <c r="A3860" s="8" t="s">
        <v>4559</v>
      </c>
      <c r="B3860" s="9">
        <v>330804039</v>
      </c>
      <c r="C3860" s="9" t="s">
        <v>6114</v>
      </c>
      <c r="D3860" s="9"/>
      <c r="E3860" s="9" t="s">
        <v>4661</v>
      </c>
      <c r="F3860" s="8" t="s">
        <v>14</v>
      </c>
      <c r="G3860" s="9"/>
      <c r="H3860" s="8">
        <v>1840</v>
      </c>
      <c r="I3860" s="16"/>
      <c r="J3860" s="16"/>
      <c r="L3860" s="16"/>
      <c r="M3860" s="17"/>
      <c r="P3860" s="18" t="e">
        <f>#REF!*0.838</f>
        <v>#REF!</v>
      </c>
      <c r="Q3860" s="2" t="e">
        <f>IF(#REF!&lt;P3860,TRUE,FALSE())</f>
        <v>#REF!</v>
      </c>
      <c r="S3860" s="2">
        <v>0</v>
      </c>
      <c r="T3860" s="2">
        <v>3370</v>
      </c>
      <c r="U3860" s="2" t="b">
        <f t="shared" si="91"/>
        <v>0</v>
      </c>
      <c r="V3860" s="2" t="e">
        <f>IF(#REF!&gt;#REF!,TRUE,FALSE())</f>
        <v>#REF!</v>
      </c>
    </row>
    <row r="3861" spans="1:22" s="2" customFormat="1" ht="15.75">
      <c r="A3861" s="8" t="s">
        <v>4559</v>
      </c>
      <c r="B3861" s="9">
        <v>330804040</v>
      </c>
      <c r="C3861" s="9" t="s">
        <v>6115</v>
      </c>
      <c r="D3861" s="9"/>
      <c r="E3861" s="9" t="s">
        <v>4661</v>
      </c>
      <c r="F3861" s="8" t="s">
        <v>14</v>
      </c>
      <c r="G3861" s="9"/>
      <c r="H3861" s="8">
        <v>1340</v>
      </c>
      <c r="I3861" s="16"/>
      <c r="J3861" s="16"/>
      <c r="L3861" s="16"/>
      <c r="M3861" s="17"/>
      <c r="P3861" s="18" t="e">
        <f>#REF!*0.838</f>
        <v>#REF!</v>
      </c>
      <c r="Q3861" s="2" t="e">
        <f>IF(#REF!&lt;P3861,TRUE,FALSE())</f>
        <v>#REF!</v>
      </c>
      <c r="S3861" s="2">
        <v>0</v>
      </c>
      <c r="T3861" s="2">
        <v>2450</v>
      </c>
      <c r="U3861" s="2" t="b">
        <f t="shared" si="91"/>
        <v>0</v>
      </c>
      <c r="V3861" s="2" t="e">
        <f>IF(#REF!&gt;#REF!,TRUE,FALSE())</f>
        <v>#REF!</v>
      </c>
    </row>
    <row r="3862" spans="1:22" s="2" customFormat="1" ht="40.5">
      <c r="A3862" s="8" t="s">
        <v>4559</v>
      </c>
      <c r="B3862" s="9">
        <v>330804041</v>
      </c>
      <c r="C3862" s="9" t="s">
        <v>6116</v>
      </c>
      <c r="D3862" s="9" t="s">
        <v>6117</v>
      </c>
      <c r="E3862" s="9" t="s">
        <v>6118</v>
      </c>
      <c r="F3862" s="8" t="s">
        <v>14</v>
      </c>
      <c r="G3862" s="9"/>
      <c r="H3862" s="8">
        <v>1510</v>
      </c>
      <c r="I3862" s="16"/>
      <c r="J3862" s="16"/>
      <c r="L3862" s="16"/>
      <c r="M3862" s="17"/>
      <c r="P3862" s="18" t="e">
        <f>#REF!*0.838</f>
        <v>#REF!</v>
      </c>
      <c r="Q3862" s="2" t="e">
        <f>IF(#REF!&lt;P3862,TRUE,FALSE())</f>
        <v>#REF!</v>
      </c>
      <c r="S3862" s="2">
        <v>0</v>
      </c>
      <c r="T3862" s="2">
        <v>2760</v>
      </c>
      <c r="U3862" s="2" t="b">
        <f t="shared" si="91"/>
        <v>0</v>
      </c>
      <c r="V3862" s="2" t="e">
        <f>IF(#REF!&gt;#REF!,TRUE,FALSE())</f>
        <v>#REF!</v>
      </c>
    </row>
    <row r="3863" spans="1:22" s="2" customFormat="1" ht="15.75">
      <c r="A3863" s="8" t="s">
        <v>4559</v>
      </c>
      <c r="B3863" s="9">
        <v>330804042</v>
      </c>
      <c r="C3863" s="9" t="s">
        <v>6119</v>
      </c>
      <c r="D3863" s="9"/>
      <c r="E3863" s="9"/>
      <c r="F3863" s="8" t="s">
        <v>2488</v>
      </c>
      <c r="G3863" s="9"/>
      <c r="H3863" s="8">
        <v>1130</v>
      </c>
      <c r="I3863" s="16"/>
      <c r="J3863" s="16"/>
      <c r="L3863" s="16"/>
      <c r="M3863" s="17"/>
      <c r="P3863" s="18" t="e">
        <f>#REF!*0.838</f>
        <v>#REF!</v>
      </c>
      <c r="Q3863" s="2" t="e">
        <f>IF(#REF!&lt;P3863,TRUE,FALSE())</f>
        <v>#REF!</v>
      </c>
      <c r="S3863" s="2">
        <v>0</v>
      </c>
      <c r="T3863" s="2">
        <v>2070</v>
      </c>
      <c r="U3863" s="2" t="b">
        <f t="shared" si="91"/>
        <v>0</v>
      </c>
      <c r="V3863" s="2" t="e">
        <f>IF(#REF!&gt;#REF!,TRUE,FALSE())</f>
        <v>#REF!</v>
      </c>
    </row>
    <row r="3864" spans="1:22" s="2" customFormat="1" ht="27">
      <c r="A3864" s="8" t="s">
        <v>4559</v>
      </c>
      <c r="B3864" s="9">
        <v>330804043</v>
      </c>
      <c r="C3864" s="9" t="s">
        <v>6120</v>
      </c>
      <c r="D3864" s="9" t="s">
        <v>6121</v>
      </c>
      <c r="E3864" s="9" t="s">
        <v>6073</v>
      </c>
      <c r="F3864" s="8" t="s">
        <v>2488</v>
      </c>
      <c r="G3864" s="9" t="s">
        <v>6122</v>
      </c>
      <c r="H3864" s="8">
        <v>1130</v>
      </c>
      <c r="I3864" s="16"/>
      <c r="J3864" s="16"/>
      <c r="L3864" s="16"/>
      <c r="M3864" s="17"/>
      <c r="P3864" s="18" t="e">
        <f>#REF!*0.838</f>
        <v>#REF!</v>
      </c>
      <c r="Q3864" s="2" t="e">
        <f>IF(#REF!&lt;P3864,TRUE,FALSE())</f>
        <v>#REF!</v>
      </c>
      <c r="S3864" s="2">
        <v>0</v>
      </c>
      <c r="T3864" s="2">
        <v>1860</v>
      </c>
      <c r="U3864" s="2" t="b">
        <f t="shared" si="91"/>
        <v>0</v>
      </c>
      <c r="V3864" s="2" t="e">
        <f>IF(#REF!&gt;#REF!,TRUE,FALSE())</f>
        <v>#REF!</v>
      </c>
    </row>
    <row r="3865" spans="1:22" s="2" customFormat="1" ht="40.5">
      <c r="A3865" s="8" t="s">
        <v>4559</v>
      </c>
      <c r="B3865" s="9">
        <v>330804044</v>
      </c>
      <c r="C3865" s="9" t="s">
        <v>6123</v>
      </c>
      <c r="D3865" s="9" t="s">
        <v>6124</v>
      </c>
      <c r="E3865" s="9"/>
      <c r="F3865" s="8" t="s">
        <v>14</v>
      </c>
      <c r="G3865" s="9"/>
      <c r="H3865" s="8">
        <v>1510</v>
      </c>
      <c r="I3865" s="16"/>
      <c r="J3865" s="16"/>
      <c r="L3865" s="16"/>
      <c r="M3865" s="17"/>
      <c r="P3865" s="18" t="e">
        <f>#REF!*0.838</f>
        <v>#REF!</v>
      </c>
      <c r="Q3865" s="2" t="e">
        <f>IF(#REF!&lt;P3865,TRUE,FALSE())</f>
        <v>#REF!</v>
      </c>
      <c r="S3865" s="2">
        <v>0</v>
      </c>
      <c r="T3865" s="2">
        <v>2500</v>
      </c>
      <c r="U3865" s="2" t="b">
        <f t="shared" si="91"/>
        <v>0</v>
      </c>
      <c r="V3865" s="2" t="e">
        <f>IF(#REF!&gt;#REF!,TRUE,FALSE())</f>
        <v>#REF!</v>
      </c>
    </row>
    <row r="3866" spans="1:22" s="2" customFormat="1" ht="27">
      <c r="A3866" s="8" t="s">
        <v>4559</v>
      </c>
      <c r="B3866" s="9">
        <v>330804045</v>
      </c>
      <c r="C3866" s="9" t="s">
        <v>6125</v>
      </c>
      <c r="D3866" s="9"/>
      <c r="E3866" s="9" t="s">
        <v>6126</v>
      </c>
      <c r="F3866" s="8" t="s">
        <v>14</v>
      </c>
      <c r="G3866" s="9"/>
      <c r="H3866" s="8">
        <v>2100</v>
      </c>
      <c r="I3866" s="16"/>
      <c r="J3866" s="16"/>
      <c r="L3866" s="16"/>
      <c r="M3866" s="17"/>
      <c r="P3866" s="18" t="e">
        <f>#REF!*0.838</f>
        <v>#REF!</v>
      </c>
      <c r="Q3866" s="2" t="e">
        <f>IF(#REF!&lt;P3866,TRUE,FALSE())</f>
        <v>#REF!</v>
      </c>
      <c r="S3866" s="2">
        <v>0</v>
      </c>
      <c r="T3866" s="2">
        <v>3460</v>
      </c>
      <c r="U3866" s="2" t="b">
        <f t="shared" si="91"/>
        <v>0</v>
      </c>
      <c r="V3866" s="2" t="e">
        <f>IF(#REF!&gt;#REF!,TRUE,FALSE())</f>
        <v>#REF!</v>
      </c>
    </row>
    <row r="3867" spans="1:22" s="2" customFormat="1" ht="27">
      <c r="A3867" s="8" t="s">
        <v>4559</v>
      </c>
      <c r="B3867" s="9">
        <v>330804046</v>
      </c>
      <c r="C3867" s="9" t="s">
        <v>6127</v>
      </c>
      <c r="D3867" s="9" t="s">
        <v>6128</v>
      </c>
      <c r="E3867" s="9"/>
      <c r="F3867" s="8" t="s">
        <v>14</v>
      </c>
      <c r="G3867" s="9"/>
      <c r="H3867" s="8">
        <v>1840</v>
      </c>
      <c r="I3867" s="16"/>
      <c r="J3867" s="16"/>
      <c r="L3867" s="16"/>
      <c r="M3867" s="17"/>
      <c r="P3867" s="18" t="e">
        <f>#REF!*0.838</f>
        <v>#REF!</v>
      </c>
      <c r="Q3867" s="2" t="e">
        <f>IF(#REF!&lt;P3867,TRUE,FALSE())</f>
        <v>#REF!</v>
      </c>
      <c r="S3867" s="2">
        <v>0</v>
      </c>
      <c r="T3867" s="2">
        <v>3370</v>
      </c>
      <c r="U3867" s="2" t="b">
        <f t="shared" si="91"/>
        <v>0</v>
      </c>
      <c r="V3867" s="2" t="e">
        <f>IF(#REF!&gt;#REF!,TRUE,FALSE())</f>
        <v>#REF!</v>
      </c>
    </row>
    <row r="3868" spans="1:22" s="2" customFormat="1" ht="15.75">
      <c r="A3868" s="8" t="s">
        <v>4559</v>
      </c>
      <c r="B3868" s="9">
        <v>330804047</v>
      </c>
      <c r="C3868" s="9" t="s">
        <v>6129</v>
      </c>
      <c r="D3868" s="9" t="s">
        <v>6130</v>
      </c>
      <c r="E3868" s="9"/>
      <c r="F3868" s="8" t="s">
        <v>14</v>
      </c>
      <c r="G3868" s="9"/>
      <c r="H3868" s="8">
        <v>1760</v>
      </c>
      <c r="I3868" s="16"/>
      <c r="J3868" s="16"/>
      <c r="L3868" s="16"/>
      <c r="M3868" s="17"/>
      <c r="P3868" s="18" t="e">
        <f>#REF!*0.838</f>
        <v>#REF!</v>
      </c>
      <c r="Q3868" s="2" t="e">
        <f>IF(#REF!&lt;P3868,TRUE,FALSE())</f>
        <v>#REF!</v>
      </c>
      <c r="S3868" s="2">
        <v>0</v>
      </c>
      <c r="T3868" s="2">
        <v>2900</v>
      </c>
      <c r="U3868" s="2" t="b">
        <f t="shared" si="91"/>
        <v>0</v>
      </c>
      <c r="V3868" s="2" t="e">
        <f>IF(#REF!&gt;#REF!,TRUE,FALSE())</f>
        <v>#REF!</v>
      </c>
    </row>
    <row r="3869" spans="1:22" s="2" customFormat="1" ht="27">
      <c r="A3869" s="8" t="s">
        <v>4559</v>
      </c>
      <c r="B3869" s="9">
        <v>330804048</v>
      </c>
      <c r="C3869" s="9" t="s">
        <v>6131</v>
      </c>
      <c r="D3869" s="9"/>
      <c r="E3869" s="9" t="s">
        <v>4661</v>
      </c>
      <c r="F3869" s="8" t="s">
        <v>14</v>
      </c>
      <c r="G3869" s="9" t="s">
        <v>6132</v>
      </c>
      <c r="H3869" s="8">
        <v>1760</v>
      </c>
      <c r="I3869" s="16"/>
      <c r="J3869" s="16"/>
      <c r="L3869" s="16"/>
      <c r="M3869" s="17"/>
      <c r="P3869" s="18" t="e">
        <f>#REF!*0.838</f>
        <v>#REF!</v>
      </c>
      <c r="Q3869" s="2" t="e">
        <f>IF(#REF!&lt;P3869,TRUE,FALSE())</f>
        <v>#REF!</v>
      </c>
      <c r="S3869" s="2">
        <v>0</v>
      </c>
      <c r="T3869" s="2">
        <v>3220</v>
      </c>
      <c r="U3869" s="2" t="b">
        <f t="shared" si="91"/>
        <v>0</v>
      </c>
      <c r="V3869" s="2" t="e">
        <f>IF(#REF!&gt;#REF!,TRUE,FALSE())</f>
        <v>#REF!</v>
      </c>
    </row>
    <row r="3870" spans="1:22" s="2" customFormat="1" ht="27">
      <c r="A3870" s="8" t="s">
        <v>4559</v>
      </c>
      <c r="B3870" s="9">
        <v>330804049</v>
      </c>
      <c r="C3870" s="9" t="s">
        <v>6133</v>
      </c>
      <c r="D3870" s="9"/>
      <c r="E3870" s="9" t="s">
        <v>4661</v>
      </c>
      <c r="F3870" s="8" t="s">
        <v>14</v>
      </c>
      <c r="G3870" s="9" t="s">
        <v>6132</v>
      </c>
      <c r="H3870" s="8">
        <v>1680</v>
      </c>
      <c r="I3870" s="16"/>
      <c r="J3870" s="16"/>
      <c r="L3870" s="16"/>
      <c r="M3870" s="17"/>
      <c r="P3870" s="18" t="e">
        <f>#REF!*0.838</f>
        <v>#REF!</v>
      </c>
      <c r="Q3870" s="2" t="e">
        <f>IF(#REF!&lt;P3870,TRUE,FALSE())</f>
        <v>#REF!</v>
      </c>
      <c r="S3870" s="2">
        <v>0</v>
      </c>
      <c r="T3870" s="2">
        <v>3060</v>
      </c>
      <c r="U3870" s="2" t="b">
        <f t="shared" ref="U3870:U3887" si="92">IF(M3870&gt;T3870,TRUE,FALSE())</f>
        <v>0</v>
      </c>
      <c r="V3870" s="2" t="e">
        <f>IF(#REF!&gt;#REF!,TRUE,FALSE())</f>
        <v>#REF!</v>
      </c>
    </row>
    <row r="3871" spans="1:22" s="2" customFormat="1" ht="27">
      <c r="A3871" s="8" t="s">
        <v>4559</v>
      </c>
      <c r="B3871" s="9">
        <v>330804050</v>
      </c>
      <c r="C3871" s="9" t="s">
        <v>6134</v>
      </c>
      <c r="D3871" s="9" t="s">
        <v>6135</v>
      </c>
      <c r="E3871" s="9"/>
      <c r="F3871" s="8" t="s">
        <v>14</v>
      </c>
      <c r="G3871" s="9" t="s">
        <v>6136</v>
      </c>
      <c r="H3871" s="8">
        <v>1510</v>
      </c>
      <c r="I3871" s="16"/>
      <c r="J3871" s="16"/>
      <c r="L3871" s="16"/>
      <c r="M3871" s="17"/>
      <c r="P3871" s="18">
        <v>1510</v>
      </c>
      <c r="Q3871" s="2" t="e">
        <f>IF(#REF!&lt;P3871,TRUE,FALSE())</f>
        <v>#REF!</v>
      </c>
      <c r="S3871" s="2">
        <v>0</v>
      </c>
      <c r="T3871" s="2">
        <v>2760</v>
      </c>
      <c r="U3871" s="2" t="b">
        <f t="shared" si="92"/>
        <v>0</v>
      </c>
      <c r="V3871" s="2" t="e">
        <f>IF(#REF!&gt;#REF!,TRUE,FALSE())</f>
        <v>#REF!</v>
      </c>
    </row>
    <row r="3872" spans="1:22" s="2" customFormat="1" ht="42.75" customHeight="1">
      <c r="A3872" s="8" t="s">
        <v>4559</v>
      </c>
      <c r="B3872" s="9">
        <v>330804051</v>
      </c>
      <c r="C3872" s="9" t="s">
        <v>6137</v>
      </c>
      <c r="D3872" s="9" t="s">
        <v>6138</v>
      </c>
      <c r="E3872" s="9"/>
      <c r="F3872" s="8" t="s">
        <v>14</v>
      </c>
      <c r="G3872" s="9"/>
      <c r="H3872" s="8">
        <v>1510</v>
      </c>
      <c r="I3872" s="16"/>
      <c r="J3872" s="16"/>
      <c r="L3872" s="16"/>
      <c r="M3872" s="17"/>
      <c r="P3872" s="18" t="e">
        <f>#REF!*0.838</f>
        <v>#REF!</v>
      </c>
      <c r="Q3872" s="2" t="e">
        <f>IF(#REF!&lt;P3872,TRUE,FALSE())</f>
        <v>#REF!</v>
      </c>
      <c r="S3872" s="2">
        <v>0</v>
      </c>
      <c r="T3872" s="2">
        <v>2500</v>
      </c>
      <c r="U3872" s="2" t="b">
        <f t="shared" si="92"/>
        <v>0</v>
      </c>
      <c r="V3872" s="2" t="e">
        <f>IF(#REF!&gt;#REF!,TRUE,FALSE())</f>
        <v>#REF!</v>
      </c>
    </row>
    <row r="3873" spans="1:22" s="2" customFormat="1" ht="15.75">
      <c r="A3873" s="8" t="s">
        <v>4559</v>
      </c>
      <c r="B3873" s="9">
        <v>330804052</v>
      </c>
      <c r="C3873" s="9" t="s">
        <v>6139</v>
      </c>
      <c r="D3873" s="9" t="s">
        <v>6140</v>
      </c>
      <c r="E3873" s="9" t="s">
        <v>6141</v>
      </c>
      <c r="F3873" s="8" t="s">
        <v>14</v>
      </c>
      <c r="G3873" s="9"/>
      <c r="H3873" s="8">
        <v>1260</v>
      </c>
      <c r="I3873" s="16"/>
      <c r="J3873" s="16"/>
      <c r="L3873" s="16"/>
      <c r="M3873" s="17"/>
      <c r="P3873" s="18" t="e">
        <f>#REF!*0.838</f>
        <v>#REF!</v>
      </c>
      <c r="Q3873" s="2" t="e">
        <f>IF(#REF!&lt;P3873,TRUE,FALSE())</f>
        <v>#REF!</v>
      </c>
      <c r="S3873" s="2">
        <v>0</v>
      </c>
      <c r="T3873" s="2">
        <v>2300</v>
      </c>
      <c r="U3873" s="2" t="b">
        <f t="shared" si="92"/>
        <v>0</v>
      </c>
      <c r="V3873" s="2" t="e">
        <f>IF(#REF!&gt;#REF!,TRUE,FALSE())</f>
        <v>#REF!</v>
      </c>
    </row>
    <row r="3874" spans="1:22" s="2" customFormat="1" ht="15.75">
      <c r="A3874" s="8" t="s">
        <v>4559</v>
      </c>
      <c r="B3874" s="9">
        <v>330804053</v>
      </c>
      <c r="C3874" s="9" t="s">
        <v>6142</v>
      </c>
      <c r="D3874" s="9"/>
      <c r="E3874" s="9"/>
      <c r="F3874" s="8" t="s">
        <v>14</v>
      </c>
      <c r="G3874" s="9"/>
      <c r="H3874" s="8">
        <v>1420</v>
      </c>
      <c r="I3874" s="16"/>
      <c r="J3874" s="16"/>
      <c r="L3874" s="16"/>
      <c r="M3874" s="17"/>
      <c r="P3874" s="18" t="e">
        <f>#REF!*0.838</f>
        <v>#REF!</v>
      </c>
      <c r="Q3874" s="2" t="e">
        <f>IF(#REF!&lt;P3874,TRUE,FALSE())</f>
        <v>#REF!</v>
      </c>
      <c r="S3874" s="2">
        <v>0</v>
      </c>
      <c r="T3874" s="2">
        <v>2610</v>
      </c>
      <c r="U3874" s="2" t="b">
        <f t="shared" si="92"/>
        <v>0</v>
      </c>
      <c r="V3874" s="2" t="e">
        <f>IF(#REF!&gt;#REF!,TRUE,FALSE())</f>
        <v>#REF!</v>
      </c>
    </row>
    <row r="3875" spans="1:22" s="2" customFormat="1" ht="40.5">
      <c r="A3875" s="8" t="s">
        <v>4559</v>
      </c>
      <c r="B3875" s="9">
        <v>330804054</v>
      </c>
      <c r="C3875" s="9" t="s">
        <v>6143</v>
      </c>
      <c r="D3875" s="9" t="s">
        <v>6144</v>
      </c>
      <c r="E3875" s="9"/>
      <c r="F3875" s="8" t="s">
        <v>14</v>
      </c>
      <c r="G3875" s="9"/>
      <c r="H3875" s="8">
        <v>1680</v>
      </c>
      <c r="I3875" s="16"/>
      <c r="J3875" s="16"/>
      <c r="L3875" s="16"/>
      <c r="M3875" s="17"/>
      <c r="P3875" s="18" t="e">
        <f>#REF!*0.838</f>
        <v>#REF!</v>
      </c>
      <c r="Q3875" s="2" t="e">
        <f>IF(#REF!&lt;P3875,TRUE,FALSE())</f>
        <v>#REF!</v>
      </c>
      <c r="S3875" s="2">
        <v>0</v>
      </c>
      <c r="T3875" s="2">
        <v>2770</v>
      </c>
      <c r="U3875" s="2" t="b">
        <f t="shared" si="92"/>
        <v>0</v>
      </c>
      <c r="V3875" s="2" t="e">
        <f>IF(#REF!&gt;#REF!,TRUE,FALSE())</f>
        <v>#REF!</v>
      </c>
    </row>
    <row r="3876" spans="1:22" s="2" customFormat="1" ht="27">
      <c r="A3876" s="8" t="s">
        <v>4559</v>
      </c>
      <c r="B3876" s="9">
        <v>330804055</v>
      </c>
      <c r="C3876" s="9" t="s">
        <v>6145</v>
      </c>
      <c r="D3876" s="9" t="s">
        <v>6146</v>
      </c>
      <c r="E3876" s="9" t="s">
        <v>4661</v>
      </c>
      <c r="F3876" s="8" t="s">
        <v>14</v>
      </c>
      <c r="G3876" s="9"/>
      <c r="H3876" s="8">
        <v>1510</v>
      </c>
      <c r="I3876" s="16"/>
      <c r="J3876" s="16"/>
      <c r="L3876" s="16"/>
      <c r="M3876" s="17"/>
      <c r="P3876" s="18" t="e">
        <f>#REF!*0.838</f>
        <v>#REF!</v>
      </c>
      <c r="Q3876" s="2" t="e">
        <f>IF(#REF!&lt;P3876,TRUE,FALSE())</f>
        <v>#REF!</v>
      </c>
      <c r="S3876" s="2">
        <v>0</v>
      </c>
      <c r="T3876" s="2">
        <v>2760</v>
      </c>
      <c r="U3876" s="2" t="b">
        <f t="shared" si="92"/>
        <v>0</v>
      </c>
      <c r="V3876" s="2" t="e">
        <f>IF(#REF!&gt;#REF!,TRUE,FALSE())</f>
        <v>#REF!</v>
      </c>
    </row>
    <row r="3877" spans="1:22" s="2" customFormat="1" ht="15.75">
      <c r="A3877" s="8" t="s">
        <v>4559</v>
      </c>
      <c r="B3877" s="9">
        <v>330804056</v>
      </c>
      <c r="C3877" s="9" t="s">
        <v>6147</v>
      </c>
      <c r="D3877" s="9"/>
      <c r="E3877" s="9"/>
      <c r="F3877" s="8" t="s">
        <v>14</v>
      </c>
      <c r="G3877" s="9"/>
      <c r="H3877" s="8">
        <v>1510</v>
      </c>
      <c r="I3877" s="16"/>
      <c r="J3877" s="16"/>
      <c r="L3877" s="16"/>
      <c r="M3877" s="17"/>
      <c r="P3877" s="18" t="e">
        <f>#REF!*0.838</f>
        <v>#REF!</v>
      </c>
      <c r="Q3877" s="2" t="e">
        <f>IF(#REF!&lt;P3877,TRUE,FALSE())</f>
        <v>#REF!</v>
      </c>
      <c r="S3877" s="2">
        <v>0</v>
      </c>
      <c r="T3877" s="2">
        <v>2760</v>
      </c>
      <c r="U3877" s="2" t="b">
        <f t="shared" si="92"/>
        <v>0</v>
      </c>
      <c r="V3877" s="2" t="e">
        <f>IF(#REF!&gt;#REF!,TRUE,FALSE())</f>
        <v>#REF!</v>
      </c>
    </row>
    <row r="3878" spans="1:22" s="2" customFormat="1" ht="40.5">
      <c r="A3878" s="8" t="s">
        <v>4559</v>
      </c>
      <c r="B3878" s="9">
        <v>330804057</v>
      </c>
      <c r="C3878" s="9" t="s">
        <v>6148</v>
      </c>
      <c r="D3878" s="9" t="s">
        <v>6149</v>
      </c>
      <c r="E3878" s="9"/>
      <c r="F3878" s="8" t="s">
        <v>14</v>
      </c>
      <c r="G3878" s="9"/>
      <c r="H3878" s="8">
        <v>1930</v>
      </c>
      <c r="I3878" s="16"/>
      <c r="J3878" s="16"/>
      <c r="L3878" s="16"/>
      <c r="M3878" s="17"/>
      <c r="P3878" s="18" t="e">
        <f>#REF!*0.838</f>
        <v>#REF!</v>
      </c>
      <c r="Q3878" s="2" t="e">
        <f>IF(#REF!&lt;P3878,TRUE,FALSE())</f>
        <v>#REF!</v>
      </c>
      <c r="S3878" s="2">
        <v>0</v>
      </c>
      <c r="T3878" s="2">
        <v>3530</v>
      </c>
      <c r="U3878" s="2" t="b">
        <f t="shared" si="92"/>
        <v>0</v>
      </c>
      <c r="V3878" s="2" t="e">
        <f>IF(#REF!&gt;#REF!,TRUE,FALSE())</f>
        <v>#REF!</v>
      </c>
    </row>
    <row r="3879" spans="1:22" s="2" customFormat="1" ht="15.75">
      <c r="A3879" s="8" t="s">
        <v>4559</v>
      </c>
      <c r="B3879" s="9">
        <v>330804058</v>
      </c>
      <c r="C3879" s="9" t="s">
        <v>6150</v>
      </c>
      <c r="D3879" s="9" t="s">
        <v>6151</v>
      </c>
      <c r="E3879" s="9"/>
      <c r="F3879" s="8" t="s">
        <v>14</v>
      </c>
      <c r="G3879" s="9"/>
      <c r="H3879" s="8">
        <v>1130</v>
      </c>
      <c r="I3879" s="16"/>
      <c r="J3879" s="16"/>
      <c r="L3879" s="16"/>
      <c r="M3879" s="17"/>
      <c r="P3879" s="18" t="e">
        <f>#REF!*0.838</f>
        <v>#REF!</v>
      </c>
      <c r="Q3879" s="2" t="e">
        <f>IF(#REF!&lt;P3879,TRUE,FALSE())</f>
        <v>#REF!</v>
      </c>
      <c r="S3879" s="2">
        <v>0</v>
      </c>
      <c r="T3879" s="2">
        <v>2070</v>
      </c>
      <c r="U3879" s="2" t="b">
        <f t="shared" si="92"/>
        <v>0</v>
      </c>
      <c r="V3879" s="2" t="e">
        <f>IF(#REF!&gt;#REF!,TRUE,FALSE())</f>
        <v>#REF!</v>
      </c>
    </row>
    <row r="3880" spans="1:22" s="2" customFormat="1" ht="15.75">
      <c r="A3880" s="8" t="s">
        <v>4559</v>
      </c>
      <c r="B3880" s="9">
        <v>330804059</v>
      </c>
      <c r="C3880" s="9" t="s">
        <v>6152</v>
      </c>
      <c r="D3880" s="9"/>
      <c r="E3880" s="9"/>
      <c r="F3880" s="8" t="s">
        <v>14</v>
      </c>
      <c r="G3880" s="9"/>
      <c r="H3880" s="8">
        <v>1340</v>
      </c>
      <c r="I3880" s="16"/>
      <c r="J3880" s="16"/>
      <c r="L3880" s="16"/>
      <c r="M3880" s="17"/>
      <c r="P3880" s="18" t="e">
        <f>#REF!*0.838</f>
        <v>#REF!</v>
      </c>
      <c r="Q3880" s="2" t="e">
        <f>IF(#REF!&lt;P3880,TRUE,FALSE())</f>
        <v>#REF!</v>
      </c>
      <c r="S3880" s="2">
        <v>0</v>
      </c>
      <c r="T3880" s="2">
        <v>2450</v>
      </c>
      <c r="U3880" s="2" t="b">
        <f t="shared" si="92"/>
        <v>0</v>
      </c>
      <c r="V3880" s="2" t="e">
        <f>IF(#REF!&gt;#REF!,TRUE,FALSE())</f>
        <v>#REF!</v>
      </c>
    </row>
    <row r="3881" spans="1:22" s="2" customFormat="1" ht="15.75">
      <c r="A3881" s="8" t="s">
        <v>4559</v>
      </c>
      <c r="B3881" s="9">
        <v>330804060</v>
      </c>
      <c r="C3881" s="9" t="s">
        <v>6153</v>
      </c>
      <c r="D3881" s="9"/>
      <c r="E3881" s="9"/>
      <c r="F3881" s="8" t="s">
        <v>14</v>
      </c>
      <c r="G3881" s="9"/>
      <c r="H3881" s="8">
        <v>1840</v>
      </c>
      <c r="I3881" s="16"/>
      <c r="J3881" s="16"/>
      <c r="L3881" s="16"/>
      <c r="M3881" s="17"/>
      <c r="P3881" s="18" t="e">
        <f>#REF!*0.838</f>
        <v>#REF!</v>
      </c>
      <c r="Q3881" s="2" t="e">
        <f>IF(#REF!&lt;P3881,TRUE,FALSE())</f>
        <v>#REF!</v>
      </c>
      <c r="S3881" s="2">
        <v>0</v>
      </c>
      <c r="T3881" s="2">
        <v>3370</v>
      </c>
      <c r="U3881" s="2" t="b">
        <f t="shared" si="92"/>
        <v>0</v>
      </c>
      <c r="V3881" s="2" t="e">
        <f>IF(#REF!&gt;#REF!,TRUE,FALSE())</f>
        <v>#REF!</v>
      </c>
    </row>
    <row r="3882" spans="1:22" s="2" customFormat="1" ht="15.75">
      <c r="A3882" s="8" t="s">
        <v>4559</v>
      </c>
      <c r="B3882" s="9">
        <v>330804061</v>
      </c>
      <c r="C3882" s="9" t="s">
        <v>6154</v>
      </c>
      <c r="D3882" s="9" t="s">
        <v>6155</v>
      </c>
      <c r="E3882" s="9"/>
      <c r="F3882" s="8" t="s">
        <v>434</v>
      </c>
      <c r="G3882" s="9"/>
      <c r="H3882" s="8">
        <v>1340</v>
      </c>
      <c r="I3882" s="16"/>
      <c r="J3882" s="16"/>
      <c r="L3882" s="16"/>
      <c r="M3882" s="17"/>
      <c r="P3882" s="18" t="e">
        <f>#REF!*0.838</f>
        <v>#REF!</v>
      </c>
      <c r="Q3882" s="2" t="e">
        <f>IF(#REF!&lt;P3882,TRUE,FALSE())</f>
        <v>#REF!</v>
      </c>
      <c r="S3882" s="2">
        <v>0</v>
      </c>
      <c r="T3882" s="2">
        <v>2450</v>
      </c>
      <c r="U3882" s="2" t="b">
        <f t="shared" si="92"/>
        <v>0</v>
      </c>
      <c r="V3882" s="2" t="e">
        <f>IF(#REF!&gt;#REF!,TRUE,FALSE())</f>
        <v>#REF!</v>
      </c>
    </row>
    <row r="3883" spans="1:22" s="2" customFormat="1" ht="27">
      <c r="A3883" s="8" t="s">
        <v>4559</v>
      </c>
      <c r="B3883" s="9">
        <v>330804062</v>
      </c>
      <c r="C3883" s="9" t="s">
        <v>6156</v>
      </c>
      <c r="D3883" s="9" t="s">
        <v>6157</v>
      </c>
      <c r="E3883" s="9"/>
      <c r="F3883" s="8" t="s">
        <v>434</v>
      </c>
      <c r="G3883" s="9"/>
      <c r="H3883" s="8">
        <v>1170</v>
      </c>
      <c r="I3883" s="16"/>
      <c r="J3883" s="16"/>
      <c r="L3883" s="16"/>
      <c r="M3883" s="17"/>
      <c r="P3883" s="18">
        <v>1170</v>
      </c>
      <c r="Q3883" s="2" t="e">
        <f>IF(#REF!&lt;P3883,TRUE,FALSE())</f>
        <v>#REF!</v>
      </c>
      <c r="S3883" s="2">
        <v>0</v>
      </c>
      <c r="T3883" s="2">
        <v>1930</v>
      </c>
      <c r="U3883" s="2" t="b">
        <f t="shared" si="92"/>
        <v>0</v>
      </c>
      <c r="V3883" s="2" t="e">
        <f>IF(#REF!&gt;#REF!,TRUE,FALSE())</f>
        <v>#REF!</v>
      </c>
    </row>
    <row r="3884" spans="1:22" s="2" customFormat="1" ht="15.75">
      <c r="A3884" s="8" t="s">
        <v>4559</v>
      </c>
      <c r="B3884" s="9">
        <v>330804063</v>
      </c>
      <c r="C3884" s="9" t="s">
        <v>6158</v>
      </c>
      <c r="D3884" s="9" t="s">
        <v>6159</v>
      </c>
      <c r="E3884" s="9"/>
      <c r="F3884" s="8" t="s">
        <v>434</v>
      </c>
      <c r="G3884" s="9"/>
      <c r="H3884" s="8">
        <v>1170</v>
      </c>
      <c r="I3884" s="16"/>
      <c r="J3884" s="16"/>
      <c r="L3884" s="16"/>
      <c r="M3884" s="17"/>
      <c r="P3884" s="18">
        <v>1170</v>
      </c>
      <c r="Q3884" s="2" t="e">
        <f>IF(#REF!&lt;P3884,TRUE,FALSE())</f>
        <v>#REF!</v>
      </c>
      <c r="S3884" s="2">
        <v>0</v>
      </c>
      <c r="T3884" s="2">
        <v>2140</v>
      </c>
      <c r="U3884" s="2" t="b">
        <f t="shared" si="92"/>
        <v>0</v>
      </c>
      <c r="V3884" s="2" t="e">
        <f>IF(#REF!&gt;#REF!,TRUE,FALSE())</f>
        <v>#REF!</v>
      </c>
    </row>
    <row r="3885" spans="1:22" s="2" customFormat="1" ht="27">
      <c r="A3885" s="8" t="s">
        <v>4559</v>
      </c>
      <c r="B3885" s="9">
        <v>330804064</v>
      </c>
      <c r="C3885" s="9" t="s">
        <v>6160</v>
      </c>
      <c r="D3885" s="9" t="s">
        <v>6161</v>
      </c>
      <c r="E3885" s="9"/>
      <c r="F3885" s="8" t="s">
        <v>14</v>
      </c>
      <c r="G3885" s="9"/>
      <c r="H3885" s="8">
        <v>1680</v>
      </c>
      <c r="I3885" s="16"/>
      <c r="J3885" s="16"/>
      <c r="L3885" s="16"/>
      <c r="M3885" s="17"/>
      <c r="P3885" s="18" t="e">
        <f>#REF!*0.838</f>
        <v>#REF!</v>
      </c>
      <c r="Q3885" s="2" t="e">
        <f>IF(#REF!&lt;P3885,TRUE,FALSE())</f>
        <v>#REF!</v>
      </c>
      <c r="S3885" s="2">
        <v>0</v>
      </c>
      <c r="T3885" s="2">
        <v>3060</v>
      </c>
      <c r="U3885" s="2" t="b">
        <f t="shared" si="92"/>
        <v>0</v>
      </c>
      <c r="V3885" s="2" t="e">
        <f>IF(#REF!&gt;#REF!,TRUE,FALSE())</f>
        <v>#REF!</v>
      </c>
    </row>
    <row r="3886" spans="1:22" s="2" customFormat="1" ht="67.5">
      <c r="A3886" s="8" t="s">
        <v>4559</v>
      </c>
      <c r="B3886" s="9">
        <v>330804065</v>
      </c>
      <c r="C3886" s="9" t="s">
        <v>6162</v>
      </c>
      <c r="D3886" s="9" t="s">
        <v>6163</v>
      </c>
      <c r="E3886" s="9"/>
      <c r="F3886" s="8" t="s">
        <v>14</v>
      </c>
      <c r="G3886" s="9" t="s">
        <v>6164</v>
      </c>
      <c r="H3886" s="8">
        <v>1510</v>
      </c>
      <c r="I3886" s="16"/>
      <c r="J3886" s="16"/>
      <c r="L3886" s="16"/>
      <c r="M3886" s="17"/>
      <c r="P3886" s="18" t="e">
        <f>#REF!*0.838</f>
        <v>#REF!</v>
      </c>
      <c r="Q3886" s="2" t="e">
        <f>IF(#REF!&lt;P3886,TRUE,FALSE())</f>
        <v>#REF!</v>
      </c>
      <c r="S3886" s="2">
        <v>0</v>
      </c>
      <c r="T3886" s="2">
        <v>2500</v>
      </c>
      <c r="U3886" s="2" t="b">
        <f t="shared" si="92"/>
        <v>0</v>
      </c>
      <c r="V3886" s="2" t="e">
        <f>IF(#REF!&gt;#REF!,TRUE,FALSE())</f>
        <v>#REF!</v>
      </c>
    </row>
    <row r="3887" spans="1:22" s="2" customFormat="1" ht="15.75">
      <c r="A3887" s="8" t="s">
        <v>4559</v>
      </c>
      <c r="B3887" s="9">
        <v>330804066</v>
      </c>
      <c r="C3887" s="9" t="s">
        <v>6165</v>
      </c>
      <c r="D3887" s="9" t="s">
        <v>6166</v>
      </c>
      <c r="E3887" s="9"/>
      <c r="F3887" s="8" t="s">
        <v>14</v>
      </c>
      <c r="G3887" s="9"/>
      <c r="H3887" s="8">
        <v>587</v>
      </c>
      <c r="I3887" s="16"/>
      <c r="J3887" s="16"/>
      <c r="L3887" s="26"/>
      <c r="M3887" s="17"/>
      <c r="P3887" s="18" t="e">
        <f>#REF!*0.838</f>
        <v>#REF!</v>
      </c>
      <c r="Q3887" s="2" t="e">
        <f>IF(#REF!&lt;P3887,TRUE,FALSE())</f>
        <v>#REF!</v>
      </c>
      <c r="S3887" s="2">
        <v>0</v>
      </c>
      <c r="T3887" s="2">
        <v>1080</v>
      </c>
      <c r="U3887" s="2" t="b">
        <f t="shared" si="92"/>
        <v>0</v>
      </c>
      <c r="V3887" s="2" t="e">
        <f>IF(#REF!&gt;#REF!,TRUE,FALSE())</f>
        <v>#REF!</v>
      </c>
    </row>
    <row r="3888" spans="1:22" s="2" customFormat="1" ht="15.75">
      <c r="A3888" s="8" t="s">
        <v>4559</v>
      </c>
      <c r="B3888" s="9">
        <v>3309</v>
      </c>
      <c r="C3888" s="9" t="s">
        <v>6167</v>
      </c>
      <c r="D3888" s="9"/>
      <c r="E3888" s="9"/>
      <c r="F3888" s="8"/>
      <c r="G3888" s="9"/>
      <c r="H3888" s="8"/>
      <c r="I3888" s="16"/>
      <c r="J3888" s="16"/>
      <c r="L3888" s="27"/>
      <c r="M3888" s="17"/>
      <c r="P3888" s="18" t="e">
        <f>#REF!*0.838</f>
        <v>#REF!</v>
      </c>
      <c r="Q3888" s="2" t="e">
        <f>IF(#REF!&lt;P3888,TRUE,FALSE())</f>
        <v>#REF!</v>
      </c>
      <c r="R3888" s="2">
        <v>999</v>
      </c>
      <c r="S3888" s="2">
        <v>999</v>
      </c>
      <c r="U3888" s="2" t="b">
        <f t="shared" ref="U3888:U3948" si="93">IF(M3888&gt;T3888,TRUE,FALSE())</f>
        <v>0</v>
      </c>
      <c r="V3888" s="2" t="e">
        <f>IF(#REF!&gt;#REF!,TRUE,FALSE())</f>
        <v>#REF!</v>
      </c>
    </row>
    <row r="3889" spans="1:22" s="2" customFormat="1" ht="15.75">
      <c r="A3889" s="8" t="s">
        <v>4559</v>
      </c>
      <c r="B3889" s="9">
        <v>330900001</v>
      </c>
      <c r="C3889" s="9" t="s">
        <v>6168</v>
      </c>
      <c r="D3889" s="9"/>
      <c r="E3889" s="9"/>
      <c r="F3889" s="8" t="s">
        <v>14</v>
      </c>
      <c r="G3889" s="9"/>
      <c r="H3889" s="8">
        <v>50</v>
      </c>
      <c r="I3889" s="16"/>
      <c r="J3889" s="16"/>
      <c r="L3889" s="26"/>
      <c r="M3889" s="17"/>
      <c r="P3889" s="18" t="e">
        <f>#REF!*0.838</f>
        <v>#REF!</v>
      </c>
      <c r="Q3889" s="2" t="e">
        <f>IF(#REF!&lt;P3889,TRUE,FALSE())</f>
        <v>#REF!</v>
      </c>
      <c r="S3889" s="2">
        <v>0</v>
      </c>
      <c r="T3889" s="2">
        <v>73</v>
      </c>
      <c r="U3889" s="2" t="b">
        <f t="shared" si="93"/>
        <v>0</v>
      </c>
      <c r="V3889" s="2" t="e">
        <f>IF(#REF!&gt;#REF!,TRUE,FALSE())</f>
        <v>#REF!</v>
      </c>
    </row>
    <row r="3890" spans="1:22" s="2" customFormat="1" ht="15.75">
      <c r="A3890" s="8" t="s">
        <v>4559</v>
      </c>
      <c r="B3890" s="9">
        <v>330900002</v>
      </c>
      <c r="C3890" s="9" t="s">
        <v>6169</v>
      </c>
      <c r="D3890" s="9" t="s">
        <v>3722</v>
      </c>
      <c r="E3890" s="9"/>
      <c r="F3890" s="8" t="s">
        <v>388</v>
      </c>
      <c r="G3890" s="9"/>
      <c r="H3890" s="8">
        <v>251</v>
      </c>
      <c r="I3890" s="16"/>
      <c r="J3890" s="16"/>
      <c r="L3890" s="26"/>
      <c r="M3890" s="17"/>
      <c r="P3890" s="18">
        <v>251</v>
      </c>
      <c r="Q3890" s="2" t="e">
        <f>IF(#REF!&lt;P3890,TRUE,FALSE())</f>
        <v>#REF!</v>
      </c>
      <c r="S3890" s="2">
        <v>0</v>
      </c>
      <c r="T3890" s="2">
        <v>399</v>
      </c>
      <c r="U3890" s="2" t="b">
        <f t="shared" si="93"/>
        <v>0</v>
      </c>
      <c r="V3890" s="2" t="e">
        <f>IF(#REF!&gt;#REF!,TRUE,FALSE())</f>
        <v>#REF!</v>
      </c>
    </row>
    <row r="3891" spans="1:22" s="2" customFormat="1" ht="15.75">
      <c r="A3891" s="8" t="s">
        <v>4559</v>
      </c>
      <c r="B3891" s="9">
        <v>330900003</v>
      </c>
      <c r="C3891" s="9" t="s">
        <v>6170</v>
      </c>
      <c r="D3891" s="9"/>
      <c r="E3891" s="9"/>
      <c r="F3891" s="8" t="s">
        <v>14</v>
      </c>
      <c r="G3891" s="9"/>
      <c r="H3891" s="8">
        <v>2100</v>
      </c>
      <c r="I3891" s="16"/>
      <c r="J3891" s="16"/>
      <c r="L3891" s="16"/>
      <c r="M3891" s="17"/>
      <c r="P3891" s="18" t="e">
        <f>#REF!*0.838</f>
        <v>#REF!</v>
      </c>
      <c r="Q3891" s="2" t="e">
        <f>IF(#REF!&lt;P3891,TRUE,FALSE())</f>
        <v>#REF!</v>
      </c>
      <c r="S3891" s="2">
        <v>0</v>
      </c>
      <c r="T3891" s="2">
        <v>3330</v>
      </c>
      <c r="U3891" s="2" t="b">
        <f t="shared" si="93"/>
        <v>0</v>
      </c>
      <c r="V3891" s="2" t="e">
        <f>IF(#REF!&gt;#REF!,TRUE,FALSE())</f>
        <v>#REF!</v>
      </c>
    </row>
    <row r="3892" spans="1:22" s="2" customFormat="1" ht="15.75">
      <c r="A3892" s="8" t="s">
        <v>4559</v>
      </c>
      <c r="B3892" s="9">
        <v>330900004</v>
      </c>
      <c r="C3892" s="9" t="s">
        <v>6171</v>
      </c>
      <c r="D3892" s="9"/>
      <c r="E3892" s="9"/>
      <c r="F3892" s="8" t="s">
        <v>14</v>
      </c>
      <c r="G3892" s="9"/>
      <c r="H3892" s="8">
        <v>1680</v>
      </c>
      <c r="I3892" s="16"/>
      <c r="J3892" s="16"/>
      <c r="L3892" s="16"/>
      <c r="M3892" s="17"/>
      <c r="P3892" s="18" t="e">
        <f>#REF!*0.838</f>
        <v>#REF!</v>
      </c>
      <c r="Q3892" s="2" t="e">
        <f>IF(#REF!&lt;P3892,TRUE,FALSE())</f>
        <v>#REF!</v>
      </c>
      <c r="S3892" s="2">
        <v>0</v>
      </c>
      <c r="T3892" s="2">
        <v>2660</v>
      </c>
      <c r="U3892" s="2" t="b">
        <f t="shared" si="93"/>
        <v>0</v>
      </c>
      <c r="V3892" s="2" t="e">
        <f>IF(#REF!&gt;#REF!,TRUE,FALSE())</f>
        <v>#REF!</v>
      </c>
    </row>
    <row r="3893" spans="1:22" s="2" customFormat="1" ht="15.75">
      <c r="A3893" s="8" t="s">
        <v>4559</v>
      </c>
      <c r="B3893" s="9">
        <v>330900005</v>
      </c>
      <c r="C3893" s="9" t="s">
        <v>6172</v>
      </c>
      <c r="D3893" s="9" t="s">
        <v>6173</v>
      </c>
      <c r="E3893" s="9"/>
      <c r="F3893" s="8" t="s">
        <v>434</v>
      </c>
      <c r="G3893" s="9"/>
      <c r="H3893" s="8">
        <v>1680</v>
      </c>
      <c r="I3893" s="16"/>
      <c r="J3893" s="16"/>
      <c r="L3893" s="16"/>
      <c r="M3893" s="17"/>
      <c r="P3893" s="18">
        <v>1680</v>
      </c>
      <c r="Q3893" s="2" t="e">
        <f>IF(#REF!&lt;P3893,TRUE,FALSE())</f>
        <v>#REF!</v>
      </c>
      <c r="S3893" s="2">
        <v>0</v>
      </c>
      <c r="T3893" s="2">
        <v>2410</v>
      </c>
      <c r="U3893" s="2" t="b">
        <f t="shared" si="93"/>
        <v>0</v>
      </c>
      <c r="V3893" s="2" t="e">
        <f>IF(#REF!&gt;#REF!,TRUE,FALSE())</f>
        <v>#REF!</v>
      </c>
    </row>
    <row r="3894" spans="1:22" s="2" customFormat="1" ht="15.75">
      <c r="A3894" s="8" t="s">
        <v>4559</v>
      </c>
      <c r="B3894" s="9">
        <v>330900006</v>
      </c>
      <c r="C3894" s="9" t="s">
        <v>6174</v>
      </c>
      <c r="D3894" s="9" t="s">
        <v>6173</v>
      </c>
      <c r="E3894" s="9"/>
      <c r="F3894" s="8" t="s">
        <v>14</v>
      </c>
      <c r="G3894" s="9"/>
      <c r="H3894" s="8">
        <v>2180</v>
      </c>
      <c r="I3894" s="16"/>
      <c r="J3894" s="16"/>
      <c r="L3894" s="16"/>
      <c r="M3894" s="17"/>
      <c r="P3894" s="18" t="e">
        <f>#REF!*0.838</f>
        <v>#REF!</v>
      </c>
      <c r="Q3894" s="2" t="e">
        <f>IF(#REF!&lt;P3894,TRUE,FALSE())</f>
        <v>#REF!</v>
      </c>
      <c r="S3894" s="2">
        <v>0</v>
      </c>
      <c r="T3894" s="2">
        <v>3460</v>
      </c>
      <c r="U3894" s="2" t="b">
        <f t="shared" si="93"/>
        <v>0</v>
      </c>
      <c r="V3894" s="2" t="e">
        <f>IF(#REF!&gt;#REF!,TRUE,FALSE())</f>
        <v>#REF!</v>
      </c>
    </row>
    <row r="3895" spans="1:22" s="2" customFormat="1" ht="15.75">
      <c r="A3895" s="8" t="s">
        <v>4559</v>
      </c>
      <c r="B3895" s="9">
        <v>330900007</v>
      </c>
      <c r="C3895" s="9" t="s">
        <v>6175</v>
      </c>
      <c r="D3895" s="9" t="s">
        <v>6176</v>
      </c>
      <c r="E3895" s="9"/>
      <c r="F3895" s="8" t="s">
        <v>14</v>
      </c>
      <c r="G3895" s="9"/>
      <c r="H3895" s="8">
        <v>1930</v>
      </c>
      <c r="I3895" s="16"/>
      <c r="J3895" s="16"/>
      <c r="L3895" s="16"/>
      <c r="M3895" s="17"/>
      <c r="P3895" s="18" t="e">
        <f>#REF!*0.838</f>
        <v>#REF!</v>
      </c>
      <c r="Q3895" s="2" t="e">
        <f>IF(#REF!&lt;P3895,TRUE,FALSE())</f>
        <v>#REF!</v>
      </c>
      <c r="S3895" s="2">
        <v>0</v>
      </c>
      <c r="T3895" s="2">
        <v>2760</v>
      </c>
      <c r="U3895" s="2" t="b">
        <f t="shared" si="93"/>
        <v>0</v>
      </c>
      <c r="V3895" s="2" t="e">
        <f>IF(#REF!&gt;#REF!,TRUE,FALSE())</f>
        <v>#REF!</v>
      </c>
    </row>
    <row r="3896" spans="1:22" s="2" customFormat="1" ht="40.5">
      <c r="A3896" s="8" t="s">
        <v>4559</v>
      </c>
      <c r="B3896" s="9">
        <v>330900008</v>
      </c>
      <c r="C3896" s="9" t="s">
        <v>6177</v>
      </c>
      <c r="D3896" s="9" t="s">
        <v>6178</v>
      </c>
      <c r="E3896" s="9"/>
      <c r="F3896" s="8" t="s">
        <v>434</v>
      </c>
      <c r="G3896" s="9"/>
      <c r="H3896" s="8">
        <v>1510</v>
      </c>
      <c r="I3896" s="16"/>
      <c r="J3896" s="16"/>
      <c r="L3896" s="16"/>
      <c r="M3896" s="17"/>
      <c r="P3896" s="18" t="e">
        <f>#REF!*0.838</f>
        <v>#REF!</v>
      </c>
      <c r="Q3896" s="2" t="e">
        <f>IF(#REF!&lt;P3896,TRUE,FALSE())</f>
        <v>#REF!</v>
      </c>
      <c r="S3896" s="2">
        <v>0</v>
      </c>
      <c r="T3896" s="2">
        <v>2400</v>
      </c>
      <c r="U3896" s="2" t="b">
        <f t="shared" si="93"/>
        <v>0</v>
      </c>
      <c r="V3896" s="2" t="e">
        <f>IF(#REF!&gt;#REF!,TRUE,FALSE())</f>
        <v>#REF!</v>
      </c>
    </row>
    <row r="3897" spans="1:22" s="2" customFormat="1" ht="15.75">
      <c r="A3897" s="8" t="s">
        <v>4559</v>
      </c>
      <c r="B3897" s="9">
        <v>330900009</v>
      </c>
      <c r="C3897" s="9" t="s">
        <v>6179</v>
      </c>
      <c r="D3897" s="9" t="s">
        <v>6180</v>
      </c>
      <c r="E3897" s="9"/>
      <c r="F3897" s="8" t="s">
        <v>14</v>
      </c>
      <c r="G3897" s="9" t="s">
        <v>6181</v>
      </c>
      <c r="H3897" s="8">
        <v>2260</v>
      </c>
      <c r="I3897" s="16"/>
      <c r="J3897" s="16"/>
      <c r="L3897" s="16"/>
      <c r="M3897" s="17"/>
      <c r="P3897" s="18" t="e">
        <f>#REF!*0.838</f>
        <v>#REF!</v>
      </c>
      <c r="Q3897" s="2" t="e">
        <f>IF(#REF!&lt;P3897,TRUE,FALSE())</f>
        <v>#REF!</v>
      </c>
      <c r="S3897" s="2">
        <v>0</v>
      </c>
      <c r="T3897" s="2">
        <v>3600</v>
      </c>
      <c r="U3897" s="2" t="b">
        <f t="shared" si="93"/>
        <v>0</v>
      </c>
      <c r="V3897" s="2" t="e">
        <f>IF(#REF!&gt;#REF!,TRUE,FALSE())</f>
        <v>#REF!</v>
      </c>
    </row>
    <row r="3898" spans="1:22" s="2" customFormat="1" ht="15.75">
      <c r="A3898" s="8" t="s">
        <v>4559</v>
      </c>
      <c r="B3898" s="9">
        <v>330900010</v>
      </c>
      <c r="C3898" s="9" t="s">
        <v>6182</v>
      </c>
      <c r="D3898" s="9"/>
      <c r="E3898" s="9"/>
      <c r="F3898" s="8" t="s">
        <v>14</v>
      </c>
      <c r="G3898" s="9" t="s">
        <v>6183</v>
      </c>
      <c r="H3898" s="8">
        <v>1930</v>
      </c>
      <c r="I3898" s="16"/>
      <c r="J3898" s="16"/>
      <c r="L3898" s="16"/>
      <c r="M3898" s="17"/>
      <c r="P3898" s="18" t="e">
        <f>#REF!*0.838</f>
        <v>#REF!</v>
      </c>
      <c r="Q3898" s="2" t="e">
        <f>IF(#REF!&lt;P3898,TRUE,FALSE())</f>
        <v>#REF!</v>
      </c>
      <c r="S3898" s="2">
        <v>0</v>
      </c>
      <c r="T3898" s="2">
        <v>3070</v>
      </c>
      <c r="U3898" s="2" t="b">
        <f t="shared" si="93"/>
        <v>0</v>
      </c>
      <c r="V3898" s="2" t="e">
        <f>IF(#REF!&gt;#REF!,TRUE,FALSE())</f>
        <v>#REF!</v>
      </c>
    </row>
    <row r="3899" spans="1:22" s="2" customFormat="1" ht="15.75">
      <c r="A3899" s="8"/>
      <c r="B3899" s="9">
        <v>330900011</v>
      </c>
      <c r="C3899" s="9" t="s">
        <v>6184</v>
      </c>
      <c r="D3899" s="9" t="s">
        <v>6185</v>
      </c>
      <c r="E3899" s="9" t="s">
        <v>4661</v>
      </c>
      <c r="F3899" s="8" t="s">
        <v>14</v>
      </c>
      <c r="G3899" s="9"/>
      <c r="H3899" s="8" t="s">
        <v>216</v>
      </c>
      <c r="I3899" s="16"/>
      <c r="J3899" s="16"/>
      <c r="L3899" s="16"/>
      <c r="M3899" s="17"/>
      <c r="P3899" s="18"/>
      <c r="Q3899" s="2" t="e">
        <f>IF(#REF!&lt;P3899,TRUE,FALSE())</f>
        <v>#REF!</v>
      </c>
      <c r="S3899" s="2">
        <v>0</v>
      </c>
      <c r="T3899" s="2" t="s">
        <v>216</v>
      </c>
      <c r="U3899" s="2" t="b">
        <f t="shared" si="93"/>
        <v>0</v>
      </c>
      <c r="V3899" s="2" t="e">
        <f>IF(#REF!&gt;#REF!,TRUE,FALSE())</f>
        <v>#REF!</v>
      </c>
    </row>
    <row r="3900" spans="1:22" s="2" customFormat="1" ht="27">
      <c r="A3900" s="8" t="s">
        <v>4559</v>
      </c>
      <c r="B3900" s="9">
        <v>330900012</v>
      </c>
      <c r="C3900" s="9" t="s">
        <v>6186</v>
      </c>
      <c r="D3900" s="9"/>
      <c r="E3900" s="9"/>
      <c r="F3900" s="8" t="s">
        <v>434</v>
      </c>
      <c r="G3900" s="9"/>
      <c r="H3900" s="8" t="s">
        <v>216</v>
      </c>
      <c r="I3900" s="16"/>
      <c r="J3900" s="16"/>
      <c r="L3900" s="16"/>
      <c r="M3900" s="17"/>
      <c r="P3900" s="18"/>
      <c r="Q3900" s="2" t="e">
        <f>IF(#REF!&lt;P3900,TRUE,FALSE())</f>
        <v>#REF!</v>
      </c>
      <c r="S3900" s="2">
        <v>0</v>
      </c>
      <c r="T3900" s="2" t="s">
        <v>216</v>
      </c>
      <c r="U3900" s="2" t="b">
        <f t="shared" si="93"/>
        <v>0</v>
      </c>
      <c r="V3900" s="2" t="e">
        <f>IF(#REF!&gt;#REF!,TRUE,FALSE())</f>
        <v>#REF!</v>
      </c>
    </row>
    <row r="3901" spans="1:22" s="2" customFormat="1" ht="27">
      <c r="A3901" s="8" t="s">
        <v>4559</v>
      </c>
      <c r="B3901" s="9">
        <v>330900013</v>
      </c>
      <c r="C3901" s="9" t="s">
        <v>6187</v>
      </c>
      <c r="D3901" s="9"/>
      <c r="E3901" s="9"/>
      <c r="F3901" s="8" t="s">
        <v>5899</v>
      </c>
      <c r="G3901" s="9"/>
      <c r="H3901" s="8">
        <v>838</v>
      </c>
      <c r="I3901" s="16"/>
      <c r="J3901" s="16"/>
      <c r="L3901" s="26"/>
      <c r="M3901" s="17"/>
      <c r="P3901" s="18" t="e">
        <f>#REF!*0.838</f>
        <v>#REF!</v>
      </c>
      <c r="Q3901" s="2" t="e">
        <f>IF(#REF!&lt;P3901,TRUE,FALSE())</f>
        <v>#REF!</v>
      </c>
      <c r="S3901" s="2">
        <v>0</v>
      </c>
      <c r="T3901" s="2">
        <v>1330</v>
      </c>
      <c r="U3901" s="2" t="b">
        <f t="shared" si="93"/>
        <v>0</v>
      </c>
      <c r="V3901" s="2" t="e">
        <f>IF(#REF!&gt;#REF!,TRUE,FALSE())</f>
        <v>#REF!</v>
      </c>
    </row>
    <row r="3902" spans="1:22" s="2" customFormat="1" ht="15.75">
      <c r="A3902" s="8" t="s">
        <v>4559</v>
      </c>
      <c r="B3902" s="9">
        <v>330900014</v>
      </c>
      <c r="C3902" s="9" t="s">
        <v>6188</v>
      </c>
      <c r="D3902" s="9"/>
      <c r="E3902" s="9"/>
      <c r="F3902" s="8" t="s">
        <v>434</v>
      </c>
      <c r="G3902" s="9"/>
      <c r="H3902" s="8">
        <v>838</v>
      </c>
      <c r="I3902" s="16"/>
      <c r="J3902" s="16"/>
      <c r="L3902" s="26"/>
      <c r="M3902" s="17"/>
      <c r="P3902" s="18" t="e">
        <f>#REF!*0.838</f>
        <v>#REF!</v>
      </c>
      <c r="Q3902" s="2" t="e">
        <f>IF(#REF!&lt;P3902,TRUE,FALSE())</f>
        <v>#REF!</v>
      </c>
      <c r="S3902" s="2">
        <v>0</v>
      </c>
      <c r="T3902" s="2">
        <v>1330</v>
      </c>
      <c r="U3902" s="2" t="b">
        <f t="shared" si="93"/>
        <v>0</v>
      </c>
      <c r="V3902" s="2" t="e">
        <f>IF(#REF!&gt;#REF!,TRUE,FALSE())</f>
        <v>#REF!</v>
      </c>
    </row>
    <row r="3903" spans="1:22" s="2" customFormat="1" ht="42.75" customHeight="1">
      <c r="A3903" s="8" t="s">
        <v>4559</v>
      </c>
      <c r="B3903" s="9">
        <v>330900015</v>
      </c>
      <c r="C3903" s="9" t="s">
        <v>6189</v>
      </c>
      <c r="D3903" s="9" t="s">
        <v>6190</v>
      </c>
      <c r="E3903" s="9"/>
      <c r="F3903" s="8" t="s">
        <v>14</v>
      </c>
      <c r="G3903" s="9"/>
      <c r="H3903" s="8" t="s">
        <v>216</v>
      </c>
      <c r="I3903" s="16"/>
      <c r="J3903" s="16"/>
      <c r="L3903" s="16"/>
      <c r="M3903" s="17"/>
      <c r="P3903" s="18"/>
      <c r="Q3903" s="2" t="e">
        <f>IF(#REF!&lt;P3903,TRUE,FALSE())</f>
        <v>#REF!</v>
      </c>
      <c r="S3903" s="2">
        <v>0</v>
      </c>
      <c r="T3903" s="2" t="s">
        <v>216</v>
      </c>
      <c r="U3903" s="2" t="b">
        <f t="shared" si="93"/>
        <v>0</v>
      </c>
      <c r="V3903" s="2" t="e">
        <f>IF(#REF!&gt;#REF!,TRUE,FALSE())</f>
        <v>#REF!</v>
      </c>
    </row>
    <row r="3904" spans="1:22" s="2" customFormat="1" ht="15.75">
      <c r="A3904" s="8" t="s">
        <v>4559</v>
      </c>
      <c r="B3904" s="9">
        <v>330900016</v>
      </c>
      <c r="C3904" s="9" t="s">
        <v>6191</v>
      </c>
      <c r="D3904" s="9"/>
      <c r="E3904" s="9"/>
      <c r="F3904" s="8" t="s">
        <v>14</v>
      </c>
      <c r="G3904" s="9"/>
      <c r="H3904" s="8">
        <v>1260</v>
      </c>
      <c r="I3904" s="16"/>
      <c r="J3904" s="16"/>
      <c r="L3904" s="16"/>
      <c r="M3904" s="17"/>
      <c r="P3904" s="18" t="e">
        <f>#REF!*0.838</f>
        <v>#REF!</v>
      </c>
      <c r="Q3904" s="2" t="e">
        <f>IF(#REF!&lt;P3904,TRUE,FALSE())</f>
        <v>#REF!</v>
      </c>
      <c r="S3904" s="2">
        <v>0</v>
      </c>
      <c r="T3904" s="2">
        <v>2000</v>
      </c>
      <c r="U3904" s="2" t="b">
        <f t="shared" si="93"/>
        <v>0</v>
      </c>
      <c r="V3904" s="2" t="e">
        <f>IF(#REF!&gt;#REF!,TRUE,FALSE())</f>
        <v>#REF!</v>
      </c>
    </row>
    <row r="3905" spans="1:22" s="2" customFormat="1" ht="15.75">
      <c r="A3905" s="8" t="s">
        <v>4559</v>
      </c>
      <c r="B3905" s="9">
        <v>330900017</v>
      </c>
      <c r="C3905" s="9" t="s">
        <v>6192</v>
      </c>
      <c r="D3905" s="9"/>
      <c r="E3905" s="9"/>
      <c r="F3905" s="8" t="s">
        <v>14</v>
      </c>
      <c r="G3905" s="9"/>
      <c r="H3905" s="8">
        <v>1010</v>
      </c>
      <c r="I3905" s="16"/>
      <c r="J3905" s="16"/>
      <c r="L3905" s="16"/>
      <c r="M3905" s="17"/>
      <c r="P3905" s="18" t="e">
        <f>#REF!*0.838</f>
        <v>#REF!</v>
      </c>
      <c r="Q3905" s="2" t="e">
        <f>IF(#REF!&lt;P3905,TRUE,FALSE())</f>
        <v>#REF!</v>
      </c>
      <c r="S3905" s="2">
        <v>0</v>
      </c>
      <c r="T3905" s="2">
        <v>1600</v>
      </c>
      <c r="U3905" s="2" t="b">
        <f t="shared" si="93"/>
        <v>0</v>
      </c>
      <c r="V3905" s="2" t="e">
        <f>IF(#REF!&gt;#REF!,TRUE,FALSE())</f>
        <v>#REF!</v>
      </c>
    </row>
    <row r="3906" spans="1:22" s="2" customFormat="1" ht="27">
      <c r="A3906" s="8" t="s">
        <v>4559</v>
      </c>
      <c r="B3906" s="9">
        <v>330900018</v>
      </c>
      <c r="C3906" s="9" t="s">
        <v>6193</v>
      </c>
      <c r="D3906" s="9" t="s">
        <v>6194</v>
      </c>
      <c r="E3906" s="9"/>
      <c r="F3906" s="8" t="s">
        <v>14</v>
      </c>
      <c r="G3906" s="9"/>
      <c r="H3906" s="8">
        <v>1170</v>
      </c>
      <c r="I3906" s="16"/>
      <c r="J3906" s="16"/>
      <c r="L3906" s="16"/>
      <c r="M3906" s="17"/>
      <c r="P3906" s="18" t="e">
        <f>#REF!*0.838</f>
        <v>#REF!</v>
      </c>
      <c r="Q3906" s="2" t="e">
        <f>IF(#REF!&lt;P3906,TRUE,FALSE())</f>
        <v>#REF!</v>
      </c>
      <c r="S3906" s="2">
        <v>0</v>
      </c>
      <c r="T3906" s="2">
        <v>1860</v>
      </c>
      <c r="U3906" s="2" t="b">
        <f t="shared" si="93"/>
        <v>0</v>
      </c>
      <c r="V3906" s="2" t="e">
        <f>IF(#REF!&gt;#REF!,TRUE,FALSE())</f>
        <v>#REF!</v>
      </c>
    </row>
    <row r="3907" spans="1:22" s="2" customFormat="1" ht="15.75">
      <c r="A3907" s="8" t="s">
        <v>4559</v>
      </c>
      <c r="B3907" s="9">
        <v>330900019</v>
      </c>
      <c r="C3907" s="9" t="s">
        <v>6195</v>
      </c>
      <c r="D3907" s="9"/>
      <c r="E3907" s="9"/>
      <c r="F3907" s="8" t="s">
        <v>14</v>
      </c>
      <c r="G3907" s="9"/>
      <c r="H3907" s="8">
        <v>1840</v>
      </c>
      <c r="I3907" s="16"/>
      <c r="J3907" s="16"/>
      <c r="L3907" s="16"/>
      <c r="M3907" s="17"/>
      <c r="P3907" s="18" t="e">
        <f>#REF!*0.838</f>
        <v>#REF!</v>
      </c>
      <c r="Q3907" s="2" t="e">
        <f>IF(#REF!&lt;P3907,TRUE,FALSE())</f>
        <v>#REF!</v>
      </c>
      <c r="S3907" s="2">
        <v>0</v>
      </c>
      <c r="T3907" s="2">
        <v>2930</v>
      </c>
      <c r="U3907" s="2" t="b">
        <f t="shared" si="93"/>
        <v>0</v>
      </c>
      <c r="V3907" s="2" t="e">
        <f>IF(#REF!&gt;#REF!,TRUE,FALSE())</f>
        <v>#REF!</v>
      </c>
    </row>
    <row r="3908" spans="1:22" s="2" customFormat="1" ht="15.75">
      <c r="A3908" s="8" t="s">
        <v>4559</v>
      </c>
      <c r="B3908" s="9">
        <v>330900020</v>
      </c>
      <c r="C3908" s="9" t="s">
        <v>6196</v>
      </c>
      <c r="D3908" s="9"/>
      <c r="E3908" s="9" t="s">
        <v>3700</v>
      </c>
      <c r="F3908" s="8" t="s">
        <v>14</v>
      </c>
      <c r="G3908" s="9"/>
      <c r="H3908" s="8">
        <v>3020</v>
      </c>
      <c r="I3908" s="16"/>
      <c r="J3908" s="16"/>
      <c r="L3908" s="16"/>
      <c r="M3908" s="17"/>
      <c r="P3908" s="18" t="e">
        <f>#REF!*0.838</f>
        <v>#REF!</v>
      </c>
      <c r="Q3908" s="2" t="e">
        <f>IF(#REF!&lt;P3908,TRUE,FALSE())</f>
        <v>#REF!</v>
      </c>
      <c r="S3908" s="2">
        <v>0</v>
      </c>
      <c r="T3908" s="2">
        <v>4790</v>
      </c>
      <c r="U3908" s="2" t="b">
        <f t="shared" si="93"/>
        <v>0</v>
      </c>
      <c r="V3908" s="2" t="e">
        <f>IF(#REF!&gt;#REF!,TRUE,FALSE())</f>
        <v>#REF!</v>
      </c>
    </row>
    <row r="3909" spans="1:22" s="2" customFormat="1" ht="15.75">
      <c r="A3909" s="8"/>
      <c r="B3909" s="9">
        <v>3310</v>
      </c>
      <c r="C3909" s="9" t="s">
        <v>6197</v>
      </c>
      <c r="D3909" s="9"/>
      <c r="E3909" s="9"/>
      <c r="F3909" s="8"/>
      <c r="G3909" s="9"/>
      <c r="H3909" s="8"/>
      <c r="I3909" s="16"/>
      <c r="J3909" s="16"/>
      <c r="L3909" s="27"/>
      <c r="M3909" s="17"/>
      <c r="P3909" s="18" t="e">
        <f>#REF!*0.838</f>
        <v>#REF!</v>
      </c>
      <c r="Q3909" s="2" t="e">
        <f>IF(#REF!&lt;P3909,TRUE,FALSE())</f>
        <v>#REF!</v>
      </c>
      <c r="R3909" s="2">
        <v>999</v>
      </c>
      <c r="S3909" s="2">
        <v>999</v>
      </c>
      <c r="U3909" s="2" t="b">
        <f t="shared" si="93"/>
        <v>0</v>
      </c>
      <c r="V3909" s="2" t="e">
        <f>IF(#REF!&gt;#REF!,TRUE,FALSE())</f>
        <v>#REF!</v>
      </c>
    </row>
    <row r="3910" spans="1:22" s="2" customFormat="1" ht="15.75">
      <c r="A3910" s="8"/>
      <c r="B3910" s="9">
        <v>331001</v>
      </c>
      <c r="C3910" s="9" t="s">
        <v>6198</v>
      </c>
      <c r="D3910" s="9"/>
      <c r="E3910" s="9"/>
      <c r="F3910" s="8"/>
      <c r="G3910" s="9"/>
      <c r="H3910" s="8"/>
      <c r="I3910" s="16"/>
      <c r="J3910" s="16"/>
      <c r="L3910" s="27"/>
      <c r="M3910" s="17"/>
      <c r="P3910" s="18" t="e">
        <f>#REF!*0.838</f>
        <v>#REF!</v>
      </c>
      <c r="Q3910" s="2" t="e">
        <f>IF(#REF!&lt;P3910,TRUE,FALSE())</f>
        <v>#REF!</v>
      </c>
      <c r="R3910" s="2">
        <v>999</v>
      </c>
      <c r="S3910" s="2">
        <v>999</v>
      </c>
      <c r="U3910" s="2" t="b">
        <f t="shared" si="93"/>
        <v>0</v>
      </c>
      <c r="V3910" s="2" t="e">
        <f>IF(#REF!&gt;#REF!,TRUE,FALSE())</f>
        <v>#REF!</v>
      </c>
    </row>
    <row r="3911" spans="1:22" s="2" customFormat="1" ht="15.75">
      <c r="A3911" s="8" t="s">
        <v>4559</v>
      </c>
      <c r="B3911" s="9">
        <v>331001001</v>
      </c>
      <c r="C3911" s="9" t="s">
        <v>6199</v>
      </c>
      <c r="D3911" s="9"/>
      <c r="E3911" s="9"/>
      <c r="F3911" s="8" t="s">
        <v>14</v>
      </c>
      <c r="G3911" s="9"/>
      <c r="H3911" s="8">
        <v>1260</v>
      </c>
      <c r="I3911" s="16"/>
      <c r="J3911" s="16"/>
      <c r="L3911" s="16"/>
      <c r="M3911" s="17"/>
      <c r="P3911" s="18" t="e">
        <f>#REF!*0.838</f>
        <v>#REF!</v>
      </c>
      <c r="Q3911" s="2" t="e">
        <f>IF(#REF!&lt;P3911,TRUE,FALSE())</f>
        <v>#REF!</v>
      </c>
      <c r="S3911" s="2">
        <v>0</v>
      </c>
      <c r="T3911" s="2">
        <v>2200</v>
      </c>
      <c r="U3911" s="2" t="b">
        <f t="shared" si="93"/>
        <v>0</v>
      </c>
      <c r="V3911" s="2" t="e">
        <f>IF(#REF!&gt;#REF!,TRUE,FALSE())</f>
        <v>#REF!</v>
      </c>
    </row>
    <row r="3912" spans="1:22" s="2" customFormat="1" ht="27">
      <c r="A3912" s="8" t="s">
        <v>4559</v>
      </c>
      <c r="B3912" s="9">
        <v>331001002</v>
      </c>
      <c r="C3912" s="9" t="s">
        <v>6200</v>
      </c>
      <c r="D3912" s="9" t="s">
        <v>6201</v>
      </c>
      <c r="E3912" s="9"/>
      <c r="F3912" s="8" t="s">
        <v>14</v>
      </c>
      <c r="G3912" s="9"/>
      <c r="H3912" s="8">
        <v>1680</v>
      </c>
      <c r="I3912" s="16"/>
      <c r="J3912" s="16"/>
      <c r="L3912" s="16"/>
      <c r="M3912" s="17"/>
      <c r="P3912" s="18" t="e">
        <f>#REF!*0.838</f>
        <v>#REF!</v>
      </c>
      <c r="Q3912" s="2" t="e">
        <f>IF(#REF!&lt;P3912,TRUE,FALSE())</f>
        <v>#REF!</v>
      </c>
      <c r="S3912" s="2">
        <v>0</v>
      </c>
      <c r="T3912" s="2">
        <v>2930</v>
      </c>
      <c r="U3912" s="2" t="b">
        <f t="shared" si="93"/>
        <v>0</v>
      </c>
      <c r="V3912" s="2" t="e">
        <f>IF(#REF!&gt;#REF!,TRUE,FALSE())</f>
        <v>#REF!</v>
      </c>
    </row>
    <row r="3913" spans="1:22" s="2" customFormat="1" ht="15.75">
      <c r="A3913" s="8" t="s">
        <v>4559</v>
      </c>
      <c r="B3913" s="9">
        <v>331001003</v>
      </c>
      <c r="C3913" s="9" t="s">
        <v>6202</v>
      </c>
      <c r="D3913" s="9" t="s">
        <v>6203</v>
      </c>
      <c r="E3913" s="9"/>
      <c r="F3913" s="8" t="s">
        <v>14</v>
      </c>
      <c r="G3913" s="9"/>
      <c r="H3913" s="8">
        <v>1680</v>
      </c>
      <c r="I3913" s="16"/>
      <c r="J3913" s="16"/>
      <c r="L3913" s="16"/>
      <c r="M3913" s="17"/>
      <c r="P3913" s="18" t="e">
        <f>#REF!*0.838</f>
        <v>#REF!</v>
      </c>
      <c r="Q3913" s="2" t="e">
        <f>IF(#REF!&lt;P3913,TRUE,FALSE())</f>
        <v>#REF!</v>
      </c>
      <c r="S3913" s="2">
        <v>0</v>
      </c>
      <c r="T3913" s="2">
        <v>2930</v>
      </c>
      <c r="U3913" s="2" t="b">
        <f t="shared" si="93"/>
        <v>0</v>
      </c>
      <c r="V3913" s="2" t="e">
        <f>IF(#REF!&gt;#REF!,TRUE,FALSE())</f>
        <v>#REF!</v>
      </c>
    </row>
    <row r="3914" spans="1:22" s="2" customFormat="1" ht="42.75" customHeight="1">
      <c r="A3914" s="8" t="s">
        <v>4559</v>
      </c>
      <c r="B3914" s="9">
        <v>331001004</v>
      </c>
      <c r="C3914" s="9" t="s">
        <v>6204</v>
      </c>
      <c r="D3914" s="9" t="s">
        <v>6205</v>
      </c>
      <c r="E3914" s="9"/>
      <c r="F3914" s="8" t="s">
        <v>14</v>
      </c>
      <c r="G3914" s="9"/>
      <c r="H3914" s="8">
        <v>1680</v>
      </c>
      <c r="I3914" s="16"/>
      <c r="J3914" s="16"/>
      <c r="L3914" s="16"/>
      <c r="M3914" s="17"/>
      <c r="P3914" s="18" t="e">
        <f>#REF!*0.838</f>
        <v>#REF!</v>
      </c>
      <c r="Q3914" s="2" t="e">
        <f>IF(#REF!&lt;P3914,TRUE,FALSE())</f>
        <v>#REF!</v>
      </c>
      <c r="S3914" s="2">
        <v>0</v>
      </c>
      <c r="T3914" s="2">
        <v>2930</v>
      </c>
      <c r="U3914" s="2" t="b">
        <f t="shared" si="93"/>
        <v>0</v>
      </c>
      <c r="V3914" s="2" t="e">
        <f>IF(#REF!&gt;#REF!,TRUE,FALSE())</f>
        <v>#REF!</v>
      </c>
    </row>
    <row r="3915" spans="1:22" s="2" customFormat="1" ht="15.75">
      <c r="A3915" s="8" t="s">
        <v>4559</v>
      </c>
      <c r="B3915" s="9">
        <v>331001005</v>
      </c>
      <c r="C3915" s="9" t="s">
        <v>6206</v>
      </c>
      <c r="D3915" s="9"/>
      <c r="E3915" s="9"/>
      <c r="F3915" s="8" t="s">
        <v>14</v>
      </c>
      <c r="G3915" s="9"/>
      <c r="H3915" s="8">
        <v>1680</v>
      </c>
      <c r="I3915" s="16"/>
      <c r="J3915" s="16"/>
      <c r="L3915" s="16"/>
      <c r="M3915" s="17"/>
      <c r="P3915" s="18" t="e">
        <f>#REF!*0.838</f>
        <v>#REF!</v>
      </c>
      <c r="Q3915" s="2" t="e">
        <f>IF(#REF!&lt;P3915,TRUE,FALSE())</f>
        <v>#REF!</v>
      </c>
      <c r="S3915" s="2">
        <v>0</v>
      </c>
      <c r="T3915" s="2">
        <v>2930</v>
      </c>
      <c r="U3915" s="2" t="b">
        <f t="shared" si="93"/>
        <v>0</v>
      </c>
      <c r="V3915" s="2" t="e">
        <f>IF(#REF!&gt;#REF!,TRUE,FALSE())</f>
        <v>#REF!</v>
      </c>
    </row>
    <row r="3916" spans="1:22" s="2" customFormat="1" ht="15.75">
      <c r="A3916" s="8" t="s">
        <v>4559</v>
      </c>
      <c r="B3916" s="9">
        <v>331001006</v>
      </c>
      <c r="C3916" s="9" t="s">
        <v>6207</v>
      </c>
      <c r="D3916" s="9" t="s">
        <v>6208</v>
      </c>
      <c r="E3916" s="9"/>
      <c r="F3916" s="8" t="s">
        <v>14</v>
      </c>
      <c r="G3916" s="9"/>
      <c r="H3916" s="8">
        <v>1680</v>
      </c>
      <c r="I3916" s="16"/>
      <c r="J3916" s="16"/>
      <c r="L3916" s="16"/>
      <c r="M3916" s="17"/>
      <c r="P3916" s="18" t="e">
        <f>#REF!*0.838</f>
        <v>#REF!</v>
      </c>
      <c r="Q3916" s="2" t="e">
        <f>IF(#REF!&lt;P3916,TRUE,FALSE())</f>
        <v>#REF!</v>
      </c>
      <c r="S3916" s="2">
        <v>0</v>
      </c>
      <c r="T3916" s="2">
        <v>2930</v>
      </c>
      <c r="U3916" s="2" t="b">
        <f t="shared" si="93"/>
        <v>0</v>
      </c>
      <c r="V3916" s="2" t="e">
        <f>IF(#REF!&gt;#REF!,TRUE,FALSE())</f>
        <v>#REF!</v>
      </c>
    </row>
    <row r="3917" spans="1:22" s="2" customFormat="1" ht="15.75">
      <c r="A3917" s="8" t="s">
        <v>4559</v>
      </c>
      <c r="B3917" s="9">
        <v>331001007</v>
      </c>
      <c r="C3917" s="9" t="s">
        <v>6209</v>
      </c>
      <c r="D3917" s="9" t="s">
        <v>6210</v>
      </c>
      <c r="E3917" s="9"/>
      <c r="F3917" s="8" t="s">
        <v>14</v>
      </c>
      <c r="G3917" s="9"/>
      <c r="H3917" s="8">
        <v>1680</v>
      </c>
      <c r="I3917" s="16"/>
      <c r="J3917" s="16"/>
      <c r="L3917" s="16"/>
      <c r="M3917" s="17"/>
      <c r="P3917" s="18" t="e">
        <f>#REF!*0.838</f>
        <v>#REF!</v>
      </c>
      <c r="Q3917" s="2" t="e">
        <f>IF(#REF!&lt;P3917,TRUE,FALSE())</f>
        <v>#REF!</v>
      </c>
      <c r="S3917" s="2">
        <v>0</v>
      </c>
      <c r="T3917" s="2">
        <v>2930</v>
      </c>
      <c r="U3917" s="2" t="b">
        <f t="shared" si="93"/>
        <v>0</v>
      </c>
      <c r="V3917" s="2" t="e">
        <f>IF(#REF!&gt;#REF!,TRUE,FALSE())</f>
        <v>#REF!</v>
      </c>
    </row>
    <row r="3918" spans="1:22" s="2" customFormat="1" ht="27">
      <c r="A3918" s="8" t="s">
        <v>4559</v>
      </c>
      <c r="B3918" s="9">
        <v>331001008</v>
      </c>
      <c r="C3918" s="9" t="s">
        <v>6211</v>
      </c>
      <c r="D3918" s="9"/>
      <c r="E3918" s="9"/>
      <c r="F3918" s="8" t="s">
        <v>14</v>
      </c>
      <c r="G3918" s="9"/>
      <c r="H3918" s="8">
        <v>2100</v>
      </c>
      <c r="I3918" s="16"/>
      <c r="J3918" s="16"/>
      <c r="L3918" s="16"/>
      <c r="M3918" s="17"/>
      <c r="P3918" s="18" t="e">
        <f>#REF!*0.838</f>
        <v>#REF!</v>
      </c>
      <c r="Q3918" s="2" t="e">
        <f>IF(#REF!&lt;P3918,TRUE,FALSE())</f>
        <v>#REF!</v>
      </c>
      <c r="S3918" s="2">
        <v>0</v>
      </c>
      <c r="T3918" s="2">
        <v>3660</v>
      </c>
      <c r="U3918" s="2" t="b">
        <f t="shared" si="93"/>
        <v>0</v>
      </c>
      <c r="V3918" s="2" t="e">
        <f>IF(#REF!&gt;#REF!,TRUE,FALSE())</f>
        <v>#REF!</v>
      </c>
    </row>
    <row r="3919" spans="1:22" s="2" customFormat="1" ht="27">
      <c r="A3919" s="8" t="s">
        <v>4559</v>
      </c>
      <c r="B3919" s="9">
        <v>331001009</v>
      </c>
      <c r="C3919" s="9" t="s">
        <v>6212</v>
      </c>
      <c r="D3919" s="9" t="s">
        <v>6213</v>
      </c>
      <c r="E3919" s="9" t="s">
        <v>6214</v>
      </c>
      <c r="F3919" s="8" t="s">
        <v>14</v>
      </c>
      <c r="G3919" s="9"/>
      <c r="H3919" s="8">
        <v>1260</v>
      </c>
      <c r="I3919" s="16"/>
      <c r="J3919" s="16"/>
      <c r="L3919" s="16"/>
      <c r="M3919" s="17"/>
      <c r="P3919" s="18" t="e">
        <f>#REF!*0.838</f>
        <v>#REF!</v>
      </c>
      <c r="Q3919" s="2" t="e">
        <f>IF(#REF!&lt;P3919,TRUE,FALSE())</f>
        <v>#REF!</v>
      </c>
      <c r="S3919" s="2">
        <v>0</v>
      </c>
      <c r="T3919" s="2">
        <v>2200</v>
      </c>
      <c r="U3919" s="2" t="b">
        <f t="shared" si="93"/>
        <v>0</v>
      </c>
      <c r="V3919" s="2" t="e">
        <f>IF(#REF!&gt;#REF!,TRUE,FALSE())</f>
        <v>#REF!</v>
      </c>
    </row>
    <row r="3920" spans="1:22" s="2" customFormat="1" ht="27">
      <c r="A3920" s="8" t="s">
        <v>4559</v>
      </c>
      <c r="B3920" s="9">
        <v>331001010</v>
      </c>
      <c r="C3920" s="9" t="s">
        <v>6215</v>
      </c>
      <c r="D3920" s="9" t="s">
        <v>6216</v>
      </c>
      <c r="E3920" s="9" t="s">
        <v>3755</v>
      </c>
      <c r="F3920" s="8" t="s">
        <v>14</v>
      </c>
      <c r="G3920" s="9"/>
      <c r="H3920" s="8">
        <v>2180</v>
      </c>
      <c r="I3920" s="16"/>
      <c r="J3920" s="16"/>
      <c r="L3920" s="16"/>
      <c r="M3920" s="17"/>
      <c r="P3920" s="18" t="e">
        <f>#REF!*0.838</f>
        <v>#REF!</v>
      </c>
      <c r="Q3920" s="2" t="e">
        <f>IF(#REF!&lt;P3920,TRUE,FALSE())</f>
        <v>#REF!</v>
      </c>
      <c r="S3920" s="2">
        <v>0</v>
      </c>
      <c r="T3920" s="2">
        <v>3810</v>
      </c>
      <c r="U3920" s="2" t="b">
        <f t="shared" si="93"/>
        <v>0</v>
      </c>
      <c r="V3920" s="2" t="e">
        <f>IF(#REF!&gt;#REF!,TRUE,FALSE())</f>
        <v>#REF!</v>
      </c>
    </row>
    <row r="3921" spans="1:22" s="2" customFormat="1" ht="40.5">
      <c r="A3921" s="8" t="s">
        <v>4559</v>
      </c>
      <c r="B3921" s="9">
        <v>331001011</v>
      </c>
      <c r="C3921" s="9" t="s">
        <v>6217</v>
      </c>
      <c r="D3921" s="9" t="s">
        <v>6218</v>
      </c>
      <c r="E3921" s="9"/>
      <c r="F3921" s="8" t="s">
        <v>14</v>
      </c>
      <c r="G3921" s="9" t="s">
        <v>6219</v>
      </c>
      <c r="H3921" s="8">
        <v>3440</v>
      </c>
      <c r="I3921" s="16"/>
      <c r="J3921" s="16"/>
      <c r="L3921" s="16"/>
      <c r="M3921" s="17"/>
      <c r="P3921" s="18" t="e">
        <f>#REF!*0.838</f>
        <v>#REF!</v>
      </c>
      <c r="Q3921" s="2" t="e">
        <f>IF(#REF!&lt;P3921,TRUE,FALSE())</f>
        <v>#REF!</v>
      </c>
      <c r="S3921" s="2">
        <v>0</v>
      </c>
      <c r="T3921" s="2">
        <v>6010</v>
      </c>
      <c r="U3921" s="2" t="b">
        <f t="shared" si="93"/>
        <v>0</v>
      </c>
      <c r="V3921" s="2" t="e">
        <f>IF(#REF!&gt;#REF!,TRUE,FALSE())</f>
        <v>#REF!</v>
      </c>
    </row>
    <row r="3922" spans="1:22" s="2" customFormat="1" ht="27">
      <c r="A3922" s="8" t="s">
        <v>4559</v>
      </c>
      <c r="B3922" s="9">
        <v>331001012</v>
      </c>
      <c r="C3922" s="9" t="s">
        <v>6220</v>
      </c>
      <c r="D3922" s="9" t="s">
        <v>6221</v>
      </c>
      <c r="E3922" s="9"/>
      <c r="F3922" s="8" t="s">
        <v>14</v>
      </c>
      <c r="G3922" s="9"/>
      <c r="H3922" s="8">
        <v>3850</v>
      </c>
      <c r="I3922" s="16"/>
      <c r="J3922" s="16"/>
      <c r="L3922" s="16"/>
      <c r="M3922" s="17"/>
      <c r="P3922" s="18" t="e">
        <f>#REF!*0.838</f>
        <v>#REF!</v>
      </c>
      <c r="Q3922" s="2" t="e">
        <f>IF(#REF!&lt;P3922,TRUE,FALSE())</f>
        <v>#REF!</v>
      </c>
      <c r="S3922" s="2">
        <v>0</v>
      </c>
      <c r="T3922" s="2">
        <v>6730</v>
      </c>
      <c r="U3922" s="2" t="b">
        <f t="shared" si="93"/>
        <v>0</v>
      </c>
      <c r="V3922" s="2" t="e">
        <f>IF(#REF!&gt;#REF!,TRUE,FALSE())</f>
        <v>#REF!</v>
      </c>
    </row>
    <row r="3923" spans="1:22" s="2" customFormat="1" ht="27">
      <c r="A3923" s="8" t="s">
        <v>4559</v>
      </c>
      <c r="B3923" s="9">
        <v>331001013</v>
      </c>
      <c r="C3923" s="9" t="s">
        <v>6222</v>
      </c>
      <c r="D3923" s="9"/>
      <c r="E3923" s="9"/>
      <c r="F3923" s="8" t="s">
        <v>14</v>
      </c>
      <c r="G3923" s="9"/>
      <c r="H3923" s="8">
        <v>3440</v>
      </c>
      <c r="I3923" s="16"/>
      <c r="J3923" s="16"/>
      <c r="L3923" s="16"/>
      <c r="M3923" s="17"/>
      <c r="P3923" s="18" t="e">
        <f>#REF!*0.838</f>
        <v>#REF!</v>
      </c>
      <c r="Q3923" s="2" t="e">
        <f>IF(#REF!&lt;P3923,TRUE,FALSE())</f>
        <v>#REF!</v>
      </c>
      <c r="S3923" s="2">
        <v>0</v>
      </c>
      <c r="T3923" s="2">
        <v>6010</v>
      </c>
      <c r="U3923" s="2" t="b">
        <f t="shared" si="93"/>
        <v>0</v>
      </c>
      <c r="V3923" s="2" t="e">
        <f>IF(#REF!&gt;#REF!,TRUE,FALSE())</f>
        <v>#REF!</v>
      </c>
    </row>
    <row r="3924" spans="1:22" s="2" customFormat="1" ht="15.75">
      <c r="A3924" s="8" t="s">
        <v>4559</v>
      </c>
      <c r="B3924" s="9">
        <v>331001014</v>
      </c>
      <c r="C3924" s="9" t="s">
        <v>6223</v>
      </c>
      <c r="D3924" s="9"/>
      <c r="E3924" s="9"/>
      <c r="F3924" s="8" t="s">
        <v>14</v>
      </c>
      <c r="G3924" s="9"/>
      <c r="H3924" s="8">
        <v>3850</v>
      </c>
      <c r="I3924" s="16"/>
      <c r="J3924" s="16"/>
      <c r="L3924" s="16"/>
      <c r="M3924" s="17"/>
      <c r="P3924" s="18" t="e">
        <f>#REF!*0.838</f>
        <v>#REF!</v>
      </c>
      <c r="Q3924" s="2" t="e">
        <f>IF(#REF!&lt;P3924,TRUE,FALSE())</f>
        <v>#REF!</v>
      </c>
      <c r="S3924" s="2">
        <v>0</v>
      </c>
      <c r="T3924" s="2">
        <v>6730</v>
      </c>
      <c r="U3924" s="2" t="b">
        <f t="shared" si="93"/>
        <v>0</v>
      </c>
      <c r="V3924" s="2" t="e">
        <f>IF(#REF!&gt;#REF!,TRUE,FALSE())</f>
        <v>#REF!</v>
      </c>
    </row>
    <row r="3925" spans="1:22" s="2" customFormat="1" ht="15.75">
      <c r="A3925" s="8" t="s">
        <v>4559</v>
      </c>
      <c r="B3925" s="9">
        <v>331001015</v>
      </c>
      <c r="C3925" s="9" t="s">
        <v>6224</v>
      </c>
      <c r="D3925" s="9"/>
      <c r="E3925" s="9"/>
      <c r="F3925" s="8" t="s">
        <v>14</v>
      </c>
      <c r="G3925" s="9"/>
      <c r="H3925" s="8">
        <v>3020</v>
      </c>
      <c r="I3925" s="16"/>
      <c r="J3925" s="16"/>
      <c r="L3925" s="16"/>
      <c r="M3925" s="17"/>
      <c r="P3925" s="18" t="e">
        <f>#REF!*0.838</f>
        <v>#REF!</v>
      </c>
      <c r="Q3925" s="2" t="e">
        <f>IF(#REF!&lt;P3925,TRUE,FALSE())</f>
        <v>#REF!</v>
      </c>
      <c r="S3925" s="2">
        <v>0</v>
      </c>
      <c r="T3925" s="2">
        <v>5270</v>
      </c>
      <c r="U3925" s="2" t="b">
        <f t="shared" si="93"/>
        <v>0</v>
      </c>
      <c r="V3925" s="2" t="e">
        <f>IF(#REF!&gt;#REF!,TRUE,FALSE())</f>
        <v>#REF!</v>
      </c>
    </row>
    <row r="3926" spans="1:22" s="2" customFormat="1" ht="27">
      <c r="A3926" s="8" t="s">
        <v>4559</v>
      </c>
      <c r="B3926" s="9">
        <v>331001016</v>
      </c>
      <c r="C3926" s="9" t="s">
        <v>6225</v>
      </c>
      <c r="D3926" s="9" t="s">
        <v>6226</v>
      </c>
      <c r="E3926" s="9"/>
      <c r="F3926" s="8" t="s">
        <v>14</v>
      </c>
      <c r="G3926" s="9"/>
      <c r="H3926" s="8">
        <v>2260</v>
      </c>
      <c r="I3926" s="16"/>
      <c r="J3926" s="16"/>
      <c r="L3926" s="16"/>
      <c r="M3926" s="17"/>
      <c r="P3926" s="18" t="e">
        <f>#REF!*0.838</f>
        <v>#REF!</v>
      </c>
      <c r="Q3926" s="2" t="e">
        <f>IF(#REF!&lt;P3926,TRUE,FALSE())</f>
        <v>#REF!</v>
      </c>
      <c r="S3926" s="2">
        <v>0</v>
      </c>
      <c r="T3926" s="2">
        <v>3960</v>
      </c>
      <c r="U3926" s="2" t="b">
        <f t="shared" si="93"/>
        <v>0</v>
      </c>
      <c r="V3926" s="2" t="e">
        <f>IF(#REF!&gt;#REF!,TRUE,FALSE())</f>
        <v>#REF!</v>
      </c>
    </row>
    <row r="3927" spans="1:22" s="2" customFormat="1" ht="40.5">
      <c r="A3927" s="8" t="s">
        <v>4559</v>
      </c>
      <c r="B3927" s="9">
        <v>331001017</v>
      </c>
      <c r="C3927" s="9" t="s">
        <v>6227</v>
      </c>
      <c r="D3927" s="9" t="s">
        <v>6228</v>
      </c>
      <c r="E3927" s="9"/>
      <c r="F3927" s="8" t="s">
        <v>14</v>
      </c>
      <c r="G3927" s="9"/>
      <c r="H3927" s="8">
        <v>1760</v>
      </c>
      <c r="I3927" s="16"/>
      <c r="J3927" s="16"/>
      <c r="L3927" s="16"/>
      <c r="M3927" s="17"/>
      <c r="P3927" s="18" t="e">
        <f>#REF!*0.838</f>
        <v>#REF!</v>
      </c>
      <c r="Q3927" s="2" t="e">
        <f>IF(#REF!&lt;P3927,TRUE,FALSE())</f>
        <v>#REF!</v>
      </c>
      <c r="S3927" s="2">
        <v>0</v>
      </c>
      <c r="T3927" s="2">
        <v>3080</v>
      </c>
      <c r="U3927" s="2" t="b">
        <f t="shared" si="93"/>
        <v>0</v>
      </c>
      <c r="V3927" s="2" t="e">
        <f>IF(#REF!&gt;#REF!,TRUE,FALSE())</f>
        <v>#REF!</v>
      </c>
    </row>
    <row r="3928" spans="1:22" s="2" customFormat="1" ht="15.75">
      <c r="A3928" s="8" t="s">
        <v>4559</v>
      </c>
      <c r="B3928" s="9">
        <v>331001018</v>
      </c>
      <c r="C3928" s="9" t="s">
        <v>6229</v>
      </c>
      <c r="D3928" s="9" t="s">
        <v>6230</v>
      </c>
      <c r="E3928" s="9"/>
      <c r="F3928" s="8" t="s">
        <v>14</v>
      </c>
      <c r="G3928" s="9"/>
      <c r="H3928" s="8">
        <v>2680</v>
      </c>
      <c r="I3928" s="16"/>
      <c r="J3928" s="16"/>
      <c r="L3928" s="16"/>
      <c r="M3928" s="17"/>
      <c r="P3928" s="18" t="e">
        <f>#REF!*0.838</f>
        <v>#REF!</v>
      </c>
      <c r="Q3928" s="2" t="e">
        <f>IF(#REF!&lt;P3928,TRUE,FALSE())</f>
        <v>#REF!</v>
      </c>
      <c r="S3928" s="2">
        <v>0</v>
      </c>
      <c r="T3928" s="2">
        <v>4690</v>
      </c>
      <c r="U3928" s="2" t="b">
        <f t="shared" si="93"/>
        <v>0</v>
      </c>
      <c r="V3928" s="2" t="e">
        <f>IF(#REF!&gt;#REF!,TRUE,FALSE())</f>
        <v>#REF!</v>
      </c>
    </row>
    <row r="3929" spans="1:22" s="2" customFormat="1" ht="15.75">
      <c r="A3929" s="8" t="s">
        <v>4559</v>
      </c>
      <c r="B3929" s="9">
        <v>331001019</v>
      </c>
      <c r="C3929" s="9" t="s">
        <v>6231</v>
      </c>
      <c r="D3929" s="9"/>
      <c r="E3929" s="9"/>
      <c r="F3929" s="8" t="s">
        <v>14</v>
      </c>
      <c r="G3929" s="9"/>
      <c r="H3929" s="8">
        <v>1010</v>
      </c>
      <c r="I3929" s="16"/>
      <c r="J3929" s="16"/>
      <c r="L3929" s="16"/>
      <c r="M3929" s="17"/>
      <c r="P3929" s="18" t="e">
        <f>#REF!*0.838</f>
        <v>#REF!</v>
      </c>
      <c r="Q3929" s="2" t="e">
        <f>IF(#REF!&lt;P3929,TRUE,FALSE())</f>
        <v>#REF!</v>
      </c>
      <c r="S3929" s="2">
        <v>0</v>
      </c>
      <c r="T3929" s="2">
        <v>1760</v>
      </c>
      <c r="U3929" s="2" t="b">
        <f t="shared" si="93"/>
        <v>0</v>
      </c>
      <c r="V3929" s="2" t="e">
        <f>IF(#REF!&gt;#REF!,TRUE,FALSE())</f>
        <v>#REF!</v>
      </c>
    </row>
    <row r="3930" spans="1:22" s="2" customFormat="1" ht="27">
      <c r="A3930" s="8" t="s">
        <v>4559</v>
      </c>
      <c r="B3930" s="9">
        <v>331001020</v>
      </c>
      <c r="C3930" s="9" t="s">
        <v>6232</v>
      </c>
      <c r="D3930" s="9" t="s">
        <v>6233</v>
      </c>
      <c r="E3930" s="9"/>
      <c r="F3930" s="8" t="s">
        <v>14</v>
      </c>
      <c r="G3930" s="9"/>
      <c r="H3930" s="8">
        <v>2680</v>
      </c>
      <c r="I3930" s="16"/>
      <c r="J3930" s="16"/>
      <c r="L3930" s="16"/>
      <c r="M3930" s="17"/>
      <c r="P3930" s="18" t="e">
        <f>#REF!*0.838</f>
        <v>#REF!</v>
      </c>
      <c r="Q3930" s="2" t="e">
        <f>IF(#REF!&lt;P3930,TRUE,FALSE())</f>
        <v>#REF!</v>
      </c>
      <c r="S3930" s="2">
        <v>0</v>
      </c>
      <c r="T3930" s="2">
        <v>3220</v>
      </c>
      <c r="U3930" s="2" t="b">
        <f t="shared" si="93"/>
        <v>0</v>
      </c>
      <c r="V3930" s="2" t="e">
        <f>IF(#REF!&gt;#REF!,TRUE,FALSE())</f>
        <v>#REF!</v>
      </c>
    </row>
    <row r="3931" spans="1:22" s="2" customFormat="1" ht="15.75">
      <c r="A3931" s="8" t="s">
        <v>4559</v>
      </c>
      <c r="B3931" s="9">
        <v>331001021</v>
      </c>
      <c r="C3931" s="9" t="s">
        <v>6234</v>
      </c>
      <c r="D3931" s="9" t="s">
        <v>6235</v>
      </c>
      <c r="E3931" s="9"/>
      <c r="F3931" s="8" t="s">
        <v>14</v>
      </c>
      <c r="G3931" s="9"/>
      <c r="H3931" s="8">
        <v>2430</v>
      </c>
      <c r="I3931" s="16"/>
      <c r="J3931" s="16"/>
      <c r="L3931" s="16"/>
      <c r="M3931" s="17"/>
      <c r="P3931" s="18" t="e">
        <f>#REF!*0.838</f>
        <v>#REF!</v>
      </c>
      <c r="Q3931" s="2" t="e">
        <f>IF(#REF!&lt;P3931,TRUE,FALSE())</f>
        <v>#REF!</v>
      </c>
      <c r="S3931" s="2">
        <v>0</v>
      </c>
      <c r="T3931" s="2">
        <v>3840</v>
      </c>
      <c r="U3931" s="2" t="b">
        <f t="shared" si="93"/>
        <v>0</v>
      </c>
      <c r="V3931" s="2" t="e">
        <f>IF(#REF!&gt;#REF!,TRUE,FALSE())</f>
        <v>#REF!</v>
      </c>
    </row>
    <row r="3932" spans="1:22" s="2" customFormat="1" ht="15.75">
      <c r="A3932" s="8" t="s">
        <v>4559</v>
      </c>
      <c r="B3932" s="9">
        <v>331001022</v>
      </c>
      <c r="C3932" s="9" t="s">
        <v>6236</v>
      </c>
      <c r="D3932" s="9" t="s">
        <v>6237</v>
      </c>
      <c r="E3932" s="9"/>
      <c r="F3932" s="8" t="s">
        <v>14</v>
      </c>
      <c r="G3932" s="9"/>
      <c r="H3932" s="8">
        <v>2930</v>
      </c>
      <c r="I3932" s="16"/>
      <c r="J3932" s="16"/>
      <c r="L3932" s="16"/>
      <c r="M3932" s="17"/>
      <c r="P3932" s="18" t="e">
        <f>#REF!*0.838</f>
        <v>#REF!</v>
      </c>
      <c r="Q3932" s="2" t="e">
        <f>IF(#REF!&lt;P3932,TRUE,FALSE())</f>
        <v>#REF!</v>
      </c>
      <c r="S3932" s="2">
        <v>0</v>
      </c>
      <c r="T3932" s="2">
        <v>5130</v>
      </c>
      <c r="U3932" s="2" t="b">
        <f t="shared" si="93"/>
        <v>0</v>
      </c>
      <c r="V3932" s="2" t="e">
        <f>IF(#REF!&gt;#REF!,TRUE,FALSE())</f>
        <v>#REF!</v>
      </c>
    </row>
    <row r="3933" spans="1:22" s="2" customFormat="1" ht="27">
      <c r="A3933" s="8" t="s">
        <v>4559</v>
      </c>
      <c r="B3933" s="9">
        <v>331001023</v>
      </c>
      <c r="C3933" s="9" t="s">
        <v>6238</v>
      </c>
      <c r="D3933" s="9" t="s">
        <v>6239</v>
      </c>
      <c r="E3933" s="9"/>
      <c r="F3933" s="8" t="s">
        <v>14</v>
      </c>
      <c r="G3933" s="9"/>
      <c r="H3933" s="8">
        <v>3350</v>
      </c>
      <c r="I3933" s="16"/>
      <c r="J3933" s="16"/>
      <c r="L3933" s="16"/>
      <c r="M3933" s="17"/>
      <c r="P3933" s="18" t="e">
        <f>#REF!*0.838</f>
        <v>#REF!</v>
      </c>
      <c r="Q3933" s="2" t="e">
        <f>IF(#REF!&lt;P3933,TRUE,FALSE())</f>
        <v>#REF!</v>
      </c>
      <c r="S3933" s="2">
        <v>0</v>
      </c>
      <c r="T3933" s="2">
        <v>5850</v>
      </c>
      <c r="U3933" s="2" t="b">
        <f t="shared" si="93"/>
        <v>0</v>
      </c>
      <c r="V3933" s="2" t="e">
        <f>IF(#REF!&gt;#REF!,TRUE,FALSE())</f>
        <v>#REF!</v>
      </c>
    </row>
    <row r="3934" spans="1:22" s="2" customFormat="1" ht="15.75">
      <c r="A3934" s="8"/>
      <c r="B3934" s="9">
        <v>331002</v>
      </c>
      <c r="C3934" s="9" t="s">
        <v>6240</v>
      </c>
      <c r="D3934" s="9"/>
      <c r="E3934" s="9"/>
      <c r="F3934" s="8"/>
      <c r="G3934" s="9"/>
      <c r="H3934" s="8"/>
      <c r="I3934" s="16"/>
      <c r="J3934" s="16"/>
      <c r="L3934" s="27"/>
      <c r="M3934" s="17"/>
      <c r="P3934" s="18" t="e">
        <f>#REF!*0.838</f>
        <v>#REF!</v>
      </c>
      <c r="Q3934" s="2" t="e">
        <f>IF(#REF!&lt;P3934,TRUE,FALSE())</f>
        <v>#REF!</v>
      </c>
      <c r="R3934" s="2">
        <v>999</v>
      </c>
      <c r="S3934" s="2">
        <v>999</v>
      </c>
      <c r="U3934" s="2" t="b">
        <f t="shared" si="93"/>
        <v>0</v>
      </c>
      <c r="V3934" s="2" t="e">
        <f>IF(#REF!&gt;#REF!,TRUE,FALSE())</f>
        <v>#REF!</v>
      </c>
    </row>
    <row r="3935" spans="1:22" s="2" customFormat="1" ht="15.75">
      <c r="A3935" s="8" t="s">
        <v>4559</v>
      </c>
      <c r="B3935" s="9">
        <v>331002001</v>
      </c>
      <c r="C3935" s="9" t="s">
        <v>6241</v>
      </c>
      <c r="D3935" s="9" t="s">
        <v>6242</v>
      </c>
      <c r="E3935" s="9"/>
      <c r="F3935" s="8" t="s">
        <v>14</v>
      </c>
      <c r="G3935" s="9"/>
      <c r="H3935" s="8">
        <v>1510</v>
      </c>
      <c r="I3935" s="16"/>
      <c r="J3935" s="16"/>
      <c r="L3935" s="16"/>
      <c r="M3935" s="17"/>
      <c r="P3935" s="18" t="e">
        <f>#REF!*0.838</f>
        <v>#REF!</v>
      </c>
      <c r="Q3935" s="2" t="e">
        <f>IF(#REF!&lt;P3935,TRUE,FALSE())</f>
        <v>#REF!</v>
      </c>
      <c r="S3935" s="2">
        <v>0</v>
      </c>
      <c r="T3935" s="2">
        <v>2640</v>
      </c>
      <c r="U3935" s="2" t="b">
        <f t="shared" si="93"/>
        <v>0</v>
      </c>
      <c r="V3935" s="2" t="e">
        <f>IF(#REF!&gt;#REF!,TRUE,FALSE())</f>
        <v>#REF!</v>
      </c>
    </row>
    <row r="3936" spans="1:22" s="2" customFormat="1" ht="15.75">
      <c r="A3936" s="8" t="s">
        <v>4559</v>
      </c>
      <c r="B3936" s="9">
        <v>331002002</v>
      </c>
      <c r="C3936" s="9" t="s">
        <v>6243</v>
      </c>
      <c r="D3936" s="9"/>
      <c r="E3936" s="9"/>
      <c r="F3936" s="8" t="s">
        <v>14</v>
      </c>
      <c r="G3936" s="9"/>
      <c r="H3936" s="8">
        <v>1510</v>
      </c>
      <c r="I3936" s="16"/>
      <c r="J3936" s="16"/>
      <c r="L3936" s="16"/>
      <c r="M3936" s="17"/>
      <c r="P3936" s="18" t="e">
        <f>#REF!*0.838</f>
        <v>#REF!</v>
      </c>
      <c r="Q3936" s="2" t="e">
        <f>IF(#REF!&lt;P3936,TRUE,FALSE())</f>
        <v>#REF!</v>
      </c>
      <c r="S3936" s="2">
        <v>0</v>
      </c>
      <c r="T3936" s="2">
        <v>2390</v>
      </c>
      <c r="U3936" s="2" t="b">
        <f t="shared" si="93"/>
        <v>0</v>
      </c>
      <c r="V3936" s="2" t="e">
        <f>IF(#REF!&gt;#REF!,TRUE,FALSE())</f>
        <v>#REF!</v>
      </c>
    </row>
    <row r="3937" spans="1:22" s="2" customFormat="1" ht="15.75">
      <c r="A3937" s="8" t="s">
        <v>4559</v>
      </c>
      <c r="B3937" s="9">
        <v>331002003</v>
      </c>
      <c r="C3937" s="9" t="s">
        <v>6244</v>
      </c>
      <c r="D3937" s="9"/>
      <c r="E3937" s="9"/>
      <c r="F3937" s="8" t="s">
        <v>14</v>
      </c>
      <c r="G3937" s="9"/>
      <c r="H3937" s="8">
        <v>1510</v>
      </c>
      <c r="I3937" s="16"/>
      <c r="J3937" s="16"/>
      <c r="L3937" s="16"/>
      <c r="M3937" s="17"/>
      <c r="P3937" s="18" t="e">
        <f>#REF!*0.838</f>
        <v>#REF!</v>
      </c>
      <c r="Q3937" s="2" t="e">
        <f>IF(#REF!&lt;P3937,TRUE,FALSE())</f>
        <v>#REF!</v>
      </c>
      <c r="S3937" s="2">
        <v>0</v>
      </c>
      <c r="T3937" s="2">
        <v>2390</v>
      </c>
      <c r="U3937" s="2" t="b">
        <f t="shared" si="93"/>
        <v>0</v>
      </c>
      <c r="V3937" s="2" t="e">
        <f>IF(#REF!&gt;#REF!,TRUE,FALSE())</f>
        <v>#REF!</v>
      </c>
    </row>
    <row r="3938" spans="1:22" s="2" customFormat="1" ht="81.75" customHeight="1">
      <c r="A3938" s="8" t="s">
        <v>4559</v>
      </c>
      <c r="B3938" s="9">
        <v>331002004</v>
      </c>
      <c r="C3938" s="9" t="s">
        <v>6245</v>
      </c>
      <c r="D3938" s="9" t="s">
        <v>6246</v>
      </c>
      <c r="E3938" s="9"/>
      <c r="F3938" s="8" t="s">
        <v>14</v>
      </c>
      <c r="G3938" s="9"/>
      <c r="H3938" s="8">
        <v>1680</v>
      </c>
      <c r="I3938" s="16"/>
      <c r="J3938" s="16"/>
      <c r="L3938" s="16"/>
      <c r="M3938" s="17"/>
      <c r="P3938" s="18" t="e">
        <f>#REF!*0.838</f>
        <v>#REF!</v>
      </c>
      <c r="Q3938" s="2" t="e">
        <f>IF(#REF!&lt;P3938,TRUE,FALSE())</f>
        <v>#REF!</v>
      </c>
      <c r="S3938" s="2">
        <v>0</v>
      </c>
      <c r="T3938" s="2">
        <v>2650</v>
      </c>
      <c r="U3938" s="2" t="b">
        <f t="shared" si="93"/>
        <v>0</v>
      </c>
      <c r="V3938" s="2" t="e">
        <f>IF(#REF!&gt;#REF!,TRUE,FALSE())</f>
        <v>#REF!</v>
      </c>
    </row>
    <row r="3939" spans="1:22" s="2" customFormat="1" ht="54">
      <c r="A3939" s="8" t="s">
        <v>4559</v>
      </c>
      <c r="B3939" s="9">
        <v>331002005</v>
      </c>
      <c r="C3939" s="9" t="s">
        <v>6247</v>
      </c>
      <c r="D3939" s="9" t="s">
        <v>8025</v>
      </c>
      <c r="E3939" s="9"/>
      <c r="F3939" s="8" t="s">
        <v>14</v>
      </c>
      <c r="G3939" s="9"/>
      <c r="H3939" s="8">
        <v>2180</v>
      </c>
      <c r="I3939" s="16"/>
      <c r="J3939" s="16"/>
      <c r="L3939" s="16"/>
      <c r="M3939" s="17"/>
      <c r="P3939" s="18" t="e">
        <f>#REF!*0.838</f>
        <v>#REF!</v>
      </c>
      <c r="Q3939" s="2" t="e">
        <f>IF(#REF!&lt;P3939,TRUE,FALSE())</f>
        <v>#REF!</v>
      </c>
      <c r="S3939" s="2">
        <v>0</v>
      </c>
      <c r="T3939" s="2">
        <v>3810</v>
      </c>
      <c r="U3939" s="2" t="b">
        <f t="shared" si="93"/>
        <v>0</v>
      </c>
      <c r="V3939" s="2" t="e">
        <f>IF(#REF!&gt;#REF!,TRUE,FALSE())</f>
        <v>#REF!</v>
      </c>
    </row>
    <row r="3940" spans="1:22" s="2" customFormat="1" ht="27">
      <c r="A3940" s="8" t="s">
        <v>4559</v>
      </c>
      <c r="B3940" s="9">
        <v>331002006</v>
      </c>
      <c r="C3940" s="9" t="s">
        <v>6248</v>
      </c>
      <c r="D3940" s="9" t="s">
        <v>6249</v>
      </c>
      <c r="E3940" s="9"/>
      <c r="F3940" s="8" t="s">
        <v>14</v>
      </c>
      <c r="G3940" s="9"/>
      <c r="H3940" s="8">
        <v>2510</v>
      </c>
      <c r="I3940" s="16"/>
      <c r="J3940" s="16"/>
      <c r="L3940" s="16"/>
      <c r="M3940" s="17"/>
      <c r="P3940" s="18" t="e">
        <f>#REF!*0.838</f>
        <v>#REF!</v>
      </c>
      <c r="Q3940" s="2" t="e">
        <f>IF(#REF!&lt;P3940,TRUE,FALSE())</f>
        <v>#REF!</v>
      </c>
      <c r="S3940" s="2">
        <v>0</v>
      </c>
      <c r="T3940" s="2">
        <v>4390</v>
      </c>
      <c r="U3940" s="2" t="b">
        <f t="shared" si="93"/>
        <v>0</v>
      </c>
      <c r="V3940" s="2" t="e">
        <f>IF(#REF!&gt;#REF!,TRUE,FALSE())</f>
        <v>#REF!</v>
      </c>
    </row>
    <row r="3941" spans="1:22" s="2" customFormat="1" ht="15.75">
      <c r="A3941" s="8" t="s">
        <v>4559</v>
      </c>
      <c r="B3941" s="9">
        <v>331002007</v>
      </c>
      <c r="C3941" s="9" t="s">
        <v>6250</v>
      </c>
      <c r="D3941" s="9"/>
      <c r="E3941" s="9"/>
      <c r="F3941" s="8" t="s">
        <v>14</v>
      </c>
      <c r="G3941" s="9"/>
      <c r="H3941" s="8">
        <v>2180</v>
      </c>
      <c r="I3941" s="16"/>
      <c r="J3941" s="16"/>
      <c r="L3941" s="16"/>
      <c r="M3941" s="17"/>
      <c r="P3941" s="18" t="e">
        <f>#REF!*0.838</f>
        <v>#REF!</v>
      </c>
      <c r="Q3941" s="2" t="e">
        <f>IF(#REF!&lt;P3941,TRUE,FALSE())</f>
        <v>#REF!</v>
      </c>
      <c r="S3941" s="2">
        <v>0</v>
      </c>
      <c r="T3941" s="2">
        <v>3440</v>
      </c>
      <c r="U3941" s="2" t="b">
        <f t="shared" si="93"/>
        <v>0</v>
      </c>
      <c r="V3941" s="2" t="e">
        <f>IF(#REF!&gt;#REF!,TRUE,FALSE())</f>
        <v>#REF!</v>
      </c>
    </row>
    <row r="3942" spans="1:22" s="2" customFormat="1" ht="54">
      <c r="A3942" s="8" t="s">
        <v>4559</v>
      </c>
      <c r="B3942" s="9">
        <v>331002008</v>
      </c>
      <c r="C3942" s="9" t="s">
        <v>6251</v>
      </c>
      <c r="D3942" s="9" t="s">
        <v>6252</v>
      </c>
      <c r="E3942" s="9"/>
      <c r="F3942" s="8" t="s">
        <v>14</v>
      </c>
      <c r="G3942" s="9"/>
      <c r="H3942" s="8">
        <v>2100</v>
      </c>
      <c r="I3942" s="16"/>
      <c r="J3942" s="16"/>
      <c r="L3942" s="16"/>
      <c r="M3942" s="17"/>
      <c r="P3942" s="18" t="e">
        <f>#REF!*0.838</f>
        <v>#REF!</v>
      </c>
      <c r="Q3942" s="2" t="e">
        <f>IF(#REF!&lt;P3942,TRUE,FALSE())</f>
        <v>#REF!</v>
      </c>
      <c r="S3942" s="2">
        <v>0</v>
      </c>
      <c r="T3942" s="2">
        <v>3660</v>
      </c>
      <c r="U3942" s="2" t="b">
        <f t="shared" si="93"/>
        <v>0</v>
      </c>
      <c r="V3942" s="2" t="e">
        <f>IF(#REF!&gt;#REF!,TRUE,FALSE())</f>
        <v>#REF!</v>
      </c>
    </row>
    <row r="3943" spans="1:22" s="2" customFormat="1" ht="27">
      <c r="A3943" s="8" t="s">
        <v>4559</v>
      </c>
      <c r="B3943" s="9">
        <v>331002009</v>
      </c>
      <c r="C3943" s="9" t="s">
        <v>6253</v>
      </c>
      <c r="D3943" s="9" t="s">
        <v>6254</v>
      </c>
      <c r="E3943" s="9" t="s">
        <v>6255</v>
      </c>
      <c r="F3943" s="8" t="s">
        <v>14</v>
      </c>
      <c r="G3943" s="9"/>
      <c r="H3943" s="8">
        <v>1090</v>
      </c>
      <c r="I3943" s="16"/>
      <c r="J3943" s="16"/>
      <c r="L3943" s="16"/>
      <c r="M3943" s="17"/>
      <c r="P3943" s="18" t="e">
        <f>#REF!*0.838</f>
        <v>#REF!</v>
      </c>
      <c r="Q3943" s="2" t="e">
        <f>IF(#REF!&lt;P3943,TRUE,FALSE())</f>
        <v>#REF!</v>
      </c>
      <c r="S3943" s="2">
        <v>0</v>
      </c>
      <c r="T3943" s="2">
        <v>1720</v>
      </c>
      <c r="U3943" s="2" t="b">
        <f t="shared" si="93"/>
        <v>0</v>
      </c>
      <c r="V3943" s="2" t="e">
        <f>IF(#REF!&gt;#REF!,TRUE,FALSE())</f>
        <v>#REF!</v>
      </c>
    </row>
    <row r="3944" spans="1:22" s="2" customFormat="1" ht="15.75">
      <c r="A3944" s="8" t="s">
        <v>4559</v>
      </c>
      <c r="B3944" s="9">
        <v>331002010</v>
      </c>
      <c r="C3944" s="9" t="s">
        <v>6256</v>
      </c>
      <c r="D3944" s="9"/>
      <c r="E3944" s="9"/>
      <c r="F3944" s="8" t="s">
        <v>14</v>
      </c>
      <c r="G3944" s="9"/>
      <c r="H3944" s="8">
        <v>1260</v>
      </c>
      <c r="I3944" s="16"/>
      <c r="J3944" s="16"/>
      <c r="L3944" s="16"/>
      <c r="M3944" s="17"/>
      <c r="P3944" s="18" t="e">
        <f>#REF!*0.838</f>
        <v>#REF!</v>
      </c>
      <c r="Q3944" s="2" t="e">
        <f>IF(#REF!&lt;P3944,TRUE,FALSE())</f>
        <v>#REF!</v>
      </c>
      <c r="S3944" s="2">
        <v>0</v>
      </c>
      <c r="T3944" s="2">
        <v>2200</v>
      </c>
      <c r="U3944" s="2" t="b">
        <f t="shared" si="93"/>
        <v>0</v>
      </c>
      <c r="V3944" s="2" t="e">
        <f>IF(#REF!&gt;#REF!,TRUE,FALSE())</f>
        <v>#REF!</v>
      </c>
    </row>
    <row r="3945" spans="1:22" s="2" customFormat="1" ht="15.75">
      <c r="A3945" s="8" t="s">
        <v>4559</v>
      </c>
      <c r="B3945" s="9">
        <v>331002011</v>
      </c>
      <c r="C3945" s="9" t="s">
        <v>6257</v>
      </c>
      <c r="D3945" s="9"/>
      <c r="E3945" s="9"/>
      <c r="F3945" s="8" t="s">
        <v>14</v>
      </c>
      <c r="G3945" s="9"/>
      <c r="H3945" s="8">
        <v>1170</v>
      </c>
      <c r="I3945" s="16"/>
      <c r="J3945" s="16"/>
      <c r="L3945" s="16"/>
      <c r="M3945" s="17"/>
      <c r="P3945" s="18">
        <v>1170</v>
      </c>
      <c r="Q3945" s="2" t="e">
        <f>IF(#REF!&lt;P3945,TRUE,FALSE())</f>
        <v>#REF!</v>
      </c>
      <c r="S3945" s="2">
        <v>0</v>
      </c>
      <c r="T3945" s="2">
        <v>1850</v>
      </c>
      <c r="U3945" s="2" t="b">
        <f t="shared" si="93"/>
        <v>0</v>
      </c>
      <c r="V3945" s="2" t="e">
        <f>IF(#REF!&gt;#REF!,TRUE,FALSE())</f>
        <v>#REF!</v>
      </c>
    </row>
    <row r="3946" spans="1:22" s="2" customFormat="1" ht="15.75">
      <c r="A3946" s="8" t="s">
        <v>4559</v>
      </c>
      <c r="B3946" s="9">
        <v>331002012</v>
      </c>
      <c r="C3946" s="9" t="s">
        <v>6258</v>
      </c>
      <c r="D3946" s="9" t="s">
        <v>6259</v>
      </c>
      <c r="E3946" s="9"/>
      <c r="F3946" s="8" t="s">
        <v>14</v>
      </c>
      <c r="G3946" s="9"/>
      <c r="H3946" s="8">
        <v>2010</v>
      </c>
      <c r="I3946" s="16"/>
      <c r="J3946" s="16"/>
      <c r="L3946" s="16"/>
      <c r="M3946" s="17"/>
      <c r="P3946" s="18" t="e">
        <f>#REF!*0.838</f>
        <v>#REF!</v>
      </c>
      <c r="Q3946" s="2" t="e">
        <f>IF(#REF!&lt;P3946,TRUE,FALSE())</f>
        <v>#REF!</v>
      </c>
      <c r="S3946" s="2">
        <v>0</v>
      </c>
      <c r="T3946" s="2">
        <v>3510</v>
      </c>
      <c r="U3946" s="2" t="b">
        <f t="shared" si="93"/>
        <v>0</v>
      </c>
      <c r="V3946" s="2" t="e">
        <f>IF(#REF!&gt;#REF!,TRUE,FALSE())</f>
        <v>#REF!</v>
      </c>
    </row>
    <row r="3947" spans="1:22" s="2" customFormat="1" ht="27">
      <c r="A3947" s="8" t="s">
        <v>4559</v>
      </c>
      <c r="B3947" s="9">
        <v>331002013</v>
      </c>
      <c r="C3947" s="9" t="s">
        <v>6260</v>
      </c>
      <c r="D3947" s="9" t="s">
        <v>6261</v>
      </c>
      <c r="E3947" s="9"/>
      <c r="F3947" s="8" t="s">
        <v>14</v>
      </c>
      <c r="G3947" s="9"/>
      <c r="H3947" s="8">
        <v>1420</v>
      </c>
      <c r="I3947" s="16"/>
      <c r="J3947" s="16"/>
      <c r="L3947" s="16"/>
      <c r="M3947" s="17"/>
      <c r="P3947" s="18" t="e">
        <f>#REF!*0.838</f>
        <v>#REF!</v>
      </c>
      <c r="Q3947" s="2" t="e">
        <f>IF(#REF!&lt;P3947,TRUE,FALSE())</f>
        <v>#REF!</v>
      </c>
      <c r="S3947" s="2">
        <v>0</v>
      </c>
      <c r="T3947" s="2">
        <v>2500</v>
      </c>
      <c r="U3947" s="2" t="b">
        <f t="shared" si="93"/>
        <v>0</v>
      </c>
      <c r="V3947" s="2" t="e">
        <f>IF(#REF!&gt;#REF!,TRUE,FALSE())</f>
        <v>#REF!</v>
      </c>
    </row>
    <row r="3948" spans="1:22" s="2" customFormat="1" ht="27">
      <c r="A3948" s="8" t="s">
        <v>4559</v>
      </c>
      <c r="B3948" s="9">
        <v>331002014</v>
      </c>
      <c r="C3948" s="9" t="s">
        <v>6262</v>
      </c>
      <c r="D3948" s="9" t="s">
        <v>6263</v>
      </c>
      <c r="E3948" s="9"/>
      <c r="F3948" s="8" t="s">
        <v>14</v>
      </c>
      <c r="G3948" s="9"/>
      <c r="H3948" s="8">
        <v>1260</v>
      </c>
      <c r="I3948" s="16"/>
      <c r="J3948" s="16"/>
      <c r="L3948" s="16"/>
      <c r="M3948" s="17"/>
      <c r="P3948" s="18" t="e">
        <f>#REF!*0.838</f>
        <v>#REF!</v>
      </c>
      <c r="Q3948" s="2" t="e">
        <f>IF(#REF!&lt;P3948,TRUE,FALSE())</f>
        <v>#REF!</v>
      </c>
      <c r="S3948" s="2">
        <v>0</v>
      </c>
      <c r="T3948" s="2">
        <v>1990</v>
      </c>
      <c r="U3948" s="2" t="b">
        <f t="shared" si="93"/>
        <v>0</v>
      </c>
      <c r="V3948" s="2" t="e">
        <f>IF(#REF!&gt;#REF!,TRUE,FALSE())</f>
        <v>#REF!</v>
      </c>
    </row>
    <row r="3949" spans="1:22" s="2" customFormat="1" ht="15.75">
      <c r="A3949" s="8"/>
      <c r="B3949" s="9">
        <v>331003</v>
      </c>
      <c r="C3949" s="9" t="s">
        <v>6264</v>
      </c>
      <c r="D3949" s="9"/>
      <c r="E3949" s="9"/>
      <c r="F3949" s="8"/>
      <c r="G3949" s="9"/>
      <c r="H3949" s="8"/>
      <c r="I3949" s="16"/>
      <c r="J3949" s="16"/>
      <c r="L3949" s="27"/>
      <c r="M3949" s="17"/>
      <c r="P3949" s="18" t="e">
        <f>#REF!*0.838</f>
        <v>#REF!</v>
      </c>
      <c r="Q3949" s="2" t="e">
        <f>IF(#REF!&lt;P3949,TRUE,FALSE())</f>
        <v>#REF!</v>
      </c>
      <c r="R3949" s="2">
        <v>999</v>
      </c>
      <c r="S3949" s="2">
        <v>999</v>
      </c>
      <c r="U3949" s="2" t="b">
        <f t="shared" ref="U3949:U3983" si="94">IF(M3949&gt;T3949,TRUE,FALSE())</f>
        <v>0</v>
      </c>
      <c r="V3949" s="2" t="e">
        <f>IF(#REF!&gt;#REF!,TRUE,FALSE())</f>
        <v>#REF!</v>
      </c>
    </row>
    <row r="3950" spans="1:22" s="2" customFormat="1" ht="15.75">
      <c r="A3950" s="8" t="s">
        <v>4559</v>
      </c>
      <c r="B3950" s="9">
        <v>331003001</v>
      </c>
      <c r="C3950" s="9" t="s">
        <v>6265</v>
      </c>
      <c r="D3950" s="9" t="s">
        <v>6266</v>
      </c>
      <c r="E3950" s="9"/>
      <c r="F3950" s="8" t="s">
        <v>14</v>
      </c>
      <c r="G3950" s="9"/>
      <c r="H3950" s="8">
        <v>1680</v>
      </c>
      <c r="I3950" s="16"/>
      <c r="J3950" s="16"/>
      <c r="L3950" s="16"/>
      <c r="M3950" s="17"/>
      <c r="P3950" s="18" t="e">
        <f>#REF!*0.838</f>
        <v>#REF!</v>
      </c>
      <c r="Q3950" s="2" t="e">
        <f>IF(#REF!&lt;P3950,TRUE,FALSE())</f>
        <v>#REF!</v>
      </c>
      <c r="S3950" s="2">
        <v>0</v>
      </c>
      <c r="T3950" s="2">
        <v>2660</v>
      </c>
      <c r="U3950" s="2" t="b">
        <f t="shared" si="94"/>
        <v>0</v>
      </c>
      <c r="V3950" s="2" t="e">
        <f>IF(#REF!&gt;#REF!,TRUE,FALSE())</f>
        <v>#REF!</v>
      </c>
    </row>
    <row r="3951" spans="1:22" s="2" customFormat="1" ht="27">
      <c r="A3951" s="8" t="s">
        <v>4559</v>
      </c>
      <c r="B3951" s="9">
        <v>331003002</v>
      </c>
      <c r="C3951" s="9" t="s">
        <v>6267</v>
      </c>
      <c r="D3951" s="9" t="s">
        <v>6268</v>
      </c>
      <c r="E3951" s="9"/>
      <c r="F3951" s="8" t="s">
        <v>14</v>
      </c>
      <c r="G3951" s="9"/>
      <c r="H3951" s="8">
        <v>1680</v>
      </c>
      <c r="I3951" s="16"/>
      <c r="J3951" s="16"/>
      <c r="L3951" s="16"/>
      <c r="M3951" s="17"/>
      <c r="P3951" s="18" t="e">
        <f>#REF!*0.838</f>
        <v>#REF!</v>
      </c>
      <c r="Q3951" s="2" t="e">
        <f>IF(#REF!&lt;P3951,TRUE,FALSE())</f>
        <v>#REF!</v>
      </c>
      <c r="S3951" s="2">
        <v>0</v>
      </c>
      <c r="T3951" s="2">
        <v>2660</v>
      </c>
      <c r="U3951" s="2" t="b">
        <f t="shared" si="94"/>
        <v>0</v>
      </c>
      <c r="V3951" s="2" t="e">
        <f>IF(#REF!&gt;#REF!,TRUE,FALSE())</f>
        <v>#REF!</v>
      </c>
    </row>
    <row r="3952" spans="1:22" s="2" customFormat="1" ht="15.75">
      <c r="A3952" s="8" t="s">
        <v>4559</v>
      </c>
      <c r="B3952" s="9">
        <v>331003003</v>
      </c>
      <c r="C3952" s="9" t="s">
        <v>6269</v>
      </c>
      <c r="D3952" s="9"/>
      <c r="E3952" s="9"/>
      <c r="F3952" s="8" t="s">
        <v>14</v>
      </c>
      <c r="G3952" s="9"/>
      <c r="H3952" s="8">
        <v>2010</v>
      </c>
      <c r="I3952" s="16"/>
      <c r="J3952" s="16"/>
      <c r="L3952" s="16"/>
      <c r="M3952" s="17"/>
      <c r="P3952" s="18" t="e">
        <f>#REF!*0.838</f>
        <v>#REF!</v>
      </c>
      <c r="Q3952" s="2" t="e">
        <f>IF(#REF!&lt;P3952,TRUE,FALSE())</f>
        <v>#REF!</v>
      </c>
      <c r="S3952" s="2">
        <v>0</v>
      </c>
      <c r="T3952" s="2">
        <v>3190</v>
      </c>
      <c r="U3952" s="2" t="b">
        <f t="shared" si="94"/>
        <v>0</v>
      </c>
      <c r="V3952" s="2" t="e">
        <f>IF(#REF!&gt;#REF!,TRUE,FALSE())</f>
        <v>#REF!</v>
      </c>
    </row>
    <row r="3953" spans="1:22" s="2" customFormat="1" ht="57" customHeight="1">
      <c r="A3953" s="8" t="s">
        <v>4559</v>
      </c>
      <c r="B3953" s="9">
        <v>331003004</v>
      </c>
      <c r="C3953" s="9" t="s">
        <v>6270</v>
      </c>
      <c r="D3953" s="9" t="s">
        <v>6271</v>
      </c>
      <c r="E3953" s="9"/>
      <c r="F3953" s="8" t="s">
        <v>14</v>
      </c>
      <c r="G3953" s="9"/>
      <c r="H3953" s="8">
        <v>1840</v>
      </c>
      <c r="I3953" s="16"/>
      <c r="J3953" s="16"/>
      <c r="L3953" s="16"/>
      <c r="M3953" s="17"/>
      <c r="P3953" s="18" t="e">
        <f>#REF!*0.838</f>
        <v>#REF!</v>
      </c>
      <c r="Q3953" s="2" t="e">
        <f>IF(#REF!&lt;P3953,TRUE,FALSE())</f>
        <v>#REF!</v>
      </c>
      <c r="S3953" s="2">
        <v>0</v>
      </c>
      <c r="T3953" s="2">
        <v>2640</v>
      </c>
      <c r="U3953" s="2" t="b">
        <f t="shared" si="94"/>
        <v>0</v>
      </c>
      <c r="V3953" s="2" t="e">
        <f>IF(#REF!&gt;#REF!,TRUE,FALSE())</f>
        <v>#REF!</v>
      </c>
    </row>
    <row r="3954" spans="1:22" s="2" customFormat="1" ht="54">
      <c r="A3954" s="8" t="s">
        <v>4559</v>
      </c>
      <c r="B3954" s="9">
        <v>331003005</v>
      </c>
      <c r="C3954" s="9" t="s">
        <v>6272</v>
      </c>
      <c r="D3954" s="9" t="s">
        <v>6273</v>
      </c>
      <c r="E3954" s="9"/>
      <c r="F3954" s="8" t="s">
        <v>14</v>
      </c>
      <c r="G3954" s="9"/>
      <c r="H3954" s="8">
        <v>1170</v>
      </c>
      <c r="I3954" s="16"/>
      <c r="J3954" s="16"/>
      <c r="L3954" s="16"/>
      <c r="M3954" s="17"/>
      <c r="P3954" s="18" t="e">
        <f>#REF!*0.838</f>
        <v>#REF!</v>
      </c>
      <c r="Q3954" s="2" t="e">
        <f>IF(#REF!&lt;P3954,TRUE,FALSE())</f>
        <v>#REF!</v>
      </c>
      <c r="S3954" s="2">
        <v>0</v>
      </c>
      <c r="T3954" s="2">
        <v>1680</v>
      </c>
      <c r="U3954" s="2" t="b">
        <f t="shared" si="94"/>
        <v>0</v>
      </c>
      <c r="V3954" s="2" t="e">
        <f>IF(#REF!&gt;#REF!,TRUE,FALSE())</f>
        <v>#REF!</v>
      </c>
    </row>
    <row r="3955" spans="1:22" s="2" customFormat="1" ht="15.75">
      <c r="A3955" s="8" t="s">
        <v>4559</v>
      </c>
      <c r="B3955" s="9">
        <v>331003006</v>
      </c>
      <c r="C3955" s="9" t="s">
        <v>6274</v>
      </c>
      <c r="D3955" s="9"/>
      <c r="E3955" s="9"/>
      <c r="F3955" s="8" t="s">
        <v>14</v>
      </c>
      <c r="G3955" s="9"/>
      <c r="H3955" s="8">
        <v>1010</v>
      </c>
      <c r="I3955" s="16"/>
      <c r="J3955" s="16"/>
      <c r="L3955" s="16"/>
      <c r="M3955" s="17"/>
      <c r="P3955" s="18" t="e">
        <f>#REF!*0.838</f>
        <v>#REF!</v>
      </c>
      <c r="Q3955" s="2" t="e">
        <f>IF(#REF!&lt;P3955,TRUE,FALSE())</f>
        <v>#REF!</v>
      </c>
      <c r="S3955" s="2">
        <v>0</v>
      </c>
      <c r="T3955" s="2">
        <v>1440</v>
      </c>
      <c r="U3955" s="2" t="b">
        <f t="shared" si="94"/>
        <v>0</v>
      </c>
      <c r="V3955" s="2" t="e">
        <f>IF(#REF!&gt;#REF!,TRUE,FALSE())</f>
        <v>#REF!</v>
      </c>
    </row>
    <row r="3956" spans="1:22" s="2" customFormat="1" ht="27">
      <c r="A3956" s="8" t="s">
        <v>4559</v>
      </c>
      <c r="B3956" s="9">
        <v>331003007</v>
      </c>
      <c r="C3956" s="9" t="s">
        <v>6275</v>
      </c>
      <c r="D3956" s="9" t="s">
        <v>6276</v>
      </c>
      <c r="E3956" s="9"/>
      <c r="F3956" s="8" t="s">
        <v>14</v>
      </c>
      <c r="G3956" s="9"/>
      <c r="H3956" s="8">
        <v>1170</v>
      </c>
      <c r="I3956" s="16"/>
      <c r="J3956" s="16"/>
      <c r="L3956" s="16"/>
      <c r="M3956" s="17"/>
      <c r="P3956" s="18" t="e">
        <f>#REF!*0.838</f>
        <v>#REF!</v>
      </c>
      <c r="Q3956" s="2" t="e">
        <f>IF(#REF!&lt;P3956,TRUE,FALSE())</f>
        <v>#REF!</v>
      </c>
      <c r="S3956" s="2">
        <v>0</v>
      </c>
      <c r="T3956" s="2">
        <v>1680</v>
      </c>
      <c r="U3956" s="2" t="b">
        <f t="shared" si="94"/>
        <v>0</v>
      </c>
      <c r="V3956" s="2" t="e">
        <f>IF(#REF!&gt;#REF!,TRUE,FALSE())</f>
        <v>#REF!</v>
      </c>
    </row>
    <row r="3957" spans="1:22" s="2" customFormat="1" ht="15.75">
      <c r="A3957" s="8" t="s">
        <v>4559</v>
      </c>
      <c r="B3957" s="9">
        <v>331003008</v>
      </c>
      <c r="C3957" s="9" t="s">
        <v>6277</v>
      </c>
      <c r="D3957" s="9" t="s">
        <v>6278</v>
      </c>
      <c r="E3957" s="9"/>
      <c r="F3957" s="8" t="s">
        <v>14</v>
      </c>
      <c r="G3957" s="9"/>
      <c r="H3957" s="8">
        <v>838</v>
      </c>
      <c r="I3957" s="16"/>
      <c r="J3957" s="16"/>
      <c r="L3957" s="26"/>
      <c r="M3957" s="17"/>
      <c r="P3957" s="18" t="e">
        <f>#REF!*0.838</f>
        <v>#REF!</v>
      </c>
      <c r="Q3957" s="2" t="e">
        <f>IF(#REF!&lt;P3957,TRUE,FALSE())</f>
        <v>#REF!</v>
      </c>
      <c r="S3957" s="2">
        <v>0</v>
      </c>
      <c r="T3957" s="2">
        <v>1200</v>
      </c>
      <c r="U3957" s="2" t="b">
        <f t="shared" si="94"/>
        <v>0</v>
      </c>
      <c r="V3957" s="2" t="e">
        <f>IF(#REF!&gt;#REF!,TRUE,FALSE())</f>
        <v>#REF!</v>
      </c>
    </row>
    <row r="3958" spans="1:22" s="2" customFormat="1" ht="15.75">
      <c r="A3958" s="8" t="s">
        <v>4559</v>
      </c>
      <c r="B3958" s="9">
        <v>331003009</v>
      </c>
      <c r="C3958" s="9" t="s">
        <v>6279</v>
      </c>
      <c r="D3958" s="9"/>
      <c r="E3958" s="9"/>
      <c r="F3958" s="8" t="s">
        <v>14</v>
      </c>
      <c r="G3958" s="9"/>
      <c r="H3958" s="8">
        <v>1010</v>
      </c>
      <c r="I3958" s="16"/>
      <c r="J3958" s="16"/>
      <c r="L3958" s="16"/>
      <c r="M3958" s="17"/>
      <c r="P3958" s="18" t="e">
        <f>#REF!*0.838</f>
        <v>#REF!</v>
      </c>
      <c r="Q3958" s="2" t="e">
        <f>IF(#REF!&lt;P3958,TRUE,FALSE())</f>
        <v>#REF!</v>
      </c>
      <c r="S3958" s="2">
        <v>0</v>
      </c>
      <c r="T3958" s="2">
        <v>1600</v>
      </c>
      <c r="U3958" s="2" t="b">
        <f t="shared" si="94"/>
        <v>0</v>
      </c>
      <c r="V3958" s="2" t="e">
        <f>IF(#REF!&gt;#REF!,TRUE,FALSE())</f>
        <v>#REF!</v>
      </c>
    </row>
    <row r="3959" spans="1:22" s="2" customFormat="1" ht="15.75">
      <c r="A3959" s="8" t="s">
        <v>4559</v>
      </c>
      <c r="B3959" s="9">
        <v>331003010</v>
      </c>
      <c r="C3959" s="9" t="s">
        <v>6280</v>
      </c>
      <c r="D3959" s="9"/>
      <c r="E3959" s="9" t="s">
        <v>3700</v>
      </c>
      <c r="F3959" s="8" t="s">
        <v>14</v>
      </c>
      <c r="G3959" s="9"/>
      <c r="H3959" s="8">
        <v>4190</v>
      </c>
      <c r="I3959" s="16"/>
      <c r="J3959" s="16"/>
      <c r="L3959" s="16"/>
      <c r="M3959" s="17"/>
      <c r="P3959" s="18" t="e">
        <f>#REF!*0.838</f>
        <v>#REF!</v>
      </c>
      <c r="Q3959" s="2" t="e">
        <f>IF(#REF!&lt;P3959,TRUE,FALSE())</f>
        <v>#REF!</v>
      </c>
      <c r="S3959" s="2">
        <v>0</v>
      </c>
      <c r="T3959" s="2">
        <v>6010</v>
      </c>
      <c r="U3959" s="2" t="b">
        <f t="shared" si="94"/>
        <v>0</v>
      </c>
      <c r="V3959" s="2" t="e">
        <f>IF(#REF!&gt;#REF!,TRUE,FALSE())</f>
        <v>#REF!</v>
      </c>
    </row>
    <row r="3960" spans="1:22" s="2" customFormat="1" ht="15.75">
      <c r="A3960" s="8" t="s">
        <v>4559</v>
      </c>
      <c r="B3960" s="9">
        <v>331003011</v>
      </c>
      <c r="C3960" s="9" t="s">
        <v>6281</v>
      </c>
      <c r="D3960" s="9" t="s">
        <v>6282</v>
      </c>
      <c r="E3960" s="9"/>
      <c r="F3960" s="8" t="s">
        <v>14</v>
      </c>
      <c r="G3960" s="9"/>
      <c r="H3960" s="8">
        <v>1170</v>
      </c>
      <c r="I3960" s="16"/>
      <c r="J3960" s="16"/>
      <c r="L3960" s="16"/>
      <c r="M3960" s="17"/>
      <c r="P3960" s="18" t="e">
        <f>#REF!*0.838</f>
        <v>#REF!</v>
      </c>
      <c r="Q3960" s="2" t="e">
        <f>IF(#REF!&lt;P3960,TRUE,FALSE())</f>
        <v>#REF!</v>
      </c>
      <c r="S3960" s="2">
        <v>0</v>
      </c>
      <c r="T3960" s="2">
        <v>1680</v>
      </c>
      <c r="U3960" s="2" t="b">
        <f t="shared" si="94"/>
        <v>0</v>
      </c>
      <c r="V3960" s="2" t="e">
        <f>IF(#REF!&gt;#REF!,TRUE,FALSE())</f>
        <v>#REF!</v>
      </c>
    </row>
    <row r="3961" spans="1:22" s="2" customFormat="1" ht="15.75">
      <c r="A3961" s="8" t="s">
        <v>4559</v>
      </c>
      <c r="B3961" s="9">
        <v>331003012</v>
      </c>
      <c r="C3961" s="9" t="s">
        <v>6283</v>
      </c>
      <c r="D3961" s="9"/>
      <c r="E3961" s="9"/>
      <c r="F3961" s="8" t="s">
        <v>14</v>
      </c>
      <c r="G3961" s="9"/>
      <c r="H3961" s="8">
        <v>1090</v>
      </c>
      <c r="I3961" s="16"/>
      <c r="J3961" s="16"/>
      <c r="L3961" s="16"/>
      <c r="M3961" s="17"/>
      <c r="P3961" s="18" t="e">
        <f>#REF!*0.838</f>
        <v>#REF!</v>
      </c>
      <c r="Q3961" s="2" t="e">
        <f>IF(#REF!&lt;P3961,TRUE,FALSE())</f>
        <v>#REF!</v>
      </c>
      <c r="S3961" s="2">
        <v>0</v>
      </c>
      <c r="T3961" s="2">
        <v>1560</v>
      </c>
      <c r="U3961" s="2" t="b">
        <f t="shared" si="94"/>
        <v>0</v>
      </c>
      <c r="V3961" s="2" t="e">
        <f>IF(#REF!&gt;#REF!,TRUE,FALSE())</f>
        <v>#REF!</v>
      </c>
    </row>
    <row r="3962" spans="1:22" s="2" customFormat="1" ht="15.75">
      <c r="A3962" s="8" t="s">
        <v>4559</v>
      </c>
      <c r="B3962" s="9">
        <v>331003013</v>
      </c>
      <c r="C3962" s="9" t="s">
        <v>6284</v>
      </c>
      <c r="D3962" s="9"/>
      <c r="E3962" s="9"/>
      <c r="F3962" s="8" t="s">
        <v>14</v>
      </c>
      <c r="G3962" s="9"/>
      <c r="H3962" s="8">
        <v>1340</v>
      </c>
      <c r="I3962" s="16"/>
      <c r="J3962" s="16"/>
      <c r="L3962" s="16"/>
      <c r="M3962" s="17"/>
      <c r="P3962" s="18" t="e">
        <f>#REF!*0.838</f>
        <v>#REF!</v>
      </c>
      <c r="Q3962" s="2" t="e">
        <f>IF(#REF!&lt;P3962,TRUE,FALSE())</f>
        <v>#REF!</v>
      </c>
      <c r="S3962" s="2">
        <v>0</v>
      </c>
      <c r="T3962" s="2">
        <v>1930</v>
      </c>
      <c r="U3962" s="2" t="b">
        <f t="shared" si="94"/>
        <v>0</v>
      </c>
      <c r="V3962" s="2" t="e">
        <f>IF(#REF!&gt;#REF!,TRUE,FALSE())</f>
        <v>#REF!</v>
      </c>
    </row>
    <row r="3963" spans="1:22" s="2" customFormat="1" ht="15.75">
      <c r="A3963" s="8" t="s">
        <v>4559</v>
      </c>
      <c r="B3963" s="9">
        <v>331003014</v>
      </c>
      <c r="C3963" s="9" t="s">
        <v>6285</v>
      </c>
      <c r="D3963" s="9"/>
      <c r="E3963" s="9"/>
      <c r="F3963" s="8" t="s">
        <v>14</v>
      </c>
      <c r="G3963" s="9"/>
      <c r="H3963" s="8">
        <v>1420</v>
      </c>
      <c r="I3963" s="16"/>
      <c r="J3963" s="16"/>
      <c r="L3963" s="16"/>
      <c r="M3963" s="17"/>
      <c r="P3963" s="18" t="e">
        <f>#REF!*0.838</f>
        <v>#REF!</v>
      </c>
      <c r="Q3963" s="2" t="e">
        <f>IF(#REF!&lt;P3963,TRUE,FALSE())</f>
        <v>#REF!</v>
      </c>
      <c r="S3963" s="2">
        <v>0</v>
      </c>
      <c r="T3963" s="2">
        <v>2270</v>
      </c>
      <c r="U3963" s="2" t="b">
        <f t="shared" si="94"/>
        <v>0</v>
      </c>
      <c r="V3963" s="2" t="e">
        <f>IF(#REF!&gt;#REF!,TRUE,FALSE())</f>
        <v>#REF!</v>
      </c>
    </row>
    <row r="3964" spans="1:22" s="2" customFormat="1" ht="15.75">
      <c r="A3964" s="8" t="s">
        <v>4559</v>
      </c>
      <c r="B3964" s="9">
        <v>331003015</v>
      </c>
      <c r="C3964" s="9" t="s">
        <v>6286</v>
      </c>
      <c r="D3964" s="9"/>
      <c r="E3964" s="9"/>
      <c r="F3964" s="8" t="s">
        <v>14</v>
      </c>
      <c r="G3964" s="9"/>
      <c r="H3964" s="8">
        <v>1420</v>
      </c>
      <c r="I3964" s="16"/>
      <c r="J3964" s="16"/>
      <c r="L3964" s="16"/>
      <c r="M3964" s="17"/>
      <c r="P3964" s="18" t="e">
        <f>#REF!*0.838</f>
        <v>#REF!</v>
      </c>
      <c r="Q3964" s="2" t="e">
        <f>IF(#REF!&lt;P3964,TRUE,FALSE())</f>
        <v>#REF!</v>
      </c>
      <c r="S3964" s="2">
        <v>0</v>
      </c>
      <c r="T3964" s="2">
        <v>2270</v>
      </c>
      <c r="U3964" s="2" t="b">
        <f t="shared" si="94"/>
        <v>0</v>
      </c>
      <c r="V3964" s="2" t="e">
        <f>IF(#REF!&gt;#REF!,TRUE,FALSE())</f>
        <v>#REF!</v>
      </c>
    </row>
    <row r="3965" spans="1:22" s="2" customFormat="1" ht="27">
      <c r="A3965" s="8" t="s">
        <v>4559</v>
      </c>
      <c r="B3965" s="9">
        <v>331003016</v>
      </c>
      <c r="C3965" s="9" t="s">
        <v>6287</v>
      </c>
      <c r="D3965" s="9" t="s">
        <v>6288</v>
      </c>
      <c r="E3965" s="9"/>
      <c r="F3965" s="8" t="s">
        <v>14</v>
      </c>
      <c r="G3965" s="9"/>
      <c r="H3965" s="8">
        <v>1840</v>
      </c>
      <c r="I3965" s="16"/>
      <c r="J3965" s="16"/>
      <c r="L3965" s="16"/>
      <c r="M3965" s="17"/>
      <c r="P3965" s="18" t="e">
        <f>#REF!*0.838</f>
        <v>#REF!</v>
      </c>
      <c r="Q3965" s="2" t="e">
        <f>IF(#REF!&lt;P3965,TRUE,FALSE())</f>
        <v>#REF!</v>
      </c>
      <c r="S3965" s="2">
        <v>0</v>
      </c>
      <c r="T3965" s="2">
        <v>2930</v>
      </c>
      <c r="U3965" s="2" t="b">
        <f t="shared" si="94"/>
        <v>0</v>
      </c>
      <c r="V3965" s="2" t="e">
        <f>IF(#REF!&gt;#REF!,TRUE,FALSE())</f>
        <v>#REF!</v>
      </c>
    </row>
    <row r="3966" spans="1:22" s="2" customFormat="1" ht="28.5" customHeight="1">
      <c r="A3966" s="8" t="s">
        <v>4559</v>
      </c>
      <c r="B3966" s="9">
        <v>331003017</v>
      </c>
      <c r="C3966" s="9" t="s">
        <v>6289</v>
      </c>
      <c r="D3966" s="9" t="s">
        <v>6290</v>
      </c>
      <c r="E3966" s="9"/>
      <c r="F3966" s="8" t="s">
        <v>14</v>
      </c>
      <c r="G3966" s="9"/>
      <c r="H3966" s="8">
        <v>1260</v>
      </c>
      <c r="I3966" s="16"/>
      <c r="J3966" s="16"/>
      <c r="L3966" s="16"/>
      <c r="M3966" s="17"/>
      <c r="P3966" s="18">
        <v>1260</v>
      </c>
      <c r="Q3966" s="2" t="e">
        <f>IF(#REF!&lt;P3966,TRUE,FALSE())</f>
        <v>#REF!</v>
      </c>
      <c r="S3966" s="2">
        <v>0</v>
      </c>
      <c r="T3966" s="2">
        <v>1810</v>
      </c>
      <c r="U3966" s="2" t="b">
        <f t="shared" si="94"/>
        <v>0</v>
      </c>
      <c r="V3966" s="2" t="e">
        <f>IF(#REF!&gt;#REF!,TRUE,FALSE())</f>
        <v>#REF!</v>
      </c>
    </row>
    <row r="3967" spans="1:22" s="2" customFormat="1" ht="27">
      <c r="A3967" s="8" t="s">
        <v>4559</v>
      </c>
      <c r="B3967" s="9">
        <v>331003018</v>
      </c>
      <c r="C3967" s="9" t="s">
        <v>6291</v>
      </c>
      <c r="D3967" s="9" t="s">
        <v>6292</v>
      </c>
      <c r="E3967" s="9"/>
      <c r="F3967" s="8" t="s">
        <v>14</v>
      </c>
      <c r="G3967" s="9"/>
      <c r="H3967" s="8">
        <v>2350</v>
      </c>
      <c r="I3967" s="16"/>
      <c r="J3967" s="16"/>
      <c r="L3967" s="16"/>
      <c r="M3967" s="17"/>
      <c r="P3967" s="18" t="e">
        <f>#REF!*0.838</f>
        <v>#REF!</v>
      </c>
      <c r="Q3967" s="2" t="e">
        <f>IF(#REF!&lt;P3967,TRUE,FALSE())</f>
        <v>#REF!</v>
      </c>
      <c r="S3967" s="2">
        <v>0</v>
      </c>
      <c r="T3967" s="2">
        <v>3370</v>
      </c>
      <c r="U3967" s="2" t="b">
        <f t="shared" si="94"/>
        <v>0</v>
      </c>
      <c r="V3967" s="2" t="e">
        <f>IF(#REF!&gt;#REF!,TRUE,FALSE())</f>
        <v>#REF!</v>
      </c>
    </row>
    <row r="3968" spans="1:22" s="2" customFormat="1" ht="54">
      <c r="A3968" s="8" t="s">
        <v>4559</v>
      </c>
      <c r="B3968" s="9">
        <v>331003019</v>
      </c>
      <c r="C3968" s="9" t="s">
        <v>6293</v>
      </c>
      <c r="D3968" s="9" t="s">
        <v>6294</v>
      </c>
      <c r="E3968" s="9"/>
      <c r="F3968" s="8" t="s">
        <v>14</v>
      </c>
      <c r="G3968" s="9"/>
      <c r="H3968" s="8">
        <v>1680</v>
      </c>
      <c r="I3968" s="16"/>
      <c r="J3968" s="16"/>
      <c r="L3968" s="16"/>
      <c r="M3968" s="17"/>
      <c r="P3968" s="18" t="e">
        <f>#REF!*0.838</f>
        <v>#REF!</v>
      </c>
      <c r="Q3968" s="2" t="e">
        <f>IF(#REF!&lt;P3968,TRUE,FALSE())</f>
        <v>#REF!</v>
      </c>
      <c r="S3968" s="2">
        <v>0</v>
      </c>
      <c r="T3968" s="2">
        <v>2660</v>
      </c>
      <c r="U3968" s="2" t="b">
        <f t="shared" si="94"/>
        <v>0</v>
      </c>
      <c r="V3968" s="2" t="e">
        <f>IF(#REF!&gt;#REF!,TRUE,FALSE())</f>
        <v>#REF!</v>
      </c>
    </row>
    <row r="3969" spans="1:22" s="2" customFormat="1" ht="27">
      <c r="A3969" s="8" t="s">
        <v>4559</v>
      </c>
      <c r="B3969" s="9">
        <v>331003020</v>
      </c>
      <c r="C3969" s="9" t="s">
        <v>6295</v>
      </c>
      <c r="D3969" s="9" t="s">
        <v>6296</v>
      </c>
      <c r="E3969" s="9"/>
      <c r="F3969" s="8" t="s">
        <v>14</v>
      </c>
      <c r="G3969" s="9"/>
      <c r="H3969" s="8">
        <v>2510</v>
      </c>
      <c r="I3969" s="16"/>
      <c r="J3969" s="16"/>
      <c r="L3969" s="16"/>
      <c r="M3969" s="17"/>
      <c r="P3969" s="18">
        <v>2510</v>
      </c>
      <c r="Q3969" s="2" t="e">
        <f>IF(#REF!&lt;P3969,TRUE,FALSE())</f>
        <v>#REF!</v>
      </c>
      <c r="S3969" s="2">
        <v>0</v>
      </c>
      <c r="T3969" s="2">
        <v>3990</v>
      </c>
      <c r="U3969" s="2" t="b">
        <f t="shared" si="94"/>
        <v>0</v>
      </c>
      <c r="V3969" s="2" t="e">
        <f>IF(#REF!&gt;#REF!,TRUE,FALSE())</f>
        <v>#REF!</v>
      </c>
    </row>
    <row r="3970" spans="1:22" s="2" customFormat="1" ht="27">
      <c r="A3970" s="8" t="s">
        <v>4559</v>
      </c>
      <c r="B3970" s="9">
        <v>331003021</v>
      </c>
      <c r="C3970" s="9" t="s">
        <v>6297</v>
      </c>
      <c r="D3970" s="9" t="s">
        <v>6298</v>
      </c>
      <c r="E3970" s="9"/>
      <c r="F3970" s="8" t="s">
        <v>14</v>
      </c>
      <c r="G3970" s="9"/>
      <c r="H3970" s="8">
        <v>3350</v>
      </c>
      <c r="I3970" s="16"/>
      <c r="J3970" s="16"/>
      <c r="L3970" s="16"/>
      <c r="M3970" s="17"/>
      <c r="P3970" s="18" t="e">
        <f>#REF!*0.838</f>
        <v>#REF!</v>
      </c>
      <c r="Q3970" s="2" t="e">
        <f>IF(#REF!&lt;P3970,TRUE,FALSE())</f>
        <v>#REF!</v>
      </c>
      <c r="S3970" s="2">
        <v>0</v>
      </c>
      <c r="T3970" s="2">
        <v>5320</v>
      </c>
      <c r="U3970" s="2" t="b">
        <f t="shared" si="94"/>
        <v>0</v>
      </c>
      <c r="V3970" s="2" t="e">
        <f>IF(#REF!&gt;#REF!,TRUE,FALSE())</f>
        <v>#REF!</v>
      </c>
    </row>
    <row r="3971" spans="1:22" s="2" customFormat="1" ht="15.75">
      <c r="A3971" s="8" t="s">
        <v>4559</v>
      </c>
      <c r="B3971" s="9">
        <v>331003022</v>
      </c>
      <c r="C3971" s="9" t="s">
        <v>6299</v>
      </c>
      <c r="D3971" s="9" t="s">
        <v>6300</v>
      </c>
      <c r="E3971" s="9"/>
      <c r="F3971" s="8" t="s">
        <v>14</v>
      </c>
      <c r="G3971" s="9" t="s">
        <v>6301</v>
      </c>
      <c r="H3971" s="8">
        <v>570</v>
      </c>
      <c r="I3971" s="16"/>
      <c r="J3971" s="16"/>
      <c r="L3971" s="26"/>
      <c r="M3971" s="17"/>
      <c r="P3971" s="18">
        <v>570</v>
      </c>
      <c r="Q3971" s="2" t="e">
        <f>IF(#REF!&lt;P3971,TRUE,FALSE())</f>
        <v>#REF!</v>
      </c>
      <c r="S3971" s="2">
        <v>0</v>
      </c>
      <c r="T3971" s="2">
        <v>818</v>
      </c>
      <c r="U3971" s="2" t="b">
        <f t="shared" si="94"/>
        <v>0</v>
      </c>
      <c r="V3971" s="2" t="e">
        <f>IF(#REF!&gt;#REF!,TRUE,FALSE())</f>
        <v>#REF!</v>
      </c>
    </row>
    <row r="3972" spans="1:22" s="2" customFormat="1" ht="15.75">
      <c r="A3972" s="8"/>
      <c r="B3972" s="9">
        <v>331004</v>
      </c>
      <c r="C3972" s="9" t="s">
        <v>6302</v>
      </c>
      <c r="D3972" s="9"/>
      <c r="E3972" s="9" t="s">
        <v>6303</v>
      </c>
      <c r="F3972" s="8"/>
      <c r="G3972" s="9"/>
      <c r="H3972" s="8"/>
      <c r="I3972" s="16"/>
      <c r="J3972" s="16"/>
      <c r="L3972" s="27"/>
      <c r="M3972" s="17"/>
      <c r="P3972" s="18" t="e">
        <f>#REF!*0.838</f>
        <v>#REF!</v>
      </c>
      <c r="Q3972" s="2" t="e">
        <f>IF(#REF!&lt;P3972,TRUE,FALSE())</f>
        <v>#REF!</v>
      </c>
      <c r="R3972" s="2">
        <v>999</v>
      </c>
      <c r="S3972" s="2">
        <v>999</v>
      </c>
      <c r="U3972" s="2" t="b">
        <f t="shared" si="94"/>
        <v>0</v>
      </c>
      <c r="V3972" s="2" t="e">
        <f>IF(#REF!&gt;#REF!,TRUE,FALSE())</f>
        <v>#REF!</v>
      </c>
    </row>
    <row r="3973" spans="1:22" s="2" customFormat="1" ht="15.75">
      <c r="A3973" s="8" t="s">
        <v>4559</v>
      </c>
      <c r="B3973" s="9">
        <v>331004001</v>
      </c>
      <c r="C3973" s="9" t="s">
        <v>6304</v>
      </c>
      <c r="D3973" s="9" t="s">
        <v>6305</v>
      </c>
      <c r="E3973" s="9"/>
      <c r="F3973" s="8" t="s">
        <v>14</v>
      </c>
      <c r="G3973" s="9"/>
      <c r="H3973" s="8">
        <v>503</v>
      </c>
      <c r="I3973" s="16"/>
      <c r="J3973" s="16"/>
      <c r="L3973" s="26"/>
      <c r="M3973" s="17"/>
      <c r="P3973" s="18" t="e">
        <f>#REF!*0.838</f>
        <v>#REF!</v>
      </c>
      <c r="Q3973" s="2" t="e">
        <f>IF(#REF!&lt;P3973,TRUE,FALSE())</f>
        <v>#REF!</v>
      </c>
      <c r="S3973" s="2">
        <v>0</v>
      </c>
      <c r="T3973" s="2">
        <v>722</v>
      </c>
      <c r="U3973" s="2" t="b">
        <f t="shared" si="94"/>
        <v>0</v>
      </c>
      <c r="V3973" s="2" t="e">
        <f>IF(#REF!&gt;#REF!,TRUE,FALSE())</f>
        <v>#REF!</v>
      </c>
    </row>
    <row r="3974" spans="1:22" s="2" customFormat="1" ht="42.75" customHeight="1">
      <c r="A3974" s="8" t="s">
        <v>4559</v>
      </c>
      <c r="B3974" s="9">
        <v>331004002</v>
      </c>
      <c r="C3974" s="9" t="s">
        <v>6306</v>
      </c>
      <c r="D3974" s="9" t="s">
        <v>6307</v>
      </c>
      <c r="E3974" s="9"/>
      <c r="F3974" s="8" t="s">
        <v>14</v>
      </c>
      <c r="G3974" s="9"/>
      <c r="H3974" s="8">
        <v>838</v>
      </c>
      <c r="I3974" s="16"/>
      <c r="J3974" s="16"/>
      <c r="L3974" s="26"/>
      <c r="M3974" s="17"/>
      <c r="P3974" s="18" t="e">
        <f>#REF!*0.838</f>
        <v>#REF!</v>
      </c>
      <c r="Q3974" s="2" t="e">
        <f>IF(#REF!&lt;P3974,TRUE,FALSE())</f>
        <v>#REF!</v>
      </c>
      <c r="S3974" s="2">
        <v>0</v>
      </c>
      <c r="T3974" s="2">
        <v>1200</v>
      </c>
      <c r="U3974" s="2" t="b">
        <f t="shared" si="94"/>
        <v>0</v>
      </c>
      <c r="V3974" s="2" t="e">
        <f>IF(#REF!&gt;#REF!,TRUE,FALSE())</f>
        <v>#REF!</v>
      </c>
    </row>
    <row r="3975" spans="1:22" s="2" customFormat="1" ht="42.75" customHeight="1">
      <c r="A3975" s="8" t="s">
        <v>4559</v>
      </c>
      <c r="B3975" s="9">
        <v>331004003</v>
      </c>
      <c r="C3975" s="9" t="s">
        <v>6308</v>
      </c>
      <c r="D3975" s="9" t="s">
        <v>6309</v>
      </c>
      <c r="E3975" s="9" t="s">
        <v>6310</v>
      </c>
      <c r="F3975" s="8" t="s">
        <v>14</v>
      </c>
      <c r="G3975" s="9" t="s">
        <v>6311</v>
      </c>
      <c r="H3975" s="8">
        <v>754</v>
      </c>
      <c r="I3975" s="16"/>
      <c r="J3975" s="16"/>
      <c r="L3975" s="26"/>
      <c r="M3975" s="17"/>
      <c r="P3975" s="18" t="e">
        <f>#REF!*0.838</f>
        <v>#REF!</v>
      </c>
      <c r="Q3975" s="2" t="e">
        <f>IF(#REF!&lt;P3975,TRUE,FALSE())</f>
        <v>#REF!</v>
      </c>
      <c r="S3975" s="2">
        <v>0</v>
      </c>
      <c r="T3975" s="2">
        <v>1080</v>
      </c>
      <c r="U3975" s="2" t="b">
        <f t="shared" si="94"/>
        <v>0</v>
      </c>
      <c r="V3975" s="2" t="e">
        <f>IF(#REF!&gt;#REF!,TRUE,FALSE())</f>
        <v>#REF!</v>
      </c>
    </row>
    <row r="3976" spans="1:22" s="2" customFormat="1" ht="15.75">
      <c r="A3976" s="8" t="s">
        <v>4559</v>
      </c>
      <c r="B3976" s="9">
        <v>331004004</v>
      </c>
      <c r="C3976" s="9" t="s">
        <v>6312</v>
      </c>
      <c r="D3976" s="9"/>
      <c r="E3976" s="9"/>
      <c r="F3976" s="8" t="s">
        <v>14</v>
      </c>
      <c r="G3976" s="9"/>
      <c r="H3976" s="8">
        <v>503</v>
      </c>
      <c r="I3976" s="16"/>
      <c r="J3976" s="16"/>
      <c r="L3976" s="26"/>
      <c r="M3976" s="17"/>
      <c r="P3976" s="18" t="e">
        <f>#REF!*0.838</f>
        <v>#REF!</v>
      </c>
      <c r="Q3976" s="2" t="e">
        <f>IF(#REF!&lt;P3976,TRUE,FALSE())</f>
        <v>#REF!</v>
      </c>
      <c r="S3976" s="2">
        <v>0</v>
      </c>
      <c r="T3976" s="2">
        <v>722</v>
      </c>
      <c r="U3976" s="2" t="b">
        <f t="shared" si="94"/>
        <v>0</v>
      </c>
      <c r="V3976" s="2" t="e">
        <f>IF(#REF!&gt;#REF!,TRUE,FALSE())</f>
        <v>#REF!</v>
      </c>
    </row>
    <row r="3977" spans="1:22" s="2" customFormat="1" ht="15.75">
      <c r="A3977" s="8" t="s">
        <v>4559</v>
      </c>
      <c r="B3977" s="9">
        <v>331004005</v>
      </c>
      <c r="C3977" s="9" t="s">
        <v>6313</v>
      </c>
      <c r="D3977" s="9"/>
      <c r="E3977" s="9"/>
      <c r="F3977" s="8" t="s">
        <v>14</v>
      </c>
      <c r="G3977" s="9"/>
      <c r="H3977" s="8">
        <v>838</v>
      </c>
      <c r="I3977" s="16"/>
      <c r="J3977" s="16"/>
      <c r="L3977" s="26"/>
      <c r="M3977" s="17"/>
      <c r="P3977" s="18" t="e">
        <f>#REF!*0.838</f>
        <v>#REF!</v>
      </c>
      <c r="Q3977" s="2" t="e">
        <f>IF(#REF!&lt;P3977,TRUE,FALSE())</f>
        <v>#REF!</v>
      </c>
      <c r="S3977" s="2">
        <v>0</v>
      </c>
      <c r="T3977" s="2">
        <v>1330</v>
      </c>
      <c r="U3977" s="2" t="b">
        <f t="shared" si="94"/>
        <v>0</v>
      </c>
      <c r="V3977" s="2" t="e">
        <f>IF(#REF!&gt;#REF!,TRUE,FALSE())</f>
        <v>#REF!</v>
      </c>
    </row>
    <row r="3978" spans="1:22" s="2" customFormat="1" ht="15.75">
      <c r="A3978" s="8" t="s">
        <v>4559</v>
      </c>
      <c r="B3978" s="9">
        <v>331004006</v>
      </c>
      <c r="C3978" s="9" t="s">
        <v>6314</v>
      </c>
      <c r="D3978" s="9"/>
      <c r="E3978" s="9"/>
      <c r="F3978" s="8" t="s">
        <v>14</v>
      </c>
      <c r="G3978" s="9"/>
      <c r="H3978" s="8">
        <v>1260</v>
      </c>
      <c r="I3978" s="16"/>
      <c r="J3978" s="16"/>
      <c r="L3978" s="16"/>
      <c r="M3978" s="17"/>
      <c r="P3978" s="18" t="e">
        <f>#REF!*0.838</f>
        <v>#REF!</v>
      </c>
      <c r="Q3978" s="2" t="e">
        <f>IF(#REF!&lt;P3978,TRUE,FALSE())</f>
        <v>#REF!</v>
      </c>
      <c r="S3978" s="2">
        <v>0</v>
      </c>
      <c r="T3978" s="2">
        <v>2000</v>
      </c>
      <c r="U3978" s="2" t="b">
        <f t="shared" si="94"/>
        <v>0</v>
      </c>
      <c r="V3978" s="2" t="e">
        <f>IF(#REF!&gt;#REF!,TRUE,FALSE())</f>
        <v>#REF!</v>
      </c>
    </row>
    <row r="3979" spans="1:22" s="2" customFormat="1" ht="15.75">
      <c r="A3979" s="8" t="s">
        <v>4559</v>
      </c>
      <c r="B3979" s="9">
        <v>331004007</v>
      </c>
      <c r="C3979" s="9" t="s">
        <v>6315</v>
      </c>
      <c r="D3979" s="9"/>
      <c r="E3979" s="9"/>
      <c r="F3979" s="8" t="s">
        <v>14</v>
      </c>
      <c r="G3979" s="9"/>
      <c r="H3979" s="8">
        <v>1260</v>
      </c>
      <c r="I3979" s="16"/>
      <c r="J3979" s="16"/>
      <c r="L3979" s="16"/>
      <c r="M3979" s="17"/>
      <c r="P3979" s="18" t="e">
        <f>#REF!*0.838</f>
        <v>#REF!</v>
      </c>
      <c r="Q3979" s="2" t="e">
        <f>IF(#REF!&lt;P3979,TRUE,FALSE())</f>
        <v>#REF!</v>
      </c>
      <c r="S3979" s="2">
        <v>0</v>
      </c>
      <c r="T3979" s="2">
        <v>2000</v>
      </c>
      <c r="U3979" s="2" t="b">
        <f t="shared" si="94"/>
        <v>0</v>
      </c>
      <c r="V3979" s="2" t="e">
        <f>IF(#REF!&gt;#REF!,TRUE,FALSE())</f>
        <v>#REF!</v>
      </c>
    </row>
    <row r="3980" spans="1:22" s="2" customFormat="1" ht="15.75">
      <c r="A3980" s="8" t="s">
        <v>4559</v>
      </c>
      <c r="B3980" s="9">
        <v>331004008</v>
      </c>
      <c r="C3980" s="9" t="s">
        <v>6316</v>
      </c>
      <c r="D3980" s="9"/>
      <c r="E3980" s="9"/>
      <c r="F3980" s="8" t="s">
        <v>14</v>
      </c>
      <c r="G3980" s="9"/>
      <c r="H3980" s="8">
        <v>1260</v>
      </c>
      <c r="I3980" s="16"/>
      <c r="J3980" s="16"/>
      <c r="L3980" s="16"/>
      <c r="M3980" s="17"/>
      <c r="P3980" s="18" t="e">
        <f>#REF!*0.838</f>
        <v>#REF!</v>
      </c>
      <c r="Q3980" s="2" t="e">
        <f>IF(#REF!&lt;P3980,TRUE,FALSE())</f>
        <v>#REF!</v>
      </c>
      <c r="S3980" s="2">
        <v>0</v>
      </c>
      <c r="T3980" s="2">
        <v>2000</v>
      </c>
      <c r="U3980" s="2" t="b">
        <f t="shared" si="94"/>
        <v>0</v>
      </c>
      <c r="V3980" s="2" t="e">
        <f>IF(#REF!&gt;#REF!,TRUE,FALSE())</f>
        <v>#REF!</v>
      </c>
    </row>
    <row r="3981" spans="1:22" s="2" customFormat="1" ht="15.75">
      <c r="A3981" s="8" t="s">
        <v>4559</v>
      </c>
      <c r="B3981" s="9">
        <v>331004009</v>
      </c>
      <c r="C3981" s="9" t="s">
        <v>6317</v>
      </c>
      <c r="D3981" s="9"/>
      <c r="E3981" s="9"/>
      <c r="F3981" s="8" t="s">
        <v>14</v>
      </c>
      <c r="G3981" s="9"/>
      <c r="H3981" s="8">
        <v>168</v>
      </c>
      <c r="I3981" s="16"/>
      <c r="J3981" s="16"/>
      <c r="L3981" s="26"/>
      <c r="M3981" s="17"/>
      <c r="P3981" s="18" t="e">
        <f>#REF!*0.838</f>
        <v>#REF!</v>
      </c>
      <c r="Q3981" s="2" t="e">
        <f>IF(#REF!&lt;P3981,TRUE,FALSE())</f>
        <v>#REF!</v>
      </c>
      <c r="S3981" s="2">
        <v>0</v>
      </c>
      <c r="T3981" s="2">
        <v>241</v>
      </c>
      <c r="U3981" s="2" t="b">
        <f t="shared" si="94"/>
        <v>0</v>
      </c>
      <c r="V3981" s="2" t="e">
        <f>IF(#REF!&gt;#REF!,TRUE,FALSE())</f>
        <v>#REF!</v>
      </c>
    </row>
    <row r="3982" spans="1:22" s="2" customFormat="1" ht="15.75">
      <c r="A3982" s="8" t="s">
        <v>4559</v>
      </c>
      <c r="B3982" s="9">
        <v>331004010</v>
      </c>
      <c r="C3982" s="9" t="s">
        <v>6318</v>
      </c>
      <c r="D3982" s="9" t="s">
        <v>6319</v>
      </c>
      <c r="E3982" s="9"/>
      <c r="F3982" s="8" t="s">
        <v>14</v>
      </c>
      <c r="G3982" s="9"/>
      <c r="H3982" s="8">
        <v>2100</v>
      </c>
      <c r="I3982" s="16"/>
      <c r="J3982" s="16"/>
      <c r="L3982" s="16"/>
      <c r="M3982" s="17"/>
      <c r="P3982" s="18" t="e">
        <f>#REF!*0.838</f>
        <v>#REF!</v>
      </c>
      <c r="Q3982" s="2" t="e">
        <f>IF(#REF!&lt;P3982,TRUE,FALSE())</f>
        <v>#REF!</v>
      </c>
      <c r="S3982" s="2">
        <v>0</v>
      </c>
      <c r="T3982" s="2">
        <v>3330</v>
      </c>
      <c r="U3982" s="2" t="b">
        <f t="shared" si="94"/>
        <v>0</v>
      </c>
      <c r="V3982" s="2" t="e">
        <f>IF(#REF!&gt;#REF!,TRUE,FALSE())</f>
        <v>#REF!</v>
      </c>
    </row>
    <row r="3983" spans="1:22" s="2" customFormat="1" ht="40.5">
      <c r="A3983" s="8" t="s">
        <v>4559</v>
      </c>
      <c r="B3983" s="9">
        <v>331004011</v>
      </c>
      <c r="C3983" s="9" t="s">
        <v>6320</v>
      </c>
      <c r="D3983" s="9" t="s">
        <v>6321</v>
      </c>
      <c r="E3983" s="9"/>
      <c r="F3983" s="8" t="s">
        <v>14</v>
      </c>
      <c r="G3983" s="9"/>
      <c r="H3983" s="8">
        <v>2510</v>
      </c>
      <c r="I3983" s="16"/>
      <c r="J3983" s="16"/>
      <c r="L3983" s="16"/>
      <c r="M3983" s="17"/>
      <c r="P3983" s="18" t="e">
        <f>#REF!*0.838</f>
        <v>#REF!</v>
      </c>
      <c r="Q3983" s="2" t="e">
        <f>IF(#REF!&lt;P3983,TRUE,FALSE())</f>
        <v>#REF!</v>
      </c>
      <c r="S3983" s="2">
        <v>0</v>
      </c>
      <c r="T3983" s="2">
        <v>3990</v>
      </c>
      <c r="U3983" s="2" t="b">
        <f t="shared" si="94"/>
        <v>0</v>
      </c>
      <c r="V3983" s="2" t="e">
        <f>IF(#REF!&gt;#REF!,TRUE,FALSE())</f>
        <v>#REF!</v>
      </c>
    </row>
    <row r="3984" spans="1:22" s="2" customFormat="1" ht="40.5">
      <c r="A3984" s="8" t="s">
        <v>4559</v>
      </c>
      <c r="B3984" s="9">
        <v>331004012</v>
      </c>
      <c r="C3984" s="9" t="s">
        <v>6322</v>
      </c>
      <c r="D3984" s="9" t="s">
        <v>6323</v>
      </c>
      <c r="E3984" s="9"/>
      <c r="F3984" s="8" t="s">
        <v>14</v>
      </c>
      <c r="G3984" s="9"/>
      <c r="H3984" s="8">
        <v>2510</v>
      </c>
      <c r="I3984" s="16"/>
      <c r="J3984" s="16"/>
      <c r="L3984" s="16"/>
      <c r="M3984" s="17"/>
      <c r="P3984" s="18" t="e">
        <f>#REF!*0.838</f>
        <v>#REF!</v>
      </c>
      <c r="Q3984" s="2" t="e">
        <f>IF(#REF!&lt;P3984,TRUE,FALSE())</f>
        <v>#REF!</v>
      </c>
      <c r="S3984" s="2">
        <v>0</v>
      </c>
      <c r="T3984" s="2">
        <v>3990</v>
      </c>
      <c r="U3984" s="2" t="b">
        <f t="shared" ref="U3984:U4047" si="95">IF(M3984&gt;T3984,TRUE,FALSE())</f>
        <v>0</v>
      </c>
      <c r="V3984" s="2" t="e">
        <f>IF(#REF!&gt;#REF!,TRUE,FALSE())</f>
        <v>#REF!</v>
      </c>
    </row>
    <row r="3985" spans="1:22" s="2" customFormat="1" ht="42.75" customHeight="1">
      <c r="A3985" s="8" t="s">
        <v>4559</v>
      </c>
      <c r="B3985" s="9">
        <v>331004013</v>
      </c>
      <c r="C3985" s="9" t="s">
        <v>6324</v>
      </c>
      <c r="D3985" s="9" t="s">
        <v>6325</v>
      </c>
      <c r="E3985" s="9"/>
      <c r="F3985" s="8" t="s">
        <v>14</v>
      </c>
      <c r="G3985" s="9" t="s">
        <v>6326</v>
      </c>
      <c r="H3985" s="8">
        <v>2510</v>
      </c>
      <c r="I3985" s="16"/>
      <c r="J3985" s="16"/>
      <c r="L3985" s="16"/>
      <c r="M3985" s="17"/>
      <c r="P3985" s="18" t="e">
        <f>#REF!*0.838</f>
        <v>#REF!</v>
      </c>
      <c r="Q3985" s="2" t="e">
        <f>IF(#REF!&lt;P3985,TRUE,FALSE())</f>
        <v>#REF!</v>
      </c>
      <c r="S3985" s="2">
        <v>0</v>
      </c>
      <c r="T3985" s="2">
        <v>3990</v>
      </c>
      <c r="U3985" s="2" t="b">
        <f t="shared" si="95"/>
        <v>0</v>
      </c>
      <c r="V3985" s="2" t="e">
        <f>IF(#REF!&gt;#REF!,TRUE,FALSE())</f>
        <v>#REF!</v>
      </c>
    </row>
    <row r="3986" spans="1:22" s="2" customFormat="1" ht="42.75" customHeight="1">
      <c r="A3986" s="8" t="s">
        <v>4559</v>
      </c>
      <c r="B3986" s="9">
        <v>331004014</v>
      </c>
      <c r="C3986" s="9" t="s">
        <v>6327</v>
      </c>
      <c r="D3986" s="9" t="s">
        <v>6328</v>
      </c>
      <c r="E3986" s="9"/>
      <c r="F3986" s="8" t="s">
        <v>14</v>
      </c>
      <c r="G3986" s="9"/>
      <c r="H3986" s="8">
        <v>2600</v>
      </c>
      <c r="I3986" s="16"/>
      <c r="J3986" s="16"/>
      <c r="L3986" s="16"/>
      <c r="M3986" s="17"/>
      <c r="P3986" s="18" t="e">
        <f>#REF!*0.838</f>
        <v>#REF!</v>
      </c>
      <c r="Q3986" s="2" t="e">
        <f>IF(#REF!&lt;P3986,TRUE,FALSE())</f>
        <v>#REF!</v>
      </c>
      <c r="S3986" s="2">
        <v>0</v>
      </c>
      <c r="T3986" s="2">
        <v>4130</v>
      </c>
      <c r="U3986" s="2" t="b">
        <f t="shared" si="95"/>
        <v>0</v>
      </c>
      <c r="V3986" s="2" t="e">
        <f>IF(#REF!&gt;#REF!,TRUE,FALSE())</f>
        <v>#REF!</v>
      </c>
    </row>
    <row r="3987" spans="1:22" s="2" customFormat="1" ht="57" customHeight="1">
      <c r="A3987" s="8" t="s">
        <v>4559</v>
      </c>
      <c r="B3987" s="9">
        <v>331004015</v>
      </c>
      <c r="C3987" s="9" t="s">
        <v>6329</v>
      </c>
      <c r="D3987" s="9" t="s">
        <v>6330</v>
      </c>
      <c r="E3987" s="9"/>
      <c r="F3987" s="8" t="s">
        <v>14</v>
      </c>
      <c r="G3987" s="9"/>
      <c r="H3987" s="8">
        <v>1510</v>
      </c>
      <c r="I3987" s="16"/>
      <c r="J3987" s="16"/>
      <c r="L3987" s="16"/>
      <c r="M3987" s="17"/>
      <c r="P3987" s="18" t="e">
        <f>#REF!*0.838</f>
        <v>#REF!</v>
      </c>
      <c r="Q3987" s="2" t="e">
        <f>IF(#REF!&lt;P3987,TRUE,FALSE())</f>
        <v>#REF!</v>
      </c>
      <c r="S3987" s="2">
        <v>0</v>
      </c>
      <c r="T3987" s="2">
        <v>2170</v>
      </c>
      <c r="U3987" s="2" t="b">
        <f t="shared" si="95"/>
        <v>0</v>
      </c>
      <c r="V3987" s="2" t="e">
        <f>IF(#REF!&gt;#REF!,TRUE,FALSE())</f>
        <v>#REF!</v>
      </c>
    </row>
    <row r="3988" spans="1:22" s="2" customFormat="1" ht="15.75">
      <c r="A3988" s="8" t="s">
        <v>4559</v>
      </c>
      <c r="B3988" s="9">
        <v>331004016</v>
      </c>
      <c r="C3988" s="9" t="s">
        <v>6331</v>
      </c>
      <c r="D3988" s="9"/>
      <c r="E3988" s="9"/>
      <c r="F3988" s="8" t="s">
        <v>14</v>
      </c>
      <c r="G3988" s="9"/>
      <c r="H3988" s="8">
        <v>1260</v>
      </c>
      <c r="I3988" s="16"/>
      <c r="J3988" s="16"/>
      <c r="L3988" s="16"/>
      <c r="M3988" s="17"/>
      <c r="P3988" s="18" t="e">
        <f>#REF!*0.838</f>
        <v>#REF!</v>
      </c>
      <c r="Q3988" s="2" t="e">
        <f>IF(#REF!&lt;P3988,TRUE,FALSE())</f>
        <v>#REF!</v>
      </c>
      <c r="S3988" s="2">
        <v>0</v>
      </c>
      <c r="T3988" s="2">
        <v>2000</v>
      </c>
      <c r="U3988" s="2" t="b">
        <f t="shared" si="95"/>
        <v>0</v>
      </c>
      <c r="V3988" s="2" t="e">
        <f>IF(#REF!&gt;#REF!,TRUE,FALSE())</f>
        <v>#REF!</v>
      </c>
    </row>
    <row r="3989" spans="1:22" s="2" customFormat="1" ht="15.75">
      <c r="A3989" s="8" t="s">
        <v>4559</v>
      </c>
      <c r="B3989" s="9">
        <v>331004017</v>
      </c>
      <c r="C3989" s="9" t="s">
        <v>6332</v>
      </c>
      <c r="D3989" s="9"/>
      <c r="E3989" s="9"/>
      <c r="F3989" s="8" t="s">
        <v>14</v>
      </c>
      <c r="G3989" s="9"/>
      <c r="H3989" s="8">
        <v>1260</v>
      </c>
      <c r="I3989" s="16"/>
      <c r="J3989" s="16"/>
      <c r="L3989" s="16"/>
      <c r="M3989" s="17"/>
      <c r="P3989" s="18" t="e">
        <f>#REF!*0.838</f>
        <v>#REF!</v>
      </c>
      <c r="Q3989" s="2" t="e">
        <f>IF(#REF!&lt;P3989,TRUE,FALSE())</f>
        <v>#REF!</v>
      </c>
      <c r="S3989" s="2">
        <v>0</v>
      </c>
      <c r="T3989" s="2">
        <v>2000</v>
      </c>
      <c r="U3989" s="2" t="b">
        <f t="shared" si="95"/>
        <v>0</v>
      </c>
      <c r="V3989" s="2" t="e">
        <f>IF(#REF!&gt;#REF!,TRUE,FALSE())</f>
        <v>#REF!</v>
      </c>
    </row>
    <row r="3990" spans="1:22" s="2" customFormat="1" ht="15.75">
      <c r="A3990" s="8" t="s">
        <v>4559</v>
      </c>
      <c r="B3990" s="9">
        <v>331004018</v>
      </c>
      <c r="C3990" s="9" t="s">
        <v>6333</v>
      </c>
      <c r="D3990" s="9" t="s">
        <v>6334</v>
      </c>
      <c r="E3990" s="9"/>
      <c r="F3990" s="8" t="s">
        <v>14</v>
      </c>
      <c r="G3990" s="9"/>
      <c r="H3990" s="8">
        <v>1260</v>
      </c>
      <c r="I3990" s="16"/>
      <c r="J3990" s="16"/>
      <c r="L3990" s="16"/>
      <c r="M3990" s="17"/>
      <c r="P3990" s="18" t="e">
        <f>#REF!*0.838</f>
        <v>#REF!</v>
      </c>
      <c r="Q3990" s="2" t="e">
        <f>IF(#REF!&lt;P3990,TRUE,FALSE())</f>
        <v>#REF!</v>
      </c>
      <c r="S3990" s="2">
        <v>0</v>
      </c>
      <c r="T3990" s="2">
        <v>1810</v>
      </c>
      <c r="U3990" s="2" t="b">
        <f t="shared" si="95"/>
        <v>0</v>
      </c>
      <c r="V3990" s="2" t="e">
        <f>IF(#REF!&gt;#REF!,TRUE,FALSE())</f>
        <v>#REF!</v>
      </c>
    </row>
    <row r="3991" spans="1:22" s="2" customFormat="1" ht="15.75">
      <c r="A3991" s="8" t="s">
        <v>4559</v>
      </c>
      <c r="B3991" s="9">
        <v>331004019</v>
      </c>
      <c r="C3991" s="9" t="s">
        <v>6335</v>
      </c>
      <c r="D3991" s="9"/>
      <c r="E3991" s="9"/>
      <c r="F3991" s="8" t="s">
        <v>14</v>
      </c>
      <c r="G3991" s="9"/>
      <c r="H3991" s="8">
        <v>1010</v>
      </c>
      <c r="I3991" s="16"/>
      <c r="J3991" s="16"/>
      <c r="L3991" s="16"/>
      <c r="M3991" s="17"/>
      <c r="P3991" s="18" t="e">
        <f>#REF!*0.838</f>
        <v>#REF!</v>
      </c>
      <c r="Q3991" s="2" t="e">
        <f>IF(#REF!&lt;P3991,TRUE,FALSE())</f>
        <v>#REF!</v>
      </c>
      <c r="S3991" s="2">
        <v>0</v>
      </c>
      <c r="T3991" s="2">
        <v>1440</v>
      </c>
      <c r="U3991" s="2" t="b">
        <f t="shared" si="95"/>
        <v>0</v>
      </c>
      <c r="V3991" s="2" t="e">
        <f>IF(#REF!&gt;#REF!,TRUE,FALSE())</f>
        <v>#REF!</v>
      </c>
    </row>
    <row r="3992" spans="1:22" s="2" customFormat="1" ht="67.5">
      <c r="A3992" s="8" t="s">
        <v>4559</v>
      </c>
      <c r="B3992" s="9">
        <v>331004020</v>
      </c>
      <c r="C3992" s="9" t="s">
        <v>6336</v>
      </c>
      <c r="D3992" s="9" t="s">
        <v>6337</v>
      </c>
      <c r="E3992" s="9"/>
      <c r="F3992" s="8" t="s">
        <v>14</v>
      </c>
      <c r="G3992" s="9" t="s">
        <v>6338</v>
      </c>
      <c r="H3992" s="8">
        <v>419</v>
      </c>
      <c r="I3992" s="16"/>
      <c r="J3992" s="16"/>
      <c r="L3992" s="26"/>
      <c r="M3992" s="17"/>
      <c r="P3992" s="18">
        <v>419</v>
      </c>
      <c r="Q3992" s="2" t="e">
        <f>IF(#REF!&lt;P3992,TRUE,FALSE())</f>
        <v>#REF!</v>
      </c>
      <c r="S3992" s="2">
        <v>0</v>
      </c>
      <c r="T3992" s="2">
        <v>601</v>
      </c>
      <c r="U3992" s="2" t="b">
        <f t="shared" si="95"/>
        <v>0</v>
      </c>
      <c r="V3992" s="2" t="e">
        <f>IF(#REF!&gt;#REF!,TRUE,FALSE())</f>
        <v>#REF!</v>
      </c>
    </row>
    <row r="3993" spans="1:22" s="2" customFormat="1" ht="15.75">
      <c r="A3993" s="8" t="s">
        <v>4559</v>
      </c>
      <c r="B3993" s="9">
        <v>331004021</v>
      </c>
      <c r="C3993" s="9" t="s">
        <v>6339</v>
      </c>
      <c r="D3993" s="9" t="s">
        <v>6340</v>
      </c>
      <c r="E3993" s="9"/>
      <c r="F3993" s="8" t="s">
        <v>14</v>
      </c>
      <c r="G3993" s="9"/>
      <c r="H3993" s="8">
        <v>670</v>
      </c>
      <c r="I3993" s="16"/>
      <c r="J3993" s="16"/>
      <c r="L3993" s="26"/>
      <c r="M3993" s="17"/>
      <c r="P3993" s="18">
        <v>670</v>
      </c>
      <c r="Q3993" s="2" t="e">
        <f>IF(#REF!&lt;P3993,TRUE,FALSE())</f>
        <v>#REF!</v>
      </c>
      <c r="S3993" s="2">
        <v>0</v>
      </c>
      <c r="T3993" s="2">
        <v>964</v>
      </c>
      <c r="U3993" s="2" t="b">
        <f t="shared" si="95"/>
        <v>0</v>
      </c>
      <c r="V3993" s="2" t="e">
        <f>IF(#REF!&gt;#REF!,TRUE,FALSE())</f>
        <v>#REF!</v>
      </c>
    </row>
    <row r="3994" spans="1:22" s="2" customFormat="1" ht="15.75">
      <c r="A3994" s="8" t="s">
        <v>4559</v>
      </c>
      <c r="B3994" s="9">
        <v>331004022</v>
      </c>
      <c r="C3994" s="9" t="s">
        <v>6341</v>
      </c>
      <c r="D3994" s="9" t="s">
        <v>6342</v>
      </c>
      <c r="E3994" s="9"/>
      <c r="F3994" s="8" t="s">
        <v>14</v>
      </c>
      <c r="G3994" s="9"/>
      <c r="H3994" s="8">
        <v>838</v>
      </c>
      <c r="I3994" s="16"/>
      <c r="J3994" s="16"/>
      <c r="L3994" s="26"/>
      <c r="M3994" s="17"/>
      <c r="P3994" s="18">
        <v>838</v>
      </c>
      <c r="Q3994" s="2" t="e">
        <f>IF(#REF!&lt;P3994,TRUE,FALSE())</f>
        <v>#REF!</v>
      </c>
      <c r="S3994" s="2">
        <v>0</v>
      </c>
      <c r="T3994" s="2">
        <v>1200</v>
      </c>
      <c r="U3994" s="2" t="b">
        <f t="shared" si="95"/>
        <v>0</v>
      </c>
      <c r="V3994" s="2" t="e">
        <f>IF(#REF!&gt;#REF!,TRUE,FALSE())</f>
        <v>#REF!</v>
      </c>
    </row>
    <row r="3995" spans="1:22" s="2" customFormat="1" ht="15.75">
      <c r="A3995" s="8" t="s">
        <v>4559</v>
      </c>
      <c r="B3995" s="9">
        <v>331004023</v>
      </c>
      <c r="C3995" s="9" t="s">
        <v>6343</v>
      </c>
      <c r="D3995" s="9" t="s">
        <v>6344</v>
      </c>
      <c r="E3995" s="9"/>
      <c r="F3995" s="8" t="s">
        <v>14</v>
      </c>
      <c r="G3995" s="9"/>
      <c r="H3995" s="8">
        <v>553</v>
      </c>
      <c r="I3995" s="16"/>
      <c r="J3995" s="16"/>
      <c r="L3995" s="26"/>
      <c r="M3995" s="17"/>
      <c r="P3995" s="18" t="e">
        <f>#REF!*0.838</f>
        <v>#REF!</v>
      </c>
      <c r="Q3995" s="2" t="e">
        <f>IF(#REF!&lt;P3995,TRUE,FALSE())</f>
        <v>#REF!</v>
      </c>
      <c r="S3995" s="2">
        <v>0</v>
      </c>
      <c r="T3995" s="2">
        <v>794</v>
      </c>
      <c r="U3995" s="2" t="b">
        <f t="shared" si="95"/>
        <v>0</v>
      </c>
      <c r="V3995" s="2" t="e">
        <f>IF(#REF!&gt;#REF!,TRUE,FALSE())</f>
        <v>#REF!</v>
      </c>
    </row>
    <row r="3996" spans="1:22" s="2" customFormat="1" ht="15.75">
      <c r="A3996" s="8" t="s">
        <v>4559</v>
      </c>
      <c r="B3996" s="9">
        <v>331004024</v>
      </c>
      <c r="C3996" s="9" t="s">
        <v>6345</v>
      </c>
      <c r="D3996" s="9"/>
      <c r="E3996" s="9"/>
      <c r="F3996" s="8" t="s">
        <v>14</v>
      </c>
      <c r="G3996" s="9"/>
      <c r="H3996" s="8">
        <v>1090</v>
      </c>
      <c r="I3996" s="16"/>
      <c r="J3996" s="16"/>
      <c r="L3996" s="16"/>
      <c r="M3996" s="17"/>
      <c r="P3996" s="18">
        <v>1090</v>
      </c>
      <c r="Q3996" s="2" t="e">
        <f>IF(#REF!&lt;P3996,TRUE,FALSE())</f>
        <v>#REF!</v>
      </c>
      <c r="S3996" s="2">
        <v>0</v>
      </c>
      <c r="T3996" s="2">
        <v>1560</v>
      </c>
      <c r="U3996" s="2" t="b">
        <f t="shared" si="95"/>
        <v>0</v>
      </c>
      <c r="V3996" s="2" t="e">
        <f>IF(#REF!&gt;#REF!,TRUE,FALSE())</f>
        <v>#REF!</v>
      </c>
    </row>
    <row r="3997" spans="1:22" s="2" customFormat="1" ht="15.75">
      <c r="A3997" s="8" t="s">
        <v>4559</v>
      </c>
      <c r="B3997" s="9">
        <v>331004025</v>
      </c>
      <c r="C3997" s="9" t="s">
        <v>6346</v>
      </c>
      <c r="D3997" s="9" t="s">
        <v>6347</v>
      </c>
      <c r="E3997" s="9"/>
      <c r="F3997" s="8" t="s">
        <v>14</v>
      </c>
      <c r="G3997" s="9"/>
      <c r="H3997" s="8">
        <v>1090</v>
      </c>
      <c r="I3997" s="16"/>
      <c r="J3997" s="16"/>
      <c r="L3997" s="16"/>
      <c r="M3997" s="17"/>
      <c r="P3997" s="18" t="e">
        <f>#REF!*0.838</f>
        <v>#REF!</v>
      </c>
      <c r="Q3997" s="2" t="e">
        <f>IF(#REF!&lt;P3997,TRUE,FALSE())</f>
        <v>#REF!</v>
      </c>
      <c r="S3997" s="2">
        <v>0</v>
      </c>
      <c r="T3997" s="2">
        <v>1740</v>
      </c>
      <c r="U3997" s="2" t="b">
        <f t="shared" si="95"/>
        <v>0</v>
      </c>
      <c r="V3997" s="2" t="e">
        <f>IF(#REF!&gt;#REF!,TRUE,FALSE())</f>
        <v>#REF!</v>
      </c>
    </row>
    <row r="3998" spans="1:22" s="2" customFormat="1" ht="40.5">
      <c r="A3998" s="8" t="s">
        <v>4559</v>
      </c>
      <c r="B3998" s="9">
        <v>331004026</v>
      </c>
      <c r="C3998" s="9" t="s">
        <v>6348</v>
      </c>
      <c r="D3998" s="9" t="s">
        <v>6349</v>
      </c>
      <c r="E3998" s="9"/>
      <c r="F3998" s="8" t="s">
        <v>14</v>
      </c>
      <c r="G3998" s="9"/>
      <c r="H3998" s="8">
        <v>1680</v>
      </c>
      <c r="I3998" s="16"/>
      <c r="J3998" s="16"/>
      <c r="L3998" s="16"/>
      <c r="M3998" s="17"/>
      <c r="P3998" s="18" t="e">
        <f>#REF!*0.838</f>
        <v>#REF!</v>
      </c>
      <c r="Q3998" s="2" t="e">
        <f>IF(#REF!&lt;P3998,TRUE,FALSE())</f>
        <v>#REF!</v>
      </c>
      <c r="S3998" s="2">
        <v>0</v>
      </c>
      <c r="T3998" s="2">
        <v>2410</v>
      </c>
      <c r="U3998" s="2" t="b">
        <f t="shared" si="95"/>
        <v>0</v>
      </c>
      <c r="V3998" s="2" t="e">
        <f>IF(#REF!&gt;#REF!,TRUE,FALSE())</f>
        <v>#REF!</v>
      </c>
    </row>
    <row r="3999" spans="1:22" s="2" customFormat="1" ht="54">
      <c r="A3999" s="8" t="s">
        <v>4559</v>
      </c>
      <c r="B3999" s="9">
        <v>331004027</v>
      </c>
      <c r="C3999" s="9" t="s">
        <v>6350</v>
      </c>
      <c r="D3999" s="9" t="s">
        <v>6351</v>
      </c>
      <c r="E3999" s="9"/>
      <c r="F3999" s="8" t="s">
        <v>14</v>
      </c>
      <c r="G3999" s="9"/>
      <c r="H3999" s="8">
        <v>1680</v>
      </c>
      <c r="I3999" s="16"/>
      <c r="J3999" s="16"/>
      <c r="L3999" s="16"/>
      <c r="M3999" s="17"/>
      <c r="P3999" s="18" t="e">
        <f>#REF!*0.838</f>
        <v>#REF!</v>
      </c>
      <c r="Q3999" s="2" t="e">
        <f>IF(#REF!&lt;P3999,TRUE,FALSE())</f>
        <v>#REF!</v>
      </c>
      <c r="S3999" s="2">
        <v>0</v>
      </c>
      <c r="T3999" s="2">
        <v>2410</v>
      </c>
      <c r="U3999" s="2" t="b">
        <f t="shared" si="95"/>
        <v>0</v>
      </c>
      <c r="V3999" s="2" t="e">
        <f>IF(#REF!&gt;#REF!,TRUE,FALSE())</f>
        <v>#REF!</v>
      </c>
    </row>
    <row r="4000" spans="1:22" s="2" customFormat="1" ht="40.5">
      <c r="A4000" s="8" t="s">
        <v>4559</v>
      </c>
      <c r="B4000" s="9">
        <v>331004028</v>
      </c>
      <c r="C4000" s="9" t="s">
        <v>6352</v>
      </c>
      <c r="D4000" s="9" t="s">
        <v>6353</v>
      </c>
      <c r="E4000" s="9" t="s">
        <v>3755</v>
      </c>
      <c r="F4000" s="8" t="s">
        <v>14</v>
      </c>
      <c r="G4000" s="9"/>
      <c r="H4000" s="8">
        <v>1170</v>
      </c>
      <c r="I4000" s="16"/>
      <c r="J4000" s="16"/>
      <c r="L4000" s="16"/>
      <c r="M4000" s="17"/>
      <c r="P4000" s="18" t="e">
        <f>#REF!*0.838</f>
        <v>#REF!</v>
      </c>
      <c r="Q4000" s="2" t="e">
        <f>IF(#REF!&lt;P4000,TRUE,FALSE())</f>
        <v>#REF!</v>
      </c>
      <c r="S4000" s="2">
        <v>0</v>
      </c>
      <c r="T4000" s="2">
        <v>1680</v>
      </c>
      <c r="U4000" s="2" t="b">
        <f t="shared" si="95"/>
        <v>0</v>
      </c>
      <c r="V4000" s="2" t="e">
        <f>IF(#REF!&gt;#REF!,TRUE,FALSE())</f>
        <v>#REF!</v>
      </c>
    </row>
    <row r="4001" spans="1:22" s="2" customFormat="1" ht="27">
      <c r="A4001" s="8" t="s">
        <v>4559</v>
      </c>
      <c r="B4001" s="9">
        <v>331004029</v>
      </c>
      <c r="C4001" s="9" t="s">
        <v>6354</v>
      </c>
      <c r="D4001" s="9" t="s">
        <v>6355</v>
      </c>
      <c r="E4001" s="9"/>
      <c r="F4001" s="8" t="s">
        <v>14</v>
      </c>
      <c r="G4001" s="9"/>
      <c r="H4001" s="8">
        <v>838</v>
      </c>
      <c r="I4001" s="16"/>
      <c r="J4001" s="16"/>
      <c r="L4001" s="26"/>
      <c r="M4001" s="17"/>
      <c r="P4001" s="18" t="e">
        <f>#REF!*0.838</f>
        <v>#REF!</v>
      </c>
      <c r="Q4001" s="2" t="e">
        <f>IF(#REF!&lt;P4001,TRUE,FALSE())</f>
        <v>#REF!</v>
      </c>
      <c r="S4001" s="2">
        <v>0</v>
      </c>
      <c r="T4001" s="2">
        <v>1200</v>
      </c>
      <c r="U4001" s="2" t="b">
        <f t="shared" si="95"/>
        <v>0</v>
      </c>
      <c r="V4001" s="2" t="e">
        <f>IF(#REF!&gt;#REF!,TRUE,FALSE())</f>
        <v>#REF!</v>
      </c>
    </row>
    <row r="4002" spans="1:22" s="2" customFormat="1" ht="15.75">
      <c r="A4002" s="8" t="s">
        <v>4559</v>
      </c>
      <c r="B4002" s="9">
        <v>331004030</v>
      </c>
      <c r="C4002" s="9" t="s">
        <v>6356</v>
      </c>
      <c r="D4002" s="9" t="s">
        <v>6357</v>
      </c>
      <c r="E4002" s="9"/>
      <c r="F4002" s="8" t="s">
        <v>14</v>
      </c>
      <c r="G4002" s="9"/>
      <c r="H4002" s="8">
        <v>1090</v>
      </c>
      <c r="I4002" s="16"/>
      <c r="J4002" s="16"/>
      <c r="L4002" s="16"/>
      <c r="M4002" s="17"/>
      <c r="P4002" s="18" t="e">
        <f>#REF!*0.838</f>
        <v>#REF!</v>
      </c>
      <c r="Q4002" s="2" t="e">
        <f>IF(#REF!&lt;P4002,TRUE,FALSE())</f>
        <v>#REF!</v>
      </c>
      <c r="S4002" s="2">
        <v>0</v>
      </c>
      <c r="T4002" s="2">
        <v>1740</v>
      </c>
      <c r="U4002" s="2" t="b">
        <f t="shared" si="95"/>
        <v>0</v>
      </c>
      <c r="V4002" s="2" t="e">
        <f>IF(#REF!&gt;#REF!,TRUE,FALSE())</f>
        <v>#REF!</v>
      </c>
    </row>
    <row r="4003" spans="1:22" s="2" customFormat="1" ht="82.5" customHeight="1">
      <c r="A4003" s="8" t="s">
        <v>4559</v>
      </c>
      <c r="B4003" s="9">
        <v>331004031</v>
      </c>
      <c r="C4003" s="9" t="s">
        <v>6358</v>
      </c>
      <c r="D4003" s="9" t="s">
        <v>8026</v>
      </c>
      <c r="E4003" s="9"/>
      <c r="F4003" s="8" t="s">
        <v>14</v>
      </c>
      <c r="G4003" s="9"/>
      <c r="H4003" s="8">
        <v>1510</v>
      </c>
      <c r="I4003" s="16"/>
      <c r="J4003" s="16"/>
      <c r="L4003" s="16"/>
      <c r="M4003" s="17"/>
      <c r="P4003" s="18" t="e">
        <f>#REF!*0.838</f>
        <v>#REF!</v>
      </c>
      <c r="Q4003" s="2" t="e">
        <f>IF(#REF!&lt;P4003,TRUE,FALSE())</f>
        <v>#REF!</v>
      </c>
      <c r="S4003" s="2">
        <v>0</v>
      </c>
      <c r="T4003" s="2">
        <v>2400</v>
      </c>
      <c r="U4003" s="2" t="b">
        <f t="shared" si="95"/>
        <v>0</v>
      </c>
      <c r="V4003" s="2" t="e">
        <f>IF(#REF!&gt;#REF!,TRUE,FALSE())</f>
        <v>#REF!</v>
      </c>
    </row>
    <row r="4004" spans="1:22" s="2" customFormat="1" ht="15.75">
      <c r="A4004" s="8" t="s">
        <v>4559</v>
      </c>
      <c r="B4004" s="9">
        <v>331004032</v>
      </c>
      <c r="C4004" s="9" t="s">
        <v>6359</v>
      </c>
      <c r="D4004" s="9" t="s">
        <v>6360</v>
      </c>
      <c r="E4004" s="9"/>
      <c r="F4004" s="8" t="s">
        <v>14</v>
      </c>
      <c r="G4004" s="9"/>
      <c r="H4004" s="8">
        <v>922</v>
      </c>
      <c r="I4004" s="16"/>
      <c r="J4004" s="16"/>
      <c r="L4004" s="26"/>
      <c r="M4004" s="17"/>
      <c r="P4004" s="18" t="e">
        <f>#REF!*0.838</f>
        <v>#REF!</v>
      </c>
      <c r="Q4004" s="2" t="e">
        <f>IF(#REF!&lt;P4004,TRUE,FALSE())</f>
        <v>#REF!</v>
      </c>
      <c r="S4004" s="2">
        <v>0</v>
      </c>
      <c r="T4004" s="2">
        <v>1470</v>
      </c>
      <c r="U4004" s="2" t="b">
        <f t="shared" si="95"/>
        <v>0</v>
      </c>
      <c r="V4004" s="2" t="e">
        <f>IF(#REF!&gt;#REF!,TRUE,FALSE())</f>
        <v>#REF!</v>
      </c>
    </row>
    <row r="4005" spans="1:22" s="2" customFormat="1" ht="15.75">
      <c r="A4005" s="8" t="s">
        <v>4559</v>
      </c>
      <c r="B4005" s="9">
        <v>331004033</v>
      </c>
      <c r="C4005" s="9" t="s">
        <v>6361</v>
      </c>
      <c r="D4005" s="9"/>
      <c r="E4005" s="9"/>
      <c r="F4005" s="8" t="s">
        <v>14</v>
      </c>
      <c r="G4005" s="9"/>
      <c r="H4005" s="8">
        <v>712</v>
      </c>
      <c r="I4005" s="16"/>
      <c r="J4005" s="16"/>
      <c r="L4005" s="26"/>
      <c r="M4005" s="17"/>
      <c r="P4005" s="18" t="e">
        <f>#REF!*0.838</f>
        <v>#REF!</v>
      </c>
      <c r="Q4005" s="2" t="e">
        <f>IF(#REF!&lt;P4005,TRUE,FALSE())</f>
        <v>#REF!</v>
      </c>
      <c r="S4005" s="2">
        <v>0</v>
      </c>
      <c r="T4005" s="2">
        <v>1130</v>
      </c>
      <c r="U4005" s="2" t="b">
        <f t="shared" si="95"/>
        <v>0</v>
      </c>
      <c r="V4005" s="2" t="e">
        <f>IF(#REF!&gt;#REF!,TRUE,FALSE())</f>
        <v>#REF!</v>
      </c>
    </row>
    <row r="4006" spans="1:22" s="2" customFormat="1" ht="15.75">
      <c r="A4006" s="8" t="s">
        <v>4559</v>
      </c>
      <c r="B4006" s="9">
        <v>331004034</v>
      </c>
      <c r="C4006" s="9" t="s">
        <v>6362</v>
      </c>
      <c r="D4006" s="9" t="s">
        <v>6363</v>
      </c>
      <c r="E4006" s="9"/>
      <c r="F4006" s="8" t="s">
        <v>14</v>
      </c>
      <c r="G4006" s="9"/>
      <c r="H4006" s="8">
        <v>712</v>
      </c>
      <c r="I4006" s="16"/>
      <c r="J4006" s="16"/>
      <c r="L4006" s="26"/>
      <c r="M4006" s="17"/>
      <c r="P4006" s="18" t="e">
        <f>#REF!*0.838</f>
        <v>#REF!</v>
      </c>
      <c r="Q4006" s="2" t="e">
        <f>IF(#REF!&lt;P4006,TRUE,FALSE())</f>
        <v>#REF!</v>
      </c>
      <c r="S4006" s="2">
        <v>0</v>
      </c>
      <c r="T4006" s="2">
        <v>1020</v>
      </c>
      <c r="U4006" s="2" t="b">
        <f t="shared" si="95"/>
        <v>0</v>
      </c>
      <c r="V4006" s="2" t="e">
        <f>IF(#REF!&gt;#REF!,TRUE,FALSE())</f>
        <v>#REF!</v>
      </c>
    </row>
    <row r="4007" spans="1:22" s="2" customFormat="1" ht="15.75">
      <c r="A4007" s="8"/>
      <c r="B4007" s="9">
        <v>331005</v>
      </c>
      <c r="C4007" s="9" t="s">
        <v>6364</v>
      </c>
      <c r="D4007" s="9"/>
      <c r="E4007" s="9"/>
      <c r="F4007" s="8"/>
      <c r="G4007" s="9"/>
      <c r="H4007" s="8"/>
      <c r="I4007" s="16"/>
      <c r="J4007" s="16"/>
      <c r="L4007" s="27"/>
      <c r="M4007" s="17"/>
      <c r="P4007" s="18" t="e">
        <f>#REF!*0.838</f>
        <v>#REF!</v>
      </c>
      <c r="Q4007" s="2" t="e">
        <f>IF(#REF!&lt;P4007,TRUE,FALSE())</f>
        <v>#REF!</v>
      </c>
      <c r="R4007" s="2">
        <v>999</v>
      </c>
      <c r="S4007" s="2">
        <v>999</v>
      </c>
      <c r="U4007" s="2" t="b">
        <f t="shared" si="95"/>
        <v>0</v>
      </c>
      <c r="V4007" s="2" t="e">
        <f>IF(#REF!&gt;#REF!,TRUE,FALSE())</f>
        <v>#REF!</v>
      </c>
    </row>
    <row r="4008" spans="1:22" s="2" customFormat="1" ht="27">
      <c r="A4008" s="8" t="s">
        <v>4559</v>
      </c>
      <c r="B4008" s="9">
        <v>331005001</v>
      </c>
      <c r="C4008" s="9" t="s">
        <v>6365</v>
      </c>
      <c r="D4008" s="9" t="s">
        <v>6366</v>
      </c>
      <c r="E4008" s="9"/>
      <c r="F4008" s="8" t="s">
        <v>14</v>
      </c>
      <c r="G4008" s="9" t="s">
        <v>6367</v>
      </c>
      <c r="H4008" s="8">
        <v>1680</v>
      </c>
      <c r="I4008" s="16"/>
      <c r="J4008" s="16"/>
      <c r="L4008" s="16"/>
      <c r="M4008" s="17"/>
      <c r="P4008" s="18" t="e">
        <f>#REF!*0.838</f>
        <v>#REF!</v>
      </c>
      <c r="Q4008" s="2" t="e">
        <f>IF(#REF!&lt;P4008,TRUE,FALSE())</f>
        <v>#REF!</v>
      </c>
      <c r="S4008" s="2">
        <v>0</v>
      </c>
      <c r="T4008" s="2">
        <v>2410</v>
      </c>
      <c r="U4008" s="2" t="b">
        <f t="shared" si="95"/>
        <v>0</v>
      </c>
      <c r="V4008" s="2" t="e">
        <f>IF(#REF!&gt;#REF!,TRUE,FALSE())</f>
        <v>#REF!</v>
      </c>
    </row>
    <row r="4009" spans="1:22" s="2" customFormat="1" ht="15.75">
      <c r="A4009" s="8" t="s">
        <v>4559</v>
      </c>
      <c r="B4009" s="9">
        <v>331005002</v>
      </c>
      <c r="C4009" s="9" t="s">
        <v>6368</v>
      </c>
      <c r="D4009" s="9" t="s">
        <v>6369</v>
      </c>
      <c r="E4009" s="9"/>
      <c r="F4009" s="8" t="s">
        <v>14</v>
      </c>
      <c r="G4009" s="9"/>
      <c r="H4009" s="8">
        <v>1170</v>
      </c>
      <c r="I4009" s="16"/>
      <c r="J4009" s="16"/>
      <c r="L4009" s="16"/>
      <c r="M4009" s="17"/>
      <c r="P4009" s="18" t="e">
        <f>#REF!*0.838</f>
        <v>#REF!</v>
      </c>
      <c r="Q4009" s="2" t="e">
        <f>IF(#REF!&lt;P4009,TRUE,FALSE())</f>
        <v>#REF!</v>
      </c>
      <c r="S4009" s="2">
        <v>0</v>
      </c>
      <c r="T4009" s="2">
        <v>1680</v>
      </c>
      <c r="U4009" s="2" t="b">
        <f t="shared" si="95"/>
        <v>0</v>
      </c>
      <c r="V4009" s="2" t="e">
        <f>IF(#REF!&gt;#REF!,TRUE,FALSE())</f>
        <v>#REF!</v>
      </c>
    </row>
    <row r="4010" spans="1:22" s="2" customFormat="1" ht="15.75">
      <c r="A4010" s="8" t="s">
        <v>4559</v>
      </c>
      <c r="B4010" s="9">
        <v>331005003</v>
      </c>
      <c r="C4010" s="9" t="s">
        <v>6370</v>
      </c>
      <c r="D4010" s="9"/>
      <c r="E4010" s="9"/>
      <c r="F4010" s="8" t="s">
        <v>14</v>
      </c>
      <c r="G4010" s="9"/>
      <c r="H4010" s="8">
        <v>1840</v>
      </c>
      <c r="I4010" s="16"/>
      <c r="J4010" s="16"/>
      <c r="L4010" s="16"/>
      <c r="M4010" s="17"/>
      <c r="P4010" s="18" t="e">
        <f>#REF!*0.838</f>
        <v>#REF!</v>
      </c>
      <c r="Q4010" s="2" t="e">
        <f>IF(#REF!&lt;P4010,TRUE,FALSE())</f>
        <v>#REF!</v>
      </c>
      <c r="S4010" s="2">
        <v>0</v>
      </c>
      <c r="T4010" s="2">
        <v>2640</v>
      </c>
      <c r="U4010" s="2" t="b">
        <f t="shared" si="95"/>
        <v>0</v>
      </c>
      <c r="V4010" s="2" t="e">
        <f>IF(#REF!&gt;#REF!,TRUE,FALSE())</f>
        <v>#REF!</v>
      </c>
    </row>
    <row r="4011" spans="1:22" s="2" customFormat="1" ht="15.75">
      <c r="A4011" s="8" t="s">
        <v>4559</v>
      </c>
      <c r="B4011" s="9">
        <v>331005004</v>
      </c>
      <c r="C4011" s="9" t="s">
        <v>6371</v>
      </c>
      <c r="D4011" s="9" t="s">
        <v>6372</v>
      </c>
      <c r="E4011" s="9"/>
      <c r="F4011" s="8" t="s">
        <v>14</v>
      </c>
      <c r="G4011" s="9"/>
      <c r="H4011" s="8">
        <v>2430</v>
      </c>
      <c r="I4011" s="16"/>
      <c r="J4011" s="16"/>
      <c r="L4011" s="16"/>
      <c r="M4011" s="17"/>
      <c r="P4011" s="18" t="e">
        <f>#REF!*0.838</f>
        <v>#REF!</v>
      </c>
      <c r="Q4011" s="2" t="e">
        <f>IF(#REF!&lt;P4011,TRUE,FALSE())</f>
        <v>#REF!</v>
      </c>
      <c r="S4011" s="2">
        <v>0</v>
      </c>
      <c r="T4011" s="2">
        <v>3860</v>
      </c>
      <c r="U4011" s="2" t="b">
        <f t="shared" si="95"/>
        <v>0</v>
      </c>
      <c r="V4011" s="2" t="e">
        <f>IF(#REF!&gt;#REF!,TRUE,FALSE())</f>
        <v>#REF!</v>
      </c>
    </row>
    <row r="4012" spans="1:22" s="2" customFormat="1" ht="15.75">
      <c r="A4012" s="8" t="s">
        <v>4559</v>
      </c>
      <c r="B4012" s="9">
        <v>331005005</v>
      </c>
      <c r="C4012" s="9" t="s">
        <v>6373</v>
      </c>
      <c r="D4012" s="9" t="s">
        <v>6374</v>
      </c>
      <c r="E4012" s="9"/>
      <c r="F4012" s="8" t="s">
        <v>14</v>
      </c>
      <c r="G4012" s="9"/>
      <c r="H4012" s="8">
        <v>1840</v>
      </c>
      <c r="I4012" s="16"/>
      <c r="J4012" s="16"/>
      <c r="L4012" s="16"/>
      <c r="M4012" s="17"/>
      <c r="P4012" s="18" t="e">
        <f>#REF!*0.838</f>
        <v>#REF!</v>
      </c>
      <c r="Q4012" s="2" t="e">
        <f>IF(#REF!&lt;P4012,TRUE,FALSE())</f>
        <v>#REF!</v>
      </c>
      <c r="S4012" s="2">
        <v>0</v>
      </c>
      <c r="T4012" s="2">
        <v>2930</v>
      </c>
      <c r="U4012" s="2" t="b">
        <f t="shared" si="95"/>
        <v>0</v>
      </c>
      <c r="V4012" s="2" t="e">
        <f>IF(#REF!&gt;#REF!,TRUE,FALSE())</f>
        <v>#REF!</v>
      </c>
    </row>
    <row r="4013" spans="1:22" s="2" customFormat="1" ht="52.5" customHeight="1">
      <c r="A4013" s="8" t="s">
        <v>4559</v>
      </c>
      <c r="B4013" s="9">
        <v>331005006</v>
      </c>
      <c r="C4013" s="9" t="s">
        <v>6375</v>
      </c>
      <c r="D4013" s="9" t="s">
        <v>6376</v>
      </c>
      <c r="E4013" s="9"/>
      <c r="F4013" s="8" t="s">
        <v>14</v>
      </c>
      <c r="G4013" s="9"/>
      <c r="H4013" s="8">
        <v>2350</v>
      </c>
      <c r="I4013" s="16"/>
      <c r="J4013" s="16"/>
      <c r="L4013" s="16"/>
      <c r="M4013" s="17"/>
      <c r="P4013" s="18" t="e">
        <f>#REF!*0.838</f>
        <v>#REF!</v>
      </c>
      <c r="Q4013" s="2" t="e">
        <f>IF(#REF!&lt;P4013,TRUE,FALSE())</f>
        <v>#REF!</v>
      </c>
      <c r="S4013" s="2">
        <v>0</v>
      </c>
      <c r="T4013" s="2">
        <v>3370</v>
      </c>
      <c r="U4013" s="2" t="b">
        <f t="shared" si="95"/>
        <v>0</v>
      </c>
      <c r="V4013" s="2" t="e">
        <f>IF(#REF!&gt;#REF!,TRUE,FALSE())</f>
        <v>#REF!</v>
      </c>
    </row>
    <row r="4014" spans="1:22" s="2" customFormat="1" ht="68.25" customHeight="1">
      <c r="A4014" s="8" t="s">
        <v>4559</v>
      </c>
      <c r="B4014" s="9">
        <v>331005007</v>
      </c>
      <c r="C4014" s="9" t="s">
        <v>6377</v>
      </c>
      <c r="D4014" s="9" t="s">
        <v>6378</v>
      </c>
      <c r="E4014" s="9"/>
      <c r="F4014" s="8" t="s">
        <v>14</v>
      </c>
      <c r="G4014" s="9"/>
      <c r="H4014" s="8">
        <v>2510</v>
      </c>
      <c r="I4014" s="16"/>
      <c r="J4014" s="16"/>
      <c r="L4014" s="16"/>
      <c r="M4014" s="17"/>
      <c r="P4014" s="18" t="e">
        <f>#REF!*0.838</f>
        <v>#REF!</v>
      </c>
      <c r="Q4014" s="2" t="e">
        <f>IF(#REF!&lt;P4014,TRUE,FALSE())</f>
        <v>#REF!</v>
      </c>
      <c r="S4014" s="2">
        <v>0</v>
      </c>
      <c r="T4014" s="2">
        <v>3990</v>
      </c>
      <c r="U4014" s="2" t="b">
        <f t="shared" si="95"/>
        <v>0</v>
      </c>
      <c r="V4014" s="2" t="e">
        <f>IF(#REF!&gt;#REF!,TRUE,FALSE())</f>
        <v>#REF!</v>
      </c>
    </row>
    <row r="4015" spans="1:22" s="2" customFormat="1" ht="15.75">
      <c r="A4015" s="8" t="s">
        <v>4559</v>
      </c>
      <c r="B4015" s="9">
        <v>331005008</v>
      </c>
      <c r="C4015" s="9" t="s">
        <v>6379</v>
      </c>
      <c r="D4015" s="9"/>
      <c r="E4015" s="9" t="s">
        <v>6380</v>
      </c>
      <c r="F4015" s="8" t="s">
        <v>14</v>
      </c>
      <c r="G4015" s="9"/>
      <c r="H4015" s="8">
        <v>1680</v>
      </c>
      <c r="I4015" s="16"/>
      <c r="J4015" s="16"/>
      <c r="L4015" s="16"/>
      <c r="M4015" s="17"/>
      <c r="P4015" s="18" t="e">
        <f>#REF!*0.838</f>
        <v>#REF!</v>
      </c>
      <c r="Q4015" s="2" t="e">
        <f>IF(#REF!&lt;P4015,TRUE,FALSE())</f>
        <v>#REF!</v>
      </c>
      <c r="S4015" s="2">
        <v>0</v>
      </c>
      <c r="T4015" s="2">
        <v>2660</v>
      </c>
      <c r="U4015" s="2" t="b">
        <f t="shared" si="95"/>
        <v>0</v>
      </c>
      <c r="V4015" s="2" t="e">
        <f>IF(#REF!&gt;#REF!,TRUE,FALSE())</f>
        <v>#REF!</v>
      </c>
    </row>
    <row r="4016" spans="1:22" s="2" customFormat="1" ht="27">
      <c r="A4016" s="8" t="s">
        <v>4559</v>
      </c>
      <c r="B4016" s="9">
        <v>331005009</v>
      </c>
      <c r="C4016" s="9" t="s">
        <v>6381</v>
      </c>
      <c r="D4016" s="9"/>
      <c r="E4016" s="9" t="s">
        <v>6382</v>
      </c>
      <c r="F4016" s="8" t="s">
        <v>14</v>
      </c>
      <c r="G4016" s="9"/>
      <c r="H4016" s="8">
        <v>1680</v>
      </c>
      <c r="I4016" s="16"/>
      <c r="J4016" s="16"/>
      <c r="L4016" s="16"/>
      <c r="M4016" s="17"/>
      <c r="P4016" s="18" t="e">
        <f>#REF!*0.838</f>
        <v>#REF!</v>
      </c>
      <c r="Q4016" s="2" t="e">
        <f>IF(#REF!&lt;P4016,TRUE,FALSE())</f>
        <v>#REF!</v>
      </c>
      <c r="S4016" s="2">
        <v>0</v>
      </c>
      <c r="T4016" s="2">
        <v>2660</v>
      </c>
      <c r="U4016" s="2" t="b">
        <f t="shared" si="95"/>
        <v>0</v>
      </c>
      <c r="V4016" s="2" t="e">
        <f>IF(#REF!&gt;#REF!,TRUE,FALSE())</f>
        <v>#REF!</v>
      </c>
    </row>
    <row r="4017" spans="1:22" s="2" customFormat="1" ht="40.5" customHeight="1">
      <c r="A4017" s="8" t="s">
        <v>4559</v>
      </c>
      <c r="B4017" s="9">
        <v>331005010</v>
      </c>
      <c r="C4017" s="9" t="s">
        <v>6383</v>
      </c>
      <c r="D4017" s="9" t="s">
        <v>6384</v>
      </c>
      <c r="E4017" s="9"/>
      <c r="F4017" s="8" t="s">
        <v>14</v>
      </c>
      <c r="G4017" s="9" t="s">
        <v>6385</v>
      </c>
      <c r="H4017" s="8">
        <v>1680</v>
      </c>
      <c r="I4017" s="16"/>
      <c r="J4017" s="16"/>
      <c r="L4017" s="16"/>
      <c r="M4017" s="17"/>
      <c r="P4017" s="18" t="e">
        <f>#REF!*0.838</f>
        <v>#REF!</v>
      </c>
      <c r="Q4017" s="2" t="e">
        <f>IF(#REF!&lt;P4017,TRUE,FALSE())</f>
        <v>#REF!</v>
      </c>
      <c r="S4017" s="2">
        <v>0</v>
      </c>
      <c r="T4017" s="2">
        <v>2660</v>
      </c>
      <c r="U4017" s="2" t="b">
        <f t="shared" si="95"/>
        <v>0</v>
      </c>
      <c r="V4017" s="2" t="e">
        <f>IF(#REF!&gt;#REF!,TRUE,FALSE())</f>
        <v>#REF!</v>
      </c>
    </row>
    <row r="4018" spans="1:22" s="2" customFormat="1" ht="15.75">
      <c r="A4018" s="8" t="s">
        <v>4559</v>
      </c>
      <c r="B4018" s="9">
        <v>331005011</v>
      </c>
      <c r="C4018" s="9" t="s">
        <v>6386</v>
      </c>
      <c r="D4018" s="9"/>
      <c r="E4018" s="9"/>
      <c r="F4018" s="8" t="s">
        <v>14</v>
      </c>
      <c r="G4018" s="9"/>
      <c r="H4018" s="8">
        <v>1680</v>
      </c>
      <c r="I4018" s="16"/>
      <c r="J4018" s="16"/>
      <c r="L4018" s="16"/>
      <c r="M4018" s="17"/>
      <c r="P4018" s="18" t="e">
        <f>#REF!*0.838</f>
        <v>#REF!</v>
      </c>
      <c r="Q4018" s="2" t="e">
        <f>IF(#REF!&lt;P4018,TRUE,FALSE())</f>
        <v>#REF!</v>
      </c>
      <c r="S4018" s="2">
        <v>0</v>
      </c>
      <c r="T4018" s="2">
        <v>2660</v>
      </c>
      <c r="U4018" s="2" t="b">
        <f t="shared" si="95"/>
        <v>0</v>
      </c>
      <c r="V4018" s="2" t="e">
        <f>IF(#REF!&gt;#REF!,TRUE,FALSE())</f>
        <v>#REF!</v>
      </c>
    </row>
    <row r="4019" spans="1:22" s="2" customFormat="1" ht="15.75">
      <c r="A4019" s="8" t="s">
        <v>4559</v>
      </c>
      <c r="B4019" s="9">
        <v>331005012</v>
      </c>
      <c r="C4019" s="9" t="s">
        <v>6387</v>
      </c>
      <c r="D4019" s="9"/>
      <c r="E4019" s="9"/>
      <c r="F4019" s="8" t="s">
        <v>14</v>
      </c>
      <c r="G4019" s="9"/>
      <c r="H4019" s="8">
        <v>1680</v>
      </c>
      <c r="I4019" s="16"/>
      <c r="J4019" s="16"/>
      <c r="L4019" s="16"/>
      <c r="M4019" s="17"/>
      <c r="P4019" s="18" t="e">
        <f>#REF!*0.838</f>
        <v>#REF!</v>
      </c>
      <c r="Q4019" s="2" t="e">
        <f>IF(#REF!&lt;P4019,TRUE,FALSE())</f>
        <v>#REF!</v>
      </c>
      <c r="S4019" s="2">
        <v>0</v>
      </c>
      <c r="T4019" s="2">
        <v>2660</v>
      </c>
      <c r="U4019" s="2" t="b">
        <f t="shared" si="95"/>
        <v>0</v>
      </c>
      <c r="V4019" s="2" t="e">
        <f>IF(#REF!&gt;#REF!,TRUE,FALSE())</f>
        <v>#REF!</v>
      </c>
    </row>
    <row r="4020" spans="1:22" s="2" customFormat="1" ht="27">
      <c r="A4020" s="8" t="s">
        <v>4559</v>
      </c>
      <c r="B4020" s="9">
        <v>331005013</v>
      </c>
      <c r="C4020" s="9" t="s">
        <v>6388</v>
      </c>
      <c r="D4020" s="9" t="s">
        <v>6389</v>
      </c>
      <c r="E4020" s="9"/>
      <c r="F4020" s="8" t="s">
        <v>14</v>
      </c>
      <c r="G4020" s="9"/>
      <c r="H4020" s="8">
        <v>1420</v>
      </c>
      <c r="I4020" s="16"/>
      <c r="J4020" s="16"/>
      <c r="L4020" s="16"/>
      <c r="M4020" s="17"/>
      <c r="P4020" s="18" t="e">
        <f>#REF!*0.838</f>
        <v>#REF!</v>
      </c>
      <c r="Q4020" s="2" t="e">
        <f>IF(#REF!&lt;P4020,TRUE,FALSE())</f>
        <v>#REF!</v>
      </c>
      <c r="S4020" s="2">
        <v>0</v>
      </c>
      <c r="T4020" s="2">
        <v>2270</v>
      </c>
      <c r="U4020" s="2" t="b">
        <f t="shared" si="95"/>
        <v>0</v>
      </c>
      <c r="V4020" s="2" t="e">
        <f>IF(#REF!&gt;#REF!,TRUE,FALSE())</f>
        <v>#REF!</v>
      </c>
    </row>
    <row r="4021" spans="1:22" s="2" customFormat="1" ht="27">
      <c r="A4021" s="8" t="s">
        <v>4559</v>
      </c>
      <c r="B4021" s="9">
        <v>331005014</v>
      </c>
      <c r="C4021" s="9" t="s">
        <v>6390</v>
      </c>
      <c r="D4021" s="9" t="s">
        <v>6391</v>
      </c>
      <c r="E4021" s="9"/>
      <c r="F4021" s="8" t="s">
        <v>14</v>
      </c>
      <c r="G4021" s="9"/>
      <c r="H4021" s="8">
        <v>1590</v>
      </c>
      <c r="I4021" s="16"/>
      <c r="J4021" s="16"/>
      <c r="L4021" s="16"/>
      <c r="M4021" s="17"/>
      <c r="P4021" s="18" t="e">
        <f>#REF!*0.838</f>
        <v>#REF!</v>
      </c>
      <c r="Q4021" s="2" t="e">
        <f>IF(#REF!&lt;P4021,TRUE,FALSE())</f>
        <v>#REF!</v>
      </c>
      <c r="S4021" s="2">
        <v>0</v>
      </c>
      <c r="T4021" s="2">
        <v>2530</v>
      </c>
      <c r="U4021" s="2" t="b">
        <f t="shared" si="95"/>
        <v>0</v>
      </c>
      <c r="V4021" s="2" t="e">
        <f>IF(#REF!&gt;#REF!,TRUE,FALSE())</f>
        <v>#REF!</v>
      </c>
    </row>
    <row r="4022" spans="1:22" s="2" customFormat="1" ht="27">
      <c r="A4022" s="8" t="s">
        <v>4559</v>
      </c>
      <c r="B4022" s="9">
        <v>331005015</v>
      </c>
      <c r="C4022" s="9" t="s">
        <v>6392</v>
      </c>
      <c r="D4022" s="9" t="s">
        <v>6393</v>
      </c>
      <c r="E4022" s="9"/>
      <c r="F4022" s="8" t="s">
        <v>14</v>
      </c>
      <c r="G4022" s="9"/>
      <c r="H4022" s="8">
        <v>1840</v>
      </c>
      <c r="I4022" s="16"/>
      <c r="J4022" s="16"/>
      <c r="L4022" s="16"/>
      <c r="M4022" s="17"/>
      <c r="P4022" s="18" t="e">
        <f>#REF!*0.838</f>
        <v>#REF!</v>
      </c>
      <c r="Q4022" s="2" t="e">
        <f>IF(#REF!&lt;P4022,TRUE,FALSE())</f>
        <v>#REF!</v>
      </c>
      <c r="S4022" s="2">
        <v>0</v>
      </c>
      <c r="T4022" s="2">
        <v>2930</v>
      </c>
      <c r="U4022" s="2" t="b">
        <f t="shared" si="95"/>
        <v>0</v>
      </c>
      <c r="V4022" s="2" t="e">
        <f>IF(#REF!&gt;#REF!,TRUE,FALSE())</f>
        <v>#REF!</v>
      </c>
    </row>
    <row r="4023" spans="1:22" s="2" customFormat="1" ht="27">
      <c r="A4023" s="8" t="s">
        <v>4559</v>
      </c>
      <c r="B4023" s="9">
        <v>331005016</v>
      </c>
      <c r="C4023" s="9" t="s">
        <v>6394</v>
      </c>
      <c r="D4023" s="9" t="s">
        <v>6395</v>
      </c>
      <c r="E4023" s="9"/>
      <c r="F4023" s="8" t="s">
        <v>14</v>
      </c>
      <c r="G4023" s="9"/>
      <c r="H4023" s="8">
        <v>1930</v>
      </c>
      <c r="I4023" s="16"/>
      <c r="J4023" s="16"/>
      <c r="L4023" s="16"/>
      <c r="M4023" s="17"/>
      <c r="P4023" s="18" t="e">
        <f>#REF!*0.838</f>
        <v>#REF!</v>
      </c>
      <c r="Q4023" s="2" t="e">
        <f>IF(#REF!&lt;P4023,TRUE,FALSE())</f>
        <v>#REF!</v>
      </c>
      <c r="S4023" s="2">
        <v>0</v>
      </c>
      <c r="T4023" s="2">
        <v>3070</v>
      </c>
      <c r="U4023" s="2" t="b">
        <f t="shared" si="95"/>
        <v>0</v>
      </c>
      <c r="V4023" s="2" t="e">
        <f>IF(#REF!&gt;#REF!,TRUE,FALSE())</f>
        <v>#REF!</v>
      </c>
    </row>
    <row r="4024" spans="1:22" s="2" customFormat="1" ht="15.75">
      <c r="A4024" s="8" t="s">
        <v>4559</v>
      </c>
      <c r="B4024" s="9">
        <v>331005017</v>
      </c>
      <c r="C4024" s="9" t="s">
        <v>6396</v>
      </c>
      <c r="D4024" s="9" t="s">
        <v>5764</v>
      </c>
      <c r="E4024" s="9"/>
      <c r="F4024" s="8" t="s">
        <v>14</v>
      </c>
      <c r="G4024" s="9"/>
      <c r="H4024" s="8">
        <v>2100</v>
      </c>
      <c r="I4024" s="16"/>
      <c r="J4024" s="16"/>
      <c r="L4024" s="16"/>
      <c r="M4024" s="17"/>
      <c r="P4024" s="18" t="e">
        <f>#REF!*0.838</f>
        <v>#REF!</v>
      </c>
      <c r="Q4024" s="2" t="e">
        <f>IF(#REF!&lt;P4024,TRUE,FALSE())</f>
        <v>#REF!</v>
      </c>
      <c r="S4024" s="2">
        <v>0</v>
      </c>
      <c r="T4024" s="2">
        <v>3330</v>
      </c>
      <c r="U4024" s="2" t="b">
        <f t="shared" si="95"/>
        <v>0</v>
      </c>
      <c r="V4024" s="2" t="e">
        <f>IF(#REF!&gt;#REF!,TRUE,FALSE())</f>
        <v>#REF!</v>
      </c>
    </row>
    <row r="4025" spans="1:22" s="2" customFormat="1" ht="15.75">
      <c r="A4025" s="8" t="s">
        <v>4559</v>
      </c>
      <c r="B4025" s="9">
        <v>331005018</v>
      </c>
      <c r="C4025" s="9" t="s">
        <v>6397</v>
      </c>
      <c r="D4025" s="9" t="s">
        <v>6398</v>
      </c>
      <c r="E4025" s="9" t="s">
        <v>3700</v>
      </c>
      <c r="F4025" s="8" t="s">
        <v>14</v>
      </c>
      <c r="G4025" s="9"/>
      <c r="H4025" s="8">
        <v>7540</v>
      </c>
      <c r="I4025" s="16"/>
      <c r="J4025" s="16"/>
      <c r="L4025" s="16"/>
      <c r="M4025" s="17"/>
      <c r="P4025" s="18" t="e">
        <f>#REF!*0.838</f>
        <v>#REF!</v>
      </c>
      <c r="Q4025" s="2" t="e">
        <f>IF(#REF!&lt;P4025,TRUE,FALSE())</f>
        <v>#REF!</v>
      </c>
      <c r="S4025" s="2">
        <v>0</v>
      </c>
      <c r="T4025" s="2">
        <v>11980</v>
      </c>
      <c r="U4025" s="2" t="b">
        <f t="shared" si="95"/>
        <v>0</v>
      </c>
      <c r="V4025" s="2" t="e">
        <f>IF(#REF!&gt;#REF!,TRUE,FALSE())</f>
        <v>#REF!</v>
      </c>
    </row>
    <row r="4026" spans="1:22" s="2" customFormat="1" ht="15.75">
      <c r="A4026" s="8" t="s">
        <v>4559</v>
      </c>
      <c r="B4026" s="9">
        <v>331005019</v>
      </c>
      <c r="C4026" s="9" t="s">
        <v>6399</v>
      </c>
      <c r="D4026" s="9"/>
      <c r="E4026" s="9" t="s">
        <v>3700</v>
      </c>
      <c r="F4026" s="8" t="s">
        <v>14</v>
      </c>
      <c r="G4026" s="9"/>
      <c r="H4026" s="8">
        <v>9640</v>
      </c>
      <c r="I4026" s="16"/>
      <c r="J4026" s="16"/>
      <c r="L4026" s="16"/>
      <c r="M4026" s="17"/>
      <c r="P4026" s="18" t="e">
        <f>#REF!*0.838</f>
        <v>#REF!</v>
      </c>
      <c r="Q4026" s="2" t="e">
        <f>IF(#REF!&lt;P4026,TRUE,FALSE())</f>
        <v>#REF!</v>
      </c>
      <c r="S4026" s="2">
        <v>0</v>
      </c>
      <c r="T4026" s="2">
        <v>15310</v>
      </c>
      <c r="U4026" s="2" t="b">
        <f t="shared" si="95"/>
        <v>0</v>
      </c>
      <c r="V4026" s="2" t="e">
        <f>IF(#REF!&gt;#REF!,TRUE,FALSE())</f>
        <v>#REF!</v>
      </c>
    </row>
    <row r="4027" spans="1:22" s="2" customFormat="1" ht="15.75">
      <c r="A4027" s="8" t="s">
        <v>4559</v>
      </c>
      <c r="B4027" s="9">
        <v>331005020</v>
      </c>
      <c r="C4027" s="9" t="s">
        <v>6400</v>
      </c>
      <c r="D4027" s="9"/>
      <c r="E4027" s="9" t="s">
        <v>3700</v>
      </c>
      <c r="F4027" s="8" t="s">
        <v>14</v>
      </c>
      <c r="G4027" s="9"/>
      <c r="H4027" s="8">
        <v>11230</v>
      </c>
      <c r="I4027" s="16"/>
      <c r="J4027" s="16"/>
      <c r="L4027" s="16"/>
      <c r="M4027" s="17"/>
      <c r="P4027" s="18" t="e">
        <f>#REF!*0.838</f>
        <v>#REF!</v>
      </c>
      <c r="Q4027" s="2" t="e">
        <f>IF(#REF!&lt;P4027,TRUE,FALSE())</f>
        <v>#REF!</v>
      </c>
      <c r="S4027" s="2">
        <v>0</v>
      </c>
      <c r="T4027" s="2">
        <v>17840</v>
      </c>
      <c r="U4027" s="2" t="b">
        <f t="shared" si="95"/>
        <v>0</v>
      </c>
      <c r="V4027" s="2" t="e">
        <f>IF(#REF!&gt;#REF!,TRUE,FALSE())</f>
        <v>#REF!</v>
      </c>
    </row>
    <row r="4028" spans="1:22" s="2" customFormat="1" ht="15.75">
      <c r="A4028" s="8" t="s">
        <v>4559</v>
      </c>
      <c r="B4028" s="9">
        <v>331005021</v>
      </c>
      <c r="C4028" s="9" t="s">
        <v>6401</v>
      </c>
      <c r="D4028" s="9" t="s">
        <v>6402</v>
      </c>
      <c r="E4028" s="9" t="s">
        <v>6403</v>
      </c>
      <c r="F4028" s="8" t="s">
        <v>14</v>
      </c>
      <c r="G4028" s="9"/>
      <c r="H4028" s="8">
        <v>1680</v>
      </c>
      <c r="I4028" s="16"/>
      <c r="J4028" s="16"/>
      <c r="L4028" s="16"/>
      <c r="M4028" s="17"/>
      <c r="P4028" s="18" t="e">
        <f>#REF!*0.838</f>
        <v>#REF!</v>
      </c>
      <c r="Q4028" s="2" t="e">
        <f>IF(#REF!&lt;P4028,TRUE,FALSE())</f>
        <v>#REF!</v>
      </c>
      <c r="S4028" s="2">
        <v>0</v>
      </c>
      <c r="T4028" s="2">
        <v>2660</v>
      </c>
      <c r="U4028" s="2" t="b">
        <f t="shared" si="95"/>
        <v>0</v>
      </c>
      <c r="V4028" s="2" t="e">
        <f>IF(#REF!&gt;#REF!,TRUE,FALSE())</f>
        <v>#REF!</v>
      </c>
    </row>
    <row r="4029" spans="1:22" s="2" customFormat="1" ht="15.75">
      <c r="A4029" s="8" t="s">
        <v>4559</v>
      </c>
      <c r="B4029" s="9">
        <v>331005022</v>
      </c>
      <c r="C4029" s="9" t="s">
        <v>6404</v>
      </c>
      <c r="D4029" s="9"/>
      <c r="E4029" s="9"/>
      <c r="F4029" s="8" t="s">
        <v>14</v>
      </c>
      <c r="G4029" s="9"/>
      <c r="H4029" s="8">
        <v>1680</v>
      </c>
      <c r="I4029" s="16"/>
      <c r="J4029" s="16"/>
      <c r="L4029" s="16"/>
      <c r="M4029" s="17"/>
      <c r="P4029" s="18" t="e">
        <f>#REF!*0.838</f>
        <v>#REF!</v>
      </c>
      <c r="Q4029" s="2" t="e">
        <f>IF(#REF!&lt;P4029,TRUE,FALSE())</f>
        <v>#REF!</v>
      </c>
      <c r="S4029" s="2">
        <v>0</v>
      </c>
      <c r="T4029" s="2">
        <v>2660</v>
      </c>
      <c r="U4029" s="2" t="b">
        <f t="shared" si="95"/>
        <v>0</v>
      </c>
      <c r="V4029" s="2" t="e">
        <f>IF(#REF!&gt;#REF!,TRUE,FALSE())</f>
        <v>#REF!</v>
      </c>
    </row>
    <row r="4030" spans="1:22" s="2" customFormat="1" ht="15.75">
      <c r="A4030" s="8" t="s">
        <v>4559</v>
      </c>
      <c r="B4030" s="9">
        <v>331005023</v>
      </c>
      <c r="C4030" s="9" t="s">
        <v>6405</v>
      </c>
      <c r="D4030" s="9"/>
      <c r="E4030" s="9"/>
      <c r="F4030" s="8" t="s">
        <v>14</v>
      </c>
      <c r="G4030" s="9"/>
      <c r="H4030" s="8">
        <v>1680</v>
      </c>
      <c r="I4030" s="16"/>
      <c r="J4030" s="16"/>
      <c r="L4030" s="16"/>
      <c r="M4030" s="17"/>
      <c r="P4030" s="18" t="e">
        <f>#REF!*0.838</f>
        <v>#REF!</v>
      </c>
      <c r="Q4030" s="2" t="e">
        <f>IF(#REF!&lt;P4030,TRUE,FALSE())</f>
        <v>#REF!</v>
      </c>
      <c r="S4030" s="2">
        <v>0</v>
      </c>
      <c r="T4030" s="2">
        <v>2660</v>
      </c>
      <c r="U4030" s="2" t="b">
        <f t="shared" si="95"/>
        <v>0</v>
      </c>
      <c r="V4030" s="2" t="e">
        <f>IF(#REF!&gt;#REF!,TRUE,FALSE())</f>
        <v>#REF!</v>
      </c>
    </row>
    <row r="4031" spans="1:22" s="2" customFormat="1" ht="15.75">
      <c r="A4031" s="8" t="s">
        <v>4559</v>
      </c>
      <c r="B4031" s="9">
        <v>331005024</v>
      </c>
      <c r="C4031" s="9" t="s">
        <v>6406</v>
      </c>
      <c r="D4031" s="9"/>
      <c r="E4031" s="9"/>
      <c r="F4031" s="8" t="s">
        <v>14</v>
      </c>
      <c r="G4031" s="9"/>
      <c r="H4031" s="8">
        <v>1680</v>
      </c>
      <c r="I4031" s="16"/>
      <c r="J4031" s="16"/>
      <c r="L4031" s="16"/>
      <c r="M4031" s="17"/>
      <c r="P4031" s="18" t="e">
        <f>#REF!*0.838</f>
        <v>#REF!</v>
      </c>
      <c r="Q4031" s="2" t="e">
        <f>IF(#REF!&lt;P4031,TRUE,FALSE())</f>
        <v>#REF!</v>
      </c>
      <c r="S4031" s="2">
        <v>0</v>
      </c>
      <c r="T4031" s="2">
        <v>2410</v>
      </c>
      <c r="U4031" s="2" t="b">
        <f t="shared" si="95"/>
        <v>0</v>
      </c>
      <c r="V4031" s="2" t="e">
        <f>IF(#REF!&gt;#REF!,TRUE,FALSE())</f>
        <v>#REF!</v>
      </c>
    </row>
    <row r="4032" spans="1:22" s="2" customFormat="1" ht="15.75">
      <c r="A4032" s="8" t="s">
        <v>4559</v>
      </c>
      <c r="B4032" s="9">
        <v>331005025</v>
      </c>
      <c r="C4032" s="9" t="s">
        <v>6407</v>
      </c>
      <c r="D4032" s="9"/>
      <c r="E4032" s="9"/>
      <c r="F4032" s="8" t="s">
        <v>14</v>
      </c>
      <c r="G4032" s="9"/>
      <c r="H4032" s="8">
        <v>1680</v>
      </c>
      <c r="I4032" s="16"/>
      <c r="J4032" s="16"/>
      <c r="L4032" s="16"/>
      <c r="M4032" s="17"/>
      <c r="P4032" s="18" t="e">
        <f>#REF!*0.838</f>
        <v>#REF!</v>
      </c>
      <c r="Q4032" s="2" t="e">
        <f>IF(#REF!&lt;P4032,TRUE,FALSE())</f>
        <v>#REF!</v>
      </c>
      <c r="S4032" s="2">
        <v>0</v>
      </c>
      <c r="T4032" s="2">
        <v>2660</v>
      </c>
      <c r="U4032" s="2" t="b">
        <f t="shared" si="95"/>
        <v>0</v>
      </c>
      <c r="V4032" s="2" t="e">
        <f>IF(#REF!&gt;#REF!,TRUE,FALSE())</f>
        <v>#REF!</v>
      </c>
    </row>
    <row r="4033" spans="1:22" s="2" customFormat="1" ht="15.75">
      <c r="A4033" s="8" t="s">
        <v>4559</v>
      </c>
      <c r="B4033" s="9">
        <v>331005026</v>
      </c>
      <c r="C4033" s="9" t="s">
        <v>6408</v>
      </c>
      <c r="D4033" s="9" t="s">
        <v>6409</v>
      </c>
      <c r="E4033" s="9"/>
      <c r="F4033" s="8" t="s">
        <v>14</v>
      </c>
      <c r="G4033" s="9"/>
      <c r="H4033" s="8">
        <v>1680</v>
      </c>
      <c r="I4033" s="16"/>
      <c r="J4033" s="16"/>
      <c r="L4033" s="16"/>
      <c r="M4033" s="17"/>
      <c r="P4033" s="18" t="e">
        <f>#REF!*0.838</f>
        <v>#REF!</v>
      </c>
      <c r="Q4033" s="2" t="e">
        <f>IF(#REF!&lt;P4033,TRUE,FALSE())</f>
        <v>#REF!</v>
      </c>
      <c r="S4033" s="2">
        <v>0</v>
      </c>
      <c r="T4033" s="2">
        <v>2660</v>
      </c>
      <c r="U4033" s="2" t="b">
        <f t="shared" si="95"/>
        <v>0</v>
      </c>
      <c r="V4033" s="2" t="e">
        <f>IF(#REF!&gt;#REF!,TRUE,FALSE())</f>
        <v>#REF!</v>
      </c>
    </row>
    <row r="4034" spans="1:22" s="2" customFormat="1" ht="15.75">
      <c r="A4034" s="8" t="s">
        <v>4559</v>
      </c>
      <c r="B4034" s="9">
        <v>331005027</v>
      </c>
      <c r="C4034" s="9" t="s">
        <v>6410</v>
      </c>
      <c r="D4034" s="9"/>
      <c r="E4034" s="9"/>
      <c r="F4034" s="8" t="s">
        <v>14</v>
      </c>
      <c r="G4034" s="9"/>
      <c r="H4034" s="8">
        <v>1680</v>
      </c>
      <c r="I4034" s="16"/>
      <c r="J4034" s="16"/>
      <c r="L4034" s="16"/>
      <c r="M4034" s="17"/>
      <c r="P4034" s="18" t="e">
        <f>#REF!*0.838</f>
        <v>#REF!</v>
      </c>
      <c r="Q4034" s="2" t="e">
        <f>IF(#REF!&lt;P4034,TRUE,FALSE())</f>
        <v>#REF!</v>
      </c>
      <c r="S4034" s="2">
        <v>0</v>
      </c>
      <c r="T4034" s="2">
        <v>2660</v>
      </c>
      <c r="U4034" s="2" t="b">
        <f t="shared" si="95"/>
        <v>0</v>
      </c>
      <c r="V4034" s="2" t="e">
        <f>IF(#REF!&gt;#REF!,TRUE,FALSE())</f>
        <v>#REF!</v>
      </c>
    </row>
    <row r="4035" spans="1:22" s="2" customFormat="1" ht="15.75">
      <c r="A4035" s="8" t="s">
        <v>4559</v>
      </c>
      <c r="B4035" s="9">
        <v>331006</v>
      </c>
      <c r="C4035" s="9" t="s">
        <v>6411</v>
      </c>
      <c r="D4035" s="9"/>
      <c r="E4035" s="9" t="s">
        <v>6303</v>
      </c>
      <c r="F4035" s="8"/>
      <c r="G4035" s="9"/>
      <c r="H4035" s="8"/>
      <c r="I4035" s="16"/>
      <c r="J4035" s="16"/>
      <c r="L4035" s="27"/>
      <c r="M4035" s="17"/>
      <c r="P4035" s="18" t="e">
        <f>#REF!*0.838</f>
        <v>#REF!</v>
      </c>
      <c r="Q4035" s="2" t="e">
        <f>IF(#REF!&lt;P4035,TRUE,FALSE())</f>
        <v>#REF!</v>
      </c>
      <c r="R4035" s="2">
        <v>999</v>
      </c>
      <c r="S4035" s="2">
        <v>999</v>
      </c>
      <c r="U4035" s="2" t="b">
        <f t="shared" si="95"/>
        <v>0</v>
      </c>
      <c r="V4035" s="2" t="e">
        <f>IF(#REF!&gt;#REF!,TRUE,FALSE())</f>
        <v>#REF!</v>
      </c>
    </row>
    <row r="4036" spans="1:22" s="2" customFormat="1" ht="15.75">
      <c r="A4036" s="8" t="s">
        <v>4559</v>
      </c>
      <c r="B4036" s="9">
        <v>331006001</v>
      </c>
      <c r="C4036" s="9" t="s">
        <v>6412</v>
      </c>
      <c r="D4036" s="9" t="s">
        <v>6413</v>
      </c>
      <c r="E4036" s="9"/>
      <c r="F4036" s="8" t="s">
        <v>14</v>
      </c>
      <c r="G4036" s="9"/>
      <c r="H4036" s="8">
        <v>1260</v>
      </c>
      <c r="I4036" s="16"/>
      <c r="J4036" s="16"/>
      <c r="L4036" s="16"/>
      <c r="M4036" s="17"/>
      <c r="P4036" s="18" t="e">
        <f>#REF!*0.838</f>
        <v>#REF!</v>
      </c>
      <c r="Q4036" s="2" t="e">
        <f>IF(#REF!&lt;P4036,TRUE,FALSE())</f>
        <v>#REF!</v>
      </c>
      <c r="S4036" s="2">
        <v>0</v>
      </c>
      <c r="T4036" s="2">
        <v>2200</v>
      </c>
      <c r="U4036" s="2" t="b">
        <f t="shared" si="95"/>
        <v>0</v>
      </c>
      <c r="V4036" s="2" t="e">
        <f>IF(#REF!&gt;#REF!,TRUE,FALSE())</f>
        <v>#REF!</v>
      </c>
    </row>
    <row r="4037" spans="1:22" s="2" customFormat="1" ht="15.75">
      <c r="A4037" s="8" t="s">
        <v>4559</v>
      </c>
      <c r="B4037" s="9">
        <v>331006002</v>
      </c>
      <c r="C4037" s="9" t="s">
        <v>6414</v>
      </c>
      <c r="D4037" s="9"/>
      <c r="E4037" s="9"/>
      <c r="F4037" s="8" t="s">
        <v>14</v>
      </c>
      <c r="G4037" s="9"/>
      <c r="H4037" s="8">
        <v>1170</v>
      </c>
      <c r="I4037" s="16"/>
      <c r="J4037" s="16"/>
      <c r="L4037" s="16"/>
      <c r="M4037" s="17"/>
      <c r="P4037" s="18">
        <v>1170</v>
      </c>
      <c r="Q4037" s="2" t="e">
        <f>IF(#REF!&lt;P4037,TRUE,FALSE())</f>
        <v>#REF!</v>
      </c>
      <c r="S4037" s="2">
        <v>0</v>
      </c>
      <c r="T4037" s="2">
        <v>2050</v>
      </c>
      <c r="U4037" s="2" t="b">
        <f t="shared" si="95"/>
        <v>0</v>
      </c>
      <c r="V4037" s="2" t="e">
        <f>IF(#REF!&gt;#REF!,TRUE,FALSE())</f>
        <v>#REF!</v>
      </c>
    </row>
    <row r="4038" spans="1:22" s="2" customFormat="1" ht="15.75">
      <c r="A4038" s="8" t="s">
        <v>4559</v>
      </c>
      <c r="B4038" s="9">
        <v>331006003</v>
      </c>
      <c r="C4038" s="9" t="s">
        <v>6415</v>
      </c>
      <c r="D4038" s="9"/>
      <c r="E4038" s="9"/>
      <c r="F4038" s="8" t="s">
        <v>14</v>
      </c>
      <c r="G4038" s="9"/>
      <c r="H4038" s="8">
        <v>1260</v>
      </c>
      <c r="I4038" s="16"/>
      <c r="J4038" s="16"/>
      <c r="L4038" s="16"/>
      <c r="M4038" s="17"/>
      <c r="P4038" s="18" t="e">
        <f>#REF!*0.838</f>
        <v>#REF!</v>
      </c>
      <c r="Q4038" s="2" t="e">
        <f>IF(#REF!&lt;P4038,TRUE,FALSE())</f>
        <v>#REF!</v>
      </c>
      <c r="S4038" s="2">
        <v>0</v>
      </c>
      <c r="T4038" s="2">
        <v>1990</v>
      </c>
      <c r="U4038" s="2" t="b">
        <f t="shared" si="95"/>
        <v>0</v>
      </c>
      <c r="V4038" s="2" t="e">
        <f>IF(#REF!&gt;#REF!,TRUE,FALSE())</f>
        <v>#REF!</v>
      </c>
    </row>
    <row r="4039" spans="1:22" s="2" customFormat="1" ht="27">
      <c r="A4039" s="8" t="s">
        <v>4559</v>
      </c>
      <c r="B4039" s="9">
        <v>331006004</v>
      </c>
      <c r="C4039" s="9" t="s">
        <v>6416</v>
      </c>
      <c r="D4039" s="9" t="s">
        <v>6417</v>
      </c>
      <c r="E4039" s="9"/>
      <c r="F4039" s="8" t="s">
        <v>14</v>
      </c>
      <c r="G4039" s="9"/>
      <c r="H4039" s="8">
        <v>2930</v>
      </c>
      <c r="I4039" s="16"/>
      <c r="J4039" s="16"/>
      <c r="L4039" s="16"/>
      <c r="M4039" s="17"/>
      <c r="P4039" s="18" t="e">
        <f>#REF!*0.838</f>
        <v>#REF!</v>
      </c>
      <c r="Q4039" s="2" t="e">
        <f>IF(#REF!&lt;P4039,TRUE,FALSE())</f>
        <v>#REF!</v>
      </c>
      <c r="S4039" s="2">
        <v>0</v>
      </c>
      <c r="T4039" s="2">
        <v>5130</v>
      </c>
      <c r="U4039" s="2" t="b">
        <f t="shared" si="95"/>
        <v>0</v>
      </c>
      <c r="V4039" s="2" t="e">
        <f>IF(#REF!&gt;#REF!,TRUE,FALSE())</f>
        <v>#REF!</v>
      </c>
    </row>
    <row r="4040" spans="1:22" s="2" customFormat="1" ht="57" customHeight="1">
      <c r="A4040" s="8" t="s">
        <v>4559</v>
      </c>
      <c r="B4040" s="9">
        <v>331006005</v>
      </c>
      <c r="C4040" s="9" t="s">
        <v>6418</v>
      </c>
      <c r="D4040" s="9" t="s">
        <v>6419</v>
      </c>
      <c r="E4040" s="9"/>
      <c r="F4040" s="8" t="s">
        <v>14</v>
      </c>
      <c r="G4040" s="9"/>
      <c r="H4040" s="8">
        <v>2100</v>
      </c>
      <c r="I4040" s="16"/>
      <c r="J4040" s="16"/>
      <c r="L4040" s="16"/>
      <c r="M4040" s="17"/>
      <c r="P4040" s="18" t="e">
        <f>#REF!*0.838</f>
        <v>#REF!</v>
      </c>
      <c r="Q4040" s="2" t="e">
        <f>IF(#REF!&lt;P4040,TRUE,FALSE())</f>
        <v>#REF!</v>
      </c>
      <c r="S4040" s="2">
        <v>0</v>
      </c>
      <c r="T4040" s="2">
        <v>3660</v>
      </c>
      <c r="U4040" s="2" t="b">
        <f t="shared" si="95"/>
        <v>0</v>
      </c>
      <c r="V4040" s="2" t="e">
        <f>IF(#REF!&gt;#REF!,TRUE,FALSE())</f>
        <v>#REF!</v>
      </c>
    </row>
    <row r="4041" spans="1:22" s="2" customFormat="1" ht="40.5">
      <c r="A4041" s="8" t="s">
        <v>4559</v>
      </c>
      <c r="B4041" s="9">
        <v>331006006</v>
      </c>
      <c r="C4041" s="9" t="s">
        <v>6420</v>
      </c>
      <c r="D4041" s="9" t="s">
        <v>6421</v>
      </c>
      <c r="E4041" s="9"/>
      <c r="F4041" s="8" t="s">
        <v>14</v>
      </c>
      <c r="G4041" s="9"/>
      <c r="H4041" s="8">
        <v>2510</v>
      </c>
      <c r="I4041" s="16"/>
      <c r="J4041" s="16"/>
      <c r="L4041" s="16"/>
      <c r="M4041" s="17"/>
      <c r="P4041" s="18" t="e">
        <f>#REF!*0.838</f>
        <v>#REF!</v>
      </c>
      <c r="Q4041" s="2" t="e">
        <f>IF(#REF!&lt;P4041,TRUE,FALSE())</f>
        <v>#REF!</v>
      </c>
      <c r="S4041" s="2">
        <v>0</v>
      </c>
      <c r="T4041" s="2">
        <v>4390</v>
      </c>
      <c r="U4041" s="2" t="b">
        <f t="shared" si="95"/>
        <v>0</v>
      </c>
      <c r="V4041" s="2" t="e">
        <f>IF(#REF!&gt;#REF!,TRUE,FALSE())</f>
        <v>#REF!</v>
      </c>
    </row>
    <row r="4042" spans="1:22" s="2" customFormat="1" ht="27">
      <c r="A4042" s="8" t="s">
        <v>4559</v>
      </c>
      <c r="B4042" s="9">
        <v>331006007</v>
      </c>
      <c r="C4042" s="9" t="s">
        <v>6422</v>
      </c>
      <c r="D4042" s="9" t="s">
        <v>6423</v>
      </c>
      <c r="E4042" s="9"/>
      <c r="F4042" s="8" t="s">
        <v>14</v>
      </c>
      <c r="G4042" s="9"/>
      <c r="H4042" s="8">
        <v>1260</v>
      </c>
      <c r="I4042" s="16"/>
      <c r="J4042" s="16"/>
      <c r="L4042" s="16"/>
      <c r="M4042" s="17"/>
      <c r="P4042" s="18" t="e">
        <f>#REF!*0.838</f>
        <v>#REF!</v>
      </c>
      <c r="Q4042" s="2" t="e">
        <f>IF(#REF!&lt;P4042,TRUE,FALSE())</f>
        <v>#REF!</v>
      </c>
      <c r="S4042" s="2">
        <v>0</v>
      </c>
      <c r="T4042" s="2">
        <v>2200</v>
      </c>
      <c r="U4042" s="2" t="b">
        <f t="shared" si="95"/>
        <v>0</v>
      </c>
      <c r="V4042" s="2" t="e">
        <f>IF(#REF!&gt;#REF!,TRUE,FALSE())</f>
        <v>#REF!</v>
      </c>
    </row>
    <row r="4043" spans="1:22" s="2" customFormat="1" ht="15.75">
      <c r="A4043" s="8" t="s">
        <v>4559</v>
      </c>
      <c r="B4043" s="9">
        <v>331006008</v>
      </c>
      <c r="C4043" s="9" t="s">
        <v>6424</v>
      </c>
      <c r="D4043" s="9"/>
      <c r="E4043" s="9"/>
      <c r="F4043" s="8" t="s">
        <v>14</v>
      </c>
      <c r="G4043" s="9"/>
      <c r="H4043" s="8">
        <v>2510</v>
      </c>
      <c r="I4043" s="16"/>
      <c r="J4043" s="16"/>
      <c r="L4043" s="16"/>
      <c r="M4043" s="17"/>
      <c r="P4043" s="18" t="e">
        <f>#REF!*0.838</f>
        <v>#REF!</v>
      </c>
      <c r="Q4043" s="2" t="e">
        <f>IF(#REF!&lt;P4043,TRUE,FALSE())</f>
        <v>#REF!</v>
      </c>
      <c r="S4043" s="2">
        <v>0</v>
      </c>
      <c r="T4043" s="2">
        <v>3970</v>
      </c>
      <c r="U4043" s="2" t="b">
        <f t="shared" si="95"/>
        <v>0</v>
      </c>
      <c r="V4043" s="2" t="e">
        <f>IF(#REF!&gt;#REF!,TRUE,FALSE())</f>
        <v>#REF!</v>
      </c>
    </row>
    <row r="4044" spans="1:22" s="2" customFormat="1" ht="15.75">
      <c r="A4044" s="8" t="s">
        <v>4559</v>
      </c>
      <c r="B4044" s="9">
        <v>331006009</v>
      </c>
      <c r="C4044" s="9" t="s">
        <v>6425</v>
      </c>
      <c r="D4044" s="9"/>
      <c r="E4044" s="9"/>
      <c r="F4044" s="8" t="s">
        <v>14</v>
      </c>
      <c r="G4044" s="9"/>
      <c r="H4044" s="8">
        <v>1010</v>
      </c>
      <c r="I4044" s="16"/>
      <c r="J4044" s="16"/>
      <c r="L4044" s="16"/>
      <c r="M4044" s="17"/>
      <c r="P4044" s="18" t="e">
        <f>#REF!*0.838</f>
        <v>#REF!</v>
      </c>
      <c r="Q4044" s="2" t="e">
        <f>IF(#REF!&lt;P4044,TRUE,FALSE())</f>
        <v>#REF!</v>
      </c>
      <c r="S4044" s="2">
        <v>0</v>
      </c>
      <c r="T4044" s="2">
        <v>1760</v>
      </c>
      <c r="U4044" s="2" t="b">
        <f t="shared" si="95"/>
        <v>0</v>
      </c>
      <c r="V4044" s="2" t="e">
        <f>IF(#REF!&gt;#REF!,TRUE,FALSE())</f>
        <v>#REF!</v>
      </c>
    </row>
    <row r="4045" spans="1:22" s="2" customFormat="1" ht="156.75" customHeight="1">
      <c r="A4045" s="8" t="s">
        <v>4559</v>
      </c>
      <c r="B4045" s="9">
        <v>331006010</v>
      </c>
      <c r="C4045" s="9" t="s">
        <v>6426</v>
      </c>
      <c r="D4045" s="9" t="s">
        <v>8043</v>
      </c>
      <c r="E4045" s="9" t="s">
        <v>3755</v>
      </c>
      <c r="F4045" s="8" t="s">
        <v>14</v>
      </c>
      <c r="G4045" s="9"/>
      <c r="H4045" s="8">
        <v>2510</v>
      </c>
      <c r="I4045" s="16"/>
      <c r="J4045" s="16"/>
      <c r="L4045" s="16"/>
      <c r="M4045" s="17"/>
      <c r="P4045" s="18" t="e">
        <f>#REF!*0.838</f>
        <v>#REF!</v>
      </c>
      <c r="Q4045" s="2" t="e">
        <f>IF(#REF!&lt;P4045,TRUE,FALSE())</f>
        <v>#REF!</v>
      </c>
      <c r="S4045" s="2">
        <v>0</v>
      </c>
      <c r="T4045" s="2">
        <v>4390</v>
      </c>
      <c r="U4045" s="2" t="b">
        <f t="shared" si="95"/>
        <v>0</v>
      </c>
      <c r="V4045" s="2" t="e">
        <f>IF(#REF!&gt;#REF!,TRUE,FALSE())</f>
        <v>#REF!</v>
      </c>
    </row>
    <row r="4046" spans="1:22" s="2" customFormat="1" ht="34.5" customHeight="1">
      <c r="A4046" s="8" t="s">
        <v>4559</v>
      </c>
      <c r="B4046" s="9">
        <v>331006011</v>
      </c>
      <c r="C4046" s="9" t="s">
        <v>6427</v>
      </c>
      <c r="D4046" s="9" t="s">
        <v>6428</v>
      </c>
      <c r="E4046" s="9"/>
      <c r="F4046" s="8" t="s">
        <v>14</v>
      </c>
      <c r="G4046" s="9" t="s">
        <v>6429</v>
      </c>
      <c r="H4046" s="8">
        <v>1680</v>
      </c>
      <c r="I4046" s="16"/>
      <c r="J4046" s="16"/>
      <c r="L4046" s="16"/>
      <c r="M4046" s="17"/>
      <c r="P4046" s="18">
        <v>1680</v>
      </c>
      <c r="Q4046" s="2" t="e">
        <f>IF(#REF!&lt;P4046,TRUE,FALSE())</f>
        <v>#REF!</v>
      </c>
      <c r="S4046" s="2">
        <v>0</v>
      </c>
      <c r="T4046" s="2">
        <v>2930</v>
      </c>
      <c r="U4046" s="2" t="b">
        <f t="shared" si="95"/>
        <v>0</v>
      </c>
      <c r="V4046" s="2" t="e">
        <f>IF(#REF!&gt;#REF!,TRUE,FALSE())</f>
        <v>#REF!</v>
      </c>
    </row>
    <row r="4047" spans="1:22" s="2" customFormat="1" ht="15.75">
      <c r="A4047" s="8" t="s">
        <v>4559</v>
      </c>
      <c r="B4047" s="9">
        <v>331006012</v>
      </c>
      <c r="C4047" s="9" t="s">
        <v>6430</v>
      </c>
      <c r="D4047" s="9"/>
      <c r="E4047" s="9"/>
      <c r="F4047" s="8" t="s">
        <v>14</v>
      </c>
      <c r="G4047" s="9"/>
      <c r="H4047" s="8">
        <v>1680</v>
      </c>
      <c r="I4047" s="16"/>
      <c r="J4047" s="16"/>
      <c r="L4047" s="16"/>
      <c r="M4047" s="17"/>
      <c r="P4047" s="18" t="e">
        <f>#REF!*0.838</f>
        <v>#REF!</v>
      </c>
      <c r="Q4047" s="2" t="e">
        <f>IF(#REF!&lt;P4047,TRUE,FALSE())</f>
        <v>#REF!</v>
      </c>
      <c r="S4047" s="2">
        <v>0</v>
      </c>
      <c r="T4047" s="2">
        <v>1850</v>
      </c>
      <c r="U4047" s="2" t="b">
        <f t="shared" si="95"/>
        <v>0</v>
      </c>
      <c r="V4047" s="2" t="e">
        <f>IF(#REF!&gt;#REF!,TRUE,FALSE())</f>
        <v>#REF!</v>
      </c>
    </row>
    <row r="4048" spans="1:22" s="2" customFormat="1" ht="27">
      <c r="A4048" s="8" t="s">
        <v>4559</v>
      </c>
      <c r="B4048" s="9">
        <v>331006013</v>
      </c>
      <c r="C4048" s="9" t="s">
        <v>6431</v>
      </c>
      <c r="D4048" s="9" t="s">
        <v>6432</v>
      </c>
      <c r="E4048" s="9"/>
      <c r="F4048" s="8" t="s">
        <v>14</v>
      </c>
      <c r="G4048" s="9"/>
      <c r="H4048" s="8">
        <v>1170</v>
      </c>
      <c r="I4048" s="16"/>
      <c r="J4048" s="16"/>
      <c r="L4048" s="16"/>
      <c r="M4048" s="17"/>
      <c r="P4048" s="18" t="e">
        <f>#REF!*0.838</f>
        <v>#REF!</v>
      </c>
      <c r="Q4048" s="2" t="e">
        <f>IF(#REF!&lt;P4048,TRUE,FALSE())</f>
        <v>#REF!</v>
      </c>
      <c r="S4048" s="2">
        <v>0</v>
      </c>
      <c r="T4048" s="2">
        <v>2260</v>
      </c>
      <c r="U4048" s="2" t="b">
        <f t="shared" ref="U4048:U4073" si="96">IF(M4048&gt;T4048,TRUE,FALSE())</f>
        <v>0</v>
      </c>
      <c r="V4048" s="2" t="e">
        <f>IF(#REF!&gt;#REF!,TRUE,FALSE())</f>
        <v>#REF!</v>
      </c>
    </row>
    <row r="4049" spans="1:22" s="2" customFormat="1" ht="40.5">
      <c r="A4049" s="8" t="s">
        <v>4559</v>
      </c>
      <c r="B4049" s="9">
        <v>331006014</v>
      </c>
      <c r="C4049" s="9" t="s">
        <v>6433</v>
      </c>
      <c r="D4049" s="9" t="s">
        <v>6434</v>
      </c>
      <c r="E4049" s="9" t="s">
        <v>6435</v>
      </c>
      <c r="F4049" s="8" t="s">
        <v>14</v>
      </c>
      <c r="G4049" s="9"/>
      <c r="H4049" s="8">
        <v>1420</v>
      </c>
      <c r="I4049" s="16"/>
      <c r="J4049" s="16"/>
      <c r="L4049" s="16"/>
      <c r="M4049" s="17"/>
      <c r="P4049" s="18" t="e">
        <f>#REF!*0.838</f>
        <v>#REF!</v>
      </c>
      <c r="Q4049" s="2" t="e">
        <f>IF(#REF!&lt;P4049,TRUE,FALSE())</f>
        <v>#REF!</v>
      </c>
      <c r="S4049" s="2">
        <v>0</v>
      </c>
      <c r="T4049" s="2">
        <v>2520</v>
      </c>
      <c r="U4049" s="2" t="b">
        <f t="shared" si="96"/>
        <v>0</v>
      </c>
      <c r="V4049" s="2" t="e">
        <f>IF(#REF!&gt;#REF!,TRUE,FALSE())</f>
        <v>#REF!</v>
      </c>
    </row>
    <row r="4050" spans="1:22" s="2" customFormat="1" ht="40.5">
      <c r="A4050" s="8" t="s">
        <v>4559</v>
      </c>
      <c r="B4050" s="9">
        <v>331006015</v>
      </c>
      <c r="C4050" s="9" t="s">
        <v>6436</v>
      </c>
      <c r="D4050" s="9"/>
      <c r="E4050" s="9" t="s">
        <v>6435</v>
      </c>
      <c r="F4050" s="8" t="s">
        <v>14</v>
      </c>
      <c r="G4050" s="9"/>
      <c r="H4050" s="8">
        <v>1590</v>
      </c>
      <c r="I4050" s="16"/>
      <c r="J4050" s="16"/>
      <c r="L4050" s="16"/>
      <c r="M4050" s="17"/>
      <c r="P4050" s="18" t="e">
        <f>#REF!*0.838</f>
        <v>#REF!</v>
      </c>
      <c r="Q4050" s="2" t="e">
        <f>IF(#REF!&lt;P4050,TRUE,FALSE())</f>
        <v>#REF!</v>
      </c>
      <c r="S4050" s="2">
        <v>0</v>
      </c>
      <c r="T4050" s="2">
        <v>2780</v>
      </c>
      <c r="U4050" s="2" t="b">
        <f t="shared" si="96"/>
        <v>0</v>
      </c>
      <c r="V4050" s="2" t="e">
        <f>IF(#REF!&gt;#REF!,TRUE,FALSE())</f>
        <v>#REF!</v>
      </c>
    </row>
    <row r="4051" spans="1:22" s="2" customFormat="1" ht="15.75">
      <c r="A4051" s="8" t="s">
        <v>4559</v>
      </c>
      <c r="B4051" s="9">
        <v>331006016</v>
      </c>
      <c r="C4051" s="9" t="s">
        <v>6437</v>
      </c>
      <c r="D4051" s="9" t="s">
        <v>6434</v>
      </c>
      <c r="E4051" s="9"/>
      <c r="F4051" s="8" t="s">
        <v>14</v>
      </c>
      <c r="G4051" s="9"/>
      <c r="H4051" s="8">
        <v>1590</v>
      </c>
      <c r="I4051" s="16"/>
      <c r="J4051" s="16"/>
      <c r="L4051" s="16"/>
      <c r="M4051" s="17"/>
      <c r="P4051" s="18" t="e">
        <f>#REF!*0.838</f>
        <v>#REF!</v>
      </c>
      <c r="Q4051" s="2" t="e">
        <f>IF(#REF!&lt;P4051,TRUE,FALSE())</f>
        <v>#REF!</v>
      </c>
      <c r="S4051" s="2">
        <v>0</v>
      </c>
      <c r="T4051" s="2">
        <v>2500</v>
      </c>
      <c r="U4051" s="2" t="b">
        <f t="shared" si="96"/>
        <v>0</v>
      </c>
      <c r="V4051" s="2" t="e">
        <f>IF(#REF!&gt;#REF!,TRUE,FALSE())</f>
        <v>#REF!</v>
      </c>
    </row>
    <row r="4052" spans="1:22" s="2" customFormat="1" ht="27">
      <c r="A4052" s="8" t="s">
        <v>4559</v>
      </c>
      <c r="B4052" s="9">
        <v>331006017</v>
      </c>
      <c r="C4052" s="9" t="s">
        <v>6438</v>
      </c>
      <c r="D4052" s="9" t="s">
        <v>6439</v>
      </c>
      <c r="E4052" s="9" t="s">
        <v>6440</v>
      </c>
      <c r="F4052" s="8" t="s">
        <v>14</v>
      </c>
      <c r="G4052" s="9"/>
      <c r="H4052" s="8">
        <v>1420</v>
      </c>
      <c r="I4052" s="16"/>
      <c r="J4052" s="16"/>
      <c r="L4052" s="16"/>
      <c r="M4052" s="17"/>
      <c r="P4052" s="18" t="e">
        <f>#REF!*0.838</f>
        <v>#REF!</v>
      </c>
      <c r="Q4052" s="2" t="e">
        <f>IF(#REF!&lt;P4052,TRUE,FALSE())</f>
        <v>#REF!</v>
      </c>
      <c r="S4052" s="2">
        <v>0</v>
      </c>
      <c r="T4052" s="2">
        <v>3660</v>
      </c>
      <c r="U4052" s="2" t="b">
        <f t="shared" si="96"/>
        <v>0</v>
      </c>
      <c r="V4052" s="2" t="e">
        <f>IF(#REF!&gt;#REF!,TRUE,FALSE())</f>
        <v>#REF!</v>
      </c>
    </row>
    <row r="4053" spans="1:22" s="2" customFormat="1" ht="15.75">
      <c r="A4053" s="8" t="s">
        <v>4559</v>
      </c>
      <c r="B4053" s="9">
        <v>331006018</v>
      </c>
      <c r="C4053" s="9" t="s">
        <v>6441</v>
      </c>
      <c r="D4053" s="9"/>
      <c r="E4053" s="9" t="s">
        <v>3700</v>
      </c>
      <c r="F4053" s="8" t="s">
        <v>14</v>
      </c>
      <c r="G4053" s="9"/>
      <c r="H4053" s="8">
        <v>2100</v>
      </c>
      <c r="I4053" s="16"/>
      <c r="J4053" s="16"/>
      <c r="L4053" s="16"/>
      <c r="M4053" s="17"/>
      <c r="P4053" s="18" t="e">
        <f>#REF!*0.838</f>
        <v>#REF!</v>
      </c>
      <c r="Q4053" s="2" t="e">
        <f>IF(#REF!&lt;P4053,TRUE,FALSE())</f>
        <v>#REF!</v>
      </c>
      <c r="S4053" s="2">
        <v>0</v>
      </c>
      <c r="T4053" s="2">
        <v>4100</v>
      </c>
      <c r="U4053" s="2" t="b">
        <f t="shared" si="96"/>
        <v>0</v>
      </c>
      <c r="V4053" s="2" t="e">
        <f>IF(#REF!&gt;#REF!,TRUE,FALSE())</f>
        <v>#REF!</v>
      </c>
    </row>
    <row r="4054" spans="1:22" s="2" customFormat="1" ht="15.75">
      <c r="A4054" s="8" t="s">
        <v>4559</v>
      </c>
      <c r="B4054" s="9">
        <v>331006019</v>
      </c>
      <c r="C4054" s="9" t="s">
        <v>6442</v>
      </c>
      <c r="D4054" s="9" t="s">
        <v>6443</v>
      </c>
      <c r="E4054" s="9"/>
      <c r="F4054" s="8" t="s">
        <v>14</v>
      </c>
      <c r="G4054" s="9"/>
      <c r="H4054" s="8">
        <v>2350</v>
      </c>
      <c r="I4054" s="16"/>
      <c r="J4054" s="16"/>
      <c r="L4054" s="16"/>
      <c r="M4054" s="17"/>
      <c r="P4054" s="18" t="e">
        <f>#REF!*0.838</f>
        <v>#REF!</v>
      </c>
      <c r="Q4054" s="2" t="e">
        <f>IF(#REF!&lt;P4054,TRUE,FALSE())</f>
        <v>#REF!</v>
      </c>
      <c r="S4054" s="2">
        <v>0</v>
      </c>
      <c r="T4054" s="2">
        <v>4040</v>
      </c>
      <c r="U4054" s="2" t="b">
        <f t="shared" si="96"/>
        <v>0</v>
      </c>
      <c r="V4054" s="2" t="e">
        <f>IF(#REF!&gt;#REF!,TRUE,FALSE())</f>
        <v>#REF!</v>
      </c>
    </row>
    <row r="4055" spans="1:22" s="2" customFormat="1" ht="15.75">
      <c r="A4055" s="8"/>
      <c r="B4055" s="9">
        <v>331007</v>
      </c>
      <c r="C4055" s="9" t="s">
        <v>6444</v>
      </c>
      <c r="D4055" s="9"/>
      <c r="E4055" s="9"/>
      <c r="F4055" s="8"/>
      <c r="G4055" s="9"/>
      <c r="H4055" s="8"/>
      <c r="I4055" s="16"/>
      <c r="J4055" s="16"/>
      <c r="L4055" s="27"/>
      <c r="M4055" s="17"/>
      <c r="P4055" s="18" t="e">
        <f>#REF!*0.838</f>
        <v>#REF!</v>
      </c>
      <c r="Q4055" s="2" t="e">
        <f>IF(#REF!&lt;P4055,TRUE,FALSE())</f>
        <v>#REF!</v>
      </c>
      <c r="R4055" s="2">
        <v>999</v>
      </c>
      <c r="S4055" s="2">
        <v>999</v>
      </c>
      <c r="U4055" s="2" t="b">
        <f t="shared" si="96"/>
        <v>0</v>
      </c>
      <c r="V4055" s="2" t="e">
        <f>IF(#REF!&gt;#REF!,TRUE,FALSE())</f>
        <v>#REF!</v>
      </c>
    </row>
    <row r="4056" spans="1:22" s="2" customFormat="1" ht="15.75">
      <c r="A4056" s="8" t="s">
        <v>4559</v>
      </c>
      <c r="B4056" s="9">
        <v>331007001</v>
      </c>
      <c r="C4056" s="9" t="s">
        <v>6445</v>
      </c>
      <c r="D4056" s="9" t="s">
        <v>3722</v>
      </c>
      <c r="E4056" s="9"/>
      <c r="F4056" s="8" t="s">
        <v>14</v>
      </c>
      <c r="G4056" s="9"/>
      <c r="H4056" s="8">
        <v>838</v>
      </c>
      <c r="I4056" s="16"/>
      <c r="J4056" s="16"/>
      <c r="L4056" s="26"/>
      <c r="M4056" s="17"/>
      <c r="P4056" s="18" t="e">
        <f>#REF!*0.838</f>
        <v>#REF!</v>
      </c>
      <c r="Q4056" s="2" t="e">
        <f>IF(#REF!&lt;P4056,TRUE,FALSE())</f>
        <v>#REF!</v>
      </c>
      <c r="S4056" s="2">
        <v>0</v>
      </c>
      <c r="T4056" s="2">
        <v>1330</v>
      </c>
      <c r="U4056" s="2" t="b">
        <f t="shared" si="96"/>
        <v>0</v>
      </c>
      <c r="V4056" s="2" t="e">
        <f>IF(#REF!&gt;#REF!,TRUE,FALSE())</f>
        <v>#REF!</v>
      </c>
    </row>
    <row r="4057" spans="1:22" s="2" customFormat="1" ht="27">
      <c r="A4057" s="8" t="s">
        <v>4559</v>
      </c>
      <c r="B4057" s="9">
        <v>331007002</v>
      </c>
      <c r="C4057" s="9" t="s">
        <v>6446</v>
      </c>
      <c r="D4057" s="9" t="s">
        <v>6447</v>
      </c>
      <c r="E4057" s="9"/>
      <c r="F4057" s="8" t="s">
        <v>14</v>
      </c>
      <c r="G4057" s="9"/>
      <c r="H4057" s="8">
        <v>1260</v>
      </c>
      <c r="I4057" s="16"/>
      <c r="J4057" s="16"/>
      <c r="L4057" s="16"/>
      <c r="M4057" s="17"/>
      <c r="P4057" s="18" t="e">
        <f>#REF!*0.838</f>
        <v>#REF!</v>
      </c>
      <c r="Q4057" s="2" t="e">
        <f>IF(#REF!&lt;P4057,TRUE,FALSE())</f>
        <v>#REF!</v>
      </c>
      <c r="S4057" s="2">
        <v>0</v>
      </c>
      <c r="T4057" s="2">
        <v>1810</v>
      </c>
      <c r="U4057" s="2" t="b">
        <f t="shared" si="96"/>
        <v>0</v>
      </c>
      <c r="V4057" s="2" t="e">
        <f>IF(#REF!&gt;#REF!,TRUE,FALSE())</f>
        <v>#REF!</v>
      </c>
    </row>
    <row r="4058" spans="1:22" s="2" customFormat="1" ht="27">
      <c r="A4058" s="8" t="s">
        <v>4559</v>
      </c>
      <c r="B4058" s="9">
        <v>331007003</v>
      </c>
      <c r="C4058" s="9" t="s">
        <v>6448</v>
      </c>
      <c r="D4058" s="9" t="s">
        <v>6449</v>
      </c>
      <c r="E4058" s="9"/>
      <c r="F4058" s="8" t="s">
        <v>14</v>
      </c>
      <c r="G4058" s="9"/>
      <c r="H4058" s="8">
        <v>1680</v>
      </c>
      <c r="I4058" s="16"/>
      <c r="J4058" s="16"/>
      <c r="L4058" s="16"/>
      <c r="M4058" s="17"/>
      <c r="P4058" s="18" t="e">
        <f>#REF!*0.838</f>
        <v>#REF!</v>
      </c>
      <c r="Q4058" s="2" t="e">
        <f>IF(#REF!&lt;P4058,TRUE,FALSE())</f>
        <v>#REF!</v>
      </c>
      <c r="S4058" s="2">
        <v>0</v>
      </c>
      <c r="T4058" s="2">
        <v>2410</v>
      </c>
      <c r="U4058" s="2" t="b">
        <f t="shared" si="96"/>
        <v>0</v>
      </c>
      <c r="V4058" s="2" t="e">
        <f>IF(#REF!&gt;#REF!,TRUE,FALSE())</f>
        <v>#REF!</v>
      </c>
    </row>
    <row r="4059" spans="1:22" s="2" customFormat="1" ht="15.75">
      <c r="A4059" s="8" t="s">
        <v>4559</v>
      </c>
      <c r="B4059" s="9">
        <v>331007004</v>
      </c>
      <c r="C4059" s="9" t="s">
        <v>6450</v>
      </c>
      <c r="D4059" s="9"/>
      <c r="E4059" s="9"/>
      <c r="F4059" s="8" t="s">
        <v>14</v>
      </c>
      <c r="G4059" s="9"/>
      <c r="H4059" s="8">
        <v>1090</v>
      </c>
      <c r="I4059" s="16"/>
      <c r="J4059" s="16"/>
      <c r="L4059" s="16"/>
      <c r="M4059" s="17"/>
      <c r="P4059" s="18" t="e">
        <f>#REF!*0.838</f>
        <v>#REF!</v>
      </c>
      <c r="Q4059" s="2" t="e">
        <f>IF(#REF!&lt;P4059,TRUE,FALSE())</f>
        <v>#REF!</v>
      </c>
      <c r="S4059" s="2">
        <v>0</v>
      </c>
      <c r="T4059" s="2">
        <v>1560</v>
      </c>
      <c r="U4059" s="2" t="b">
        <f t="shared" si="96"/>
        <v>0</v>
      </c>
      <c r="V4059" s="2" t="e">
        <f>IF(#REF!&gt;#REF!,TRUE,FALSE())</f>
        <v>#REF!</v>
      </c>
    </row>
    <row r="4060" spans="1:22" s="2" customFormat="1" ht="15.75">
      <c r="A4060" s="8" t="s">
        <v>4559</v>
      </c>
      <c r="B4060" s="9">
        <v>331007005</v>
      </c>
      <c r="C4060" s="9" t="s">
        <v>6451</v>
      </c>
      <c r="D4060" s="9"/>
      <c r="E4060" s="9"/>
      <c r="F4060" s="8" t="s">
        <v>14</v>
      </c>
      <c r="G4060" s="9"/>
      <c r="H4060" s="8">
        <v>2180</v>
      </c>
      <c r="I4060" s="16"/>
      <c r="J4060" s="16"/>
      <c r="L4060" s="16"/>
      <c r="M4060" s="17"/>
      <c r="P4060" s="18" t="e">
        <f>#REF!*0.838</f>
        <v>#REF!</v>
      </c>
      <c r="Q4060" s="2" t="e">
        <f>IF(#REF!&lt;P4060,TRUE,FALSE())</f>
        <v>#REF!</v>
      </c>
      <c r="S4060" s="2">
        <v>0</v>
      </c>
      <c r="T4060" s="2">
        <v>3460</v>
      </c>
      <c r="U4060" s="2" t="b">
        <f t="shared" si="96"/>
        <v>0</v>
      </c>
      <c r="V4060" s="2" t="e">
        <f>IF(#REF!&gt;#REF!,TRUE,FALSE())</f>
        <v>#REF!</v>
      </c>
    </row>
    <row r="4061" spans="1:22" s="2" customFormat="1" ht="77.25" customHeight="1">
      <c r="A4061" s="8" t="s">
        <v>4559</v>
      </c>
      <c r="B4061" s="9">
        <v>331007006</v>
      </c>
      <c r="C4061" s="9" t="s">
        <v>6452</v>
      </c>
      <c r="D4061" s="9" t="s">
        <v>6453</v>
      </c>
      <c r="E4061" s="9"/>
      <c r="F4061" s="8" t="s">
        <v>14</v>
      </c>
      <c r="G4061" s="9"/>
      <c r="H4061" s="8">
        <v>3350</v>
      </c>
      <c r="I4061" s="16"/>
      <c r="J4061" s="16"/>
      <c r="L4061" s="16"/>
      <c r="M4061" s="17"/>
      <c r="P4061" s="18" t="e">
        <f>#REF!*0.838</f>
        <v>#REF!</v>
      </c>
      <c r="Q4061" s="2" t="e">
        <f>IF(#REF!&lt;P4061,TRUE,FALSE())</f>
        <v>#REF!</v>
      </c>
      <c r="S4061" s="2">
        <v>0</v>
      </c>
      <c r="T4061" s="2">
        <v>5320</v>
      </c>
      <c r="U4061" s="2" t="b">
        <f t="shared" si="96"/>
        <v>0</v>
      </c>
      <c r="V4061" s="2" t="e">
        <f>IF(#REF!&gt;#REF!,TRUE,FALSE())</f>
        <v>#REF!</v>
      </c>
    </row>
    <row r="4062" spans="1:22" s="2" customFormat="1" ht="15.75">
      <c r="A4062" s="8" t="s">
        <v>4559</v>
      </c>
      <c r="B4062" s="9">
        <v>331007007</v>
      </c>
      <c r="C4062" s="9" t="s">
        <v>6454</v>
      </c>
      <c r="D4062" s="9" t="s">
        <v>6455</v>
      </c>
      <c r="E4062" s="9"/>
      <c r="F4062" s="8" t="s">
        <v>14</v>
      </c>
      <c r="G4062" s="9"/>
      <c r="H4062" s="8">
        <v>1590</v>
      </c>
      <c r="I4062" s="16"/>
      <c r="J4062" s="16"/>
      <c r="L4062" s="16"/>
      <c r="M4062" s="17"/>
      <c r="P4062" s="18" t="e">
        <f>#REF!*0.838</f>
        <v>#REF!</v>
      </c>
      <c r="Q4062" s="2" t="e">
        <f>IF(#REF!&lt;P4062,TRUE,FALSE())</f>
        <v>#REF!</v>
      </c>
      <c r="S4062" s="2">
        <v>0</v>
      </c>
      <c r="T4062" s="2">
        <v>2530</v>
      </c>
      <c r="U4062" s="2" t="b">
        <f t="shared" si="96"/>
        <v>0</v>
      </c>
      <c r="V4062" s="2" t="e">
        <f>IF(#REF!&gt;#REF!,TRUE,FALSE())</f>
        <v>#REF!</v>
      </c>
    </row>
    <row r="4063" spans="1:22" s="2" customFormat="1" ht="27">
      <c r="A4063" s="8" t="s">
        <v>4559</v>
      </c>
      <c r="B4063" s="9">
        <v>331007008</v>
      </c>
      <c r="C4063" s="9" t="s">
        <v>6456</v>
      </c>
      <c r="D4063" s="9" t="s">
        <v>6457</v>
      </c>
      <c r="E4063" s="9"/>
      <c r="F4063" s="8" t="s">
        <v>14</v>
      </c>
      <c r="G4063" s="9"/>
      <c r="H4063" s="8">
        <v>2350</v>
      </c>
      <c r="I4063" s="16"/>
      <c r="J4063" s="16"/>
      <c r="L4063" s="16"/>
      <c r="M4063" s="17"/>
      <c r="P4063" s="18" t="e">
        <f>#REF!*0.838</f>
        <v>#REF!</v>
      </c>
      <c r="Q4063" s="2" t="e">
        <f>IF(#REF!&lt;P4063,TRUE,FALSE())</f>
        <v>#REF!</v>
      </c>
      <c r="S4063" s="2">
        <v>0</v>
      </c>
      <c r="T4063" s="2">
        <v>3730</v>
      </c>
      <c r="U4063" s="2" t="b">
        <f t="shared" si="96"/>
        <v>0</v>
      </c>
      <c r="V4063" s="2" t="e">
        <f>IF(#REF!&gt;#REF!,TRUE,FALSE())</f>
        <v>#REF!</v>
      </c>
    </row>
    <row r="4064" spans="1:22" s="2" customFormat="1" ht="40.5">
      <c r="A4064" s="8" t="s">
        <v>4559</v>
      </c>
      <c r="B4064" s="9">
        <v>331007009</v>
      </c>
      <c r="C4064" s="9" t="s">
        <v>6458</v>
      </c>
      <c r="D4064" s="9" t="s">
        <v>6459</v>
      </c>
      <c r="E4064" s="9"/>
      <c r="F4064" s="8" t="s">
        <v>14</v>
      </c>
      <c r="G4064" s="9"/>
      <c r="H4064" s="8">
        <v>1760</v>
      </c>
      <c r="I4064" s="16"/>
      <c r="J4064" s="16"/>
      <c r="L4064" s="16"/>
      <c r="M4064" s="17"/>
      <c r="P4064" s="18" t="e">
        <f>#REF!*0.838</f>
        <v>#REF!</v>
      </c>
      <c r="Q4064" s="2" t="e">
        <f>IF(#REF!&lt;P4064,TRUE,FALSE())</f>
        <v>#REF!</v>
      </c>
      <c r="S4064" s="2">
        <v>0</v>
      </c>
      <c r="T4064" s="2">
        <v>2800</v>
      </c>
      <c r="U4064" s="2" t="b">
        <f t="shared" si="96"/>
        <v>0</v>
      </c>
      <c r="V4064" s="2" t="e">
        <f>IF(#REF!&gt;#REF!,TRUE,FALSE())</f>
        <v>#REF!</v>
      </c>
    </row>
    <row r="4065" spans="1:22" s="2" customFormat="1" ht="15.75">
      <c r="A4065" s="8" t="s">
        <v>4559</v>
      </c>
      <c r="B4065" s="9">
        <v>331007010</v>
      </c>
      <c r="C4065" s="9" t="s">
        <v>6460</v>
      </c>
      <c r="D4065" s="9"/>
      <c r="E4065" s="9"/>
      <c r="F4065" s="8" t="s">
        <v>14</v>
      </c>
      <c r="G4065" s="9"/>
      <c r="H4065" s="8">
        <v>1510</v>
      </c>
      <c r="I4065" s="16"/>
      <c r="J4065" s="16"/>
      <c r="L4065" s="16"/>
      <c r="M4065" s="17"/>
      <c r="P4065" s="18" t="e">
        <f>#REF!*0.838</f>
        <v>#REF!</v>
      </c>
      <c r="Q4065" s="2" t="e">
        <f>IF(#REF!&lt;P4065,TRUE,FALSE())</f>
        <v>#REF!</v>
      </c>
      <c r="S4065" s="2">
        <v>0</v>
      </c>
      <c r="T4065" s="2">
        <v>2400</v>
      </c>
      <c r="U4065" s="2" t="b">
        <f t="shared" si="96"/>
        <v>0</v>
      </c>
      <c r="V4065" s="2" t="e">
        <f>IF(#REF!&gt;#REF!,TRUE,FALSE())</f>
        <v>#REF!</v>
      </c>
    </row>
    <row r="4066" spans="1:22" s="2" customFormat="1" ht="15.75">
      <c r="A4066" s="8" t="s">
        <v>4559</v>
      </c>
      <c r="B4066" s="9">
        <v>331007011</v>
      </c>
      <c r="C4066" s="9" t="s">
        <v>6461</v>
      </c>
      <c r="D4066" s="9"/>
      <c r="E4066" s="9"/>
      <c r="F4066" s="8" t="s">
        <v>14</v>
      </c>
      <c r="G4066" s="9"/>
      <c r="H4066" s="8">
        <v>1590</v>
      </c>
      <c r="I4066" s="16"/>
      <c r="J4066" s="16"/>
      <c r="L4066" s="16"/>
      <c r="M4066" s="17"/>
      <c r="P4066" s="18" t="e">
        <f>#REF!*0.838</f>
        <v>#REF!</v>
      </c>
      <c r="Q4066" s="2" t="e">
        <f>IF(#REF!&lt;P4066,TRUE,FALSE())</f>
        <v>#REF!</v>
      </c>
      <c r="S4066" s="2">
        <v>0</v>
      </c>
      <c r="T4066" s="2">
        <v>2530</v>
      </c>
      <c r="U4066" s="2" t="b">
        <f t="shared" si="96"/>
        <v>0</v>
      </c>
      <c r="V4066" s="2" t="e">
        <f>IF(#REF!&gt;#REF!,TRUE,FALSE())</f>
        <v>#REF!</v>
      </c>
    </row>
    <row r="4067" spans="1:22" s="2" customFormat="1" ht="81">
      <c r="A4067" s="8" t="s">
        <v>4559</v>
      </c>
      <c r="B4067" s="9">
        <v>331007012</v>
      </c>
      <c r="C4067" s="9" t="s">
        <v>6462</v>
      </c>
      <c r="D4067" s="9" t="s">
        <v>6463</v>
      </c>
      <c r="E4067" s="9"/>
      <c r="F4067" s="8" t="s">
        <v>14</v>
      </c>
      <c r="G4067" s="9"/>
      <c r="H4067" s="8">
        <v>1680</v>
      </c>
      <c r="I4067" s="16"/>
      <c r="J4067" s="16"/>
      <c r="L4067" s="16"/>
      <c r="M4067" s="17"/>
      <c r="P4067" s="18" t="e">
        <f>#REF!*0.838</f>
        <v>#REF!</v>
      </c>
      <c r="Q4067" s="2" t="e">
        <f>IF(#REF!&lt;P4067,TRUE,FALSE())</f>
        <v>#REF!</v>
      </c>
      <c r="S4067" s="2">
        <v>0</v>
      </c>
      <c r="T4067" s="2">
        <v>2660</v>
      </c>
      <c r="U4067" s="2" t="b">
        <f t="shared" si="96"/>
        <v>0</v>
      </c>
      <c r="V4067" s="2" t="e">
        <f>IF(#REF!&gt;#REF!,TRUE,FALSE())</f>
        <v>#REF!</v>
      </c>
    </row>
    <row r="4068" spans="1:22" s="2" customFormat="1" ht="15.75">
      <c r="A4068" s="8" t="s">
        <v>4559</v>
      </c>
      <c r="B4068" s="9">
        <v>331007013</v>
      </c>
      <c r="C4068" s="9" t="s">
        <v>6464</v>
      </c>
      <c r="D4068" s="9"/>
      <c r="E4068" s="9"/>
      <c r="F4068" s="8" t="s">
        <v>14</v>
      </c>
      <c r="G4068" s="9"/>
      <c r="H4068" s="8">
        <v>1340</v>
      </c>
      <c r="I4068" s="16"/>
      <c r="J4068" s="16"/>
      <c r="L4068" s="16"/>
      <c r="M4068" s="17"/>
      <c r="P4068" s="18" t="e">
        <f>#REF!*0.838</f>
        <v>#REF!</v>
      </c>
      <c r="Q4068" s="2" t="e">
        <f>IF(#REF!&lt;P4068,TRUE,FALSE())</f>
        <v>#REF!</v>
      </c>
      <c r="S4068" s="2">
        <v>0</v>
      </c>
      <c r="T4068" s="2">
        <v>2130</v>
      </c>
      <c r="U4068" s="2" t="b">
        <f t="shared" si="96"/>
        <v>0</v>
      </c>
      <c r="V4068" s="2" t="e">
        <f>IF(#REF!&gt;#REF!,TRUE,FALSE())</f>
        <v>#REF!</v>
      </c>
    </row>
    <row r="4069" spans="1:22" s="2" customFormat="1" ht="15.75">
      <c r="A4069" s="8" t="s">
        <v>4559</v>
      </c>
      <c r="B4069" s="9">
        <v>331007014</v>
      </c>
      <c r="C4069" s="9" t="s">
        <v>6465</v>
      </c>
      <c r="D4069" s="9" t="s">
        <v>5764</v>
      </c>
      <c r="E4069" s="9"/>
      <c r="F4069" s="8" t="s">
        <v>14</v>
      </c>
      <c r="G4069" s="9"/>
      <c r="H4069" s="8">
        <v>2180</v>
      </c>
      <c r="I4069" s="16"/>
      <c r="J4069" s="16"/>
      <c r="L4069" s="16"/>
      <c r="M4069" s="17"/>
      <c r="P4069" s="18" t="e">
        <f>#REF!*0.838</f>
        <v>#REF!</v>
      </c>
      <c r="Q4069" s="2" t="e">
        <f>IF(#REF!&lt;P4069,TRUE,FALSE())</f>
        <v>#REF!</v>
      </c>
      <c r="S4069" s="2">
        <v>0</v>
      </c>
      <c r="T4069" s="2">
        <v>3460</v>
      </c>
      <c r="U4069" s="2" t="b">
        <f t="shared" si="96"/>
        <v>0</v>
      </c>
      <c r="V4069" s="2" t="e">
        <f>IF(#REF!&gt;#REF!,TRUE,FALSE())</f>
        <v>#REF!</v>
      </c>
    </row>
    <row r="4070" spans="1:22" s="2" customFormat="1" ht="15.75">
      <c r="A4070" s="8" t="s">
        <v>4559</v>
      </c>
      <c r="B4070" s="9">
        <v>331007015</v>
      </c>
      <c r="C4070" s="9" t="s">
        <v>6466</v>
      </c>
      <c r="D4070" s="9" t="s">
        <v>6467</v>
      </c>
      <c r="E4070" s="9" t="s">
        <v>3700</v>
      </c>
      <c r="F4070" s="8" t="s">
        <v>14</v>
      </c>
      <c r="G4070" s="9"/>
      <c r="H4070" s="8">
        <v>3020</v>
      </c>
      <c r="I4070" s="16"/>
      <c r="J4070" s="16"/>
      <c r="L4070" s="16"/>
      <c r="M4070" s="17"/>
      <c r="P4070" s="18" t="e">
        <f>#REF!*0.838</f>
        <v>#REF!</v>
      </c>
      <c r="Q4070" s="2" t="e">
        <f>IF(#REF!&lt;P4070,TRUE,FALSE())</f>
        <v>#REF!</v>
      </c>
      <c r="S4070" s="2">
        <v>0</v>
      </c>
      <c r="T4070" s="2">
        <v>4790</v>
      </c>
      <c r="U4070" s="2" t="b">
        <f t="shared" si="96"/>
        <v>0</v>
      </c>
      <c r="V4070" s="2" t="e">
        <f>IF(#REF!&gt;#REF!,TRUE,FALSE())</f>
        <v>#REF!</v>
      </c>
    </row>
    <row r="4071" spans="1:22" s="2" customFormat="1" ht="15.75">
      <c r="A4071" s="8" t="s">
        <v>4559</v>
      </c>
      <c r="B4071" s="9">
        <v>331007016</v>
      </c>
      <c r="C4071" s="9" t="s">
        <v>6468</v>
      </c>
      <c r="D4071" s="9" t="s">
        <v>6469</v>
      </c>
      <c r="E4071" s="9"/>
      <c r="F4071" s="8" t="s">
        <v>14</v>
      </c>
      <c r="G4071" s="9"/>
      <c r="H4071" s="8">
        <v>2180</v>
      </c>
      <c r="I4071" s="16"/>
      <c r="J4071" s="16"/>
      <c r="L4071" s="16"/>
      <c r="M4071" s="17"/>
      <c r="P4071" s="18" t="e">
        <f>#REF!*0.838</f>
        <v>#REF!</v>
      </c>
      <c r="Q4071" s="2" t="e">
        <f>IF(#REF!&lt;P4071,TRUE,FALSE())</f>
        <v>#REF!</v>
      </c>
      <c r="S4071" s="2">
        <v>0</v>
      </c>
      <c r="T4071" s="2">
        <v>3460</v>
      </c>
      <c r="U4071" s="2" t="b">
        <f t="shared" si="96"/>
        <v>0</v>
      </c>
      <c r="V4071" s="2" t="e">
        <f>IF(#REF!&gt;#REF!,TRUE,FALSE())</f>
        <v>#REF!</v>
      </c>
    </row>
    <row r="4072" spans="1:22" s="2" customFormat="1" ht="15.75">
      <c r="A4072" s="8" t="s">
        <v>4559</v>
      </c>
      <c r="B4072" s="9">
        <v>331007017</v>
      </c>
      <c r="C4072" s="9" t="s">
        <v>6470</v>
      </c>
      <c r="D4072" s="9" t="s">
        <v>4833</v>
      </c>
      <c r="E4072" s="9"/>
      <c r="F4072" s="8" t="s">
        <v>14</v>
      </c>
      <c r="G4072" s="9"/>
      <c r="H4072" s="8">
        <v>3180</v>
      </c>
      <c r="I4072" s="16"/>
      <c r="J4072" s="16"/>
      <c r="L4072" s="16"/>
      <c r="M4072" s="17"/>
      <c r="P4072" s="18" t="e">
        <f>#REF!*0.838</f>
        <v>#REF!</v>
      </c>
      <c r="Q4072" s="2" t="e">
        <f>IF(#REF!&lt;P4072,TRUE,FALSE())</f>
        <v>#REF!</v>
      </c>
      <c r="S4072" s="2">
        <v>0</v>
      </c>
      <c r="T4072" s="2">
        <v>5060</v>
      </c>
      <c r="U4072" s="2" t="b">
        <f t="shared" si="96"/>
        <v>0</v>
      </c>
      <c r="V4072" s="2" t="e">
        <f>IF(#REF!&gt;#REF!,TRUE,FALSE())</f>
        <v>#REF!</v>
      </c>
    </row>
    <row r="4073" spans="1:22" s="2" customFormat="1" ht="28.5" customHeight="1">
      <c r="A4073" s="8" t="s">
        <v>4559</v>
      </c>
      <c r="B4073" s="9">
        <v>331007018</v>
      </c>
      <c r="C4073" s="9" t="s">
        <v>6471</v>
      </c>
      <c r="D4073" s="9" t="s">
        <v>6472</v>
      </c>
      <c r="E4073" s="9"/>
      <c r="F4073" s="8" t="s">
        <v>14</v>
      </c>
      <c r="G4073" s="9"/>
      <c r="H4073" s="8">
        <v>2680</v>
      </c>
      <c r="I4073" s="16"/>
      <c r="J4073" s="16"/>
      <c r="L4073" s="16"/>
      <c r="M4073" s="17"/>
      <c r="P4073" s="18" t="e">
        <f>#REF!*0.838</f>
        <v>#REF!</v>
      </c>
      <c r="Q4073" s="2" t="e">
        <f>IF(#REF!&lt;P4073,TRUE,FALSE())</f>
        <v>#REF!</v>
      </c>
      <c r="S4073" s="2">
        <v>0</v>
      </c>
      <c r="T4073" s="2">
        <v>4260</v>
      </c>
      <c r="U4073" s="2" t="b">
        <f t="shared" si="96"/>
        <v>0</v>
      </c>
      <c r="V4073" s="2" t="e">
        <f>IF(#REF!&gt;#REF!,TRUE,FALSE())</f>
        <v>#REF!</v>
      </c>
    </row>
    <row r="4074" spans="1:22" s="2" customFormat="1" ht="15.75">
      <c r="A4074" s="8"/>
      <c r="B4074" s="9">
        <v>331008</v>
      </c>
      <c r="C4074" s="9" t="s">
        <v>6473</v>
      </c>
      <c r="D4074" s="9"/>
      <c r="E4074" s="9"/>
      <c r="F4074" s="8"/>
      <c r="G4074" s="9"/>
      <c r="H4074" s="8"/>
      <c r="I4074" s="16"/>
      <c r="J4074" s="16"/>
      <c r="L4074" s="27"/>
      <c r="M4074" s="17"/>
      <c r="P4074" s="18" t="e">
        <f>#REF!*0.838</f>
        <v>#REF!</v>
      </c>
      <c r="Q4074" s="2" t="e">
        <f>IF(#REF!&lt;P4074,TRUE,FALSE())</f>
        <v>#REF!</v>
      </c>
      <c r="R4074" s="2">
        <v>999</v>
      </c>
      <c r="S4074" s="2">
        <v>999</v>
      </c>
      <c r="U4074" s="2" t="b">
        <f t="shared" ref="U4074:U4109" si="97">IF(M4074&gt;T4074,TRUE,FALSE())</f>
        <v>0</v>
      </c>
      <c r="V4074" s="2" t="e">
        <f>IF(#REF!&gt;#REF!,TRUE,FALSE())</f>
        <v>#REF!</v>
      </c>
    </row>
    <row r="4075" spans="1:22" s="2" customFormat="1" ht="15.75">
      <c r="A4075" s="8" t="s">
        <v>4559</v>
      </c>
      <c r="B4075" s="9">
        <v>331008001</v>
      </c>
      <c r="C4075" s="9" t="s">
        <v>6474</v>
      </c>
      <c r="D4075" s="9" t="s">
        <v>6475</v>
      </c>
      <c r="E4075" s="9" t="s">
        <v>6476</v>
      </c>
      <c r="F4075" s="8" t="s">
        <v>434</v>
      </c>
      <c r="G4075" s="9"/>
      <c r="H4075" s="8">
        <v>838</v>
      </c>
      <c r="I4075" s="16"/>
      <c r="J4075" s="16"/>
      <c r="L4075" s="26"/>
      <c r="M4075" s="17"/>
      <c r="P4075" s="18">
        <v>838</v>
      </c>
      <c r="Q4075" s="2" t="e">
        <f>IF(#REF!&lt;P4075,TRUE,FALSE())</f>
        <v>#REF!</v>
      </c>
      <c r="S4075" s="2">
        <v>0</v>
      </c>
      <c r="T4075" s="2">
        <v>1330</v>
      </c>
      <c r="U4075" s="2" t="b">
        <f t="shared" si="97"/>
        <v>0</v>
      </c>
      <c r="V4075" s="2" t="e">
        <f>IF(#REF!&gt;#REF!,TRUE,FALSE())</f>
        <v>#REF!</v>
      </c>
    </row>
    <row r="4076" spans="1:22" s="2" customFormat="1" ht="15.75">
      <c r="A4076" s="8" t="s">
        <v>4559</v>
      </c>
      <c r="B4076" s="9">
        <v>331008002</v>
      </c>
      <c r="C4076" s="9" t="s">
        <v>6477</v>
      </c>
      <c r="D4076" s="9" t="s">
        <v>6478</v>
      </c>
      <c r="E4076" s="9" t="s">
        <v>6476</v>
      </c>
      <c r="F4076" s="8" t="s">
        <v>434</v>
      </c>
      <c r="G4076" s="9"/>
      <c r="H4076" s="8">
        <v>1010</v>
      </c>
      <c r="I4076" s="16"/>
      <c r="J4076" s="16"/>
      <c r="L4076" s="16"/>
      <c r="M4076" s="17"/>
      <c r="P4076" s="18">
        <v>1010</v>
      </c>
      <c r="Q4076" s="2" t="e">
        <f>IF(#REF!&lt;P4076,TRUE,FALSE())</f>
        <v>#REF!</v>
      </c>
      <c r="S4076" s="2">
        <v>0</v>
      </c>
      <c r="T4076" s="2">
        <v>1440</v>
      </c>
      <c r="U4076" s="2" t="b">
        <f t="shared" si="97"/>
        <v>0</v>
      </c>
      <c r="V4076" s="2" t="e">
        <f>IF(#REF!&gt;#REF!,TRUE,FALSE())</f>
        <v>#REF!</v>
      </c>
    </row>
    <row r="4077" spans="1:22" s="2" customFormat="1" ht="15.75">
      <c r="A4077" s="8" t="s">
        <v>4559</v>
      </c>
      <c r="B4077" s="9">
        <v>331008003</v>
      </c>
      <c r="C4077" s="9" t="s">
        <v>6479</v>
      </c>
      <c r="D4077" s="9"/>
      <c r="E4077" s="9" t="s">
        <v>6480</v>
      </c>
      <c r="F4077" s="8" t="s">
        <v>434</v>
      </c>
      <c r="G4077" s="9"/>
      <c r="H4077" s="8">
        <v>922</v>
      </c>
      <c r="I4077" s="16"/>
      <c r="J4077" s="16"/>
      <c r="L4077" s="26"/>
      <c r="M4077" s="17"/>
      <c r="P4077" s="18">
        <v>922</v>
      </c>
      <c r="Q4077" s="2" t="e">
        <f>IF(#REF!&lt;P4077,TRUE,FALSE())</f>
        <v>#REF!</v>
      </c>
      <c r="S4077" s="2">
        <v>0</v>
      </c>
      <c r="T4077" s="2">
        <v>1320</v>
      </c>
      <c r="U4077" s="2" t="b">
        <f t="shared" si="97"/>
        <v>0</v>
      </c>
      <c r="V4077" s="2" t="e">
        <f>IF(#REF!&gt;#REF!,TRUE,FALSE())</f>
        <v>#REF!</v>
      </c>
    </row>
    <row r="4078" spans="1:22" s="2" customFormat="1" ht="15.75">
      <c r="A4078" s="8" t="s">
        <v>4559</v>
      </c>
      <c r="B4078" s="9">
        <v>331008004</v>
      </c>
      <c r="C4078" s="9" t="s">
        <v>6481</v>
      </c>
      <c r="D4078" s="9"/>
      <c r="E4078" s="9" t="s">
        <v>6476</v>
      </c>
      <c r="F4078" s="8" t="s">
        <v>14</v>
      </c>
      <c r="G4078" s="9"/>
      <c r="H4078" s="8">
        <v>922</v>
      </c>
      <c r="I4078" s="16"/>
      <c r="J4078" s="16"/>
      <c r="L4078" s="26"/>
      <c r="M4078" s="17"/>
      <c r="P4078" s="18" t="e">
        <f>#REF!*0.838</f>
        <v>#REF!</v>
      </c>
      <c r="Q4078" s="2" t="e">
        <f>IF(#REF!&lt;P4078,TRUE,FALSE())</f>
        <v>#REF!</v>
      </c>
      <c r="S4078" s="2">
        <v>0</v>
      </c>
      <c r="T4078" s="2">
        <v>1320</v>
      </c>
      <c r="U4078" s="2" t="b">
        <f t="shared" si="97"/>
        <v>0</v>
      </c>
      <c r="V4078" s="2" t="e">
        <f>IF(#REF!&gt;#REF!,TRUE,FALSE())</f>
        <v>#REF!</v>
      </c>
    </row>
    <row r="4079" spans="1:22" s="2" customFormat="1" ht="15.75">
      <c r="A4079" s="8" t="s">
        <v>4559</v>
      </c>
      <c r="B4079" s="9">
        <v>331008005</v>
      </c>
      <c r="C4079" s="9" t="s">
        <v>6482</v>
      </c>
      <c r="D4079" s="9" t="s">
        <v>6483</v>
      </c>
      <c r="E4079" s="9" t="s">
        <v>6476</v>
      </c>
      <c r="F4079" s="8" t="s">
        <v>14</v>
      </c>
      <c r="G4079" s="9"/>
      <c r="H4079" s="8">
        <v>838</v>
      </c>
      <c r="I4079" s="16"/>
      <c r="J4079" s="16"/>
      <c r="L4079" s="26"/>
      <c r="M4079" s="17"/>
      <c r="P4079" s="18">
        <v>838</v>
      </c>
      <c r="Q4079" s="2" t="e">
        <f>IF(#REF!&lt;P4079,TRUE,FALSE())</f>
        <v>#REF!</v>
      </c>
      <c r="S4079" s="2">
        <v>0</v>
      </c>
      <c r="T4079" s="2">
        <v>1200</v>
      </c>
      <c r="U4079" s="2" t="b">
        <f t="shared" si="97"/>
        <v>0</v>
      </c>
      <c r="V4079" s="2" t="e">
        <f>IF(#REF!&gt;#REF!,TRUE,FALSE())</f>
        <v>#REF!</v>
      </c>
    </row>
    <row r="4080" spans="1:22" s="2" customFormat="1" ht="15.75">
      <c r="A4080" s="8" t="s">
        <v>4559</v>
      </c>
      <c r="B4080" s="9">
        <v>331008006</v>
      </c>
      <c r="C4080" s="9" t="s">
        <v>6484</v>
      </c>
      <c r="D4080" s="9"/>
      <c r="E4080" s="9" t="s">
        <v>6476</v>
      </c>
      <c r="F4080" s="8" t="s">
        <v>14</v>
      </c>
      <c r="G4080" s="9"/>
      <c r="H4080" s="8">
        <v>922</v>
      </c>
      <c r="I4080" s="16"/>
      <c r="J4080" s="16"/>
      <c r="L4080" s="26"/>
      <c r="M4080" s="17"/>
      <c r="P4080" s="18" t="e">
        <f>#REF!*0.838</f>
        <v>#REF!</v>
      </c>
      <c r="Q4080" s="2" t="e">
        <f>IF(#REF!&lt;P4080,TRUE,FALSE())</f>
        <v>#REF!</v>
      </c>
      <c r="S4080" s="2">
        <v>0</v>
      </c>
      <c r="T4080" s="2">
        <v>1470</v>
      </c>
      <c r="U4080" s="2" t="b">
        <f t="shared" si="97"/>
        <v>0</v>
      </c>
      <c r="V4080" s="2" t="e">
        <f>IF(#REF!&gt;#REF!,TRUE,FALSE())</f>
        <v>#REF!</v>
      </c>
    </row>
    <row r="4081" spans="1:22" s="2" customFormat="1" ht="27">
      <c r="A4081" s="8" t="s">
        <v>4559</v>
      </c>
      <c r="B4081" s="9">
        <v>331008007</v>
      </c>
      <c r="C4081" s="9" t="s">
        <v>6485</v>
      </c>
      <c r="D4081" s="9" t="s">
        <v>6486</v>
      </c>
      <c r="E4081" s="9"/>
      <c r="F4081" s="8" t="s">
        <v>14</v>
      </c>
      <c r="G4081" s="9"/>
      <c r="H4081" s="8">
        <v>754</v>
      </c>
      <c r="I4081" s="16"/>
      <c r="J4081" s="16"/>
      <c r="L4081" s="26"/>
      <c r="M4081" s="17"/>
      <c r="P4081" s="18" t="e">
        <f>#REF!*0.838</f>
        <v>#REF!</v>
      </c>
      <c r="Q4081" s="2" t="e">
        <f>IF(#REF!&lt;P4081,TRUE,FALSE())</f>
        <v>#REF!</v>
      </c>
      <c r="S4081" s="2">
        <v>0</v>
      </c>
      <c r="T4081" s="2">
        <v>1080</v>
      </c>
      <c r="U4081" s="2" t="b">
        <f t="shared" si="97"/>
        <v>0</v>
      </c>
      <c r="V4081" s="2" t="e">
        <f>IF(#REF!&gt;#REF!,TRUE,FALSE())</f>
        <v>#REF!</v>
      </c>
    </row>
    <row r="4082" spans="1:22" s="2" customFormat="1" ht="15.75">
      <c r="A4082" s="8" t="s">
        <v>4559</v>
      </c>
      <c r="B4082" s="9">
        <v>331008008</v>
      </c>
      <c r="C4082" s="9" t="s">
        <v>6487</v>
      </c>
      <c r="D4082" s="9" t="s">
        <v>6488</v>
      </c>
      <c r="E4082" s="9"/>
      <c r="F4082" s="8" t="s">
        <v>14</v>
      </c>
      <c r="G4082" s="9"/>
      <c r="H4082" s="8">
        <v>1260</v>
      </c>
      <c r="I4082" s="16"/>
      <c r="J4082" s="16"/>
      <c r="L4082" s="16"/>
      <c r="M4082" s="17"/>
      <c r="P4082" s="18">
        <v>1260</v>
      </c>
      <c r="Q4082" s="2" t="e">
        <f>IF(#REF!&lt;P4082,TRUE,FALSE())</f>
        <v>#REF!</v>
      </c>
      <c r="S4082" s="2">
        <v>0</v>
      </c>
      <c r="T4082" s="2">
        <v>1810</v>
      </c>
      <c r="U4082" s="2" t="b">
        <f t="shared" si="97"/>
        <v>0</v>
      </c>
      <c r="V4082" s="2" t="e">
        <f>IF(#REF!&gt;#REF!,TRUE,FALSE())</f>
        <v>#REF!</v>
      </c>
    </row>
    <row r="4083" spans="1:22" s="2" customFormat="1" ht="57" customHeight="1">
      <c r="A4083" s="8" t="s">
        <v>4559</v>
      </c>
      <c r="B4083" s="9">
        <v>331008009</v>
      </c>
      <c r="C4083" s="9" t="s">
        <v>6489</v>
      </c>
      <c r="D4083" s="9" t="s">
        <v>6490</v>
      </c>
      <c r="E4083" s="9"/>
      <c r="F4083" s="8" t="s">
        <v>14</v>
      </c>
      <c r="G4083" s="9"/>
      <c r="H4083" s="8">
        <v>1260</v>
      </c>
      <c r="I4083" s="16"/>
      <c r="J4083" s="16"/>
      <c r="L4083" s="16"/>
      <c r="M4083" s="17"/>
      <c r="P4083" s="18" t="e">
        <f>#REF!*0.838</f>
        <v>#REF!</v>
      </c>
      <c r="Q4083" s="2" t="e">
        <f>IF(#REF!&lt;P4083,TRUE,FALSE())</f>
        <v>#REF!</v>
      </c>
      <c r="S4083" s="2">
        <v>0</v>
      </c>
      <c r="T4083" s="2">
        <v>1810</v>
      </c>
      <c r="U4083" s="2" t="b">
        <f t="shared" si="97"/>
        <v>0</v>
      </c>
      <c r="V4083" s="2" t="e">
        <f>IF(#REF!&gt;#REF!,TRUE,FALSE())</f>
        <v>#REF!</v>
      </c>
    </row>
    <row r="4084" spans="1:22" s="2" customFormat="1" ht="15.75">
      <c r="A4084" s="8" t="s">
        <v>4559</v>
      </c>
      <c r="B4084" s="9">
        <v>331008010</v>
      </c>
      <c r="C4084" s="9" t="s">
        <v>6491</v>
      </c>
      <c r="D4084" s="9"/>
      <c r="E4084" s="9"/>
      <c r="F4084" s="8" t="s">
        <v>14</v>
      </c>
      <c r="G4084" s="9" t="s">
        <v>6492</v>
      </c>
      <c r="H4084" s="8">
        <v>838</v>
      </c>
      <c r="I4084" s="16"/>
      <c r="J4084" s="16"/>
      <c r="L4084" s="26"/>
      <c r="M4084" s="17"/>
      <c r="P4084" s="18" t="e">
        <f>#REF!*0.838</f>
        <v>#REF!</v>
      </c>
      <c r="Q4084" s="2" t="e">
        <f>IF(#REF!&lt;P4084,TRUE,FALSE())</f>
        <v>#REF!</v>
      </c>
      <c r="S4084" s="2">
        <v>0</v>
      </c>
      <c r="T4084" s="2">
        <v>1330</v>
      </c>
      <c r="U4084" s="2" t="b">
        <f t="shared" si="97"/>
        <v>0</v>
      </c>
      <c r="V4084" s="2" t="e">
        <f>IF(#REF!&gt;#REF!,TRUE,FALSE())</f>
        <v>#REF!</v>
      </c>
    </row>
    <row r="4085" spans="1:22" s="2" customFormat="1" ht="15.75">
      <c r="A4085" s="8" t="s">
        <v>4559</v>
      </c>
      <c r="B4085" s="9">
        <v>331008011</v>
      </c>
      <c r="C4085" s="9" t="s">
        <v>6493</v>
      </c>
      <c r="D4085" s="9" t="s">
        <v>6494</v>
      </c>
      <c r="E4085" s="9"/>
      <c r="F4085" s="8" t="s">
        <v>14</v>
      </c>
      <c r="G4085" s="9"/>
      <c r="H4085" s="8">
        <v>922</v>
      </c>
      <c r="I4085" s="16"/>
      <c r="J4085" s="16"/>
      <c r="L4085" s="26"/>
      <c r="M4085" s="17"/>
      <c r="P4085" s="18" t="e">
        <f>#REF!*0.838</f>
        <v>#REF!</v>
      </c>
      <c r="Q4085" s="2" t="e">
        <f>IF(#REF!&lt;P4085,TRUE,FALSE())</f>
        <v>#REF!</v>
      </c>
      <c r="S4085" s="2">
        <v>0</v>
      </c>
      <c r="T4085" s="2">
        <v>1470</v>
      </c>
      <c r="U4085" s="2" t="b">
        <f t="shared" si="97"/>
        <v>0</v>
      </c>
      <c r="V4085" s="2" t="e">
        <f>IF(#REF!&gt;#REF!,TRUE,FALSE())</f>
        <v>#REF!</v>
      </c>
    </row>
    <row r="4086" spans="1:22" s="2" customFormat="1" ht="27">
      <c r="A4086" s="8" t="s">
        <v>4559</v>
      </c>
      <c r="B4086" s="9">
        <v>331008012</v>
      </c>
      <c r="C4086" s="9" t="s">
        <v>6495</v>
      </c>
      <c r="D4086" s="9" t="s">
        <v>6496</v>
      </c>
      <c r="E4086" s="9"/>
      <c r="F4086" s="8" t="s">
        <v>14</v>
      </c>
      <c r="G4086" s="9"/>
      <c r="H4086" s="8">
        <v>922</v>
      </c>
      <c r="I4086" s="16"/>
      <c r="J4086" s="16"/>
      <c r="L4086" s="26"/>
      <c r="M4086" s="17"/>
      <c r="P4086" s="18" t="e">
        <f>#REF!*0.838</f>
        <v>#REF!</v>
      </c>
      <c r="Q4086" s="2" t="e">
        <f>IF(#REF!&lt;P4086,TRUE,FALSE())</f>
        <v>#REF!</v>
      </c>
      <c r="S4086" s="2">
        <v>0</v>
      </c>
      <c r="T4086" s="2">
        <v>1320</v>
      </c>
      <c r="U4086" s="2" t="b">
        <f t="shared" si="97"/>
        <v>0</v>
      </c>
      <c r="V4086" s="2" t="e">
        <f>IF(#REF!&gt;#REF!,TRUE,FALSE())</f>
        <v>#REF!</v>
      </c>
    </row>
    <row r="4087" spans="1:22" s="2" customFormat="1" ht="15.75">
      <c r="A4087" s="8" t="s">
        <v>4559</v>
      </c>
      <c r="B4087" s="9">
        <v>331008013</v>
      </c>
      <c r="C4087" s="9" t="s">
        <v>6497</v>
      </c>
      <c r="D4087" s="9" t="s">
        <v>6498</v>
      </c>
      <c r="E4087" s="9"/>
      <c r="F4087" s="8" t="s">
        <v>14</v>
      </c>
      <c r="G4087" s="9" t="s">
        <v>6499</v>
      </c>
      <c r="H4087" s="8">
        <v>754</v>
      </c>
      <c r="I4087" s="16"/>
      <c r="J4087" s="16"/>
      <c r="L4087" s="26"/>
      <c r="M4087" s="17"/>
      <c r="P4087" s="18" t="e">
        <f>#REF!*0.838</f>
        <v>#REF!</v>
      </c>
      <c r="Q4087" s="2" t="e">
        <f>IF(#REF!&lt;P4087,TRUE,FALSE())</f>
        <v>#REF!</v>
      </c>
      <c r="S4087" s="2">
        <v>0</v>
      </c>
      <c r="T4087" s="2">
        <v>1200</v>
      </c>
      <c r="U4087" s="2" t="b">
        <f t="shared" si="97"/>
        <v>0</v>
      </c>
      <c r="V4087" s="2" t="e">
        <f>IF(#REF!&gt;#REF!,TRUE,FALSE())</f>
        <v>#REF!</v>
      </c>
    </row>
    <row r="4088" spans="1:22" s="2" customFormat="1" ht="15.75">
      <c r="A4088" s="8" t="s">
        <v>4559</v>
      </c>
      <c r="B4088" s="9">
        <v>331008014</v>
      </c>
      <c r="C4088" s="9" t="s">
        <v>6500</v>
      </c>
      <c r="D4088" s="9" t="s">
        <v>6501</v>
      </c>
      <c r="E4088" s="9"/>
      <c r="F4088" s="8" t="s">
        <v>14</v>
      </c>
      <c r="G4088" s="9"/>
      <c r="H4088" s="8">
        <v>838</v>
      </c>
      <c r="I4088" s="16"/>
      <c r="J4088" s="16"/>
      <c r="L4088" s="26"/>
      <c r="M4088" s="17"/>
      <c r="P4088" s="18" t="e">
        <f>#REF!*0.838</f>
        <v>#REF!</v>
      </c>
      <c r="Q4088" s="2" t="e">
        <f>IF(#REF!&lt;P4088,TRUE,FALSE())</f>
        <v>#REF!</v>
      </c>
      <c r="S4088" s="2">
        <v>0</v>
      </c>
      <c r="T4088" s="2">
        <v>1330</v>
      </c>
      <c r="U4088" s="2" t="b">
        <f t="shared" si="97"/>
        <v>0</v>
      </c>
      <c r="V4088" s="2" t="e">
        <f>IF(#REF!&gt;#REF!,TRUE,FALSE())</f>
        <v>#REF!</v>
      </c>
    </row>
    <row r="4089" spans="1:22" s="2" customFormat="1" ht="27">
      <c r="A4089" s="8" t="s">
        <v>4559</v>
      </c>
      <c r="B4089" s="9">
        <v>331008015</v>
      </c>
      <c r="C4089" s="9" t="s">
        <v>6502</v>
      </c>
      <c r="D4089" s="9" t="s">
        <v>6503</v>
      </c>
      <c r="E4089" s="9"/>
      <c r="F4089" s="8" t="s">
        <v>14</v>
      </c>
      <c r="G4089" s="9"/>
      <c r="H4089" s="8">
        <v>1510</v>
      </c>
      <c r="I4089" s="16"/>
      <c r="J4089" s="16"/>
      <c r="L4089" s="16"/>
      <c r="M4089" s="17"/>
      <c r="P4089" s="18" t="e">
        <f>#REF!*0.838</f>
        <v>#REF!</v>
      </c>
      <c r="Q4089" s="2" t="e">
        <f>IF(#REF!&lt;P4089,TRUE,FALSE())</f>
        <v>#REF!</v>
      </c>
      <c r="S4089" s="2">
        <v>0</v>
      </c>
      <c r="T4089" s="2">
        <v>2170</v>
      </c>
      <c r="U4089" s="2" t="b">
        <f t="shared" si="97"/>
        <v>0</v>
      </c>
      <c r="V4089" s="2" t="e">
        <f>IF(#REF!&gt;#REF!,TRUE,FALSE())</f>
        <v>#REF!</v>
      </c>
    </row>
    <row r="4090" spans="1:22" s="2" customFormat="1" ht="15.75">
      <c r="A4090" s="8" t="s">
        <v>4559</v>
      </c>
      <c r="B4090" s="9">
        <v>331008016</v>
      </c>
      <c r="C4090" s="9" t="s">
        <v>6504</v>
      </c>
      <c r="D4090" s="9"/>
      <c r="E4090" s="9"/>
      <c r="F4090" s="8" t="s">
        <v>14</v>
      </c>
      <c r="G4090" s="9"/>
      <c r="H4090" s="8">
        <v>1510</v>
      </c>
      <c r="I4090" s="16"/>
      <c r="J4090" s="16"/>
      <c r="L4090" s="16"/>
      <c r="M4090" s="17"/>
      <c r="P4090" s="18" t="e">
        <f>#REF!*0.838</f>
        <v>#REF!</v>
      </c>
      <c r="Q4090" s="2" t="e">
        <f>IF(#REF!&lt;P4090,TRUE,FALSE())</f>
        <v>#REF!</v>
      </c>
      <c r="S4090" s="2">
        <v>0</v>
      </c>
      <c r="T4090" s="2">
        <v>2400</v>
      </c>
      <c r="U4090" s="2" t="b">
        <f t="shared" si="97"/>
        <v>0</v>
      </c>
      <c r="V4090" s="2" t="e">
        <f>IF(#REF!&gt;#REF!,TRUE,FALSE())</f>
        <v>#REF!</v>
      </c>
    </row>
    <row r="4091" spans="1:22" s="2" customFormat="1" ht="27">
      <c r="A4091" s="8" t="s">
        <v>4559</v>
      </c>
      <c r="B4091" s="9">
        <v>331008017</v>
      </c>
      <c r="C4091" s="9" t="s">
        <v>6505</v>
      </c>
      <c r="D4091" s="9" t="s">
        <v>6506</v>
      </c>
      <c r="E4091" s="9"/>
      <c r="F4091" s="8" t="s">
        <v>14</v>
      </c>
      <c r="G4091" s="9" t="s">
        <v>6507</v>
      </c>
      <c r="H4091" s="8">
        <v>1510</v>
      </c>
      <c r="I4091" s="16"/>
      <c r="J4091" s="16"/>
      <c r="L4091" s="16"/>
      <c r="M4091" s="17"/>
      <c r="P4091" s="18" t="e">
        <f>#REF!*0.838</f>
        <v>#REF!</v>
      </c>
      <c r="Q4091" s="2" t="e">
        <f>IF(#REF!&lt;P4091,TRUE,FALSE())</f>
        <v>#REF!</v>
      </c>
      <c r="S4091" s="2">
        <v>0</v>
      </c>
      <c r="T4091" s="2">
        <v>2170</v>
      </c>
      <c r="U4091" s="2" t="b">
        <f t="shared" si="97"/>
        <v>0</v>
      </c>
      <c r="V4091" s="2" t="e">
        <f>IF(#REF!&gt;#REF!,TRUE,FALSE())</f>
        <v>#REF!</v>
      </c>
    </row>
    <row r="4092" spans="1:22" s="2" customFormat="1" ht="15.75">
      <c r="A4092" s="8" t="s">
        <v>4559</v>
      </c>
      <c r="B4092" s="9">
        <v>331008018</v>
      </c>
      <c r="C4092" s="9" t="s">
        <v>6508</v>
      </c>
      <c r="D4092" s="9" t="s">
        <v>6509</v>
      </c>
      <c r="E4092" s="9"/>
      <c r="F4092" s="8" t="s">
        <v>14</v>
      </c>
      <c r="G4092" s="9"/>
      <c r="H4092" s="8">
        <v>838</v>
      </c>
      <c r="I4092" s="16"/>
      <c r="J4092" s="16"/>
      <c r="L4092" s="26"/>
      <c r="M4092" s="17"/>
      <c r="P4092" s="18" t="e">
        <f>#REF!*0.838</f>
        <v>#REF!</v>
      </c>
      <c r="Q4092" s="2" t="e">
        <f>IF(#REF!&lt;P4092,TRUE,FALSE())</f>
        <v>#REF!</v>
      </c>
      <c r="S4092" s="2">
        <v>0</v>
      </c>
      <c r="T4092" s="2">
        <v>1330</v>
      </c>
      <c r="U4092" s="2" t="b">
        <f t="shared" si="97"/>
        <v>0</v>
      </c>
      <c r="V4092" s="2" t="e">
        <f>IF(#REF!&gt;#REF!,TRUE,FALSE())</f>
        <v>#REF!</v>
      </c>
    </row>
    <row r="4093" spans="1:22" s="2" customFormat="1" ht="15.75">
      <c r="A4093" s="8" t="s">
        <v>4559</v>
      </c>
      <c r="B4093" s="9">
        <v>331008019</v>
      </c>
      <c r="C4093" s="9" t="s">
        <v>6510</v>
      </c>
      <c r="D4093" s="9"/>
      <c r="E4093" s="9"/>
      <c r="F4093" s="8" t="s">
        <v>14</v>
      </c>
      <c r="G4093" s="9"/>
      <c r="H4093" s="8">
        <v>1260</v>
      </c>
      <c r="I4093" s="16"/>
      <c r="J4093" s="16"/>
      <c r="L4093" s="16"/>
      <c r="M4093" s="17"/>
      <c r="P4093" s="18" t="e">
        <f>#REF!*0.838</f>
        <v>#REF!</v>
      </c>
      <c r="Q4093" s="2" t="e">
        <f>IF(#REF!&lt;P4093,TRUE,FALSE())</f>
        <v>#REF!</v>
      </c>
      <c r="S4093" s="2">
        <v>0</v>
      </c>
      <c r="T4093" s="2">
        <v>1810</v>
      </c>
      <c r="U4093" s="2" t="b">
        <f t="shared" si="97"/>
        <v>0</v>
      </c>
      <c r="V4093" s="2" t="e">
        <f>IF(#REF!&gt;#REF!,TRUE,FALSE())</f>
        <v>#REF!</v>
      </c>
    </row>
    <row r="4094" spans="1:22" s="2" customFormat="1" ht="15.75">
      <c r="A4094" s="8" t="s">
        <v>4559</v>
      </c>
      <c r="B4094" s="9">
        <v>331008020</v>
      </c>
      <c r="C4094" s="9" t="s">
        <v>6511</v>
      </c>
      <c r="D4094" s="9" t="s">
        <v>6512</v>
      </c>
      <c r="E4094" s="9" t="s">
        <v>6476</v>
      </c>
      <c r="F4094" s="8" t="s">
        <v>14</v>
      </c>
      <c r="G4094" s="9"/>
      <c r="H4094" s="8">
        <v>838</v>
      </c>
      <c r="I4094" s="16"/>
      <c r="J4094" s="16"/>
      <c r="L4094" s="26"/>
      <c r="M4094" s="17"/>
      <c r="P4094" s="18" t="e">
        <f>#REF!*0.838</f>
        <v>#REF!</v>
      </c>
      <c r="Q4094" s="2" t="e">
        <f>IF(#REF!&lt;P4094,TRUE,FALSE())</f>
        <v>#REF!</v>
      </c>
      <c r="S4094" s="2">
        <v>0</v>
      </c>
      <c r="T4094" s="2">
        <v>1200</v>
      </c>
      <c r="U4094" s="2" t="b">
        <f t="shared" si="97"/>
        <v>0</v>
      </c>
      <c r="V4094" s="2" t="e">
        <f>IF(#REF!&gt;#REF!,TRUE,FALSE())</f>
        <v>#REF!</v>
      </c>
    </row>
    <row r="4095" spans="1:22" s="2" customFormat="1" ht="15.75">
      <c r="A4095" s="8" t="s">
        <v>4559</v>
      </c>
      <c r="B4095" s="9">
        <v>331008021</v>
      </c>
      <c r="C4095" s="9" t="s">
        <v>6513</v>
      </c>
      <c r="D4095" s="9" t="s">
        <v>6514</v>
      </c>
      <c r="E4095" s="9" t="s">
        <v>6476</v>
      </c>
      <c r="F4095" s="8" t="s">
        <v>14</v>
      </c>
      <c r="G4095" s="9"/>
      <c r="H4095" s="8">
        <v>1260</v>
      </c>
      <c r="I4095" s="16"/>
      <c r="J4095" s="16"/>
      <c r="L4095" s="16"/>
      <c r="M4095" s="17"/>
      <c r="P4095" s="18" t="e">
        <f>#REF!*0.838</f>
        <v>#REF!</v>
      </c>
      <c r="Q4095" s="2" t="e">
        <f>IF(#REF!&lt;P4095,TRUE,FALSE())</f>
        <v>#REF!</v>
      </c>
      <c r="S4095" s="2">
        <v>0</v>
      </c>
      <c r="T4095" s="2">
        <v>2000</v>
      </c>
      <c r="U4095" s="2" t="b">
        <f t="shared" si="97"/>
        <v>0</v>
      </c>
      <c r="V4095" s="2" t="e">
        <f>IF(#REF!&gt;#REF!,TRUE,FALSE())</f>
        <v>#REF!</v>
      </c>
    </row>
    <row r="4096" spans="1:22" s="2" customFormat="1" ht="15.75">
      <c r="A4096" s="8" t="s">
        <v>4559</v>
      </c>
      <c r="B4096" s="9">
        <v>331008022</v>
      </c>
      <c r="C4096" s="9" t="s">
        <v>6515</v>
      </c>
      <c r="D4096" s="9" t="s">
        <v>6516</v>
      </c>
      <c r="E4096" s="9" t="s">
        <v>6476</v>
      </c>
      <c r="F4096" s="8" t="s">
        <v>14</v>
      </c>
      <c r="G4096" s="9"/>
      <c r="H4096" s="8">
        <v>1260</v>
      </c>
      <c r="I4096" s="16"/>
      <c r="J4096" s="16"/>
      <c r="L4096" s="16"/>
      <c r="M4096" s="17"/>
      <c r="P4096" s="18" t="e">
        <f>#REF!*0.838</f>
        <v>#REF!</v>
      </c>
      <c r="Q4096" s="2" t="e">
        <f>IF(#REF!&lt;P4096,TRUE,FALSE())</f>
        <v>#REF!</v>
      </c>
      <c r="S4096" s="2">
        <v>0</v>
      </c>
      <c r="T4096" s="2">
        <v>1810</v>
      </c>
      <c r="U4096" s="2" t="b">
        <f t="shared" si="97"/>
        <v>0</v>
      </c>
      <c r="V4096" s="2" t="e">
        <f>IF(#REF!&gt;#REF!,TRUE,FALSE())</f>
        <v>#REF!</v>
      </c>
    </row>
    <row r="4097" spans="1:22" s="2" customFormat="1" ht="27">
      <c r="A4097" s="8" t="s">
        <v>4559</v>
      </c>
      <c r="B4097" s="9">
        <v>331008023</v>
      </c>
      <c r="C4097" s="9" t="s">
        <v>6517</v>
      </c>
      <c r="D4097" s="9" t="s">
        <v>6518</v>
      </c>
      <c r="E4097" s="9" t="s">
        <v>3755</v>
      </c>
      <c r="F4097" s="8" t="s">
        <v>14</v>
      </c>
      <c r="G4097" s="9"/>
      <c r="H4097" s="8">
        <v>1680</v>
      </c>
      <c r="I4097" s="16"/>
      <c r="J4097" s="16"/>
      <c r="L4097" s="16"/>
      <c r="M4097" s="17"/>
      <c r="P4097" s="18" t="e">
        <f>#REF!*0.838</f>
        <v>#REF!</v>
      </c>
      <c r="Q4097" s="2" t="e">
        <f>IF(#REF!&lt;P4097,TRUE,FALSE())</f>
        <v>#REF!</v>
      </c>
      <c r="S4097" s="2">
        <v>0</v>
      </c>
      <c r="T4097" s="2">
        <v>2660</v>
      </c>
      <c r="U4097" s="2" t="b">
        <f t="shared" si="97"/>
        <v>0</v>
      </c>
      <c r="V4097" s="2" t="e">
        <f>IF(#REF!&gt;#REF!,TRUE,FALSE())</f>
        <v>#REF!</v>
      </c>
    </row>
    <row r="4098" spans="1:22" s="2" customFormat="1" ht="68.25" customHeight="1">
      <c r="A4098" s="8" t="s">
        <v>4559</v>
      </c>
      <c r="B4098" s="9">
        <v>331008024</v>
      </c>
      <c r="C4098" s="9" t="s">
        <v>6519</v>
      </c>
      <c r="D4098" s="9" t="s">
        <v>8027</v>
      </c>
      <c r="E4098" s="9"/>
      <c r="F4098" s="8" t="s">
        <v>14</v>
      </c>
      <c r="G4098" s="9"/>
      <c r="H4098" s="8">
        <v>2510</v>
      </c>
      <c r="I4098" s="16"/>
      <c r="J4098" s="16"/>
      <c r="L4098" s="16"/>
      <c r="M4098" s="17"/>
      <c r="P4098" s="18" t="e">
        <f>#REF!*0.838</f>
        <v>#REF!</v>
      </c>
      <c r="Q4098" s="2" t="e">
        <f>IF(#REF!&lt;P4098,TRUE,FALSE())</f>
        <v>#REF!</v>
      </c>
      <c r="S4098" s="2">
        <v>0</v>
      </c>
      <c r="T4098" s="2">
        <v>3990</v>
      </c>
      <c r="U4098" s="2" t="b">
        <f t="shared" si="97"/>
        <v>0</v>
      </c>
      <c r="V4098" s="2" t="e">
        <f>IF(#REF!&gt;#REF!,TRUE,FALSE())</f>
        <v>#REF!</v>
      </c>
    </row>
    <row r="4099" spans="1:22" s="2" customFormat="1" ht="55.5" customHeight="1">
      <c r="A4099" s="8" t="s">
        <v>4559</v>
      </c>
      <c r="B4099" s="9">
        <v>331008025</v>
      </c>
      <c r="C4099" s="9" t="s">
        <v>6520</v>
      </c>
      <c r="D4099" s="9" t="s">
        <v>8028</v>
      </c>
      <c r="E4099" s="9"/>
      <c r="F4099" s="8" t="s">
        <v>14</v>
      </c>
      <c r="G4099" s="9"/>
      <c r="H4099" s="8">
        <v>2180</v>
      </c>
      <c r="I4099" s="16"/>
      <c r="J4099" s="16"/>
      <c r="L4099" s="16"/>
      <c r="M4099" s="17"/>
      <c r="P4099" s="18" t="e">
        <f>#REF!*0.838</f>
        <v>#REF!</v>
      </c>
      <c r="Q4099" s="2" t="e">
        <f>IF(#REF!&lt;P4099,TRUE,FALSE())</f>
        <v>#REF!</v>
      </c>
      <c r="S4099" s="2">
        <v>0</v>
      </c>
      <c r="T4099" s="2">
        <v>3460</v>
      </c>
      <c r="U4099" s="2" t="b">
        <f t="shared" si="97"/>
        <v>0</v>
      </c>
      <c r="V4099" s="2" t="e">
        <f>IF(#REF!&gt;#REF!,TRUE,FALSE())</f>
        <v>#REF!</v>
      </c>
    </row>
    <row r="4100" spans="1:22" s="2" customFormat="1" ht="57" customHeight="1">
      <c r="A4100" s="8" t="s">
        <v>4559</v>
      </c>
      <c r="B4100" s="9">
        <v>331008026</v>
      </c>
      <c r="C4100" s="9" t="s">
        <v>6521</v>
      </c>
      <c r="D4100" s="9" t="s">
        <v>6522</v>
      </c>
      <c r="E4100" s="9" t="s">
        <v>6303</v>
      </c>
      <c r="F4100" s="8" t="s">
        <v>14</v>
      </c>
      <c r="G4100" s="9" t="s">
        <v>6523</v>
      </c>
      <c r="H4100" s="8">
        <v>1680</v>
      </c>
      <c r="I4100" s="16"/>
      <c r="J4100" s="16"/>
      <c r="L4100" s="16"/>
      <c r="M4100" s="17"/>
      <c r="P4100" s="18" t="e">
        <f>#REF!*0.838</f>
        <v>#REF!</v>
      </c>
      <c r="Q4100" s="2" t="e">
        <f>IF(#REF!&lt;P4100,TRUE,FALSE())</f>
        <v>#REF!</v>
      </c>
      <c r="S4100" s="2">
        <v>0</v>
      </c>
      <c r="T4100" s="2">
        <v>2410</v>
      </c>
      <c r="U4100" s="2" t="b">
        <f t="shared" si="97"/>
        <v>0</v>
      </c>
      <c r="V4100" s="2" t="e">
        <f>IF(#REF!&gt;#REF!,TRUE,FALSE())</f>
        <v>#REF!</v>
      </c>
    </row>
    <row r="4101" spans="1:22" s="2" customFormat="1" ht="15.75">
      <c r="A4101" s="8" t="s">
        <v>4559</v>
      </c>
      <c r="B4101" s="9">
        <v>331008027</v>
      </c>
      <c r="C4101" s="9" t="s">
        <v>6524</v>
      </c>
      <c r="D4101" s="9"/>
      <c r="E4101" s="9"/>
      <c r="F4101" s="8" t="s">
        <v>14</v>
      </c>
      <c r="G4101" s="9"/>
      <c r="H4101" s="8">
        <v>2010</v>
      </c>
      <c r="I4101" s="16"/>
      <c r="J4101" s="16"/>
      <c r="L4101" s="16"/>
      <c r="M4101" s="17"/>
      <c r="P4101" s="18" t="e">
        <f>#REF!*0.838</f>
        <v>#REF!</v>
      </c>
      <c r="Q4101" s="2" t="e">
        <f>IF(#REF!&lt;P4101,TRUE,FALSE())</f>
        <v>#REF!</v>
      </c>
      <c r="S4101" s="2">
        <v>0</v>
      </c>
      <c r="T4101" s="2">
        <v>3190</v>
      </c>
      <c r="U4101" s="2" t="b">
        <f t="shared" si="97"/>
        <v>0</v>
      </c>
      <c r="V4101" s="2" t="e">
        <f>IF(#REF!&gt;#REF!,TRUE,FALSE())</f>
        <v>#REF!</v>
      </c>
    </row>
    <row r="4102" spans="1:22" s="2" customFormat="1" ht="42.75" customHeight="1">
      <c r="A4102" s="8" t="s">
        <v>4559</v>
      </c>
      <c r="B4102" s="9">
        <v>331008028</v>
      </c>
      <c r="C4102" s="9" t="s">
        <v>6525</v>
      </c>
      <c r="D4102" s="9" t="s">
        <v>6526</v>
      </c>
      <c r="E4102" s="9" t="s">
        <v>6527</v>
      </c>
      <c r="F4102" s="8" t="s">
        <v>14</v>
      </c>
      <c r="G4102" s="9"/>
      <c r="H4102" s="8">
        <v>838</v>
      </c>
      <c r="I4102" s="16"/>
      <c r="J4102" s="16"/>
      <c r="L4102" s="26"/>
      <c r="M4102" s="17"/>
      <c r="P4102" s="18" t="e">
        <f>#REF!*0.838</f>
        <v>#REF!</v>
      </c>
      <c r="Q4102" s="2" t="e">
        <f>IF(#REF!&lt;P4102,TRUE,FALSE())</f>
        <v>#REF!</v>
      </c>
      <c r="S4102" s="2">
        <v>0</v>
      </c>
      <c r="T4102" s="2">
        <v>1330</v>
      </c>
      <c r="U4102" s="2" t="b">
        <f t="shared" si="97"/>
        <v>0</v>
      </c>
      <c r="V4102" s="2" t="e">
        <f>IF(#REF!&gt;#REF!,TRUE,FALSE())</f>
        <v>#REF!</v>
      </c>
    </row>
    <row r="4103" spans="1:22" s="2" customFormat="1" ht="15.75">
      <c r="A4103" s="8" t="s">
        <v>4559</v>
      </c>
      <c r="B4103" s="9">
        <v>331008029</v>
      </c>
      <c r="C4103" s="9" t="s">
        <v>6528</v>
      </c>
      <c r="D4103" s="9"/>
      <c r="E4103" s="9"/>
      <c r="F4103" s="8" t="s">
        <v>14</v>
      </c>
      <c r="G4103" s="9"/>
      <c r="H4103" s="8">
        <v>1090</v>
      </c>
      <c r="I4103" s="16"/>
      <c r="J4103" s="16"/>
      <c r="L4103" s="16"/>
      <c r="M4103" s="17"/>
      <c r="P4103" s="18" t="e">
        <f>#REF!*0.838</f>
        <v>#REF!</v>
      </c>
      <c r="Q4103" s="2" t="e">
        <f>IF(#REF!&lt;P4103,TRUE,FALSE())</f>
        <v>#REF!</v>
      </c>
      <c r="S4103" s="2">
        <v>0</v>
      </c>
      <c r="T4103" s="2">
        <v>1740</v>
      </c>
      <c r="U4103" s="2" t="b">
        <f t="shared" si="97"/>
        <v>0</v>
      </c>
      <c r="V4103" s="2" t="e">
        <f>IF(#REF!&gt;#REF!,TRUE,FALSE())</f>
        <v>#REF!</v>
      </c>
    </row>
    <row r="4104" spans="1:22" s="2" customFormat="1" ht="40.5">
      <c r="A4104" s="8"/>
      <c r="B4104" s="9">
        <v>3311</v>
      </c>
      <c r="C4104" s="9" t="s">
        <v>6529</v>
      </c>
      <c r="D4104" s="9"/>
      <c r="E4104" s="9" t="s">
        <v>6530</v>
      </c>
      <c r="F4104" s="8"/>
      <c r="G4104" s="9"/>
      <c r="H4104" s="8"/>
      <c r="I4104" s="16"/>
      <c r="J4104" s="16"/>
      <c r="L4104" s="27"/>
      <c r="M4104" s="17"/>
      <c r="P4104" s="18" t="e">
        <f>#REF!*0.838</f>
        <v>#REF!</v>
      </c>
      <c r="Q4104" s="2" t="e">
        <f>IF(#REF!&lt;P4104,TRUE,FALSE())</f>
        <v>#REF!</v>
      </c>
      <c r="R4104" s="2">
        <v>999</v>
      </c>
      <c r="S4104" s="2">
        <v>999</v>
      </c>
      <c r="U4104" s="2" t="b">
        <f t="shared" si="97"/>
        <v>0</v>
      </c>
      <c r="V4104" s="2" t="e">
        <f>IF(#REF!&gt;#REF!,TRUE,FALSE())</f>
        <v>#REF!</v>
      </c>
    </row>
    <row r="4105" spans="1:22" s="2" customFormat="1" ht="15.75">
      <c r="A4105" s="8" t="s">
        <v>4559</v>
      </c>
      <c r="B4105" s="9">
        <v>331101</v>
      </c>
      <c r="C4105" s="9" t="s">
        <v>6531</v>
      </c>
      <c r="D4105" s="9"/>
      <c r="E4105" s="9"/>
      <c r="F4105" s="8"/>
      <c r="G4105" s="9"/>
      <c r="H4105" s="8"/>
      <c r="I4105" s="16"/>
      <c r="J4105" s="16"/>
      <c r="L4105" s="27"/>
      <c r="M4105" s="17"/>
      <c r="P4105" s="18" t="e">
        <f>#REF!*0.838</f>
        <v>#REF!</v>
      </c>
      <c r="Q4105" s="2" t="e">
        <f>IF(#REF!&lt;P4105,TRUE,FALSE())</f>
        <v>#REF!</v>
      </c>
      <c r="R4105" s="2">
        <v>999</v>
      </c>
      <c r="S4105" s="2">
        <v>999</v>
      </c>
      <c r="U4105" s="2" t="b">
        <f t="shared" si="97"/>
        <v>0</v>
      </c>
      <c r="V4105" s="2" t="e">
        <f>IF(#REF!&gt;#REF!,TRUE,FALSE())</f>
        <v>#REF!</v>
      </c>
    </row>
    <row r="4106" spans="1:22" s="2" customFormat="1" ht="15.75">
      <c r="A4106" s="8" t="s">
        <v>4559</v>
      </c>
      <c r="B4106" s="9">
        <v>331101001</v>
      </c>
      <c r="C4106" s="9" t="s">
        <v>6532</v>
      </c>
      <c r="D4106" s="9"/>
      <c r="E4106" s="9"/>
      <c r="F4106" s="8" t="s">
        <v>14</v>
      </c>
      <c r="G4106" s="9"/>
      <c r="H4106" s="8">
        <v>1680</v>
      </c>
      <c r="I4106" s="16"/>
      <c r="J4106" s="16"/>
      <c r="L4106" s="16"/>
      <c r="M4106" s="17"/>
      <c r="P4106" s="18" t="e">
        <f>#REF!*0.838</f>
        <v>#REF!</v>
      </c>
      <c r="Q4106" s="2" t="e">
        <f>IF(#REF!&lt;P4106,TRUE,FALSE())</f>
        <v>#REF!</v>
      </c>
      <c r="S4106" s="2">
        <v>0</v>
      </c>
      <c r="T4106" s="2">
        <v>2930</v>
      </c>
      <c r="U4106" s="2" t="b">
        <f t="shared" si="97"/>
        <v>0</v>
      </c>
      <c r="V4106" s="2" t="e">
        <f>IF(#REF!&gt;#REF!,TRUE,FALSE())</f>
        <v>#REF!</v>
      </c>
    </row>
    <row r="4107" spans="1:22" s="2" customFormat="1" ht="15.75">
      <c r="A4107" s="8" t="s">
        <v>4559</v>
      </c>
      <c r="B4107" s="9">
        <v>331101002</v>
      </c>
      <c r="C4107" s="9" t="s">
        <v>6533</v>
      </c>
      <c r="D4107" s="9"/>
      <c r="E4107" s="9"/>
      <c r="F4107" s="8" t="s">
        <v>14</v>
      </c>
      <c r="G4107" s="9"/>
      <c r="H4107" s="8">
        <v>838</v>
      </c>
      <c r="I4107" s="16"/>
      <c r="J4107" s="16"/>
      <c r="L4107" s="26"/>
      <c r="M4107" s="17"/>
      <c r="P4107" s="18" t="e">
        <f>#REF!*0.838</f>
        <v>#REF!</v>
      </c>
      <c r="Q4107" s="2" t="e">
        <f>IF(#REF!&lt;P4107,TRUE,FALSE())</f>
        <v>#REF!</v>
      </c>
      <c r="S4107" s="2">
        <v>0</v>
      </c>
      <c r="T4107" s="2">
        <v>1460</v>
      </c>
      <c r="U4107" s="2" t="b">
        <f t="shared" si="97"/>
        <v>0</v>
      </c>
      <c r="V4107" s="2" t="e">
        <f>IF(#REF!&gt;#REF!,TRUE,FALSE())</f>
        <v>#REF!</v>
      </c>
    </row>
    <row r="4108" spans="1:22" s="2" customFormat="1" ht="15.75">
      <c r="A4108" s="8" t="s">
        <v>4559</v>
      </c>
      <c r="B4108" s="9">
        <v>331101003</v>
      </c>
      <c r="C4108" s="9" t="s">
        <v>6534</v>
      </c>
      <c r="D4108" s="9"/>
      <c r="E4108" s="9"/>
      <c r="F4108" s="8" t="s">
        <v>14</v>
      </c>
      <c r="G4108" s="9"/>
      <c r="H4108" s="8">
        <v>838</v>
      </c>
      <c r="I4108" s="16"/>
      <c r="J4108" s="16"/>
      <c r="L4108" s="26"/>
      <c r="M4108" s="17"/>
      <c r="P4108" s="18" t="e">
        <f>#REF!*0.838</f>
        <v>#REF!</v>
      </c>
      <c r="Q4108" s="2" t="e">
        <f>IF(#REF!&lt;P4108,TRUE,FALSE())</f>
        <v>#REF!</v>
      </c>
      <c r="S4108" s="2">
        <v>0</v>
      </c>
      <c r="T4108" s="2">
        <v>1460</v>
      </c>
      <c r="U4108" s="2" t="b">
        <f t="shared" si="97"/>
        <v>0</v>
      </c>
      <c r="V4108" s="2" t="e">
        <f>IF(#REF!&gt;#REF!,TRUE,FALSE())</f>
        <v>#REF!</v>
      </c>
    </row>
    <row r="4109" spans="1:22" s="2" customFormat="1" ht="15.75">
      <c r="A4109" s="8" t="s">
        <v>4559</v>
      </c>
      <c r="B4109" s="9">
        <v>331101004</v>
      </c>
      <c r="C4109" s="9" t="s">
        <v>6535</v>
      </c>
      <c r="D4109" s="9"/>
      <c r="E4109" s="9"/>
      <c r="F4109" s="8" t="s">
        <v>14</v>
      </c>
      <c r="G4109" s="9"/>
      <c r="H4109" s="8">
        <v>1010</v>
      </c>
      <c r="I4109" s="16"/>
      <c r="J4109" s="16"/>
      <c r="L4109" s="16"/>
      <c r="M4109" s="17"/>
      <c r="P4109" s="18" t="e">
        <f>#REF!*0.838</f>
        <v>#REF!</v>
      </c>
      <c r="Q4109" s="2" t="e">
        <f>IF(#REF!&lt;P4109,TRUE,FALSE())</f>
        <v>#REF!</v>
      </c>
      <c r="S4109" s="2">
        <v>0</v>
      </c>
      <c r="T4109" s="2">
        <v>1760</v>
      </c>
      <c r="U4109" s="2" t="b">
        <f t="shared" si="97"/>
        <v>0</v>
      </c>
      <c r="V4109" s="2" t="e">
        <f>IF(#REF!&gt;#REF!,TRUE,FALSE())</f>
        <v>#REF!</v>
      </c>
    </row>
    <row r="4110" spans="1:22" s="2" customFormat="1" ht="15.75">
      <c r="A4110" s="8" t="s">
        <v>4559</v>
      </c>
      <c r="B4110" s="9">
        <v>331101005</v>
      </c>
      <c r="C4110" s="9" t="s">
        <v>6536</v>
      </c>
      <c r="D4110" s="9"/>
      <c r="E4110" s="9"/>
      <c r="F4110" s="8" t="s">
        <v>14</v>
      </c>
      <c r="G4110" s="9"/>
      <c r="H4110" s="8">
        <v>1340</v>
      </c>
      <c r="I4110" s="16"/>
      <c r="J4110" s="16"/>
      <c r="L4110" s="16"/>
      <c r="M4110" s="17"/>
      <c r="P4110" s="18" t="e">
        <f>#REF!*0.838</f>
        <v>#REF!</v>
      </c>
      <c r="Q4110" s="2" t="e">
        <f>IF(#REF!&lt;P4110,TRUE,FALSE())</f>
        <v>#REF!</v>
      </c>
      <c r="S4110" s="2">
        <v>0</v>
      </c>
      <c r="T4110" s="2">
        <v>2340</v>
      </c>
      <c r="U4110" s="2" t="b">
        <f t="shared" ref="U4110:U4173" si="98">IF(M4110&gt;T4110,TRUE,FALSE())</f>
        <v>0</v>
      </c>
      <c r="V4110" s="2" t="e">
        <f>IF(#REF!&gt;#REF!,TRUE,FALSE())</f>
        <v>#REF!</v>
      </c>
    </row>
    <row r="4111" spans="1:22" s="2" customFormat="1" ht="15.75">
      <c r="A4111" s="8" t="s">
        <v>4559</v>
      </c>
      <c r="B4111" s="9">
        <v>331101006</v>
      </c>
      <c r="C4111" s="9" t="s">
        <v>6537</v>
      </c>
      <c r="D4111" s="9"/>
      <c r="E4111" s="9"/>
      <c r="F4111" s="8" t="s">
        <v>14</v>
      </c>
      <c r="G4111" s="9"/>
      <c r="H4111" s="8">
        <v>838</v>
      </c>
      <c r="I4111" s="16"/>
      <c r="J4111" s="16"/>
      <c r="L4111" s="26"/>
      <c r="M4111" s="17"/>
      <c r="P4111" s="18" t="e">
        <f>#REF!*0.838</f>
        <v>#REF!</v>
      </c>
      <c r="Q4111" s="2" t="e">
        <f>IF(#REF!&lt;P4111,TRUE,FALSE())</f>
        <v>#REF!</v>
      </c>
      <c r="S4111" s="2">
        <v>0</v>
      </c>
      <c r="T4111" s="2">
        <v>1460</v>
      </c>
      <c r="U4111" s="2" t="b">
        <f t="shared" si="98"/>
        <v>0</v>
      </c>
      <c r="V4111" s="2" t="e">
        <f>IF(#REF!&gt;#REF!,TRUE,FALSE())</f>
        <v>#REF!</v>
      </c>
    </row>
    <row r="4112" spans="1:22" s="2" customFormat="1" ht="15.75">
      <c r="A4112" s="8" t="s">
        <v>4559</v>
      </c>
      <c r="B4112" s="9">
        <v>331101007</v>
      </c>
      <c r="C4112" s="9" t="s">
        <v>6538</v>
      </c>
      <c r="D4112" s="9"/>
      <c r="E4112" s="9"/>
      <c r="F4112" s="8" t="s">
        <v>14</v>
      </c>
      <c r="G4112" s="9"/>
      <c r="H4112" s="8">
        <v>1340</v>
      </c>
      <c r="I4112" s="16"/>
      <c r="J4112" s="16"/>
      <c r="L4112" s="16"/>
      <c r="M4112" s="17"/>
      <c r="P4112" s="18" t="e">
        <f>#REF!*0.838</f>
        <v>#REF!</v>
      </c>
      <c r="Q4112" s="2" t="e">
        <f>IF(#REF!&lt;P4112,TRUE,FALSE())</f>
        <v>#REF!</v>
      </c>
      <c r="S4112" s="2">
        <v>0</v>
      </c>
      <c r="T4112" s="2">
        <v>2340</v>
      </c>
      <c r="U4112" s="2" t="b">
        <f t="shared" si="98"/>
        <v>0</v>
      </c>
      <c r="V4112" s="2" t="e">
        <f>IF(#REF!&gt;#REF!,TRUE,FALSE())</f>
        <v>#REF!</v>
      </c>
    </row>
    <row r="4113" spans="1:22" s="2" customFormat="1" ht="15.75">
      <c r="A4113" s="8" t="s">
        <v>4559</v>
      </c>
      <c r="B4113" s="9">
        <v>331101008</v>
      </c>
      <c r="C4113" s="9" t="s">
        <v>6539</v>
      </c>
      <c r="D4113" s="9"/>
      <c r="E4113" s="9" t="s">
        <v>6540</v>
      </c>
      <c r="F4113" s="8" t="s">
        <v>14</v>
      </c>
      <c r="G4113" s="9"/>
      <c r="H4113" s="8">
        <v>1680</v>
      </c>
      <c r="I4113" s="16"/>
      <c r="J4113" s="16"/>
      <c r="L4113" s="16"/>
      <c r="M4113" s="17"/>
      <c r="P4113" s="18" t="e">
        <f>#REF!*0.838</f>
        <v>#REF!</v>
      </c>
      <c r="Q4113" s="2" t="e">
        <f>IF(#REF!&lt;P4113,TRUE,FALSE())</f>
        <v>#REF!</v>
      </c>
      <c r="S4113" s="2">
        <v>0</v>
      </c>
      <c r="T4113" s="2">
        <v>2930</v>
      </c>
      <c r="U4113" s="2" t="b">
        <f t="shared" si="98"/>
        <v>0</v>
      </c>
      <c r="V4113" s="2" t="e">
        <f>IF(#REF!&gt;#REF!,TRUE,FALSE())</f>
        <v>#REF!</v>
      </c>
    </row>
    <row r="4114" spans="1:22" s="2" customFormat="1" ht="15.75">
      <c r="A4114" s="8" t="s">
        <v>4559</v>
      </c>
      <c r="B4114" s="9">
        <v>331101009</v>
      </c>
      <c r="C4114" s="9" t="s">
        <v>6541</v>
      </c>
      <c r="D4114" s="9"/>
      <c r="E4114" s="9"/>
      <c r="F4114" s="8" t="s">
        <v>14</v>
      </c>
      <c r="G4114" s="9"/>
      <c r="H4114" s="8">
        <v>2100</v>
      </c>
      <c r="I4114" s="16"/>
      <c r="J4114" s="16"/>
      <c r="L4114" s="16"/>
      <c r="M4114" s="17"/>
      <c r="P4114" s="18" t="e">
        <f>#REF!*0.838</f>
        <v>#REF!</v>
      </c>
      <c r="Q4114" s="2" t="e">
        <f>IF(#REF!&lt;P4114,TRUE,FALSE())</f>
        <v>#REF!</v>
      </c>
      <c r="S4114" s="2">
        <v>0</v>
      </c>
      <c r="T4114" s="2">
        <v>3660</v>
      </c>
      <c r="U4114" s="2" t="b">
        <f t="shared" si="98"/>
        <v>0</v>
      </c>
      <c r="V4114" s="2" t="e">
        <f>IF(#REF!&gt;#REF!,TRUE,FALSE())</f>
        <v>#REF!</v>
      </c>
    </row>
    <row r="4115" spans="1:22" s="2" customFormat="1" ht="27">
      <c r="A4115" s="8" t="s">
        <v>4559</v>
      </c>
      <c r="B4115" s="9">
        <v>331101010</v>
      </c>
      <c r="C4115" s="9" t="s">
        <v>6542</v>
      </c>
      <c r="D4115" s="9" t="s">
        <v>6543</v>
      </c>
      <c r="E4115" s="9"/>
      <c r="F4115" s="8" t="s">
        <v>14</v>
      </c>
      <c r="G4115" s="9"/>
      <c r="H4115" s="8">
        <v>2100</v>
      </c>
      <c r="I4115" s="16"/>
      <c r="J4115" s="16"/>
      <c r="L4115" s="16"/>
      <c r="M4115" s="17"/>
      <c r="P4115" s="18" t="e">
        <f>#REF!*0.838</f>
        <v>#REF!</v>
      </c>
      <c r="Q4115" s="2" t="e">
        <f>IF(#REF!&lt;P4115,TRUE,FALSE())</f>
        <v>#REF!</v>
      </c>
      <c r="S4115" s="2">
        <v>0</v>
      </c>
      <c r="T4115" s="2">
        <v>3660</v>
      </c>
      <c r="U4115" s="2" t="b">
        <f t="shared" si="98"/>
        <v>0</v>
      </c>
      <c r="V4115" s="2" t="e">
        <f>IF(#REF!&gt;#REF!,TRUE,FALSE())</f>
        <v>#REF!</v>
      </c>
    </row>
    <row r="4116" spans="1:22" s="2" customFormat="1" ht="15.75">
      <c r="A4116" s="8" t="s">
        <v>4559</v>
      </c>
      <c r="B4116" s="9">
        <v>331101011</v>
      </c>
      <c r="C4116" s="9" t="s">
        <v>6544</v>
      </c>
      <c r="D4116" s="9"/>
      <c r="E4116" s="9"/>
      <c r="F4116" s="8" t="s">
        <v>14</v>
      </c>
      <c r="G4116" s="9"/>
      <c r="H4116" s="8">
        <v>2100</v>
      </c>
      <c r="I4116" s="16"/>
      <c r="J4116" s="16"/>
      <c r="L4116" s="16"/>
      <c r="M4116" s="17"/>
      <c r="P4116" s="18" t="e">
        <f>#REF!*0.838</f>
        <v>#REF!</v>
      </c>
      <c r="Q4116" s="2" t="e">
        <f>IF(#REF!&lt;P4116,TRUE,FALSE())</f>
        <v>#REF!</v>
      </c>
      <c r="S4116" s="2">
        <v>0</v>
      </c>
      <c r="T4116" s="2">
        <v>3310</v>
      </c>
      <c r="U4116" s="2" t="b">
        <f t="shared" si="98"/>
        <v>0</v>
      </c>
      <c r="V4116" s="2" t="e">
        <f>IF(#REF!&gt;#REF!,TRUE,FALSE())</f>
        <v>#REF!</v>
      </c>
    </row>
    <row r="4117" spans="1:22" s="2" customFormat="1" ht="15.75">
      <c r="A4117" s="8" t="s">
        <v>4559</v>
      </c>
      <c r="B4117" s="9">
        <v>331101012</v>
      </c>
      <c r="C4117" s="9" t="s">
        <v>6545</v>
      </c>
      <c r="D4117" s="9"/>
      <c r="E4117" s="9"/>
      <c r="F4117" s="8" t="s">
        <v>14</v>
      </c>
      <c r="G4117" s="9"/>
      <c r="H4117" s="8">
        <v>1760</v>
      </c>
      <c r="I4117" s="16"/>
      <c r="J4117" s="16"/>
      <c r="L4117" s="16"/>
      <c r="M4117" s="17"/>
      <c r="P4117" s="18" t="e">
        <f>#REF!*0.838</f>
        <v>#REF!</v>
      </c>
      <c r="Q4117" s="2" t="e">
        <f>IF(#REF!&lt;P4117,TRUE,FALSE())</f>
        <v>#REF!</v>
      </c>
      <c r="S4117" s="2">
        <v>0</v>
      </c>
      <c r="T4117" s="2">
        <v>3080</v>
      </c>
      <c r="U4117" s="2" t="b">
        <f t="shared" si="98"/>
        <v>0</v>
      </c>
      <c r="V4117" s="2" t="e">
        <f>IF(#REF!&gt;#REF!,TRUE,FALSE())</f>
        <v>#REF!</v>
      </c>
    </row>
    <row r="4118" spans="1:22" s="2" customFormat="1" ht="15.75">
      <c r="A4118" s="8" t="s">
        <v>4559</v>
      </c>
      <c r="B4118" s="9">
        <v>331101013</v>
      </c>
      <c r="C4118" s="9" t="s">
        <v>6546</v>
      </c>
      <c r="D4118" s="9"/>
      <c r="E4118" s="9"/>
      <c r="F4118" s="8" t="s">
        <v>14</v>
      </c>
      <c r="G4118" s="9"/>
      <c r="H4118" s="8">
        <v>1010</v>
      </c>
      <c r="I4118" s="16"/>
      <c r="J4118" s="16"/>
      <c r="L4118" s="16"/>
      <c r="M4118" s="17"/>
      <c r="P4118" s="18" t="e">
        <f>#REF!*0.838</f>
        <v>#REF!</v>
      </c>
      <c r="Q4118" s="2" t="e">
        <f>IF(#REF!&lt;P4118,TRUE,FALSE())</f>
        <v>#REF!</v>
      </c>
      <c r="S4118" s="2">
        <v>0</v>
      </c>
      <c r="T4118" s="2">
        <v>1760</v>
      </c>
      <c r="U4118" s="2" t="b">
        <f t="shared" si="98"/>
        <v>0</v>
      </c>
      <c r="V4118" s="2" t="e">
        <f>IF(#REF!&gt;#REF!,TRUE,FALSE())</f>
        <v>#REF!</v>
      </c>
    </row>
    <row r="4119" spans="1:22" s="2" customFormat="1" ht="15.75">
      <c r="A4119" s="8" t="s">
        <v>4559</v>
      </c>
      <c r="B4119" s="9">
        <v>331101014</v>
      </c>
      <c r="C4119" s="9" t="s">
        <v>6547</v>
      </c>
      <c r="D4119" s="9" t="s">
        <v>6548</v>
      </c>
      <c r="E4119" s="9"/>
      <c r="F4119" s="8" t="s">
        <v>14</v>
      </c>
      <c r="G4119" s="9"/>
      <c r="H4119" s="8">
        <v>922</v>
      </c>
      <c r="I4119" s="16"/>
      <c r="J4119" s="16"/>
      <c r="L4119" s="26"/>
      <c r="M4119" s="17"/>
      <c r="P4119" s="18" t="e">
        <f>#REF!*0.838</f>
        <v>#REF!</v>
      </c>
      <c r="Q4119" s="2" t="e">
        <f>IF(#REF!&lt;P4119,TRUE,FALSE())</f>
        <v>#REF!</v>
      </c>
      <c r="S4119" s="2">
        <v>0</v>
      </c>
      <c r="T4119" s="2">
        <v>1620</v>
      </c>
      <c r="U4119" s="2" t="b">
        <f t="shared" si="98"/>
        <v>0</v>
      </c>
      <c r="V4119" s="2" t="e">
        <f>IF(#REF!&gt;#REF!,TRUE,FALSE())</f>
        <v>#REF!</v>
      </c>
    </row>
    <row r="4120" spans="1:22" s="2" customFormat="1" ht="15.75">
      <c r="A4120" s="8" t="s">
        <v>4559</v>
      </c>
      <c r="B4120" s="9">
        <v>331101015</v>
      </c>
      <c r="C4120" s="9" t="s">
        <v>6549</v>
      </c>
      <c r="D4120" s="9"/>
      <c r="E4120" s="9"/>
      <c r="F4120" s="8" t="s">
        <v>434</v>
      </c>
      <c r="G4120" s="9"/>
      <c r="H4120" s="8">
        <v>1680</v>
      </c>
      <c r="I4120" s="16"/>
      <c r="J4120" s="16"/>
      <c r="L4120" s="16"/>
      <c r="M4120" s="17"/>
      <c r="P4120" s="18" t="e">
        <f>#REF!*0.838</f>
        <v>#REF!</v>
      </c>
      <c r="Q4120" s="2" t="e">
        <f>IF(#REF!&lt;P4120,TRUE,FALSE())</f>
        <v>#REF!</v>
      </c>
      <c r="S4120" s="2">
        <v>0</v>
      </c>
      <c r="T4120" s="2">
        <v>2930</v>
      </c>
      <c r="U4120" s="2" t="b">
        <f t="shared" si="98"/>
        <v>0</v>
      </c>
      <c r="V4120" s="2" t="e">
        <f>IF(#REF!&gt;#REF!,TRUE,FALSE())</f>
        <v>#REF!</v>
      </c>
    </row>
    <row r="4121" spans="1:22" s="2" customFormat="1" ht="27">
      <c r="A4121" s="8" t="s">
        <v>4559</v>
      </c>
      <c r="B4121" s="9">
        <v>331101016</v>
      </c>
      <c r="C4121" s="9" t="s">
        <v>6550</v>
      </c>
      <c r="D4121" s="9" t="s">
        <v>6551</v>
      </c>
      <c r="E4121" s="9"/>
      <c r="F4121" s="8" t="s">
        <v>14</v>
      </c>
      <c r="G4121" s="9"/>
      <c r="H4121" s="8">
        <v>1680</v>
      </c>
      <c r="I4121" s="16"/>
      <c r="J4121" s="16"/>
      <c r="L4121" s="16"/>
      <c r="M4121" s="17"/>
      <c r="P4121" s="18" t="e">
        <f>#REF!*0.838</f>
        <v>#REF!</v>
      </c>
      <c r="Q4121" s="2" t="e">
        <f>IF(#REF!&lt;P4121,TRUE,FALSE())</f>
        <v>#REF!</v>
      </c>
      <c r="S4121" s="2">
        <v>0</v>
      </c>
      <c r="T4121" s="2">
        <v>2930</v>
      </c>
      <c r="U4121" s="2" t="b">
        <f t="shared" si="98"/>
        <v>0</v>
      </c>
      <c r="V4121" s="2" t="e">
        <f>IF(#REF!&gt;#REF!,TRUE,FALSE())</f>
        <v>#REF!</v>
      </c>
    </row>
    <row r="4122" spans="1:22" s="2" customFormat="1" ht="27">
      <c r="A4122" s="8" t="s">
        <v>4559</v>
      </c>
      <c r="B4122" s="9">
        <v>331101017</v>
      </c>
      <c r="C4122" s="9" t="s">
        <v>6552</v>
      </c>
      <c r="D4122" s="9" t="s">
        <v>6553</v>
      </c>
      <c r="E4122" s="9" t="s">
        <v>4661</v>
      </c>
      <c r="F4122" s="8" t="s">
        <v>14</v>
      </c>
      <c r="G4122" s="9"/>
      <c r="H4122" s="8">
        <v>1510</v>
      </c>
      <c r="I4122" s="16"/>
      <c r="J4122" s="16"/>
      <c r="L4122" s="16"/>
      <c r="M4122" s="17"/>
      <c r="P4122" s="18" t="e">
        <f>#REF!*0.838</f>
        <v>#REF!</v>
      </c>
      <c r="Q4122" s="2" t="e">
        <f>IF(#REF!&lt;P4122,TRUE,FALSE())</f>
        <v>#REF!</v>
      </c>
      <c r="S4122" s="2">
        <v>0</v>
      </c>
      <c r="T4122" s="2">
        <v>2640</v>
      </c>
      <c r="U4122" s="2" t="b">
        <f t="shared" si="98"/>
        <v>0</v>
      </c>
      <c r="V4122" s="2" t="e">
        <f>IF(#REF!&gt;#REF!,TRUE,FALSE())</f>
        <v>#REF!</v>
      </c>
    </row>
    <row r="4123" spans="1:22" s="2" customFormat="1" ht="15.75">
      <c r="A4123" s="8" t="s">
        <v>4559</v>
      </c>
      <c r="B4123" s="9">
        <v>331101018</v>
      </c>
      <c r="C4123" s="9" t="s">
        <v>6554</v>
      </c>
      <c r="D4123" s="9"/>
      <c r="E4123" s="9"/>
      <c r="F4123" s="8" t="s">
        <v>14</v>
      </c>
      <c r="G4123" s="9"/>
      <c r="H4123" s="8">
        <v>1930</v>
      </c>
      <c r="I4123" s="16"/>
      <c r="J4123" s="16"/>
      <c r="L4123" s="16"/>
      <c r="M4123" s="17"/>
      <c r="P4123" s="18" t="e">
        <f>#REF!*0.838</f>
        <v>#REF!</v>
      </c>
      <c r="Q4123" s="2" t="e">
        <f>IF(#REF!&lt;P4123,TRUE,FALSE())</f>
        <v>#REF!</v>
      </c>
      <c r="S4123" s="2">
        <v>0</v>
      </c>
      <c r="T4123" s="2">
        <v>3380</v>
      </c>
      <c r="U4123" s="2" t="b">
        <f t="shared" si="98"/>
        <v>0</v>
      </c>
      <c r="V4123" s="2" t="e">
        <f>IF(#REF!&gt;#REF!,TRUE,FALSE())</f>
        <v>#REF!</v>
      </c>
    </row>
    <row r="4124" spans="1:22" s="2" customFormat="1" ht="15.75">
      <c r="A4124" s="8" t="s">
        <v>4559</v>
      </c>
      <c r="B4124" s="9">
        <v>331101019</v>
      </c>
      <c r="C4124" s="9" t="s">
        <v>6555</v>
      </c>
      <c r="D4124" s="9" t="s">
        <v>6556</v>
      </c>
      <c r="E4124" s="9" t="s">
        <v>3700</v>
      </c>
      <c r="F4124" s="8" t="s">
        <v>14</v>
      </c>
      <c r="G4124" s="9"/>
      <c r="H4124" s="8">
        <v>2010</v>
      </c>
      <c r="I4124" s="16"/>
      <c r="J4124" s="16"/>
      <c r="L4124" s="16"/>
      <c r="M4124" s="17"/>
      <c r="P4124" s="18" t="e">
        <f>#REF!*0.838</f>
        <v>#REF!</v>
      </c>
      <c r="Q4124" s="2" t="e">
        <f>IF(#REF!&lt;P4124,TRUE,FALSE())</f>
        <v>#REF!</v>
      </c>
      <c r="S4124" s="2">
        <v>0</v>
      </c>
      <c r="T4124" s="2">
        <v>3510</v>
      </c>
      <c r="U4124" s="2" t="b">
        <f t="shared" si="98"/>
        <v>0</v>
      </c>
      <c r="V4124" s="2" t="e">
        <f>IF(#REF!&gt;#REF!,TRUE,FALSE())</f>
        <v>#REF!</v>
      </c>
    </row>
    <row r="4125" spans="1:22" s="2" customFormat="1" ht="15.75">
      <c r="A4125" s="8" t="s">
        <v>4559</v>
      </c>
      <c r="B4125" s="9">
        <v>331101020</v>
      </c>
      <c r="C4125" s="9" t="s">
        <v>6557</v>
      </c>
      <c r="D4125" s="9"/>
      <c r="E4125" s="9"/>
      <c r="F4125" s="8" t="s">
        <v>14</v>
      </c>
      <c r="G4125" s="9"/>
      <c r="H4125" s="8">
        <v>1680</v>
      </c>
      <c r="I4125" s="16"/>
      <c r="J4125" s="16"/>
      <c r="L4125" s="16"/>
      <c r="M4125" s="17"/>
      <c r="P4125" s="18" t="e">
        <f>#REF!*0.838</f>
        <v>#REF!</v>
      </c>
      <c r="Q4125" s="2" t="e">
        <f>IF(#REF!&lt;P4125,TRUE,FALSE())</f>
        <v>#REF!</v>
      </c>
      <c r="S4125" s="2">
        <v>0</v>
      </c>
      <c r="T4125" s="2">
        <v>2930</v>
      </c>
      <c r="U4125" s="2" t="b">
        <f t="shared" si="98"/>
        <v>0</v>
      </c>
      <c r="V4125" s="2" t="e">
        <f>IF(#REF!&gt;#REF!,TRUE,FALSE())</f>
        <v>#REF!</v>
      </c>
    </row>
    <row r="4126" spans="1:22" s="2" customFormat="1" ht="15.75">
      <c r="A4126" s="8" t="s">
        <v>4559</v>
      </c>
      <c r="B4126" s="9">
        <v>331101021</v>
      </c>
      <c r="C4126" s="9" t="s">
        <v>6558</v>
      </c>
      <c r="D4126" s="9"/>
      <c r="E4126" s="9"/>
      <c r="F4126" s="8" t="s">
        <v>14</v>
      </c>
      <c r="G4126" s="9"/>
      <c r="H4126" s="8">
        <v>670</v>
      </c>
      <c r="I4126" s="16"/>
      <c r="J4126" s="16"/>
      <c r="L4126" s="26"/>
      <c r="M4126" s="17"/>
      <c r="P4126" s="18" t="e">
        <f>#REF!*0.838</f>
        <v>#REF!</v>
      </c>
      <c r="Q4126" s="2" t="e">
        <f>IF(#REF!&lt;P4126,TRUE,FALSE())</f>
        <v>#REF!</v>
      </c>
      <c r="S4126" s="2">
        <v>0</v>
      </c>
      <c r="T4126" s="2">
        <v>1170</v>
      </c>
      <c r="U4126" s="2" t="b">
        <f t="shared" si="98"/>
        <v>0</v>
      </c>
      <c r="V4126" s="2" t="e">
        <f>IF(#REF!&gt;#REF!,TRUE,FALSE())</f>
        <v>#REF!</v>
      </c>
    </row>
    <row r="4127" spans="1:22" s="2" customFormat="1" ht="15.75">
      <c r="A4127" s="8" t="s">
        <v>4559</v>
      </c>
      <c r="B4127" s="9">
        <v>331101022</v>
      </c>
      <c r="C4127" s="9" t="s">
        <v>6559</v>
      </c>
      <c r="D4127" s="9"/>
      <c r="E4127" s="9"/>
      <c r="F4127" s="8" t="s">
        <v>14</v>
      </c>
      <c r="G4127" s="9"/>
      <c r="H4127" s="8">
        <v>1260</v>
      </c>
      <c r="I4127" s="16"/>
      <c r="J4127" s="16"/>
      <c r="L4127" s="16"/>
      <c r="M4127" s="17"/>
      <c r="P4127" s="18" t="e">
        <f>#REF!*0.838</f>
        <v>#REF!</v>
      </c>
      <c r="Q4127" s="2" t="e">
        <f>IF(#REF!&lt;P4127,TRUE,FALSE())</f>
        <v>#REF!</v>
      </c>
      <c r="S4127" s="2">
        <v>0</v>
      </c>
      <c r="T4127" s="2">
        <v>2200</v>
      </c>
      <c r="U4127" s="2" t="b">
        <f t="shared" si="98"/>
        <v>0</v>
      </c>
      <c r="V4127" s="2" t="e">
        <f>IF(#REF!&gt;#REF!,TRUE,FALSE())</f>
        <v>#REF!</v>
      </c>
    </row>
    <row r="4128" spans="1:22" s="2" customFormat="1" ht="15.75">
      <c r="A4128" s="8" t="s">
        <v>4559</v>
      </c>
      <c r="B4128" s="9">
        <v>331101023</v>
      </c>
      <c r="C4128" s="9" t="s">
        <v>6560</v>
      </c>
      <c r="D4128" s="9" t="s">
        <v>6561</v>
      </c>
      <c r="E4128" s="9"/>
      <c r="F4128" s="8" t="s">
        <v>14</v>
      </c>
      <c r="G4128" s="9"/>
      <c r="H4128" s="8">
        <v>1170</v>
      </c>
      <c r="I4128" s="16"/>
      <c r="J4128" s="16"/>
      <c r="L4128" s="16"/>
      <c r="M4128" s="17"/>
      <c r="P4128" s="18" t="e">
        <f>#REF!*0.838</f>
        <v>#REF!</v>
      </c>
      <c r="Q4128" s="2" t="e">
        <f>IF(#REF!&lt;P4128,TRUE,FALSE())</f>
        <v>#REF!</v>
      </c>
      <c r="S4128" s="2">
        <v>0</v>
      </c>
      <c r="T4128" s="2">
        <v>2050</v>
      </c>
      <c r="U4128" s="2" t="b">
        <f t="shared" si="98"/>
        <v>0</v>
      </c>
      <c r="V4128" s="2" t="e">
        <f>IF(#REF!&gt;#REF!,TRUE,FALSE())</f>
        <v>#REF!</v>
      </c>
    </row>
    <row r="4129" spans="1:22" s="2" customFormat="1" ht="15.75">
      <c r="A4129" s="8" t="s">
        <v>4559</v>
      </c>
      <c r="B4129" s="9">
        <v>331101024</v>
      </c>
      <c r="C4129" s="9" t="s">
        <v>6562</v>
      </c>
      <c r="D4129" s="9"/>
      <c r="E4129" s="9"/>
      <c r="F4129" s="8" t="s">
        <v>14</v>
      </c>
      <c r="G4129" s="9"/>
      <c r="H4129" s="8">
        <v>2930</v>
      </c>
      <c r="I4129" s="16"/>
      <c r="J4129" s="16"/>
      <c r="L4129" s="16"/>
      <c r="M4129" s="17"/>
      <c r="P4129" s="18" t="e">
        <f>#REF!*0.838</f>
        <v>#REF!</v>
      </c>
      <c r="Q4129" s="2" t="e">
        <f>IF(#REF!&lt;P4129,TRUE,FALSE())</f>
        <v>#REF!</v>
      </c>
      <c r="S4129" s="2">
        <v>0</v>
      </c>
      <c r="T4129" s="2">
        <v>5130</v>
      </c>
      <c r="U4129" s="2" t="b">
        <f t="shared" si="98"/>
        <v>0</v>
      </c>
      <c r="V4129" s="2" t="e">
        <f>IF(#REF!&gt;#REF!,TRUE,FALSE())</f>
        <v>#REF!</v>
      </c>
    </row>
    <row r="4130" spans="1:22" s="2" customFormat="1" ht="15.75">
      <c r="A4130" s="8" t="s">
        <v>4559</v>
      </c>
      <c r="B4130" s="9">
        <v>331101025</v>
      </c>
      <c r="C4130" s="9" t="s">
        <v>6563</v>
      </c>
      <c r="D4130" s="9"/>
      <c r="E4130" s="9"/>
      <c r="F4130" s="8" t="s">
        <v>14</v>
      </c>
      <c r="G4130" s="9" t="s">
        <v>6564</v>
      </c>
      <c r="H4130" s="8">
        <v>2510</v>
      </c>
      <c r="I4130" s="16"/>
      <c r="J4130" s="16"/>
      <c r="L4130" s="16"/>
      <c r="M4130" s="17"/>
      <c r="P4130" s="18" t="e">
        <f>#REF!*0.838</f>
        <v>#REF!</v>
      </c>
      <c r="Q4130" s="2" t="e">
        <f>IF(#REF!&lt;P4130,TRUE,FALSE())</f>
        <v>#REF!</v>
      </c>
      <c r="S4130" s="2">
        <v>0</v>
      </c>
      <c r="T4130" s="2">
        <v>4390</v>
      </c>
      <c r="U4130" s="2" t="b">
        <f t="shared" si="98"/>
        <v>0</v>
      </c>
      <c r="V4130" s="2" t="e">
        <f>IF(#REF!&gt;#REF!,TRUE,FALSE())</f>
        <v>#REF!</v>
      </c>
    </row>
    <row r="4131" spans="1:22" s="2" customFormat="1" ht="15.75">
      <c r="A4131" s="8"/>
      <c r="B4131" s="9">
        <v>331102</v>
      </c>
      <c r="C4131" s="9" t="s">
        <v>6565</v>
      </c>
      <c r="D4131" s="9"/>
      <c r="E4131" s="9"/>
      <c r="F4131" s="8"/>
      <c r="G4131" s="9"/>
      <c r="H4131" s="8"/>
      <c r="I4131" s="16"/>
      <c r="J4131" s="16"/>
      <c r="L4131" s="27"/>
      <c r="M4131" s="17"/>
      <c r="P4131" s="18" t="e">
        <f>#REF!*0.838</f>
        <v>#REF!</v>
      </c>
      <c r="Q4131" s="2" t="e">
        <f>IF(#REF!&lt;P4131,TRUE,FALSE())</f>
        <v>#REF!</v>
      </c>
      <c r="R4131" s="2">
        <v>999</v>
      </c>
      <c r="S4131" s="2">
        <v>999</v>
      </c>
      <c r="U4131" s="2" t="b">
        <f t="shared" si="98"/>
        <v>0</v>
      </c>
      <c r="V4131" s="2" t="e">
        <f>IF(#REF!&gt;#REF!,TRUE,FALSE())</f>
        <v>#REF!</v>
      </c>
    </row>
    <row r="4132" spans="1:22" s="2" customFormat="1" ht="42.75" customHeight="1">
      <c r="A4132" s="8" t="s">
        <v>4559</v>
      </c>
      <c r="B4132" s="9">
        <v>331102001</v>
      </c>
      <c r="C4132" s="9" t="s">
        <v>6566</v>
      </c>
      <c r="D4132" s="9" t="s">
        <v>6567</v>
      </c>
      <c r="E4132" s="9"/>
      <c r="F4132" s="8" t="s">
        <v>14</v>
      </c>
      <c r="G4132" s="9"/>
      <c r="H4132" s="8">
        <v>2930</v>
      </c>
      <c r="I4132" s="16"/>
      <c r="J4132" s="16"/>
      <c r="L4132" s="16"/>
      <c r="M4132" s="17"/>
      <c r="P4132" s="18" t="e">
        <f>#REF!*0.838</f>
        <v>#REF!</v>
      </c>
      <c r="Q4132" s="2" t="e">
        <f>IF(#REF!&lt;P4132,TRUE,FALSE())</f>
        <v>#REF!</v>
      </c>
      <c r="S4132" s="2">
        <v>0</v>
      </c>
      <c r="T4132" s="2">
        <v>4660</v>
      </c>
      <c r="U4132" s="2" t="b">
        <f t="shared" si="98"/>
        <v>0</v>
      </c>
      <c r="V4132" s="2" t="e">
        <f>IF(#REF!&gt;#REF!,TRUE,FALSE())</f>
        <v>#REF!</v>
      </c>
    </row>
    <row r="4133" spans="1:22" s="2" customFormat="1" ht="15.75">
      <c r="A4133" s="8" t="s">
        <v>4559</v>
      </c>
      <c r="B4133" s="9">
        <v>331102002</v>
      </c>
      <c r="C4133" s="9" t="s">
        <v>6568</v>
      </c>
      <c r="D4133" s="9"/>
      <c r="E4133" s="9"/>
      <c r="F4133" s="8" t="s">
        <v>14</v>
      </c>
      <c r="G4133" s="9"/>
      <c r="H4133" s="8">
        <v>2100</v>
      </c>
      <c r="I4133" s="16"/>
      <c r="J4133" s="16"/>
      <c r="L4133" s="16"/>
      <c r="M4133" s="17"/>
      <c r="P4133" s="18" t="e">
        <f>#REF!*0.838</f>
        <v>#REF!</v>
      </c>
      <c r="Q4133" s="2" t="e">
        <f>IF(#REF!&lt;P4133,TRUE,FALSE())</f>
        <v>#REF!</v>
      </c>
      <c r="S4133" s="2">
        <v>0</v>
      </c>
      <c r="T4133" s="2">
        <v>3330</v>
      </c>
      <c r="U4133" s="2" t="b">
        <f t="shared" si="98"/>
        <v>0</v>
      </c>
      <c r="V4133" s="2" t="e">
        <f>IF(#REF!&gt;#REF!,TRUE,FALSE())</f>
        <v>#REF!</v>
      </c>
    </row>
    <row r="4134" spans="1:22" s="2" customFormat="1" ht="27">
      <c r="A4134" s="8" t="s">
        <v>4559</v>
      </c>
      <c r="B4134" s="9">
        <v>331102003</v>
      </c>
      <c r="C4134" s="9" t="s">
        <v>6569</v>
      </c>
      <c r="D4134" s="9"/>
      <c r="E4134" s="9"/>
      <c r="F4134" s="8" t="s">
        <v>14</v>
      </c>
      <c r="G4134" s="9" t="s">
        <v>6570</v>
      </c>
      <c r="H4134" s="8">
        <v>1510</v>
      </c>
      <c r="I4134" s="16"/>
      <c r="J4134" s="16"/>
      <c r="L4134" s="16"/>
      <c r="M4134" s="17"/>
      <c r="P4134" s="18" t="e">
        <f>#REF!*0.838</f>
        <v>#REF!</v>
      </c>
      <c r="Q4134" s="2" t="e">
        <f>IF(#REF!&lt;P4134,TRUE,FALSE())</f>
        <v>#REF!</v>
      </c>
      <c r="S4134" s="2">
        <v>0</v>
      </c>
      <c r="T4134" s="2">
        <v>2400</v>
      </c>
      <c r="U4134" s="2" t="b">
        <f t="shared" si="98"/>
        <v>0</v>
      </c>
      <c r="V4134" s="2" t="e">
        <f>IF(#REF!&gt;#REF!,TRUE,FALSE())</f>
        <v>#REF!</v>
      </c>
    </row>
    <row r="4135" spans="1:22" s="2" customFormat="1" ht="15.75">
      <c r="A4135" s="8" t="s">
        <v>4559</v>
      </c>
      <c r="B4135" s="9">
        <v>331102004</v>
      </c>
      <c r="C4135" s="9" t="s">
        <v>6571</v>
      </c>
      <c r="D4135" s="9"/>
      <c r="E4135" s="9"/>
      <c r="F4135" s="8" t="s">
        <v>14</v>
      </c>
      <c r="G4135" s="9"/>
      <c r="H4135" s="8">
        <v>1840</v>
      </c>
      <c r="I4135" s="16"/>
      <c r="J4135" s="16"/>
      <c r="L4135" s="16"/>
      <c r="M4135" s="17"/>
      <c r="P4135" s="18" t="e">
        <f>#REF!*0.838</f>
        <v>#REF!</v>
      </c>
      <c r="Q4135" s="2" t="e">
        <f>IF(#REF!&lt;P4135,TRUE,FALSE())</f>
        <v>#REF!</v>
      </c>
      <c r="S4135" s="2">
        <v>0</v>
      </c>
      <c r="T4135" s="2">
        <v>2930</v>
      </c>
      <c r="U4135" s="2" t="b">
        <f t="shared" si="98"/>
        <v>0</v>
      </c>
      <c r="V4135" s="2" t="e">
        <f>IF(#REF!&gt;#REF!,TRUE,FALSE())</f>
        <v>#REF!</v>
      </c>
    </row>
    <row r="4136" spans="1:22" s="2" customFormat="1" ht="27">
      <c r="A4136" s="8" t="s">
        <v>4559</v>
      </c>
      <c r="B4136" s="9">
        <v>331102005</v>
      </c>
      <c r="C4136" s="9" t="s">
        <v>6572</v>
      </c>
      <c r="D4136" s="9" t="s">
        <v>6573</v>
      </c>
      <c r="E4136" s="9"/>
      <c r="F4136" s="8" t="s">
        <v>14</v>
      </c>
      <c r="G4136" s="9" t="s">
        <v>6574</v>
      </c>
      <c r="H4136" s="8">
        <v>1260</v>
      </c>
      <c r="I4136" s="16"/>
      <c r="J4136" s="16"/>
      <c r="L4136" s="16"/>
      <c r="M4136" s="17"/>
      <c r="P4136" s="18" t="e">
        <f>#REF!*0.838</f>
        <v>#REF!</v>
      </c>
      <c r="Q4136" s="2" t="e">
        <f>IF(#REF!&lt;P4136,TRUE,FALSE())</f>
        <v>#REF!</v>
      </c>
      <c r="S4136" s="2">
        <v>0</v>
      </c>
      <c r="T4136" s="2">
        <v>1810</v>
      </c>
      <c r="U4136" s="2" t="b">
        <f t="shared" si="98"/>
        <v>0</v>
      </c>
      <c r="V4136" s="2" t="e">
        <f>IF(#REF!&gt;#REF!,TRUE,FALSE())</f>
        <v>#REF!</v>
      </c>
    </row>
    <row r="4137" spans="1:22" s="2" customFormat="1" ht="15.75">
      <c r="A4137" s="8" t="s">
        <v>4559</v>
      </c>
      <c r="B4137" s="9">
        <v>331102007</v>
      </c>
      <c r="C4137" s="9" t="s">
        <v>6575</v>
      </c>
      <c r="D4137" s="9"/>
      <c r="E4137" s="9"/>
      <c r="F4137" s="8" t="s">
        <v>14</v>
      </c>
      <c r="G4137" s="9"/>
      <c r="H4137" s="8">
        <v>1260</v>
      </c>
      <c r="I4137" s="16"/>
      <c r="J4137" s="16"/>
      <c r="L4137" s="16"/>
      <c r="M4137" s="17"/>
      <c r="P4137" s="18" t="e">
        <f>#REF!*0.838</f>
        <v>#REF!</v>
      </c>
      <c r="Q4137" s="2" t="e">
        <f>IF(#REF!&lt;P4137,TRUE,FALSE())</f>
        <v>#REF!</v>
      </c>
      <c r="S4137" s="2">
        <v>0</v>
      </c>
      <c r="T4137" s="2">
        <v>1810</v>
      </c>
      <c r="U4137" s="2" t="b">
        <f t="shared" si="98"/>
        <v>0</v>
      </c>
      <c r="V4137" s="2" t="e">
        <f>IF(#REF!&gt;#REF!,TRUE,FALSE())</f>
        <v>#REF!</v>
      </c>
    </row>
    <row r="4138" spans="1:22" s="2" customFormat="1" ht="15.75">
      <c r="A4138" s="8" t="s">
        <v>4559</v>
      </c>
      <c r="B4138" s="9">
        <v>331102008</v>
      </c>
      <c r="C4138" s="9" t="s">
        <v>6576</v>
      </c>
      <c r="D4138" s="9"/>
      <c r="E4138" s="9"/>
      <c r="F4138" s="8" t="s">
        <v>14</v>
      </c>
      <c r="G4138" s="9"/>
      <c r="H4138" s="8">
        <v>1340</v>
      </c>
      <c r="I4138" s="16"/>
      <c r="J4138" s="16"/>
      <c r="L4138" s="16"/>
      <c r="M4138" s="17"/>
      <c r="P4138" s="18" t="e">
        <f>#REF!*0.838</f>
        <v>#REF!</v>
      </c>
      <c r="Q4138" s="2" t="e">
        <f>IF(#REF!&lt;P4138,TRUE,FALSE())</f>
        <v>#REF!</v>
      </c>
      <c r="S4138" s="2">
        <v>0</v>
      </c>
      <c r="T4138" s="2">
        <v>2130</v>
      </c>
      <c r="U4138" s="2" t="b">
        <f t="shared" si="98"/>
        <v>0</v>
      </c>
      <c r="V4138" s="2" t="e">
        <f>IF(#REF!&gt;#REF!,TRUE,FALSE())</f>
        <v>#REF!</v>
      </c>
    </row>
    <row r="4139" spans="1:22" s="2" customFormat="1" ht="15.75">
      <c r="A4139" s="8" t="s">
        <v>4559</v>
      </c>
      <c r="B4139" s="9">
        <v>331102009</v>
      </c>
      <c r="C4139" s="9" t="s">
        <v>6577</v>
      </c>
      <c r="D4139" s="9"/>
      <c r="E4139" s="9"/>
      <c r="F4139" s="8" t="s">
        <v>14</v>
      </c>
      <c r="G4139" s="9"/>
      <c r="H4139" s="8">
        <v>1340</v>
      </c>
      <c r="I4139" s="16"/>
      <c r="J4139" s="16"/>
      <c r="L4139" s="16"/>
      <c r="M4139" s="17"/>
      <c r="P4139" s="18" t="e">
        <f>#REF!*0.838</f>
        <v>#REF!</v>
      </c>
      <c r="Q4139" s="2" t="e">
        <f>IF(#REF!&lt;P4139,TRUE,FALSE())</f>
        <v>#REF!</v>
      </c>
      <c r="S4139" s="2">
        <v>0</v>
      </c>
      <c r="T4139" s="2">
        <v>2130</v>
      </c>
      <c r="U4139" s="2" t="b">
        <f t="shared" si="98"/>
        <v>0</v>
      </c>
      <c r="V4139" s="2" t="e">
        <f>IF(#REF!&gt;#REF!,TRUE,FALSE())</f>
        <v>#REF!</v>
      </c>
    </row>
    <row r="4140" spans="1:22" s="2" customFormat="1" ht="15.75">
      <c r="A4140" s="8" t="s">
        <v>4559</v>
      </c>
      <c r="B4140" s="9">
        <v>331102010</v>
      </c>
      <c r="C4140" s="9" t="s">
        <v>6578</v>
      </c>
      <c r="D4140" s="9"/>
      <c r="E4140" s="9"/>
      <c r="F4140" s="8" t="s">
        <v>14</v>
      </c>
      <c r="G4140" s="9"/>
      <c r="H4140" s="8">
        <v>1010</v>
      </c>
      <c r="I4140" s="16"/>
      <c r="J4140" s="16"/>
      <c r="L4140" s="16"/>
      <c r="M4140" s="17"/>
      <c r="P4140" s="18" t="e">
        <f>#REF!*0.838</f>
        <v>#REF!</v>
      </c>
      <c r="Q4140" s="2" t="e">
        <f>IF(#REF!&lt;P4140,TRUE,FALSE())</f>
        <v>#REF!</v>
      </c>
      <c r="S4140" s="2">
        <v>0</v>
      </c>
      <c r="T4140" s="2">
        <v>1600</v>
      </c>
      <c r="U4140" s="2" t="b">
        <f t="shared" si="98"/>
        <v>0</v>
      </c>
      <c r="V4140" s="2" t="e">
        <f>IF(#REF!&gt;#REF!,TRUE,FALSE())</f>
        <v>#REF!</v>
      </c>
    </row>
    <row r="4141" spans="1:22" s="2" customFormat="1" ht="15.75">
      <c r="A4141" s="8" t="s">
        <v>4559</v>
      </c>
      <c r="B4141" s="9">
        <v>331102011</v>
      </c>
      <c r="C4141" s="9" t="s">
        <v>6579</v>
      </c>
      <c r="D4141" s="9"/>
      <c r="E4141" s="9"/>
      <c r="F4141" s="8" t="s">
        <v>14</v>
      </c>
      <c r="G4141" s="9"/>
      <c r="H4141" s="8">
        <v>754</v>
      </c>
      <c r="I4141" s="16"/>
      <c r="J4141" s="16"/>
      <c r="L4141" s="26"/>
      <c r="M4141" s="17"/>
      <c r="P4141" s="18" t="e">
        <f>#REF!*0.838</f>
        <v>#REF!</v>
      </c>
      <c r="Q4141" s="2" t="e">
        <f>IF(#REF!&lt;P4141,TRUE,FALSE())</f>
        <v>#REF!</v>
      </c>
      <c r="S4141" s="2">
        <v>0</v>
      </c>
      <c r="T4141" s="2">
        <v>1080</v>
      </c>
      <c r="U4141" s="2" t="b">
        <f t="shared" si="98"/>
        <v>0</v>
      </c>
      <c r="V4141" s="2" t="e">
        <f>IF(#REF!&gt;#REF!,TRUE,FALSE())</f>
        <v>#REF!</v>
      </c>
    </row>
    <row r="4142" spans="1:22" s="2" customFormat="1" ht="15.75">
      <c r="A4142" s="8" t="s">
        <v>4559</v>
      </c>
      <c r="B4142" s="9">
        <v>331102012</v>
      </c>
      <c r="C4142" s="9" t="s">
        <v>6580</v>
      </c>
      <c r="D4142" s="9"/>
      <c r="E4142" s="9"/>
      <c r="F4142" s="8" t="s">
        <v>14</v>
      </c>
      <c r="G4142" s="9"/>
      <c r="H4142" s="8">
        <v>1170</v>
      </c>
      <c r="I4142" s="16"/>
      <c r="J4142" s="16"/>
      <c r="L4142" s="16"/>
      <c r="M4142" s="17"/>
      <c r="P4142" s="18" t="e">
        <f>#REF!*0.838</f>
        <v>#REF!</v>
      </c>
      <c r="Q4142" s="2" t="e">
        <f>IF(#REF!&lt;P4142,TRUE,FALSE())</f>
        <v>#REF!</v>
      </c>
      <c r="S4142" s="2">
        <v>0</v>
      </c>
      <c r="T4142" s="2">
        <v>1860</v>
      </c>
      <c r="U4142" s="2" t="b">
        <f t="shared" si="98"/>
        <v>0</v>
      </c>
      <c r="V4142" s="2" t="e">
        <f>IF(#REF!&gt;#REF!,TRUE,FALSE())</f>
        <v>#REF!</v>
      </c>
    </row>
    <row r="4143" spans="1:22" s="2" customFormat="1" ht="15.75">
      <c r="A4143" s="8" t="s">
        <v>4559</v>
      </c>
      <c r="B4143" s="9">
        <v>331102013</v>
      </c>
      <c r="C4143" s="9" t="s">
        <v>6581</v>
      </c>
      <c r="D4143" s="9"/>
      <c r="E4143" s="9"/>
      <c r="F4143" s="8" t="s">
        <v>14</v>
      </c>
      <c r="G4143" s="9" t="s">
        <v>6582</v>
      </c>
      <c r="H4143" s="8">
        <v>1340</v>
      </c>
      <c r="I4143" s="16"/>
      <c r="J4143" s="16"/>
      <c r="L4143" s="16"/>
      <c r="M4143" s="17"/>
      <c r="P4143" s="18" t="e">
        <f>#REF!*0.838</f>
        <v>#REF!</v>
      </c>
      <c r="Q4143" s="2" t="e">
        <f>IF(#REF!&lt;P4143,TRUE,FALSE())</f>
        <v>#REF!</v>
      </c>
      <c r="S4143" s="2">
        <v>0</v>
      </c>
      <c r="T4143" s="2">
        <v>2130</v>
      </c>
      <c r="U4143" s="2" t="b">
        <f t="shared" si="98"/>
        <v>0</v>
      </c>
      <c r="V4143" s="2" t="e">
        <f>IF(#REF!&gt;#REF!,TRUE,FALSE())</f>
        <v>#REF!</v>
      </c>
    </row>
    <row r="4144" spans="1:22" s="2" customFormat="1" ht="15.75">
      <c r="A4144" s="8" t="s">
        <v>4559</v>
      </c>
      <c r="B4144" s="9">
        <v>331102014</v>
      </c>
      <c r="C4144" s="9" t="s">
        <v>6583</v>
      </c>
      <c r="D4144" s="9"/>
      <c r="E4144" s="9"/>
      <c r="F4144" s="8" t="s">
        <v>14</v>
      </c>
      <c r="G4144" s="9"/>
      <c r="H4144" s="8">
        <v>1840</v>
      </c>
      <c r="I4144" s="16"/>
      <c r="J4144" s="16"/>
      <c r="L4144" s="16"/>
      <c r="M4144" s="17"/>
      <c r="P4144" s="18" t="e">
        <f>#REF!*0.838</f>
        <v>#REF!</v>
      </c>
      <c r="Q4144" s="2" t="e">
        <f>IF(#REF!&lt;P4144,TRUE,FALSE())</f>
        <v>#REF!</v>
      </c>
      <c r="S4144" s="2">
        <v>0</v>
      </c>
      <c r="T4144" s="2">
        <v>2930</v>
      </c>
      <c r="U4144" s="2" t="b">
        <f t="shared" si="98"/>
        <v>0</v>
      </c>
      <c r="V4144" s="2" t="e">
        <f>IF(#REF!&gt;#REF!,TRUE,FALSE())</f>
        <v>#REF!</v>
      </c>
    </row>
    <row r="4145" spans="1:22" s="2" customFormat="1" ht="15.75">
      <c r="A4145" s="8" t="s">
        <v>4559</v>
      </c>
      <c r="B4145" s="9">
        <v>331102015</v>
      </c>
      <c r="C4145" s="9" t="s">
        <v>6584</v>
      </c>
      <c r="D4145" s="9"/>
      <c r="E4145" s="9"/>
      <c r="F4145" s="8" t="s">
        <v>14</v>
      </c>
      <c r="G4145" s="9"/>
      <c r="H4145" s="8">
        <v>1010</v>
      </c>
      <c r="I4145" s="16"/>
      <c r="J4145" s="16"/>
      <c r="L4145" s="16"/>
      <c r="M4145" s="17"/>
      <c r="P4145" s="18" t="e">
        <f>#REF!*0.838</f>
        <v>#REF!</v>
      </c>
      <c r="Q4145" s="2" t="e">
        <f>IF(#REF!&lt;P4145,TRUE,FALSE())</f>
        <v>#REF!</v>
      </c>
      <c r="S4145" s="2">
        <v>0</v>
      </c>
      <c r="T4145" s="2">
        <v>1440</v>
      </c>
      <c r="U4145" s="2" t="b">
        <f t="shared" si="98"/>
        <v>0</v>
      </c>
      <c r="V4145" s="2" t="e">
        <f>IF(#REF!&gt;#REF!,TRUE,FALSE())</f>
        <v>#REF!</v>
      </c>
    </row>
    <row r="4146" spans="1:22" s="2" customFormat="1" ht="15.75">
      <c r="A4146" s="8" t="s">
        <v>4559</v>
      </c>
      <c r="B4146" s="9">
        <v>331102016</v>
      </c>
      <c r="C4146" s="9" t="s">
        <v>6585</v>
      </c>
      <c r="D4146" s="9"/>
      <c r="E4146" s="9"/>
      <c r="F4146" s="8" t="s">
        <v>14</v>
      </c>
      <c r="G4146" s="9"/>
      <c r="H4146" s="8">
        <v>1680</v>
      </c>
      <c r="I4146" s="16"/>
      <c r="J4146" s="16"/>
      <c r="L4146" s="16"/>
      <c r="M4146" s="17"/>
      <c r="P4146" s="18" t="e">
        <f>#REF!*0.838</f>
        <v>#REF!</v>
      </c>
      <c r="Q4146" s="2" t="e">
        <f>IF(#REF!&lt;P4146,TRUE,FALSE())</f>
        <v>#REF!</v>
      </c>
      <c r="S4146" s="2">
        <v>0</v>
      </c>
      <c r="T4146" s="2">
        <v>2660</v>
      </c>
      <c r="U4146" s="2" t="b">
        <f t="shared" si="98"/>
        <v>0</v>
      </c>
      <c r="V4146" s="2" t="e">
        <f>IF(#REF!&gt;#REF!,TRUE,FALSE())</f>
        <v>#REF!</v>
      </c>
    </row>
    <row r="4147" spans="1:22" s="2" customFormat="1" ht="15.75">
      <c r="A4147" s="8" t="s">
        <v>4559</v>
      </c>
      <c r="B4147" s="9">
        <v>331102017</v>
      </c>
      <c r="C4147" s="9" t="s">
        <v>6586</v>
      </c>
      <c r="D4147" s="9"/>
      <c r="E4147" s="9"/>
      <c r="F4147" s="8" t="s">
        <v>14</v>
      </c>
      <c r="G4147" s="9"/>
      <c r="H4147" s="8">
        <v>1840</v>
      </c>
      <c r="I4147" s="16"/>
      <c r="J4147" s="16"/>
      <c r="L4147" s="16"/>
      <c r="M4147" s="17"/>
      <c r="P4147" s="18" t="e">
        <f>#REF!*0.838</f>
        <v>#REF!</v>
      </c>
      <c r="Q4147" s="2" t="e">
        <f>IF(#REF!&lt;P4147,TRUE,FALSE())</f>
        <v>#REF!</v>
      </c>
      <c r="S4147" s="2">
        <v>0</v>
      </c>
      <c r="T4147" s="2">
        <v>2930</v>
      </c>
      <c r="U4147" s="2" t="b">
        <f t="shared" si="98"/>
        <v>0</v>
      </c>
      <c r="V4147" s="2" t="e">
        <f>IF(#REF!&gt;#REF!,TRUE,FALSE())</f>
        <v>#REF!</v>
      </c>
    </row>
    <row r="4148" spans="1:22" s="2" customFormat="1" ht="15.75">
      <c r="A4148" s="8" t="s">
        <v>4559</v>
      </c>
      <c r="B4148" s="9">
        <v>331102018</v>
      </c>
      <c r="C4148" s="9" t="s">
        <v>6587</v>
      </c>
      <c r="D4148" s="9"/>
      <c r="E4148" s="9"/>
      <c r="F4148" s="8" t="s">
        <v>14</v>
      </c>
      <c r="G4148" s="9"/>
      <c r="H4148" s="8">
        <v>2180</v>
      </c>
      <c r="I4148" s="16"/>
      <c r="J4148" s="16"/>
      <c r="L4148" s="16"/>
      <c r="M4148" s="17"/>
      <c r="P4148" s="18" t="e">
        <f>#REF!*0.838</f>
        <v>#REF!</v>
      </c>
      <c r="Q4148" s="2" t="e">
        <f>IF(#REF!&lt;P4148,TRUE,FALSE())</f>
        <v>#REF!</v>
      </c>
      <c r="S4148" s="2">
        <v>0</v>
      </c>
      <c r="T4148" s="2">
        <v>3460</v>
      </c>
      <c r="U4148" s="2" t="b">
        <f t="shared" si="98"/>
        <v>0</v>
      </c>
      <c r="V4148" s="2" t="e">
        <f>IF(#REF!&gt;#REF!,TRUE,FALSE())</f>
        <v>#REF!</v>
      </c>
    </row>
    <row r="4149" spans="1:22" s="2" customFormat="1" ht="15.75">
      <c r="A4149" s="8" t="s">
        <v>4559</v>
      </c>
      <c r="B4149" s="9">
        <v>331102019</v>
      </c>
      <c r="C4149" s="9" t="s">
        <v>6588</v>
      </c>
      <c r="D4149" s="9"/>
      <c r="E4149" s="9"/>
      <c r="F4149" s="8" t="s">
        <v>14</v>
      </c>
      <c r="G4149" s="9"/>
      <c r="H4149" s="8">
        <v>1760</v>
      </c>
      <c r="I4149" s="16"/>
      <c r="J4149" s="16"/>
      <c r="L4149" s="16"/>
      <c r="M4149" s="17"/>
      <c r="P4149" s="18" t="e">
        <f>#REF!*0.838</f>
        <v>#REF!</v>
      </c>
      <c r="Q4149" s="2" t="e">
        <f>IF(#REF!&lt;P4149,TRUE,FALSE())</f>
        <v>#REF!</v>
      </c>
      <c r="S4149" s="2">
        <v>0</v>
      </c>
      <c r="T4149" s="2">
        <v>2800</v>
      </c>
      <c r="U4149" s="2" t="b">
        <f t="shared" si="98"/>
        <v>0</v>
      </c>
      <c r="V4149" s="2" t="e">
        <f>IF(#REF!&gt;#REF!,TRUE,FALSE())</f>
        <v>#REF!</v>
      </c>
    </row>
    <row r="4150" spans="1:22" s="2" customFormat="1" ht="15.75">
      <c r="A4150" s="8" t="s">
        <v>4559</v>
      </c>
      <c r="B4150" s="9">
        <v>331103</v>
      </c>
      <c r="C4150" s="9" t="s">
        <v>6589</v>
      </c>
      <c r="D4150" s="9"/>
      <c r="E4150" s="9"/>
      <c r="F4150" s="8"/>
      <c r="G4150" s="9"/>
      <c r="H4150" s="8"/>
      <c r="I4150" s="16"/>
      <c r="J4150" s="16"/>
      <c r="L4150" s="27"/>
      <c r="M4150" s="17"/>
      <c r="P4150" s="18" t="e">
        <f>#REF!*0.838</f>
        <v>#REF!</v>
      </c>
      <c r="Q4150" s="2" t="e">
        <f>IF(#REF!&lt;P4150,TRUE,FALSE())</f>
        <v>#REF!</v>
      </c>
      <c r="R4150" s="2">
        <v>999</v>
      </c>
      <c r="S4150" s="2">
        <v>999</v>
      </c>
      <c r="U4150" s="2" t="b">
        <f t="shared" si="98"/>
        <v>0</v>
      </c>
      <c r="V4150" s="2" t="e">
        <f>IF(#REF!&gt;#REF!,TRUE,FALSE())</f>
        <v>#REF!</v>
      </c>
    </row>
    <row r="4151" spans="1:22" s="2" customFormat="1" ht="15.75">
      <c r="A4151" s="8" t="s">
        <v>4559</v>
      </c>
      <c r="B4151" s="9">
        <v>331103001</v>
      </c>
      <c r="C4151" s="9" t="s">
        <v>6590</v>
      </c>
      <c r="D4151" s="9"/>
      <c r="E4151" s="9"/>
      <c r="F4151" s="8" t="s">
        <v>14</v>
      </c>
      <c r="G4151" s="9"/>
      <c r="H4151" s="8">
        <v>838</v>
      </c>
      <c r="I4151" s="16"/>
      <c r="J4151" s="16"/>
      <c r="L4151" s="26"/>
      <c r="M4151" s="17"/>
      <c r="P4151" s="18">
        <v>838</v>
      </c>
      <c r="Q4151" s="2" t="e">
        <f>IF(#REF!&lt;P4151,TRUE,FALSE())</f>
        <v>#REF!</v>
      </c>
      <c r="S4151" s="2">
        <v>0</v>
      </c>
      <c r="T4151" s="2">
        <v>1320</v>
      </c>
      <c r="U4151" s="2" t="b">
        <f t="shared" si="98"/>
        <v>0</v>
      </c>
      <c r="V4151" s="2" t="e">
        <f>IF(#REF!&gt;#REF!,TRUE,FALSE())</f>
        <v>#REF!</v>
      </c>
    </row>
    <row r="4152" spans="1:22" s="2" customFormat="1" ht="15.75">
      <c r="A4152" s="8" t="s">
        <v>4559</v>
      </c>
      <c r="B4152" s="9">
        <v>331103002</v>
      </c>
      <c r="C4152" s="9" t="s">
        <v>6591</v>
      </c>
      <c r="D4152" s="9"/>
      <c r="E4152" s="9"/>
      <c r="F4152" s="8" t="s">
        <v>14</v>
      </c>
      <c r="G4152" s="9"/>
      <c r="H4152" s="8">
        <v>1510</v>
      </c>
      <c r="I4152" s="16"/>
      <c r="J4152" s="16"/>
      <c r="L4152" s="16"/>
      <c r="M4152" s="17"/>
      <c r="P4152" s="18" t="e">
        <f>#REF!*0.838</f>
        <v>#REF!</v>
      </c>
      <c r="Q4152" s="2" t="e">
        <f>IF(#REF!&lt;P4152,TRUE,FALSE())</f>
        <v>#REF!</v>
      </c>
      <c r="S4152" s="2">
        <v>0</v>
      </c>
      <c r="T4152" s="2">
        <v>2640</v>
      </c>
      <c r="U4152" s="2" t="b">
        <f t="shared" si="98"/>
        <v>0</v>
      </c>
      <c r="V4152" s="2" t="e">
        <f>IF(#REF!&gt;#REF!,TRUE,FALSE())</f>
        <v>#REF!</v>
      </c>
    </row>
    <row r="4153" spans="1:22" s="2" customFormat="1" ht="15.75">
      <c r="A4153" s="8" t="s">
        <v>4559</v>
      </c>
      <c r="B4153" s="9">
        <v>331103003</v>
      </c>
      <c r="C4153" s="9" t="s">
        <v>6592</v>
      </c>
      <c r="D4153" s="9"/>
      <c r="E4153" s="9"/>
      <c r="F4153" s="8" t="s">
        <v>14</v>
      </c>
      <c r="G4153" s="9"/>
      <c r="H4153" s="8">
        <v>1510</v>
      </c>
      <c r="I4153" s="16"/>
      <c r="J4153" s="16"/>
      <c r="L4153" s="16"/>
      <c r="M4153" s="17"/>
      <c r="P4153" s="18" t="e">
        <f>#REF!*0.838</f>
        <v>#REF!</v>
      </c>
      <c r="Q4153" s="2" t="e">
        <f>IF(#REF!&lt;P4153,TRUE,FALSE())</f>
        <v>#REF!</v>
      </c>
      <c r="S4153" s="2">
        <v>0</v>
      </c>
      <c r="T4153" s="2">
        <v>2640</v>
      </c>
      <c r="U4153" s="2" t="b">
        <f t="shared" si="98"/>
        <v>0</v>
      </c>
      <c r="V4153" s="2" t="e">
        <f>IF(#REF!&gt;#REF!,TRUE,FALSE())</f>
        <v>#REF!</v>
      </c>
    </row>
    <row r="4154" spans="1:22" s="2" customFormat="1" ht="15.75">
      <c r="A4154" s="8" t="s">
        <v>4559</v>
      </c>
      <c r="B4154" s="9">
        <v>331103004</v>
      </c>
      <c r="C4154" s="9" t="s">
        <v>6593</v>
      </c>
      <c r="D4154" s="9"/>
      <c r="E4154" s="9"/>
      <c r="F4154" s="8" t="s">
        <v>14</v>
      </c>
      <c r="G4154" s="9"/>
      <c r="H4154" s="8">
        <v>1510</v>
      </c>
      <c r="I4154" s="16"/>
      <c r="J4154" s="16"/>
      <c r="L4154" s="16"/>
      <c r="M4154" s="17"/>
      <c r="P4154" s="18" t="e">
        <f>#REF!*0.838</f>
        <v>#REF!</v>
      </c>
      <c r="Q4154" s="2" t="e">
        <f>IF(#REF!&lt;P4154,TRUE,FALSE())</f>
        <v>#REF!</v>
      </c>
      <c r="S4154" s="2">
        <v>0</v>
      </c>
      <c r="T4154" s="2">
        <v>2640</v>
      </c>
      <c r="U4154" s="2" t="b">
        <f t="shared" si="98"/>
        <v>0</v>
      </c>
      <c r="V4154" s="2" t="e">
        <f>IF(#REF!&gt;#REF!,TRUE,FALSE())</f>
        <v>#REF!</v>
      </c>
    </row>
    <row r="4155" spans="1:22" s="2" customFormat="1" ht="15.75">
      <c r="A4155" s="8" t="s">
        <v>4559</v>
      </c>
      <c r="B4155" s="9">
        <v>331103005</v>
      </c>
      <c r="C4155" s="9" t="s">
        <v>6594</v>
      </c>
      <c r="D4155" s="9" t="s">
        <v>6595</v>
      </c>
      <c r="E4155" s="9"/>
      <c r="F4155" s="8" t="s">
        <v>14</v>
      </c>
      <c r="G4155" s="9"/>
      <c r="H4155" s="8">
        <v>670</v>
      </c>
      <c r="I4155" s="16"/>
      <c r="J4155" s="16"/>
      <c r="L4155" s="26"/>
      <c r="M4155" s="17"/>
      <c r="P4155" s="18">
        <v>670</v>
      </c>
      <c r="Q4155" s="2" t="e">
        <f>IF(#REF!&lt;P4155,TRUE,FALSE())</f>
        <v>#REF!</v>
      </c>
      <c r="S4155" s="2">
        <v>0</v>
      </c>
      <c r="T4155" s="2">
        <v>1060</v>
      </c>
      <c r="U4155" s="2" t="b">
        <f t="shared" si="98"/>
        <v>0</v>
      </c>
      <c r="V4155" s="2" t="e">
        <f>IF(#REF!&gt;#REF!,TRUE,FALSE())</f>
        <v>#REF!</v>
      </c>
    </row>
    <row r="4156" spans="1:22" s="2" customFormat="1" ht="15.75">
      <c r="A4156" s="8" t="s">
        <v>4559</v>
      </c>
      <c r="B4156" s="9">
        <v>331103006</v>
      </c>
      <c r="C4156" s="9" t="s">
        <v>6596</v>
      </c>
      <c r="D4156" s="9" t="s">
        <v>6597</v>
      </c>
      <c r="E4156" s="9" t="s">
        <v>6598</v>
      </c>
      <c r="F4156" s="8" t="s">
        <v>14</v>
      </c>
      <c r="G4156" s="9"/>
      <c r="H4156" s="8">
        <v>2510</v>
      </c>
      <c r="I4156" s="16"/>
      <c r="J4156" s="16"/>
      <c r="L4156" s="16"/>
      <c r="M4156" s="17"/>
      <c r="P4156" s="18" t="e">
        <f>#REF!*0.838</f>
        <v>#REF!</v>
      </c>
      <c r="Q4156" s="2" t="e">
        <f>IF(#REF!&lt;P4156,TRUE,FALSE())</f>
        <v>#REF!</v>
      </c>
      <c r="S4156" s="2">
        <v>0</v>
      </c>
      <c r="T4156" s="2">
        <v>4390</v>
      </c>
      <c r="U4156" s="2" t="b">
        <f t="shared" si="98"/>
        <v>0</v>
      </c>
      <c r="V4156" s="2" t="e">
        <f>IF(#REF!&gt;#REF!,TRUE,FALSE())</f>
        <v>#REF!</v>
      </c>
    </row>
    <row r="4157" spans="1:22" s="2" customFormat="1" ht="15.75">
      <c r="A4157" s="8" t="s">
        <v>4559</v>
      </c>
      <c r="B4157" s="9">
        <v>331103007</v>
      </c>
      <c r="C4157" s="9" t="s">
        <v>6599</v>
      </c>
      <c r="D4157" s="9"/>
      <c r="E4157" s="9"/>
      <c r="F4157" s="8" t="s">
        <v>14</v>
      </c>
      <c r="G4157" s="9"/>
      <c r="H4157" s="8">
        <v>2510</v>
      </c>
      <c r="I4157" s="16"/>
      <c r="J4157" s="16"/>
      <c r="L4157" s="16"/>
      <c r="M4157" s="17"/>
      <c r="P4157" s="18" t="e">
        <f>#REF!*0.838</f>
        <v>#REF!</v>
      </c>
      <c r="Q4157" s="2" t="e">
        <f>IF(#REF!&lt;P4157,TRUE,FALSE())</f>
        <v>#REF!</v>
      </c>
      <c r="S4157" s="2">
        <v>0</v>
      </c>
      <c r="T4157" s="2">
        <v>4390</v>
      </c>
      <c r="U4157" s="2" t="b">
        <f t="shared" si="98"/>
        <v>0</v>
      </c>
      <c r="V4157" s="2" t="e">
        <f>IF(#REF!&gt;#REF!,TRUE,FALSE())</f>
        <v>#REF!</v>
      </c>
    </row>
    <row r="4158" spans="1:22" s="2" customFormat="1" ht="15.75">
      <c r="A4158" s="8" t="s">
        <v>4559</v>
      </c>
      <c r="B4158" s="9">
        <v>331103008</v>
      </c>
      <c r="C4158" s="9" t="s">
        <v>6600</v>
      </c>
      <c r="D4158" s="9" t="s">
        <v>6601</v>
      </c>
      <c r="E4158" s="9"/>
      <c r="F4158" s="8" t="s">
        <v>14</v>
      </c>
      <c r="G4158" s="9"/>
      <c r="H4158" s="8">
        <v>2930</v>
      </c>
      <c r="I4158" s="16"/>
      <c r="J4158" s="16"/>
      <c r="L4158" s="16"/>
      <c r="M4158" s="17"/>
      <c r="P4158" s="18" t="e">
        <f>#REF!*0.838</f>
        <v>#REF!</v>
      </c>
      <c r="Q4158" s="2" t="e">
        <f>IF(#REF!&lt;P4158,TRUE,FALSE())</f>
        <v>#REF!</v>
      </c>
      <c r="S4158" s="2">
        <v>0</v>
      </c>
      <c r="T4158" s="2">
        <v>5130</v>
      </c>
      <c r="U4158" s="2" t="b">
        <f t="shared" si="98"/>
        <v>0</v>
      </c>
      <c r="V4158" s="2" t="e">
        <f>IF(#REF!&gt;#REF!,TRUE,FALSE())</f>
        <v>#REF!</v>
      </c>
    </row>
    <row r="4159" spans="1:22" s="2" customFormat="1" ht="15.75">
      <c r="A4159" s="8" t="s">
        <v>4559</v>
      </c>
      <c r="B4159" s="9">
        <v>331103009</v>
      </c>
      <c r="C4159" s="9" t="s">
        <v>6602</v>
      </c>
      <c r="D4159" s="9" t="s">
        <v>6603</v>
      </c>
      <c r="E4159" s="9"/>
      <c r="F4159" s="8" t="s">
        <v>14</v>
      </c>
      <c r="G4159" s="9"/>
      <c r="H4159" s="8">
        <v>1680</v>
      </c>
      <c r="I4159" s="16"/>
      <c r="J4159" s="16"/>
      <c r="L4159" s="16"/>
      <c r="M4159" s="17"/>
      <c r="P4159" s="18" t="e">
        <f>#REF!*0.838</f>
        <v>#REF!</v>
      </c>
      <c r="Q4159" s="2" t="e">
        <f>IF(#REF!&lt;P4159,TRUE,FALSE())</f>
        <v>#REF!</v>
      </c>
      <c r="S4159" s="2">
        <v>0</v>
      </c>
      <c r="T4159" s="2">
        <v>2930</v>
      </c>
      <c r="U4159" s="2" t="b">
        <f t="shared" si="98"/>
        <v>0</v>
      </c>
      <c r="V4159" s="2" t="e">
        <f>IF(#REF!&gt;#REF!,TRUE,FALSE())</f>
        <v>#REF!</v>
      </c>
    </row>
    <row r="4160" spans="1:22" s="2" customFormat="1" ht="15.75">
      <c r="A4160" s="8" t="s">
        <v>4559</v>
      </c>
      <c r="B4160" s="9">
        <v>331103010</v>
      </c>
      <c r="C4160" s="9" t="s">
        <v>6604</v>
      </c>
      <c r="D4160" s="9" t="s">
        <v>6603</v>
      </c>
      <c r="E4160" s="9"/>
      <c r="F4160" s="8" t="s">
        <v>14</v>
      </c>
      <c r="G4160" s="9"/>
      <c r="H4160" s="8">
        <v>2180</v>
      </c>
      <c r="I4160" s="16"/>
      <c r="J4160" s="16"/>
      <c r="L4160" s="16"/>
      <c r="M4160" s="17"/>
      <c r="P4160" s="18" t="e">
        <f>#REF!*0.838</f>
        <v>#REF!</v>
      </c>
      <c r="Q4160" s="2" t="e">
        <f>IF(#REF!&lt;P4160,TRUE,FALSE())</f>
        <v>#REF!</v>
      </c>
      <c r="S4160" s="2">
        <v>0</v>
      </c>
      <c r="T4160" s="2">
        <v>3810</v>
      </c>
      <c r="U4160" s="2" t="b">
        <f t="shared" si="98"/>
        <v>0</v>
      </c>
      <c r="V4160" s="2" t="e">
        <f>IF(#REF!&gt;#REF!,TRUE,FALSE())</f>
        <v>#REF!</v>
      </c>
    </row>
    <row r="4161" spans="1:22" s="2" customFormat="1" ht="15.75">
      <c r="A4161" s="8" t="s">
        <v>4559</v>
      </c>
      <c r="B4161" s="9">
        <v>331103011</v>
      </c>
      <c r="C4161" s="9" t="s">
        <v>6605</v>
      </c>
      <c r="D4161" s="9" t="s">
        <v>6606</v>
      </c>
      <c r="E4161" s="9"/>
      <c r="F4161" s="8" t="s">
        <v>14</v>
      </c>
      <c r="G4161" s="9"/>
      <c r="H4161" s="8">
        <v>1340</v>
      </c>
      <c r="I4161" s="16"/>
      <c r="J4161" s="16"/>
      <c r="L4161" s="16"/>
      <c r="M4161" s="17"/>
      <c r="P4161" s="18" t="e">
        <f>#REF!*0.838</f>
        <v>#REF!</v>
      </c>
      <c r="Q4161" s="2" t="e">
        <f>IF(#REF!&lt;P4161,TRUE,FALSE())</f>
        <v>#REF!</v>
      </c>
      <c r="S4161" s="2">
        <v>0</v>
      </c>
      <c r="T4161" s="2">
        <v>2340</v>
      </c>
      <c r="U4161" s="2" t="b">
        <f t="shared" si="98"/>
        <v>0</v>
      </c>
      <c r="V4161" s="2" t="e">
        <f>IF(#REF!&gt;#REF!,TRUE,FALSE())</f>
        <v>#REF!</v>
      </c>
    </row>
    <row r="4162" spans="1:22" s="2" customFormat="1" ht="15.75">
      <c r="A4162" s="8" t="s">
        <v>4559</v>
      </c>
      <c r="B4162" s="9">
        <v>331103012</v>
      </c>
      <c r="C4162" s="9" t="s">
        <v>6607</v>
      </c>
      <c r="D4162" s="9" t="s">
        <v>6608</v>
      </c>
      <c r="E4162" s="9"/>
      <c r="F4162" s="8" t="s">
        <v>14</v>
      </c>
      <c r="G4162" s="9"/>
      <c r="H4162" s="8">
        <v>1340</v>
      </c>
      <c r="I4162" s="16"/>
      <c r="J4162" s="16"/>
      <c r="L4162" s="16"/>
      <c r="M4162" s="17"/>
      <c r="P4162" s="18" t="e">
        <f>#REF!*0.838</f>
        <v>#REF!</v>
      </c>
      <c r="Q4162" s="2" t="e">
        <f>IF(#REF!&lt;P4162,TRUE,FALSE())</f>
        <v>#REF!</v>
      </c>
      <c r="S4162" s="2">
        <v>0</v>
      </c>
      <c r="T4162" s="2">
        <v>2340</v>
      </c>
      <c r="U4162" s="2" t="b">
        <f t="shared" si="98"/>
        <v>0</v>
      </c>
      <c r="V4162" s="2" t="e">
        <f>IF(#REF!&gt;#REF!,TRUE,FALSE())</f>
        <v>#REF!</v>
      </c>
    </row>
    <row r="4163" spans="1:22" s="2" customFormat="1" ht="15.75">
      <c r="A4163" s="8" t="s">
        <v>4559</v>
      </c>
      <c r="B4163" s="9">
        <v>331103013</v>
      </c>
      <c r="C4163" s="9" t="s">
        <v>6609</v>
      </c>
      <c r="D4163" s="9"/>
      <c r="E4163" s="9"/>
      <c r="F4163" s="8" t="s">
        <v>14</v>
      </c>
      <c r="G4163" s="9"/>
      <c r="H4163" s="8">
        <v>1840</v>
      </c>
      <c r="I4163" s="16"/>
      <c r="J4163" s="16"/>
      <c r="L4163" s="16"/>
      <c r="M4163" s="17"/>
      <c r="P4163" s="18" t="e">
        <f>#REF!*0.838</f>
        <v>#REF!</v>
      </c>
      <c r="Q4163" s="2" t="e">
        <f>IF(#REF!&lt;P4163,TRUE,FALSE())</f>
        <v>#REF!</v>
      </c>
      <c r="S4163" s="2">
        <v>0</v>
      </c>
      <c r="T4163" s="2">
        <v>3220</v>
      </c>
      <c r="U4163" s="2" t="b">
        <f t="shared" si="98"/>
        <v>0</v>
      </c>
      <c r="V4163" s="2" t="e">
        <f>IF(#REF!&gt;#REF!,TRUE,FALSE())</f>
        <v>#REF!</v>
      </c>
    </row>
    <row r="4164" spans="1:22" s="2" customFormat="1" ht="15.75">
      <c r="A4164" s="8" t="s">
        <v>4559</v>
      </c>
      <c r="B4164" s="9">
        <v>331103014</v>
      </c>
      <c r="C4164" s="9" t="s">
        <v>6610</v>
      </c>
      <c r="D4164" s="9"/>
      <c r="E4164" s="9"/>
      <c r="F4164" s="8" t="s">
        <v>14</v>
      </c>
      <c r="G4164" s="9"/>
      <c r="H4164" s="8">
        <v>2180</v>
      </c>
      <c r="I4164" s="16"/>
      <c r="J4164" s="16"/>
      <c r="L4164" s="16"/>
      <c r="M4164" s="17"/>
      <c r="P4164" s="18" t="e">
        <f>#REF!*0.838</f>
        <v>#REF!</v>
      </c>
      <c r="Q4164" s="2" t="e">
        <f>IF(#REF!&lt;P4164,TRUE,FALSE())</f>
        <v>#REF!</v>
      </c>
      <c r="S4164" s="2">
        <v>0</v>
      </c>
      <c r="T4164" s="2">
        <v>3810</v>
      </c>
      <c r="U4164" s="2" t="b">
        <f t="shared" si="98"/>
        <v>0</v>
      </c>
      <c r="V4164" s="2" t="e">
        <f>IF(#REF!&gt;#REF!,TRUE,FALSE())</f>
        <v>#REF!</v>
      </c>
    </row>
    <row r="4165" spans="1:22" s="2" customFormat="1" ht="15.75">
      <c r="A4165" s="8" t="s">
        <v>4559</v>
      </c>
      <c r="B4165" s="9">
        <v>331103015</v>
      </c>
      <c r="C4165" s="9" t="s">
        <v>6611</v>
      </c>
      <c r="D4165" s="9"/>
      <c r="E4165" s="9"/>
      <c r="F4165" s="8" t="s">
        <v>14</v>
      </c>
      <c r="G4165" s="9"/>
      <c r="H4165" s="8">
        <v>754</v>
      </c>
      <c r="I4165" s="16"/>
      <c r="J4165" s="16"/>
      <c r="L4165" s="26"/>
      <c r="M4165" s="17"/>
      <c r="P4165" s="18" t="e">
        <f>#REF!*0.838</f>
        <v>#REF!</v>
      </c>
      <c r="Q4165" s="2" t="e">
        <f>IF(#REF!&lt;P4165,TRUE,FALSE())</f>
        <v>#REF!</v>
      </c>
      <c r="S4165" s="2">
        <v>0</v>
      </c>
      <c r="T4165" s="2">
        <v>1320</v>
      </c>
      <c r="U4165" s="2" t="b">
        <f t="shared" si="98"/>
        <v>0</v>
      </c>
      <c r="V4165" s="2" t="e">
        <f>IF(#REF!&gt;#REF!,TRUE,FALSE())</f>
        <v>#REF!</v>
      </c>
    </row>
    <row r="4166" spans="1:22" s="2" customFormat="1" ht="15.75">
      <c r="A4166" s="8" t="s">
        <v>4559</v>
      </c>
      <c r="B4166" s="9">
        <v>331103016</v>
      </c>
      <c r="C4166" s="9" t="s">
        <v>6612</v>
      </c>
      <c r="D4166" s="9"/>
      <c r="E4166" s="9"/>
      <c r="F4166" s="8" t="s">
        <v>14</v>
      </c>
      <c r="G4166" s="9"/>
      <c r="H4166" s="8">
        <v>1170</v>
      </c>
      <c r="I4166" s="16"/>
      <c r="J4166" s="16"/>
      <c r="L4166" s="16"/>
      <c r="M4166" s="17"/>
      <c r="P4166" s="18">
        <v>1170</v>
      </c>
      <c r="Q4166" s="2" t="e">
        <f>IF(#REF!&lt;P4166,TRUE,FALSE())</f>
        <v>#REF!</v>
      </c>
      <c r="S4166" s="2">
        <v>0</v>
      </c>
      <c r="T4166" s="2">
        <v>1850</v>
      </c>
      <c r="U4166" s="2" t="b">
        <f t="shared" si="98"/>
        <v>0</v>
      </c>
      <c r="V4166" s="2" t="e">
        <f>IF(#REF!&gt;#REF!,TRUE,FALSE())</f>
        <v>#REF!</v>
      </c>
    </row>
    <row r="4167" spans="1:22" s="2" customFormat="1" ht="15.75">
      <c r="A4167" s="8" t="s">
        <v>4559</v>
      </c>
      <c r="B4167" s="9">
        <v>331103017</v>
      </c>
      <c r="C4167" s="9" t="s">
        <v>6613</v>
      </c>
      <c r="D4167" s="9"/>
      <c r="E4167" s="9"/>
      <c r="F4167" s="8" t="s">
        <v>14</v>
      </c>
      <c r="G4167" s="9"/>
      <c r="H4167" s="8">
        <v>1170</v>
      </c>
      <c r="I4167" s="16"/>
      <c r="J4167" s="16"/>
      <c r="L4167" s="16"/>
      <c r="M4167" s="17"/>
      <c r="P4167" s="18" t="e">
        <f>#REF!*0.838</f>
        <v>#REF!</v>
      </c>
      <c r="Q4167" s="2" t="e">
        <f>IF(#REF!&lt;P4167,TRUE,FALSE())</f>
        <v>#REF!</v>
      </c>
      <c r="S4167" s="2">
        <v>0</v>
      </c>
      <c r="T4167" s="2">
        <v>2050</v>
      </c>
      <c r="U4167" s="2" t="b">
        <f t="shared" si="98"/>
        <v>0</v>
      </c>
      <c r="V4167" s="2" t="e">
        <f>IF(#REF!&gt;#REF!,TRUE,FALSE())</f>
        <v>#REF!</v>
      </c>
    </row>
    <row r="4168" spans="1:22" s="2" customFormat="1" ht="15.75">
      <c r="A4168" s="8" t="s">
        <v>4559</v>
      </c>
      <c r="B4168" s="9">
        <v>331103018</v>
      </c>
      <c r="C4168" s="9" t="s">
        <v>6614</v>
      </c>
      <c r="D4168" s="9" t="s">
        <v>6615</v>
      </c>
      <c r="E4168" s="9"/>
      <c r="F4168" s="8" t="s">
        <v>14</v>
      </c>
      <c r="G4168" s="9"/>
      <c r="H4168" s="8">
        <v>1840</v>
      </c>
      <c r="I4168" s="16"/>
      <c r="J4168" s="16"/>
      <c r="L4168" s="16"/>
      <c r="M4168" s="17"/>
      <c r="P4168" s="18" t="e">
        <f>#REF!*0.838</f>
        <v>#REF!</v>
      </c>
      <c r="Q4168" s="2" t="e">
        <f>IF(#REF!&lt;P4168,TRUE,FALSE())</f>
        <v>#REF!</v>
      </c>
      <c r="S4168" s="2">
        <v>0</v>
      </c>
      <c r="T4168" s="2">
        <v>2900</v>
      </c>
      <c r="U4168" s="2" t="b">
        <f t="shared" si="98"/>
        <v>0</v>
      </c>
      <c r="V4168" s="2" t="e">
        <f>IF(#REF!&gt;#REF!,TRUE,FALSE())</f>
        <v>#REF!</v>
      </c>
    </row>
    <row r="4169" spans="1:22" s="2" customFormat="1" ht="15.75">
      <c r="A4169" s="8" t="s">
        <v>4559</v>
      </c>
      <c r="B4169" s="9">
        <v>331103019</v>
      </c>
      <c r="C4169" s="9" t="s">
        <v>6616</v>
      </c>
      <c r="D4169" s="9"/>
      <c r="E4169" s="9"/>
      <c r="F4169" s="8" t="s">
        <v>14</v>
      </c>
      <c r="G4169" s="9"/>
      <c r="H4169" s="8">
        <v>1680</v>
      </c>
      <c r="I4169" s="16"/>
      <c r="J4169" s="16"/>
      <c r="L4169" s="16"/>
      <c r="M4169" s="17"/>
      <c r="P4169" s="18" t="e">
        <f>#REF!*0.838</f>
        <v>#REF!</v>
      </c>
      <c r="Q4169" s="2" t="e">
        <f>IF(#REF!&lt;P4169,TRUE,FALSE())</f>
        <v>#REF!</v>
      </c>
      <c r="S4169" s="2">
        <v>0</v>
      </c>
      <c r="T4169" s="2">
        <v>2930</v>
      </c>
      <c r="U4169" s="2" t="b">
        <f t="shared" si="98"/>
        <v>0</v>
      </c>
      <c r="V4169" s="2" t="e">
        <f>IF(#REF!&gt;#REF!,TRUE,FALSE())</f>
        <v>#REF!</v>
      </c>
    </row>
    <row r="4170" spans="1:22" s="2" customFormat="1" ht="15.75">
      <c r="A4170" s="8" t="s">
        <v>4559</v>
      </c>
      <c r="B4170" s="9">
        <v>331103020</v>
      </c>
      <c r="C4170" s="9" t="s">
        <v>6617</v>
      </c>
      <c r="D4170" s="9"/>
      <c r="E4170" s="9"/>
      <c r="F4170" s="8" t="s">
        <v>14</v>
      </c>
      <c r="G4170" s="9"/>
      <c r="H4170" s="8">
        <v>1090</v>
      </c>
      <c r="I4170" s="16"/>
      <c r="J4170" s="16"/>
      <c r="L4170" s="16"/>
      <c r="M4170" s="17"/>
      <c r="P4170" s="18" t="e">
        <f>#REF!*0.838</f>
        <v>#REF!</v>
      </c>
      <c r="Q4170" s="2" t="e">
        <f>IF(#REF!&lt;P4170,TRUE,FALSE())</f>
        <v>#REF!</v>
      </c>
      <c r="S4170" s="2">
        <v>0</v>
      </c>
      <c r="T4170" s="2">
        <v>1910</v>
      </c>
      <c r="U4170" s="2" t="b">
        <f t="shared" si="98"/>
        <v>0</v>
      </c>
      <c r="V4170" s="2" t="e">
        <f>IF(#REF!&gt;#REF!,TRUE,FALSE())</f>
        <v>#REF!</v>
      </c>
    </row>
    <row r="4171" spans="1:22" s="2" customFormat="1" ht="15.75">
      <c r="A4171" s="8" t="s">
        <v>4559</v>
      </c>
      <c r="B4171" s="9">
        <v>331103021</v>
      </c>
      <c r="C4171" s="9" t="s">
        <v>6618</v>
      </c>
      <c r="D4171" s="9" t="s">
        <v>6619</v>
      </c>
      <c r="E4171" s="9"/>
      <c r="F4171" s="8" t="s">
        <v>14</v>
      </c>
      <c r="G4171" s="9"/>
      <c r="H4171" s="8">
        <v>1090</v>
      </c>
      <c r="I4171" s="16"/>
      <c r="J4171" s="16"/>
      <c r="L4171" s="16"/>
      <c r="M4171" s="17"/>
      <c r="P4171" s="18" t="e">
        <f>#REF!*0.838</f>
        <v>#REF!</v>
      </c>
      <c r="Q4171" s="2" t="e">
        <f>IF(#REF!&lt;P4171,TRUE,FALSE())</f>
        <v>#REF!</v>
      </c>
      <c r="S4171" s="2">
        <v>0</v>
      </c>
      <c r="T4171" s="2">
        <v>1720</v>
      </c>
      <c r="U4171" s="2" t="b">
        <f t="shared" si="98"/>
        <v>0</v>
      </c>
      <c r="V4171" s="2" t="e">
        <f>IF(#REF!&gt;#REF!,TRUE,FALSE())</f>
        <v>#REF!</v>
      </c>
    </row>
    <row r="4172" spans="1:22" s="2" customFormat="1" ht="15.75">
      <c r="A4172" s="8" t="s">
        <v>4559</v>
      </c>
      <c r="B4172" s="9">
        <v>331103022</v>
      </c>
      <c r="C4172" s="9" t="s">
        <v>6620</v>
      </c>
      <c r="D4172" s="9"/>
      <c r="E4172" s="9" t="s">
        <v>6621</v>
      </c>
      <c r="F4172" s="8" t="s">
        <v>14</v>
      </c>
      <c r="G4172" s="9"/>
      <c r="H4172" s="8">
        <v>1090</v>
      </c>
      <c r="I4172" s="16"/>
      <c r="J4172" s="16"/>
      <c r="L4172" s="16"/>
      <c r="M4172" s="17"/>
      <c r="P4172" s="18" t="e">
        <f>#REF!*0.838</f>
        <v>#REF!</v>
      </c>
      <c r="Q4172" s="2" t="e">
        <f>IF(#REF!&lt;P4172,TRUE,FALSE())</f>
        <v>#REF!</v>
      </c>
      <c r="S4172" s="2">
        <v>0</v>
      </c>
      <c r="T4172" s="2">
        <v>1910</v>
      </c>
      <c r="U4172" s="2" t="b">
        <f t="shared" si="98"/>
        <v>0</v>
      </c>
      <c r="V4172" s="2" t="e">
        <f>IF(#REF!&gt;#REF!,TRUE,FALSE())</f>
        <v>#REF!</v>
      </c>
    </row>
    <row r="4173" spans="1:22" s="2" customFormat="1" ht="15.75">
      <c r="A4173" s="8" t="s">
        <v>4559</v>
      </c>
      <c r="B4173" s="9">
        <v>331103023</v>
      </c>
      <c r="C4173" s="9" t="s">
        <v>6622</v>
      </c>
      <c r="D4173" s="9"/>
      <c r="E4173" s="9"/>
      <c r="F4173" s="8" t="s">
        <v>14</v>
      </c>
      <c r="G4173" s="9"/>
      <c r="H4173" s="8">
        <v>1050</v>
      </c>
      <c r="I4173" s="16"/>
      <c r="J4173" s="16"/>
      <c r="L4173" s="16"/>
      <c r="M4173" s="17"/>
      <c r="P4173" s="18" t="e">
        <f>#REF!*0.838</f>
        <v>#REF!</v>
      </c>
      <c r="Q4173" s="2" t="e">
        <f>IF(#REF!&lt;P4173,TRUE,FALSE())</f>
        <v>#REF!</v>
      </c>
      <c r="S4173" s="2">
        <v>0</v>
      </c>
      <c r="T4173" s="2">
        <v>1830</v>
      </c>
      <c r="U4173" s="2" t="b">
        <f t="shared" si="98"/>
        <v>0</v>
      </c>
      <c r="V4173" s="2" t="e">
        <f>IF(#REF!&gt;#REF!,TRUE,FALSE())</f>
        <v>#REF!</v>
      </c>
    </row>
    <row r="4174" spans="1:22" s="2" customFormat="1" ht="15.75">
      <c r="A4174" s="8" t="s">
        <v>4559</v>
      </c>
      <c r="B4174" s="9">
        <v>331103024</v>
      </c>
      <c r="C4174" s="9" t="s">
        <v>6623</v>
      </c>
      <c r="D4174" s="9"/>
      <c r="E4174" s="9"/>
      <c r="F4174" s="8" t="s">
        <v>14</v>
      </c>
      <c r="G4174" s="9"/>
      <c r="H4174" s="8">
        <v>922</v>
      </c>
      <c r="I4174" s="16"/>
      <c r="J4174" s="16"/>
      <c r="L4174" s="26"/>
      <c r="M4174" s="17"/>
      <c r="P4174" s="18" t="e">
        <f>#REF!*0.838</f>
        <v>#REF!</v>
      </c>
      <c r="Q4174" s="2" t="e">
        <f>IF(#REF!&lt;P4174,TRUE,FALSE())</f>
        <v>#REF!</v>
      </c>
      <c r="S4174" s="2">
        <v>0</v>
      </c>
      <c r="T4174" s="2">
        <v>1450</v>
      </c>
      <c r="U4174" s="2" t="b">
        <f>IF(M4174&gt;T4174,TRUE,FALSE())</f>
        <v>0</v>
      </c>
      <c r="V4174" s="2" t="e">
        <f>IF(#REF!&gt;#REF!,TRUE,FALSE())</f>
        <v>#REF!</v>
      </c>
    </row>
    <row r="4175" spans="1:22" s="2" customFormat="1" ht="15.75">
      <c r="A4175" s="8" t="s">
        <v>4559</v>
      </c>
      <c r="B4175" s="9">
        <v>331103025</v>
      </c>
      <c r="C4175" s="9" t="s">
        <v>6624</v>
      </c>
      <c r="D4175" s="9"/>
      <c r="E4175" s="9"/>
      <c r="F4175" s="8" t="s">
        <v>14</v>
      </c>
      <c r="G4175" s="9"/>
      <c r="H4175" s="8">
        <v>754</v>
      </c>
      <c r="I4175" s="16"/>
      <c r="J4175" s="16"/>
      <c r="L4175" s="26"/>
      <c r="M4175" s="17"/>
      <c r="P4175" s="18" t="e">
        <f>#REF!*0.838</f>
        <v>#REF!</v>
      </c>
      <c r="Q4175" s="2" t="e">
        <f>IF(#REF!&lt;P4175,TRUE,FALSE())</f>
        <v>#REF!</v>
      </c>
      <c r="S4175" s="2">
        <v>0</v>
      </c>
      <c r="T4175" s="2">
        <v>1190</v>
      </c>
      <c r="U4175" s="2" t="b">
        <f>IF(M4175&gt;T4175,TRUE,FALSE())</f>
        <v>0</v>
      </c>
      <c r="V4175" s="2" t="e">
        <f>IF(#REF!&gt;#REF!,TRUE,FALSE())</f>
        <v>#REF!</v>
      </c>
    </row>
    <row r="4176" spans="1:22" s="2" customFormat="1" ht="27">
      <c r="A4176" s="8" t="s">
        <v>4559</v>
      </c>
      <c r="B4176" s="9">
        <v>331103026</v>
      </c>
      <c r="C4176" s="9" t="s">
        <v>6625</v>
      </c>
      <c r="D4176" s="9"/>
      <c r="E4176" s="9"/>
      <c r="F4176" s="8" t="s">
        <v>14</v>
      </c>
      <c r="G4176" s="9" t="s">
        <v>6626</v>
      </c>
      <c r="H4176" s="8">
        <v>1420</v>
      </c>
      <c r="I4176" s="16"/>
      <c r="J4176" s="16"/>
      <c r="L4176" s="16"/>
      <c r="M4176" s="17"/>
      <c r="P4176" s="18">
        <v>1420</v>
      </c>
      <c r="Q4176" s="2" t="e">
        <f>IF(#REF!&lt;P4176,TRUE,FALSE())</f>
        <v>#REF!</v>
      </c>
      <c r="S4176" s="2">
        <v>0</v>
      </c>
      <c r="T4176" s="2">
        <v>2500</v>
      </c>
      <c r="U4176" s="2" t="b">
        <f>IF(M4176&gt;T4176,TRUE,FALSE())</f>
        <v>0</v>
      </c>
      <c r="V4176" s="2" t="e">
        <f>IF(#REF!&gt;#REF!,TRUE,FALSE())</f>
        <v>#REF!</v>
      </c>
    </row>
    <row r="4177" spans="1:22" s="2" customFormat="1" ht="15.75">
      <c r="A4177" s="8" t="s">
        <v>4559</v>
      </c>
      <c r="B4177" s="9">
        <v>331103027</v>
      </c>
      <c r="C4177" s="9" t="s">
        <v>6627</v>
      </c>
      <c r="D4177" s="9" t="s">
        <v>6628</v>
      </c>
      <c r="E4177" s="9"/>
      <c r="F4177" s="8" t="s">
        <v>14</v>
      </c>
      <c r="G4177" s="9"/>
      <c r="H4177" s="8">
        <v>2100</v>
      </c>
      <c r="I4177" s="16"/>
      <c r="J4177" s="16"/>
      <c r="L4177" s="16"/>
      <c r="M4177" s="17"/>
      <c r="P4177" s="18">
        <v>2100</v>
      </c>
      <c r="Q4177" s="2" t="e">
        <f>IF(#REF!&lt;P4177,TRUE,FALSE())</f>
        <v>#REF!</v>
      </c>
      <c r="S4177" s="2">
        <v>0</v>
      </c>
      <c r="T4177" s="2">
        <v>3660</v>
      </c>
      <c r="U4177" s="2" t="b">
        <f>IF(M4177&gt;T4177,TRUE,FALSE())</f>
        <v>0</v>
      </c>
      <c r="V4177" s="2" t="e">
        <f>IF(#REF!&gt;#REF!,TRUE,FALSE())</f>
        <v>#REF!</v>
      </c>
    </row>
    <row r="4178" spans="1:22" s="2" customFormat="1" ht="15.75">
      <c r="A4178" s="8"/>
      <c r="B4178" s="9">
        <v>331104</v>
      </c>
      <c r="C4178" s="9" t="s">
        <v>6629</v>
      </c>
      <c r="D4178" s="9"/>
      <c r="E4178" s="9"/>
      <c r="F4178" s="8"/>
      <c r="G4178" s="9"/>
      <c r="H4178" s="8"/>
      <c r="I4178" s="16"/>
      <c r="J4178" s="16"/>
      <c r="L4178" s="27"/>
      <c r="M4178" s="17"/>
      <c r="P4178" s="18" t="e">
        <f>#REF!*0.838</f>
        <v>#REF!</v>
      </c>
      <c r="Q4178" s="2" t="e">
        <f>IF(#REF!&lt;P4178,TRUE,FALSE())</f>
        <v>#REF!</v>
      </c>
      <c r="R4178" s="2">
        <v>999</v>
      </c>
      <c r="S4178" s="2">
        <v>999</v>
      </c>
      <c r="U4178" s="2" t="b">
        <f t="shared" ref="U4178:U4230" si="99">IF(M4178&gt;T4178,TRUE,FALSE())</f>
        <v>0</v>
      </c>
      <c r="V4178" s="2" t="e">
        <f>IF(#REF!&gt;#REF!,TRUE,FALSE())</f>
        <v>#REF!</v>
      </c>
    </row>
    <row r="4179" spans="1:22" s="2" customFormat="1" ht="27">
      <c r="A4179" s="8" t="s">
        <v>4559</v>
      </c>
      <c r="B4179" s="9">
        <v>331104001</v>
      </c>
      <c r="C4179" s="9" t="s">
        <v>6630</v>
      </c>
      <c r="D4179" s="9" t="s">
        <v>6631</v>
      </c>
      <c r="E4179" s="9"/>
      <c r="F4179" s="8" t="s">
        <v>14</v>
      </c>
      <c r="G4179" s="9"/>
      <c r="H4179" s="8">
        <v>2100</v>
      </c>
      <c r="I4179" s="16"/>
      <c r="J4179" s="16"/>
      <c r="L4179" s="16"/>
      <c r="M4179" s="17"/>
      <c r="P4179" s="18" t="e">
        <f>#REF!*0.838</f>
        <v>#REF!</v>
      </c>
      <c r="Q4179" s="2" t="e">
        <f>IF(#REF!&lt;P4179,TRUE,FALSE())</f>
        <v>#REF!</v>
      </c>
      <c r="S4179" s="2">
        <v>0</v>
      </c>
      <c r="T4179" s="2">
        <v>3330</v>
      </c>
      <c r="U4179" s="2" t="b">
        <f t="shared" si="99"/>
        <v>0</v>
      </c>
      <c r="V4179" s="2" t="e">
        <f>IF(#REF!&gt;#REF!,TRUE,FALSE())</f>
        <v>#REF!</v>
      </c>
    </row>
    <row r="4180" spans="1:22" s="2" customFormat="1" ht="15.75">
      <c r="A4180" s="8" t="s">
        <v>4559</v>
      </c>
      <c r="B4180" s="9">
        <v>331104002</v>
      </c>
      <c r="C4180" s="9" t="s">
        <v>6632</v>
      </c>
      <c r="D4180" s="9"/>
      <c r="E4180" s="9"/>
      <c r="F4180" s="8" t="s">
        <v>14</v>
      </c>
      <c r="G4180" s="9"/>
      <c r="H4180" s="8">
        <v>1340</v>
      </c>
      <c r="I4180" s="16"/>
      <c r="J4180" s="16"/>
      <c r="L4180" s="16"/>
      <c r="M4180" s="17"/>
      <c r="P4180" s="18" t="e">
        <f>#REF!*0.838</f>
        <v>#REF!</v>
      </c>
      <c r="Q4180" s="2" t="e">
        <f>IF(#REF!&lt;P4180,TRUE,FALSE())</f>
        <v>#REF!</v>
      </c>
      <c r="S4180" s="2">
        <v>0</v>
      </c>
      <c r="T4180" s="2">
        <v>2130</v>
      </c>
      <c r="U4180" s="2" t="b">
        <f t="shared" si="99"/>
        <v>0</v>
      </c>
      <c r="V4180" s="2" t="e">
        <f>IF(#REF!&gt;#REF!,TRUE,FALSE())</f>
        <v>#REF!</v>
      </c>
    </row>
    <row r="4181" spans="1:22" s="2" customFormat="1" ht="15.75">
      <c r="A4181" s="8" t="s">
        <v>4559</v>
      </c>
      <c r="B4181" s="9">
        <v>331104003</v>
      </c>
      <c r="C4181" s="9" t="s">
        <v>6633</v>
      </c>
      <c r="D4181" s="9"/>
      <c r="E4181" s="9"/>
      <c r="F4181" s="8" t="s">
        <v>14</v>
      </c>
      <c r="G4181" s="9"/>
      <c r="H4181" s="8">
        <v>1680</v>
      </c>
      <c r="I4181" s="16"/>
      <c r="J4181" s="16"/>
      <c r="L4181" s="16"/>
      <c r="M4181" s="17"/>
      <c r="P4181" s="18" t="e">
        <f>#REF!*0.838</f>
        <v>#REF!</v>
      </c>
      <c r="Q4181" s="2" t="e">
        <f>IF(#REF!&lt;P4181,TRUE,FALSE())</f>
        <v>#REF!</v>
      </c>
      <c r="S4181" s="2">
        <v>0</v>
      </c>
      <c r="T4181" s="2">
        <v>2660</v>
      </c>
      <c r="U4181" s="2" t="b">
        <f t="shared" si="99"/>
        <v>0</v>
      </c>
      <c r="V4181" s="2" t="e">
        <f>IF(#REF!&gt;#REF!,TRUE,FALSE())</f>
        <v>#REF!</v>
      </c>
    </row>
    <row r="4182" spans="1:22" s="2" customFormat="1" ht="15.75">
      <c r="A4182" s="8" t="s">
        <v>4559</v>
      </c>
      <c r="B4182" s="9">
        <v>331104004</v>
      </c>
      <c r="C4182" s="9" t="s">
        <v>6634</v>
      </c>
      <c r="D4182" s="9"/>
      <c r="E4182" s="9"/>
      <c r="F4182" s="8" t="s">
        <v>14</v>
      </c>
      <c r="G4182" s="9"/>
      <c r="H4182" s="8">
        <v>1680</v>
      </c>
      <c r="I4182" s="16"/>
      <c r="J4182" s="16"/>
      <c r="L4182" s="16"/>
      <c r="M4182" s="17"/>
      <c r="P4182" s="18" t="e">
        <f>#REF!*0.838</f>
        <v>#REF!</v>
      </c>
      <c r="Q4182" s="2" t="e">
        <f>IF(#REF!&lt;P4182,TRUE,FALSE())</f>
        <v>#REF!</v>
      </c>
      <c r="S4182" s="2">
        <v>0</v>
      </c>
      <c r="T4182" s="2">
        <v>2660</v>
      </c>
      <c r="U4182" s="2" t="b">
        <f t="shared" si="99"/>
        <v>0</v>
      </c>
      <c r="V4182" s="2" t="e">
        <f>IF(#REF!&gt;#REF!,TRUE,FALSE())</f>
        <v>#REF!</v>
      </c>
    </row>
    <row r="4183" spans="1:22" s="2" customFormat="1" ht="28.5" customHeight="1">
      <c r="A4183" s="8" t="s">
        <v>4559</v>
      </c>
      <c r="B4183" s="9">
        <v>331104005</v>
      </c>
      <c r="C4183" s="9" t="s">
        <v>6635</v>
      </c>
      <c r="D4183" s="9" t="s">
        <v>6636</v>
      </c>
      <c r="E4183" s="9"/>
      <c r="F4183" s="8" t="s">
        <v>14</v>
      </c>
      <c r="G4183" s="9"/>
      <c r="H4183" s="8">
        <v>1170</v>
      </c>
      <c r="I4183" s="16"/>
      <c r="J4183" s="16"/>
      <c r="L4183" s="16"/>
      <c r="M4183" s="17"/>
      <c r="P4183" s="18" t="e">
        <f>#REF!*0.838</f>
        <v>#REF!</v>
      </c>
      <c r="Q4183" s="2" t="e">
        <f>IF(#REF!&lt;P4183,TRUE,FALSE())</f>
        <v>#REF!</v>
      </c>
      <c r="S4183" s="2">
        <v>0</v>
      </c>
      <c r="T4183" s="2">
        <v>1680</v>
      </c>
      <c r="U4183" s="2" t="b">
        <f t="shared" si="99"/>
        <v>0</v>
      </c>
      <c r="V4183" s="2" t="e">
        <f>IF(#REF!&gt;#REF!,TRUE,FALSE())</f>
        <v>#REF!</v>
      </c>
    </row>
    <row r="4184" spans="1:22" s="2" customFormat="1" ht="15.75">
      <c r="A4184" s="8" t="s">
        <v>4559</v>
      </c>
      <c r="B4184" s="9">
        <v>331104006</v>
      </c>
      <c r="C4184" s="9" t="s">
        <v>6637</v>
      </c>
      <c r="D4184" s="9"/>
      <c r="E4184" s="9"/>
      <c r="F4184" s="8" t="s">
        <v>14</v>
      </c>
      <c r="G4184" s="9"/>
      <c r="H4184" s="8">
        <v>838</v>
      </c>
      <c r="I4184" s="16"/>
      <c r="J4184" s="16"/>
      <c r="L4184" s="26"/>
      <c r="M4184" s="17"/>
      <c r="P4184" s="18" t="e">
        <f>#REF!*0.838</f>
        <v>#REF!</v>
      </c>
      <c r="Q4184" s="2" t="e">
        <f>IF(#REF!&lt;P4184,TRUE,FALSE())</f>
        <v>#REF!</v>
      </c>
      <c r="S4184" s="2">
        <v>0</v>
      </c>
      <c r="T4184" s="2">
        <v>1200</v>
      </c>
      <c r="U4184" s="2" t="b">
        <f t="shared" si="99"/>
        <v>0</v>
      </c>
      <c r="V4184" s="2" t="e">
        <f>IF(#REF!&gt;#REF!,TRUE,FALSE())</f>
        <v>#REF!</v>
      </c>
    </row>
    <row r="4185" spans="1:22" s="2" customFormat="1" ht="15.75">
      <c r="A4185" s="8" t="s">
        <v>4559</v>
      </c>
      <c r="B4185" s="9">
        <v>331104007</v>
      </c>
      <c r="C4185" s="9" t="s">
        <v>6638</v>
      </c>
      <c r="D4185" s="9"/>
      <c r="E4185" s="9"/>
      <c r="F4185" s="8" t="s">
        <v>14</v>
      </c>
      <c r="G4185" s="9"/>
      <c r="H4185" s="8">
        <v>922</v>
      </c>
      <c r="I4185" s="16"/>
      <c r="J4185" s="16"/>
      <c r="L4185" s="26"/>
      <c r="M4185" s="17"/>
      <c r="P4185" s="18" t="e">
        <f>#REF!*0.838</f>
        <v>#REF!</v>
      </c>
      <c r="Q4185" s="2" t="e">
        <f>IF(#REF!&lt;P4185,TRUE,FALSE())</f>
        <v>#REF!</v>
      </c>
      <c r="S4185" s="2">
        <v>0</v>
      </c>
      <c r="T4185" s="2">
        <v>1320</v>
      </c>
      <c r="U4185" s="2" t="b">
        <f t="shared" si="99"/>
        <v>0</v>
      </c>
      <c r="V4185" s="2" t="e">
        <f>IF(#REF!&gt;#REF!,TRUE,FALSE())</f>
        <v>#REF!</v>
      </c>
    </row>
    <row r="4186" spans="1:22" s="2" customFormat="1" ht="15.75">
      <c r="A4186" s="8" t="s">
        <v>4559</v>
      </c>
      <c r="B4186" s="9">
        <v>331104008</v>
      </c>
      <c r="C4186" s="9" t="s">
        <v>6639</v>
      </c>
      <c r="D4186" s="9" t="s">
        <v>6640</v>
      </c>
      <c r="E4186" s="9"/>
      <c r="F4186" s="8" t="s">
        <v>14</v>
      </c>
      <c r="G4186" s="9" t="s">
        <v>6641</v>
      </c>
      <c r="H4186" s="8">
        <v>687</v>
      </c>
      <c r="I4186" s="16"/>
      <c r="J4186" s="16"/>
      <c r="L4186" s="26"/>
      <c r="M4186" s="17"/>
      <c r="P4186" s="18">
        <v>687</v>
      </c>
      <c r="Q4186" s="2" t="e">
        <f>IF(#REF!&lt;P4186,TRUE,FALSE())</f>
        <v>#REF!</v>
      </c>
      <c r="S4186" s="2">
        <v>0</v>
      </c>
      <c r="T4186" s="2">
        <v>982</v>
      </c>
      <c r="U4186" s="2" t="b">
        <f t="shared" si="99"/>
        <v>0</v>
      </c>
      <c r="V4186" s="2" t="e">
        <f>IF(#REF!&gt;#REF!,TRUE,FALSE())</f>
        <v>#REF!</v>
      </c>
    </row>
    <row r="4187" spans="1:22" s="2" customFormat="1" ht="15.75">
      <c r="A4187" s="8" t="s">
        <v>4559</v>
      </c>
      <c r="B4187" s="9">
        <v>331104009</v>
      </c>
      <c r="C4187" s="9" t="s">
        <v>6642</v>
      </c>
      <c r="D4187" s="9"/>
      <c r="E4187" s="9"/>
      <c r="F4187" s="8" t="s">
        <v>14</v>
      </c>
      <c r="G4187" s="9"/>
      <c r="H4187" s="8">
        <v>1090</v>
      </c>
      <c r="I4187" s="16"/>
      <c r="J4187" s="16"/>
      <c r="L4187" s="16"/>
      <c r="M4187" s="17"/>
      <c r="P4187" s="18" t="e">
        <f>#REF!*0.838</f>
        <v>#REF!</v>
      </c>
      <c r="Q4187" s="2" t="e">
        <f>IF(#REF!&lt;P4187,TRUE,FALSE())</f>
        <v>#REF!</v>
      </c>
      <c r="S4187" s="2">
        <v>0</v>
      </c>
      <c r="T4187" s="2">
        <v>1560</v>
      </c>
      <c r="U4187" s="2" t="b">
        <f t="shared" si="99"/>
        <v>0</v>
      </c>
      <c r="V4187" s="2" t="e">
        <f>IF(#REF!&gt;#REF!,TRUE,FALSE())</f>
        <v>#REF!</v>
      </c>
    </row>
    <row r="4188" spans="1:22" s="2" customFormat="1" ht="15.75">
      <c r="A4188" s="8" t="s">
        <v>4559</v>
      </c>
      <c r="B4188" s="9">
        <v>331104010</v>
      </c>
      <c r="C4188" s="9" t="s">
        <v>6643</v>
      </c>
      <c r="D4188" s="9"/>
      <c r="E4188" s="9"/>
      <c r="F4188" s="8" t="s">
        <v>14</v>
      </c>
      <c r="G4188" s="9"/>
      <c r="H4188" s="8">
        <v>1090</v>
      </c>
      <c r="I4188" s="16"/>
      <c r="J4188" s="16"/>
      <c r="L4188" s="16"/>
      <c r="M4188" s="17"/>
      <c r="P4188" s="18" t="e">
        <f>#REF!*0.838</f>
        <v>#REF!</v>
      </c>
      <c r="Q4188" s="2" t="e">
        <f>IF(#REF!&lt;P4188,TRUE,FALSE())</f>
        <v>#REF!</v>
      </c>
      <c r="S4188" s="2">
        <v>0</v>
      </c>
      <c r="T4188" s="2">
        <v>1560</v>
      </c>
      <c r="U4188" s="2" t="b">
        <f t="shared" si="99"/>
        <v>0</v>
      </c>
      <c r="V4188" s="2" t="e">
        <f>IF(#REF!&gt;#REF!,TRUE,FALSE())</f>
        <v>#REF!</v>
      </c>
    </row>
    <row r="4189" spans="1:22" s="2" customFormat="1" ht="15.75">
      <c r="A4189" s="8" t="s">
        <v>4559</v>
      </c>
      <c r="B4189" s="9">
        <v>331104011</v>
      </c>
      <c r="C4189" s="9" t="s">
        <v>6644</v>
      </c>
      <c r="D4189" s="9"/>
      <c r="E4189" s="9"/>
      <c r="F4189" s="8" t="s">
        <v>14</v>
      </c>
      <c r="G4189" s="9" t="s">
        <v>6645</v>
      </c>
      <c r="H4189" s="8">
        <v>1840</v>
      </c>
      <c r="I4189" s="16"/>
      <c r="J4189" s="16"/>
      <c r="L4189" s="16"/>
      <c r="M4189" s="17"/>
      <c r="P4189" s="18" t="e">
        <f>#REF!*0.838</f>
        <v>#REF!</v>
      </c>
      <c r="Q4189" s="2" t="e">
        <f>IF(#REF!&lt;P4189,TRUE,FALSE())</f>
        <v>#REF!</v>
      </c>
      <c r="S4189" s="2">
        <v>0</v>
      </c>
      <c r="T4189" s="2">
        <v>2930</v>
      </c>
      <c r="U4189" s="2" t="b">
        <f t="shared" si="99"/>
        <v>0</v>
      </c>
      <c r="V4189" s="2" t="e">
        <f>IF(#REF!&gt;#REF!,TRUE,FALSE())</f>
        <v>#REF!</v>
      </c>
    </row>
    <row r="4190" spans="1:22" s="2" customFormat="1" ht="15.75">
      <c r="A4190" s="8" t="s">
        <v>4559</v>
      </c>
      <c r="B4190" s="9">
        <v>331104012</v>
      </c>
      <c r="C4190" s="9" t="s">
        <v>6646</v>
      </c>
      <c r="D4190" s="9"/>
      <c r="E4190" s="9"/>
      <c r="F4190" s="8" t="s">
        <v>14</v>
      </c>
      <c r="G4190" s="9"/>
      <c r="H4190" s="8">
        <v>1090</v>
      </c>
      <c r="I4190" s="16"/>
      <c r="J4190" s="16"/>
      <c r="L4190" s="16"/>
      <c r="M4190" s="17"/>
      <c r="P4190" s="18" t="e">
        <f>#REF!*0.838</f>
        <v>#REF!</v>
      </c>
      <c r="Q4190" s="2" t="e">
        <f>IF(#REF!&lt;P4190,TRUE,FALSE())</f>
        <v>#REF!</v>
      </c>
      <c r="S4190" s="2">
        <v>0</v>
      </c>
      <c r="T4190" s="2">
        <v>1740</v>
      </c>
      <c r="U4190" s="2" t="b">
        <f t="shared" si="99"/>
        <v>0</v>
      </c>
      <c r="V4190" s="2" t="e">
        <f>IF(#REF!&gt;#REF!,TRUE,FALSE())</f>
        <v>#REF!</v>
      </c>
    </row>
    <row r="4191" spans="1:22" s="2" customFormat="1" ht="15.75">
      <c r="A4191" s="8" t="s">
        <v>4559</v>
      </c>
      <c r="B4191" s="9">
        <v>331104013</v>
      </c>
      <c r="C4191" s="9" t="s">
        <v>6647</v>
      </c>
      <c r="D4191" s="9" t="s">
        <v>6648</v>
      </c>
      <c r="E4191" s="9"/>
      <c r="F4191" s="8" t="s">
        <v>14</v>
      </c>
      <c r="G4191" s="9"/>
      <c r="H4191" s="8">
        <v>1510</v>
      </c>
      <c r="I4191" s="16"/>
      <c r="J4191" s="16"/>
      <c r="L4191" s="16"/>
      <c r="M4191" s="17"/>
      <c r="P4191" s="18" t="e">
        <f>#REF!*0.838</f>
        <v>#REF!</v>
      </c>
      <c r="Q4191" s="2" t="e">
        <f>IF(#REF!&lt;P4191,TRUE,FALSE())</f>
        <v>#REF!</v>
      </c>
      <c r="S4191" s="2">
        <v>0</v>
      </c>
      <c r="T4191" s="2">
        <v>2400</v>
      </c>
      <c r="U4191" s="2" t="b">
        <f t="shared" si="99"/>
        <v>0</v>
      </c>
      <c r="V4191" s="2" t="e">
        <f>IF(#REF!&gt;#REF!,TRUE,FALSE())</f>
        <v>#REF!</v>
      </c>
    </row>
    <row r="4192" spans="1:22" s="2" customFormat="1" ht="15.75">
      <c r="A4192" s="8" t="s">
        <v>4559</v>
      </c>
      <c r="B4192" s="9">
        <v>331104014</v>
      </c>
      <c r="C4192" s="9" t="s">
        <v>6649</v>
      </c>
      <c r="D4192" s="9"/>
      <c r="E4192" s="9"/>
      <c r="F4192" s="8" t="s">
        <v>14</v>
      </c>
      <c r="G4192" s="9"/>
      <c r="H4192" s="8">
        <v>1680</v>
      </c>
      <c r="I4192" s="16"/>
      <c r="J4192" s="16"/>
      <c r="L4192" s="16"/>
      <c r="M4192" s="17"/>
      <c r="P4192" s="18" t="e">
        <f>#REF!*0.838</f>
        <v>#REF!</v>
      </c>
      <c r="Q4192" s="2" t="e">
        <f>IF(#REF!&lt;P4192,TRUE,FALSE())</f>
        <v>#REF!</v>
      </c>
      <c r="S4192" s="2">
        <v>0</v>
      </c>
      <c r="T4192" s="2">
        <v>2660</v>
      </c>
      <c r="U4192" s="2" t="b">
        <f t="shared" si="99"/>
        <v>0</v>
      </c>
      <c r="V4192" s="2" t="e">
        <f>IF(#REF!&gt;#REF!,TRUE,FALSE())</f>
        <v>#REF!</v>
      </c>
    </row>
    <row r="4193" spans="1:22" s="2" customFormat="1" ht="15.75">
      <c r="A4193" s="8" t="s">
        <v>4559</v>
      </c>
      <c r="B4193" s="9">
        <v>331104015</v>
      </c>
      <c r="C4193" s="9" t="s">
        <v>6650</v>
      </c>
      <c r="D4193" s="9"/>
      <c r="E4193" s="9"/>
      <c r="F4193" s="8" t="s">
        <v>14</v>
      </c>
      <c r="G4193" s="9"/>
      <c r="H4193" s="8">
        <v>1510</v>
      </c>
      <c r="I4193" s="16"/>
      <c r="J4193" s="16"/>
      <c r="L4193" s="16"/>
      <c r="M4193" s="17"/>
      <c r="P4193" s="18" t="e">
        <f>#REF!*0.838</f>
        <v>#REF!</v>
      </c>
      <c r="Q4193" s="2" t="e">
        <f>IF(#REF!&lt;P4193,TRUE,FALSE())</f>
        <v>#REF!</v>
      </c>
      <c r="S4193" s="2">
        <v>0</v>
      </c>
      <c r="T4193" s="2">
        <v>2400</v>
      </c>
      <c r="U4193" s="2" t="b">
        <f t="shared" si="99"/>
        <v>0</v>
      </c>
      <c r="V4193" s="2" t="e">
        <f>IF(#REF!&gt;#REF!,TRUE,FALSE())</f>
        <v>#REF!</v>
      </c>
    </row>
    <row r="4194" spans="1:22" s="2" customFormat="1" ht="15.75">
      <c r="A4194" s="8" t="s">
        <v>4559</v>
      </c>
      <c r="B4194" s="9">
        <v>331104016</v>
      </c>
      <c r="C4194" s="9" t="s">
        <v>6651</v>
      </c>
      <c r="D4194" s="9"/>
      <c r="E4194" s="9"/>
      <c r="F4194" s="8" t="s">
        <v>14</v>
      </c>
      <c r="G4194" s="9"/>
      <c r="H4194" s="8">
        <v>1510</v>
      </c>
      <c r="I4194" s="16"/>
      <c r="J4194" s="16"/>
      <c r="L4194" s="16"/>
      <c r="M4194" s="17"/>
      <c r="P4194" s="18" t="e">
        <f>#REF!*0.838</f>
        <v>#REF!</v>
      </c>
      <c r="Q4194" s="2" t="e">
        <f>IF(#REF!&lt;P4194,TRUE,FALSE())</f>
        <v>#REF!</v>
      </c>
      <c r="S4194" s="2">
        <v>0</v>
      </c>
      <c r="T4194" s="2">
        <v>2400</v>
      </c>
      <c r="U4194" s="2" t="b">
        <f t="shared" si="99"/>
        <v>0</v>
      </c>
      <c r="V4194" s="2" t="e">
        <f>IF(#REF!&gt;#REF!,TRUE,FALSE())</f>
        <v>#REF!</v>
      </c>
    </row>
    <row r="4195" spans="1:22" s="2" customFormat="1" ht="15.75">
      <c r="A4195" s="8" t="s">
        <v>4559</v>
      </c>
      <c r="B4195" s="9">
        <v>331104017</v>
      </c>
      <c r="C4195" s="9" t="s">
        <v>6652</v>
      </c>
      <c r="D4195" s="9"/>
      <c r="E4195" s="9"/>
      <c r="F4195" s="8" t="s">
        <v>14</v>
      </c>
      <c r="G4195" s="9"/>
      <c r="H4195" s="8">
        <v>1680</v>
      </c>
      <c r="I4195" s="16"/>
      <c r="J4195" s="16"/>
      <c r="L4195" s="16"/>
      <c r="M4195" s="17"/>
      <c r="P4195" s="18" t="e">
        <f>#REF!*0.838</f>
        <v>#REF!</v>
      </c>
      <c r="Q4195" s="2" t="e">
        <f>IF(#REF!&lt;P4195,TRUE,FALSE())</f>
        <v>#REF!</v>
      </c>
      <c r="S4195" s="2">
        <v>0</v>
      </c>
      <c r="T4195" s="2">
        <v>2410</v>
      </c>
      <c r="U4195" s="2" t="b">
        <f t="shared" si="99"/>
        <v>0</v>
      </c>
      <c r="V4195" s="2" t="e">
        <f>IF(#REF!&gt;#REF!,TRUE,FALSE())</f>
        <v>#REF!</v>
      </c>
    </row>
    <row r="4196" spans="1:22" s="2" customFormat="1" ht="15.75">
      <c r="A4196" s="8" t="s">
        <v>4559</v>
      </c>
      <c r="B4196" s="9">
        <v>331104018</v>
      </c>
      <c r="C4196" s="9" t="s">
        <v>6653</v>
      </c>
      <c r="D4196" s="9" t="s">
        <v>6654</v>
      </c>
      <c r="E4196" s="9"/>
      <c r="F4196" s="8" t="s">
        <v>14</v>
      </c>
      <c r="G4196" s="9"/>
      <c r="H4196" s="8">
        <v>1680</v>
      </c>
      <c r="I4196" s="16"/>
      <c r="J4196" s="16"/>
      <c r="L4196" s="16"/>
      <c r="M4196" s="17"/>
      <c r="P4196" s="18" t="e">
        <f>#REF!*0.838</f>
        <v>#REF!</v>
      </c>
      <c r="Q4196" s="2" t="e">
        <f>IF(#REF!&lt;P4196,TRUE,FALSE())</f>
        <v>#REF!</v>
      </c>
      <c r="S4196" s="2">
        <v>0</v>
      </c>
      <c r="T4196" s="2">
        <v>2660</v>
      </c>
      <c r="U4196" s="2" t="b">
        <f t="shared" si="99"/>
        <v>0</v>
      </c>
      <c r="V4196" s="2" t="e">
        <f>IF(#REF!&gt;#REF!,TRUE,FALSE())</f>
        <v>#REF!</v>
      </c>
    </row>
    <row r="4197" spans="1:22" s="2" customFormat="1" ht="15.75">
      <c r="A4197" s="8" t="s">
        <v>4559</v>
      </c>
      <c r="B4197" s="9">
        <v>331104019</v>
      </c>
      <c r="C4197" s="9" t="s">
        <v>6655</v>
      </c>
      <c r="D4197" s="9"/>
      <c r="E4197" s="9"/>
      <c r="F4197" s="8" t="s">
        <v>14</v>
      </c>
      <c r="G4197" s="9"/>
      <c r="H4197" s="8">
        <v>754</v>
      </c>
      <c r="I4197" s="16"/>
      <c r="J4197" s="16"/>
      <c r="L4197" s="26"/>
      <c r="M4197" s="17"/>
      <c r="P4197" s="18" t="e">
        <f>#REF!*0.838</f>
        <v>#REF!</v>
      </c>
      <c r="Q4197" s="2" t="e">
        <f>IF(#REF!&lt;P4197,TRUE,FALSE())</f>
        <v>#REF!</v>
      </c>
      <c r="S4197" s="2">
        <v>0</v>
      </c>
      <c r="T4197" s="2">
        <v>1200</v>
      </c>
      <c r="U4197" s="2" t="b">
        <f t="shared" si="99"/>
        <v>0</v>
      </c>
      <c r="V4197" s="2" t="e">
        <f>IF(#REF!&gt;#REF!,TRUE,FALSE())</f>
        <v>#REF!</v>
      </c>
    </row>
    <row r="4198" spans="1:22" s="2" customFormat="1" ht="15.75">
      <c r="A4198" s="8" t="s">
        <v>4559</v>
      </c>
      <c r="B4198" s="9">
        <v>331104020</v>
      </c>
      <c r="C4198" s="9" t="s">
        <v>6656</v>
      </c>
      <c r="D4198" s="9"/>
      <c r="E4198" s="9"/>
      <c r="F4198" s="8" t="s">
        <v>14</v>
      </c>
      <c r="G4198" s="9"/>
      <c r="H4198" s="8">
        <v>670</v>
      </c>
      <c r="I4198" s="16"/>
      <c r="J4198" s="16"/>
      <c r="L4198" s="26"/>
      <c r="M4198" s="17"/>
      <c r="P4198" s="18" t="e">
        <f>#REF!*0.838</f>
        <v>#REF!</v>
      </c>
      <c r="Q4198" s="2" t="e">
        <f>IF(#REF!&lt;P4198,TRUE,FALSE())</f>
        <v>#REF!</v>
      </c>
      <c r="S4198" s="2">
        <v>0</v>
      </c>
      <c r="T4198" s="2">
        <v>964</v>
      </c>
      <c r="U4198" s="2" t="b">
        <f t="shared" si="99"/>
        <v>0</v>
      </c>
      <c r="V4198" s="2" t="e">
        <f>IF(#REF!&gt;#REF!,TRUE,FALSE())</f>
        <v>#REF!</v>
      </c>
    </row>
    <row r="4199" spans="1:22" s="2" customFormat="1" ht="15.75">
      <c r="A4199" s="8" t="s">
        <v>4559</v>
      </c>
      <c r="B4199" s="9">
        <v>331104021</v>
      </c>
      <c r="C4199" s="9" t="s">
        <v>6657</v>
      </c>
      <c r="D4199" s="9"/>
      <c r="E4199" s="9"/>
      <c r="F4199" s="8" t="s">
        <v>14</v>
      </c>
      <c r="G4199" s="9"/>
      <c r="H4199" s="8">
        <v>587</v>
      </c>
      <c r="I4199" s="16"/>
      <c r="J4199" s="16"/>
      <c r="L4199" s="26"/>
      <c r="M4199" s="17"/>
      <c r="P4199" s="18" t="e">
        <f>#REF!*0.838</f>
        <v>#REF!</v>
      </c>
      <c r="Q4199" s="2" t="e">
        <f>IF(#REF!&lt;P4199,TRUE,FALSE())</f>
        <v>#REF!</v>
      </c>
      <c r="S4199" s="2">
        <v>0</v>
      </c>
      <c r="T4199" s="2">
        <v>842</v>
      </c>
      <c r="U4199" s="2" t="b">
        <f t="shared" si="99"/>
        <v>0</v>
      </c>
      <c r="V4199" s="2" t="e">
        <f>IF(#REF!&gt;#REF!,TRUE,FALSE())</f>
        <v>#REF!</v>
      </c>
    </row>
    <row r="4200" spans="1:22" s="2" customFormat="1" ht="27">
      <c r="A4200" s="8" t="s">
        <v>4559</v>
      </c>
      <c r="B4200" s="9">
        <v>331104022</v>
      </c>
      <c r="C4200" s="9" t="s">
        <v>6658</v>
      </c>
      <c r="D4200" s="9"/>
      <c r="E4200" s="9" t="s">
        <v>6659</v>
      </c>
      <c r="F4200" s="8" t="s">
        <v>14</v>
      </c>
      <c r="G4200" s="9"/>
      <c r="H4200" s="8">
        <v>1260</v>
      </c>
      <c r="I4200" s="16"/>
      <c r="J4200" s="16"/>
      <c r="L4200" s="16"/>
      <c r="M4200" s="17"/>
      <c r="P4200" s="18" t="e">
        <f>#REF!*0.838</f>
        <v>#REF!</v>
      </c>
      <c r="Q4200" s="2" t="e">
        <f>IF(#REF!&lt;P4200,TRUE,FALSE())</f>
        <v>#REF!</v>
      </c>
      <c r="S4200" s="2">
        <v>0</v>
      </c>
      <c r="T4200" s="2">
        <v>2000</v>
      </c>
      <c r="U4200" s="2" t="b">
        <f t="shared" si="99"/>
        <v>0</v>
      </c>
      <c r="V4200" s="2" t="e">
        <f>IF(#REF!&gt;#REF!,TRUE,FALSE())</f>
        <v>#REF!</v>
      </c>
    </row>
    <row r="4201" spans="1:22" s="2" customFormat="1" ht="15.75">
      <c r="A4201" s="8" t="s">
        <v>4559</v>
      </c>
      <c r="B4201" s="9">
        <v>331104023</v>
      </c>
      <c r="C4201" s="9" t="s">
        <v>6660</v>
      </c>
      <c r="D4201" s="9"/>
      <c r="E4201" s="9"/>
      <c r="F4201" s="8" t="s">
        <v>14</v>
      </c>
      <c r="G4201" s="9"/>
      <c r="H4201" s="8">
        <v>1340</v>
      </c>
      <c r="I4201" s="16"/>
      <c r="J4201" s="16"/>
      <c r="L4201" s="16"/>
      <c r="M4201" s="17"/>
      <c r="P4201" s="18" t="e">
        <f>#REF!*0.838</f>
        <v>#REF!</v>
      </c>
      <c r="Q4201" s="2" t="e">
        <f>IF(#REF!&lt;P4201,TRUE,FALSE())</f>
        <v>#REF!</v>
      </c>
      <c r="S4201" s="2">
        <v>0</v>
      </c>
      <c r="T4201" s="2">
        <v>1930</v>
      </c>
      <c r="U4201" s="2" t="b">
        <f t="shared" si="99"/>
        <v>0</v>
      </c>
      <c r="V4201" s="2" t="e">
        <f>IF(#REF!&gt;#REF!,TRUE,FALSE())</f>
        <v>#REF!</v>
      </c>
    </row>
    <row r="4202" spans="1:22" s="2" customFormat="1" ht="15.75">
      <c r="A4202" s="8" t="s">
        <v>4559</v>
      </c>
      <c r="B4202" s="9">
        <v>331104024</v>
      </c>
      <c r="C4202" s="9" t="s">
        <v>6661</v>
      </c>
      <c r="D4202" s="9"/>
      <c r="E4202" s="9"/>
      <c r="F4202" s="8" t="s">
        <v>14</v>
      </c>
      <c r="G4202" s="9"/>
      <c r="H4202" s="8">
        <v>1510</v>
      </c>
      <c r="I4202" s="16"/>
      <c r="J4202" s="16"/>
      <c r="L4202" s="16"/>
      <c r="M4202" s="17"/>
      <c r="P4202" s="18" t="e">
        <f>#REF!*0.838</f>
        <v>#REF!</v>
      </c>
      <c r="Q4202" s="2" t="e">
        <f>IF(#REF!&lt;P4202,TRUE,FALSE())</f>
        <v>#REF!</v>
      </c>
      <c r="S4202" s="2">
        <v>0</v>
      </c>
      <c r="T4202" s="2">
        <v>2400</v>
      </c>
      <c r="U4202" s="2" t="b">
        <f t="shared" si="99"/>
        <v>0</v>
      </c>
      <c r="V4202" s="2" t="e">
        <f>IF(#REF!&gt;#REF!,TRUE,FALSE())</f>
        <v>#REF!</v>
      </c>
    </row>
    <row r="4203" spans="1:22" s="2" customFormat="1" ht="15.75">
      <c r="A4203" s="8" t="s">
        <v>4559</v>
      </c>
      <c r="B4203" s="9">
        <v>331104025</v>
      </c>
      <c r="C4203" s="9" t="s">
        <v>6662</v>
      </c>
      <c r="D4203" s="9"/>
      <c r="E4203" s="9"/>
      <c r="F4203" s="8" t="s">
        <v>14</v>
      </c>
      <c r="G4203" s="9"/>
      <c r="H4203" s="8">
        <v>1010</v>
      </c>
      <c r="I4203" s="16"/>
      <c r="J4203" s="16"/>
      <c r="L4203" s="16"/>
      <c r="M4203" s="17"/>
      <c r="P4203" s="18" t="e">
        <f>#REF!*0.838</f>
        <v>#REF!</v>
      </c>
      <c r="Q4203" s="2" t="e">
        <f>IF(#REF!&lt;P4203,TRUE,FALSE())</f>
        <v>#REF!</v>
      </c>
      <c r="S4203" s="2">
        <v>0</v>
      </c>
      <c r="T4203" s="2">
        <v>1600</v>
      </c>
      <c r="U4203" s="2" t="b">
        <f t="shared" si="99"/>
        <v>0</v>
      </c>
      <c r="V4203" s="2" t="e">
        <f>IF(#REF!&gt;#REF!,TRUE,FALSE())</f>
        <v>#REF!</v>
      </c>
    </row>
    <row r="4204" spans="1:22" s="2" customFormat="1" ht="54.75" customHeight="1">
      <c r="A4204" s="8" t="s">
        <v>4559</v>
      </c>
      <c r="B4204" s="9">
        <v>331104026</v>
      </c>
      <c r="C4204" s="9" t="s">
        <v>6663</v>
      </c>
      <c r="D4204" s="9" t="s">
        <v>6664</v>
      </c>
      <c r="E4204" s="9"/>
      <c r="F4204" s="8" t="s">
        <v>14</v>
      </c>
      <c r="G4204" s="9"/>
      <c r="H4204" s="8">
        <v>2010</v>
      </c>
      <c r="I4204" s="16"/>
      <c r="J4204" s="16"/>
      <c r="L4204" s="16"/>
      <c r="M4204" s="17"/>
      <c r="P4204" s="18" t="e">
        <f>#REF!*0.838</f>
        <v>#REF!</v>
      </c>
      <c r="Q4204" s="2" t="e">
        <f>IF(#REF!&lt;P4204,TRUE,FALSE())</f>
        <v>#REF!</v>
      </c>
      <c r="S4204" s="2">
        <v>0</v>
      </c>
      <c r="T4204" s="2">
        <v>3190</v>
      </c>
      <c r="U4204" s="2" t="b">
        <f t="shared" si="99"/>
        <v>0</v>
      </c>
      <c r="V4204" s="2" t="e">
        <f>IF(#REF!&gt;#REF!,TRUE,FALSE())</f>
        <v>#REF!</v>
      </c>
    </row>
    <row r="4205" spans="1:22" s="2" customFormat="1" ht="57" customHeight="1">
      <c r="A4205" s="8" t="s">
        <v>4559</v>
      </c>
      <c r="B4205" s="9">
        <v>331104027</v>
      </c>
      <c r="C4205" s="9" t="s">
        <v>6665</v>
      </c>
      <c r="D4205" s="9" t="s">
        <v>6666</v>
      </c>
      <c r="E4205" s="9"/>
      <c r="F4205" s="8" t="s">
        <v>14</v>
      </c>
      <c r="G4205" s="9"/>
      <c r="H4205" s="8">
        <v>2510</v>
      </c>
      <c r="I4205" s="16"/>
      <c r="J4205" s="16"/>
      <c r="L4205" s="16"/>
      <c r="M4205" s="17"/>
      <c r="P4205" s="18" t="e">
        <f>#REF!*0.838</f>
        <v>#REF!</v>
      </c>
      <c r="Q4205" s="2" t="e">
        <f>IF(#REF!&lt;P4205,TRUE,FALSE())</f>
        <v>#REF!</v>
      </c>
      <c r="S4205" s="2">
        <v>0</v>
      </c>
      <c r="T4205" s="2">
        <v>3990</v>
      </c>
      <c r="U4205" s="2" t="b">
        <f t="shared" si="99"/>
        <v>0</v>
      </c>
      <c r="V4205" s="2" t="e">
        <f>IF(#REF!&gt;#REF!,TRUE,FALSE())</f>
        <v>#REF!</v>
      </c>
    </row>
    <row r="4206" spans="1:22" s="2" customFormat="1" ht="15.75">
      <c r="A4206" s="8" t="s">
        <v>4559</v>
      </c>
      <c r="B4206" s="9">
        <v>331104028</v>
      </c>
      <c r="C4206" s="9" t="s">
        <v>6667</v>
      </c>
      <c r="D4206" s="9"/>
      <c r="E4206" s="9"/>
      <c r="F4206" s="8" t="s">
        <v>14</v>
      </c>
      <c r="G4206" s="9" t="s">
        <v>6668</v>
      </c>
      <c r="H4206" s="8">
        <v>2930</v>
      </c>
      <c r="I4206" s="16"/>
      <c r="J4206" s="16"/>
      <c r="L4206" s="16"/>
      <c r="M4206" s="17"/>
      <c r="P4206" s="18" t="e">
        <f>#REF!*0.838</f>
        <v>#REF!</v>
      </c>
      <c r="Q4206" s="2" t="e">
        <f>IF(#REF!&lt;P4206,TRUE,FALSE())</f>
        <v>#REF!</v>
      </c>
      <c r="S4206" s="2">
        <v>0</v>
      </c>
      <c r="T4206" s="2">
        <v>4660</v>
      </c>
      <c r="U4206" s="2" t="b">
        <f t="shared" si="99"/>
        <v>0</v>
      </c>
      <c r="V4206" s="2" t="e">
        <f>IF(#REF!&gt;#REF!,TRUE,FALSE())</f>
        <v>#REF!</v>
      </c>
    </row>
    <row r="4207" spans="1:22" s="2" customFormat="1" ht="15.75">
      <c r="A4207" s="8"/>
      <c r="B4207" s="9">
        <v>3312</v>
      </c>
      <c r="C4207" s="9" t="s">
        <v>6669</v>
      </c>
      <c r="D4207" s="9"/>
      <c r="E4207" s="9"/>
      <c r="F4207" s="8"/>
      <c r="G4207" s="9"/>
      <c r="H4207" s="8"/>
      <c r="I4207" s="16"/>
      <c r="J4207" s="16"/>
      <c r="L4207" s="27"/>
      <c r="M4207" s="17"/>
      <c r="P4207" s="18" t="e">
        <f>#REF!*0.838</f>
        <v>#REF!</v>
      </c>
      <c r="Q4207" s="2" t="e">
        <f>IF(#REF!&lt;P4207,TRUE,FALSE())</f>
        <v>#REF!</v>
      </c>
      <c r="R4207" s="2">
        <v>999</v>
      </c>
      <c r="S4207" s="2">
        <v>999</v>
      </c>
      <c r="U4207" s="2" t="b">
        <f t="shared" si="99"/>
        <v>0</v>
      </c>
      <c r="V4207" s="2" t="e">
        <f>IF(#REF!&gt;#REF!,TRUE,FALSE())</f>
        <v>#REF!</v>
      </c>
    </row>
    <row r="4208" spans="1:22" s="2" customFormat="1" ht="15.75">
      <c r="A4208" s="8"/>
      <c r="B4208" s="9">
        <v>331201</v>
      </c>
      <c r="C4208" s="9" t="s">
        <v>6670</v>
      </c>
      <c r="D4208" s="9"/>
      <c r="E4208" s="9"/>
      <c r="F4208" s="8"/>
      <c r="G4208" s="9"/>
      <c r="H4208" s="8"/>
      <c r="I4208" s="16"/>
      <c r="J4208" s="16"/>
      <c r="L4208" s="27"/>
      <c r="M4208" s="17"/>
      <c r="P4208" s="18" t="e">
        <f>#REF!*0.838</f>
        <v>#REF!</v>
      </c>
      <c r="Q4208" s="2" t="e">
        <f>IF(#REF!&lt;P4208,TRUE,FALSE())</f>
        <v>#REF!</v>
      </c>
      <c r="R4208" s="2">
        <v>999</v>
      </c>
      <c r="S4208" s="2">
        <v>999</v>
      </c>
      <c r="U4208" s="2" t="b">
        <f t="shared" si="99"/>
        <v>0</v>
      </c>
      <c r="V4208" s="2" t="e">
        <f>IF(#REF!&gt;#REF!,TRUE,FALSE())</f>
        <v>#REF!</v>
      </c>
    </row>
    <row r="4209" spans="1:22" s="2" customFormat="1" ht="15.75">
      <c r="A4209" s="8" t="s">
        <v>4559</v>
      </c>
      <c r="B4209" s="9">
        <v>331201001</v>
      </c>
      <c r="C4209" s="9" t="s">
        <v>6671</v>
      </c>
      <c r="D4209" s="9" t="s">
        <v>6672</v>
      </c>
      <c r="E4209" s="9"/>
      <c r="F4209" s="8" t="s">
        <v>14</v>
      </c>
      <c r="G4209" s="9"/>
      <c r="H4209" s="8">
        <v>2510</v>
      </c>
      <c r="I4209" s="16"/>
      <c r="J4209" s="16"/>
      <c r="L4209" s="16"/>
      <c r="M4209" s="17"/>
      <c r="P4209" s="18" t="e">
        <f>#REF!*0.838</f>
        <v>#REF!</v>
      </c>
      <c r="Q4209" s="2" t="e">
        <f>IF(#REF!&lt;P4209,TRUE,FALSE())</f>
        <v>#REF!</v>
      </c>
      <c r="S4209" s="2">
        <v>0</v>
      </c>
      <c r="T4209" s="2">
        <v>3990</v>
      </c>
      <c r="U4209" s="2" t="b">
        <f t="shared" si="99"/>
        <v>0</v>
      </c>
      <c r="V4209" s="2" t="e">
        <f>IF(#REF!&gt;#REF!,TRUE,FALSE())</f>
        <v>#REF!</v>
      </c>
    </row>
    <row r="4210" spans="1:22" s="2" customFormat="1" ht="15.75">
      <c r="A4210" s="8" t="s">
        <v>4559</v>
      </c>
      <c r="B4210" s="9">
        <v>331201002</v>
      </c>
      <c r="C4210" s="9" t="s">
        <v>6673</v>
      </c>
      <c r="D4210" s="9"/>
      <c r="E4210" s="9"/>
      <c r="F4210" s="8" t="s">
        <v>14</v>
      </c>
      <c r="G4210" s="9"/>
      <c r="H4210" s="8">
        <v>1680</v>
      </c>
      <c r="I4210" s="16"/>
      <c r="J4210" s="16"/>
      <c r="L4210" s="16"/>
      <c r="M4210" s="17"/>
      <c r="P4210" s="18" t="e">
        <f>#REF!*0.838</f>
        <v>#REF!</v>
      </c>
      <c r="Q4210" s="2" t="e">
        <f>IF(#REF!&lt;P4210,TRUE,FALSE())</f>
        <v>#REF!</v>
      </c>
      <c r="S4210" s="2">
        <v>0</v>
      </c>
      <c r="T4210" s="2">
        <v>2660</v>
      </c>
      <c r="U4210" s="2" t="b">
        <f t="shared" si="99"/>
        <v>0</v>
      </c>
      <c r="V4210" s="2" t="e">
        <f>IF(#REF!&gt;#REF!,TRUE,FALSE())</f>
        <v>#REF!</v>
      </c>
    </row>
    <row r="4211" spans="1:22" s="2" customFormat="1" ht="28.5" customHeight="1">
      <c r="A4211" s="8" t="s">
        <v>4559</v>
      </c>
      <c r="B4211" s="9">
        <v>331201003</v>
      </c>
      <c r="C4211" s="9" t="s">
        <v>6674</v>
      </c>
      <c r="D4211" s="9" t="s">
        <v>6675</v>
      </c>
      <c r="E4211" s="9"/>
      <c r="F4211" s="8" t="s">
        <v>14</v>
      </c>
      <c r="G4211" s="9"/>
      <c r="H4211" s="8">
        <v>1680</v>
      </c>
      <c r="I4211" s="16"/>
      <c r="J4211" s="16"/>
      <c r="L4211" s="16"/>
      <c r="M4211" s="17"/>
      <c r="P4211" s="18" t="e">
        <f>#REF!*0.838</f>
        <v>#REF!</v>
      </c>
      <c r="Q4211" s="2" t="e">
        <f>IF(#REF!&lt;P4211,TRUE,FALSE())</f>
        <v>#REF!</v>
      </c>
      <c r="S4211" s="2">
        <v>0</v>
      </c>
      <c r="T4211" s="2">
        <v>2660</v>
      </c>
      <c r="U4211" s="2" t="b">
        <f t="shared" si="99"/>
        <v>0</v>
      </c>
      <c r="V4211" s="2" t="e">
        <f>IF(#REF!&gt;#REF!,TRUE,FALSE())</f>
        <v>#REF!</v>
      </c>
    </row>
    <row r="4212" spans="1:22" s="2" customFormat="1" ht="15.75">
      <c r="A4212" s="8" t="s">
        <v>4559</v>
      </c>
      <c r="B4212" s="9">
        <v>331201004</v>
      </c>
      <c r="C4212" s="9" t="s">
        <v>6676</v>
      </c>
      <c r="D4212" s="9"/>
      <c r="E4212" s="9"/>
      <c r="F4212" s="8" t="s">
        <v>14</v>
      </c>
      <c r="G4212" s="9"/>
      <c r="H4212" s="8">
        <v>1510</v>
      </c>
      <c r="I4212" s="16"/>
      <c r="J4212" s="16"/>
      <c r="L4212" s="16"/>
      <c r="M4212" s="17"/>
      <c r="P4212" s="18" t="e">
        <f>#REF!*0.838</f>
        <v>#REF!</v>
      </c>
      <c r="Q4212" s="2" t="e">
        <f>IF(#REF!&lt;P4212,TRUE,FALSE())</f>
        <v>#REF!</v>
      </c>
      <c r="S4212" s="2">
        <v>0</v>
      </c>
      <c r="T4212" s="2">
        <v>2400</v>
      </c>
      <c r="U4212" s="2" t="b">
        <f t="shared" si="99"/>
        <v>0</v>
      </c>
      <c r="V4212" s="2" t="e">
        <f>IF(#REF!&gt;#REF!,TRUE,FALSE())</f>
        <v>#REF!</v>
      </c>
    </row>
    <row r="4213" spans="1:22" s="2" customFormat="1" ht="15.75">
      <c r="A4213" s="8" t="s">
        <v>4559</v>
      </c>
      <c r="B4213" s="9">
        <v>331201005</v>
      </c>
      <c r="C4213" s="9" t="s">
        <v>6677</v>
      </c>
      <c r="D4213" s="9"/>
      <c r="E4213" s="9"/>
      <c r="F4213" s="8" t="s">
        <v>14</v>
      </c>
      <c r="G4213" s="9"/>
      <c r="H4213" s="8">
        <v>838</v>
      </c>
      <c r="I4213" s="16"/>
      <c r="J4213" s="16"/>
      <c r="L4213" s="26"/>
      <c r="M4213" s="17"/>
      <c r="P4213" s="18" t="e">
        <f>#REF!*0.838</f>
        <v>#REF!</v>
      </c>
      <c r="Q4213" s="2" t="e">
        <f>IF(#REF!&lt;P4213,TRUE,FALSE())</f>
        <v>#REF!</v>
      </c>
      <c r="S4213" s="2">
        <v>0</v>
      </c>
      <c r="T4213" s="2">
        <v>1330</v>
      </c>
      <c r="U4213" s="2" t="b">
        <f t="shared" si="99"/>
        <v>0</v>
      </c>
      <c r="V4213" s="2" t="e">
        <f>IF(#REF!&gt;#REF!,TRUE,FALSE())</f>
        <v>#REF!</v>
      </c>
    </row>
    <row r="4214" spans="1:22" s="2" customFormat="1" ht="15.75">
      <c r="A4214" s="8" t="s">
        <v>4559</v>
      </c>
      <c r="B4214" s="9">
        <v>331201006</v>
      </c>
      <c r="C4214" s="9" t="s">
        <v>6678</v>
      </c>
      <c r="D4214" s="9"/>
      <c r="E4214" s="9"/>
      <c r="F4214" s="8"/>
      <c r="G4214" s="9" t="s">
        <v>6679</v>
      </c>
      <c r="H4214" s="8"/>
      <c r="I4214" s="16"/>
      <c r="J4214" s="16"/>
      <c r="L4214" s="27"/>
      <c r="M4214" s="17"/>
      <c r="P4214" s="18" t="e">
        <f>#REF!*0.838</f>
        <v>#REF!</v>
      </c>
      <c r="Q4214" s="2" t="e">
        <f>IF(#REF!&lt;P4214,TRUE,FALSE())</f>
        <v>#REF!</v>
      </c>
      <c r="R4214" s="2">
        <v>999</v>
      </c>
      <c r="S4214" s="2">
        <v>999</v>
      </c>
      <c r="U4214" s="2" t="b">
        <f t="shared" si="99"/>
        <v>0</v>
      </c>
      <c r="V4214" s="2" t="e">
        <f>IF(#REF!&gt;#REF!,TRUE,FALSE())</f>
        <v>#REF!</v>
      </c>
    </row>
    <row r="4215" spans="1:22" s="2" customFormat="1" ht="27">
      <c r="A4215" s="8" t="s">
        <v>4559</v>
      </c>
      <c r="B4215" s="9" t="s">
        <v>6680</v>
      </c>
      <c r="C4215" s="9" t="s">
        <v>6678</v>
      </c>
      <c r="D4215" s="9" t="s">
        <v>3966</v>
      </c>
      <c r="E4215" s="9"/>
      <c r="F4215" s="8" t="s">
        <v>14</v>
      </c>
      <c r="G4215" s="9"/>
      <c r="H4215" s="8">
        <v>1840</v>
      </c>
      <c r="I4215" s="16"/>
      <c r="J4215" s="16"/>
      <c r="L4215" s="16"/>
      <c r="M4215" s="17"/>
      <c r="P4215" s="18" t="e">
        <f>#REF!*0.838</f>
        <v>#REF!</v>
      </c>
      <c r="Q4215" s="2" t="e">
        <f>IF(#REF!&lt;P4215,TRUE,FALSE())</f>
        <v>#REF!</v>
      </c>
      <c r="S4215" s="2">
        <v>0</v>
      </c>
      <c r="T4215" s="2">
        <v>2930</v>
      </c>
      <c r="U4215" s="2" t="b">
        <f t="shared" si="99"/>
        <v>0</v>
      </c>
      <c r="V4215" s="2" t="e">
        <f>IF(#REF!&gt;#REF!,TRUE,FALSE())</f>
        <v>#REF!</v>
      </c>
    </row>
    <row r="4216" spans="1:22" s="2" customFormat="1" ht="27">
      <c r="A4216" s="8" t="s">
        <v>4559</v>
      </c>
      <c r="B4216" s="9" t="s">
        <v>6681</v>
      </c>
      <c r="C4216" s="9" t="s">
        <v>6678</v>
      </c>
      <c r="D4216" s="9" t="s">
        <v>6682</v>
      </c>
      <c r="E4216" s="9"/>
      <c r="F4216" s="8" t="s">
        <v>14</v>
      </c>
      <c r="G4216" s="9"/>
      <c r="H4216" s="8">
        <v>2510</v>
      </c>
      <c r="I4216" s="16"/>
      <c r="J4216" s="16"/>
      <c r="L4216" s="16"/>
      <c r="M4216" s="17"/>
      <c r="P4216" s="18" t="e">
        <f>#REF!*0.838</f>
        <v>#REF!</v>
      </c>
      <c r="Q4216" s="2" t="e">
        <f>IF(#REF!&lt;P4216,TRUE,FALSE())</f>
        <v>#REF!</v>
      </c>
      <c r="S4216" s="2">
        <v>0</v>
      </c>
      <c r="T4216" s="2">
        <v>3990</v>
      </c>
      <c r="U4216" s="2" t="b">
        <f t="shared" si="99"/>
        <v>0</v>
      </c>
      <c r="V4216" s="2" t="e">
        <f>IF(#REF!&gt;#REF!,TRUE,FALSE())</f>
        <v>#REF!</v>
      </c>
    </row>
    <row r="4217" spans="1:22" s="2" customFormat="1" ht="27">
      <c r="A4217" s="8" t="s">
        <v>4559</v>
      </c>
      <c r="B4217" s="9" t="s">
        <v>6683</v>
      </c>
      <c r="C4217" s="9" t="s">
        <v>6678</v>
      </c>
      <c r="D4217" s="9" t="s">
        <v>6684</v>
      </c>
      <c r="E4217" s="9"/>
      <c r="F4217" s="8" t="s">
        <v>14</v>
      </c>
      <c r="G4217" s="9"/>
      <c r="H4217" s="8">
        <v>2770</v>
      </c>
      <c r="I4217" s="16"/>
      <c r="J4217" s="16"/>
      <c r="L4217" s="16"/>
      <c r="M4217" s="17"/>
      <c r="P4217" s="18" t="e">
        <v>#N/A</v>
      </c>
      <c r="Q4217" s="2" t="e">
        <f>IF(#REF!&lt;P4217,TRUE,FALSE())</f>
        <v>#REF!</v>
      </c>
      <c r="S4217" s="2">
        <v>0</v>
      </c>
      <c r="T4217" s="2">
        <v>4400</v>
      </c>
      <c r="U4217" s="2" t="b">
        <f t="shared" si="99"/>
        <v>0</v>
      </c>
      <c r="V4217" s="2" t="e">
        <f>IF(#REF!&gt;#REF!,TRUE,FALSE())</f>
        <v>#REF!</v>
      </c>
    </row>
    <row r="4218" spans="1:22" s="2" customFormat="1" ht="15.75">
      <c r="A4218" s="8" t="s">
        <v>4559</v>
      </c>
      <c r="B4218" s="9">
        <v>331201007</v>
      </c>
      <c r="C4218" s="9" t="s">
        <v>6685</v>
      </c>
      <c r="D4218" s="9"/>
      <c r="E4218" s="9" t="s">
        <v>3940</v>
      </c>
      <c r="F4218" s="8" t="s">
        <v>14</v>
      </c>
      <c r="G4218" s="9"/>
      <c r="H4218" s="8">
        <v>335</v>
      </c>
      <c r="I4218" s="16"/>
      <c r="J4218" s="16"/>
      <c r="L4218" s="26"/>
      <c r="M4218" s="17"/>
      <c r="P4218" s="18" t="e">
        <f>#REF!*0.838</f>
        <v>#REF!</v>
      </c>
      <c r="Q4218" s="2" t="e">
        <f>IF(#REF!&lt;P4218,TRUE,FALSE())</f>
        <v>#REF!</v>
      </c>
      <c r="S4218" s="2">
        <v>0</v>
      </c>
      <c r="T4218" s="2">
        <v>532</v>
      </c>
      <c r="U4218" s="2" t="b">
        <f t="shared" si="99"/>
        <v>0</v>
      </c>
      <c r="V4218" s="2" t="e">
        <f>IF(#REF!&gt;#REF!,TRUE,FALSE())</f>
        <v>#REF!</v>
      </c>
    </row>
    <row r="4219" spans="1:22" s="2" customFormat="1" ht="15.75">
      <c r="A4219" s="8" t="s">
        <v>4559</v>
      </c>
      <c r="B4219" s="9">
        <v>331201008</v>
      </c>
      <c r="C4219" s="9" t="s">
        <v>6686</v>
      </c>
      <c r="D4219" s="9"/>
      <c r="E4219" s="9" t="s">
        <v>3755</v>
      </c>
      <c r="F4219" s="8" t="s">
        <v>14</v>
      </c>
      <c r="G4219" s="9"/>
      <c r="H4219" s="8">
        <v>1510</v>
      </c>
      <c r="I4219" s="16"/>
      <c r="J4219" s="16"/>
      <c r="L4219" s="16"/>
      <c r="M4219" s="17"/>
      <c r="P4219" s="18" t="e">
        <f>#REF!*0.838</f>
        <v>#REF!</v>
      </c>
      <c r="Q4219" s="2" t="e">
        <f>IF(#REF!&lt;P4219,TRUE,FALSE())</f>
        <v>#REF!</v>
      </c>
      <c r="S4219" s="2">
        <v>0</v>
      </c>
      <c r="T4219" s="2">
        <v>2400</v>
      </c>
      <c r="U4219" s="2" t="b">
        <f t="shared" si="99"/>
        <v>0</v>
      </c>
      <c r="V4219" s="2" t="e">
        <f>IF(#REF!&gt;#REF!,TRUE,FALSE())</f>
        <v>#REF!</v>
      </c>
    </row>
    <row r="4220" spans="1:22" s="2" customFormat="1" ht="15.75">
      <c r="A4220" s="8" t="s">
        <v>4559</v>
      </c>
      <c r="B4220" s="9">
        <v>331201009</v>
      </c>
      <c r="C4220" s="9" t="s">
        <v>6687</v>
      </c>
      <c r="D4220" s="9"/>
      <c r="E4220" s="9"/>
      <c r="F4220" s="8" t="s">
        <v>14</v>
      </c>
      <c r="G4220" s="9"/>
      <c r="H4220" s="8">
        <v>1680</v>
      </c>
      <c r="I4220" s="16"/>
      <c r="J4220" s="16"/>
      <c r="L4220" s="16"/>
      <c r="M4220" s="17"/>
      <c r="P4220" s="18" t="e">
        <f>#REF!*0.838</f>
        <v>#REF!</v>
      </c>
      <c r="Q4220" s="2" t="e">
        <f>IF(#REF!&lt;P4220,TRUE,FALSE())</f>
        <v>#REF!</v>
      </c>
      <c r="S4220" s="2">
        <v>0</v>
      </c>
      <c r="T4220" s="2">
        <v>2660</v>
      </c>
      <c r="U4220" s="2" t="b">
        <f t="shared" si="99"/>
        <v>0</v>
      </c>
      <c r="V4220" s="2" t="e">
        <f>IF(#REF!&gt;#REF!,TRUE,FALSE())</f>
        <v>#REF!</v>
      </c>
    </row>
    <row r="4221" spans="1:22" s="2" customFormat="1" ht="15.75">
      <c r="A4221" s="8" t="s">
        <v>4559</v>
      </c>
      <c r="B4221" s="9">
        <v>331202</v>
      </c>
      <c r="C4221" s="9" t="s">
        <v>6688</v>
      </c>
      <c r="D4221" s="9"/>
      <c r="E4221" s="9"/>
      <c r="F4221" s="8"/>
      <c r="G4221" s="9"/>
      <c r="H4221" s="8"/>
      <c r="I4221" s="16"/>
      <c r="J4221" s="16"/>
      <c r="L4221" s="27"/>
      <c r="M4221" s="17"/>
      <c r="P4221" s="18" t="e">
        <f>#REF!*0.838</f>
        <v>#REF!</v>
      </c>
      <c r="Q4221" s="2" t="e">
        <f>IF(#REF!&lt;P4221,TRUE,FALSE())</f>
        <v>#REF!</v>
      </c>
      <c r="R4221" s="2">
        <v>999</v>
      </c>
      <c r="S4221" s="2">
        <v>999</v>
      </c>
      <c r="U4221" s="2" t="b">
        <f t="shared" si="99"/>
        <v>0</v>
      </c>
      <c r="V4221" s="2" t="e">
        <f>IF(#REF!&gt;#REF!,TRUE,FALSE())</f>
        <v>#REF!</v>
      </c>
    </row>
    <row r="4222" spans="1:22" s="2" customFormat="1" ht="15.75">
      <c r="A4222" s="8" t="s">
        <v>4559</v>
      </c>
      <c r="B4222" s="9">
        <v>331202001</v>
      </c>
      <c r="C4222" s="9" t="s">
        <v>6689</v>
      </c>
      <c r="D4222" s="9"/>
      <c r="E4222" s="9"/>
      <c r="F4222" s="8" t="s">
        <v>14</v>
      </c>
      <c r="G4222" s="9"/>
      <c r="H4222" s="8">
        <v>419</v>
      </c>
      <c r="I4222" s="16"/>
      <c r="J4222" s="16"/>
      <c r="L4222" s="26"/>
      <c r="M4222" s="17"/>
      <c r="P4222" s="18" t="e">
        <f>#REF!*0.838</f>
        <v>#REF!</v>
      </c>
      <c r="Q4222" s="2" t="e">
        <f>IF(#REF!&lt;P4222,TRUE,FALSE())</f>
        <v>#REF!</v>
      </c>
      <c r="S4222" s="2">
        <v>0</v>
      </c>
      <c r="T4222" s="2">
        <v>601</v>
      </c>
      <c r="U4222" s="2" t="b">
        <f t="shared" si="99"/>
        <v>0</v>
      </c>
      <c r="V4222" s="2" t="e">
        <f>IF(#REF!&gt;#REF!,TRUE,FALSE())</f>
        <v>#REF!</v>
      </c>
    </row>
    <row r="4223" spans="1:22" s="2" customFormat="1" ht="15.75">
      <c r="A4223" s="8" t="s">
        <v>4559</v>
      </c>
      <c r="B4223" s="9">
        <v>331202002</v>
      </c>
      <c r="C4223" s="9" t="s">
        <v>6690</v>
      </c>
      <c r="D4223" s="9" t="s">
        <v>6691</v>
      </c>
      <c r="E4223" s="9"/>
      <c r="F4223" s="8" t="s">
        <v>14</v>
      </c>
      <c r="G4223" s="9"/>
      <c r="H4223" s="8">
        <v>503</v>
      </c>
      <c r="I4223" s="16"/>
      <c r="J4223" s="16"/>
      <c r="L4223" s="26"/>
      <c r="M4223" s="17"/>
      <c r="P4223" s="18" t="e">
        <f>#REF!*0.838</f>
        <v>#REF!</v>
      </c>
      <c r="Q4223" s="2" t="e">
        <f>IF(#REF!&lt;P4223,TRUE,FALSE())</f>
        <v>#REF!</v>
      </c>
      <c r="S4223" s="2">
        <v>0</v>
      </c>
      <c r="T4223" s="2">
        <v>722</v>
      </c>
      <c r="U4223" s="2" t="b">
        <f t="shared" si="99"/>
        <v>0</v>
      </c>
      <c r="V4223" s="2" t="e">
        <f>IF(#REF!&gt;#REF!,TRUE,FALSE())</f>
        <v>#REF!</v>
      </c>
    </row>
    <row r="4224" spans="1:22" s="2" customFormat="1" ht="15.75">
      <c r="A4224" s="8" t="s">
        <v>4559</v>
      </c>
      <c r="B4224" s="9">
        <v>331202003</v>
      </c>
      <c r="C4224" s="9" t="s">
        <v>6692</v>
      </c>
      <c r="D4224" s="9"/>
      <c r="E4224" s="9"/>
      <c r="F4224" s="8" t="s">
        <v>14</v>
      </c>
      <c r="G4224" s="9"/>
      <c r="H4224" s="8">
        <v>587</v>
      </c>
      <c r="I4224" s="16"/>
      <c r="J4224" s="16"/>
      <c r="L4224" s="26"/>
      <c r="M4224" s="17"/>
      <c r="P4224" s="18" t="e">
        <f>#REF!*0.838</f>
        <v>#REF!</v>
      </c>
      <c r="Q4224" s="2" t="e">
        <f>IF(#REF!&lt;P4224,TRUE,FALSE())</f>
        <v>#REF!</v>
      </c>
      <c r="S4224" s="2">
        <v>0</v>
      </c>
      <c r="T4224" s="2">
        <v>842</v>
      </c>
      <c r="U4224" s="2" t="b">
        <f t="shared" si="99"/>
        <v>0</v>
      </c>
      <c r="V4224" s="2" t="e">
        <f>IF(#REF!&gt;#REF!,TRUE,FALSE())</f>
        <v>#REF!</v>
      </c>
    </row>
    <row r="4225" spans="1:22" s="2" customFormat="1" ht="15.75">
      <c r="A4225" s="8" t="s">
        <v>4559</v>
      </c>
      <c r="B4225" s="9">
        <v>331202004</v>
      </c>
      <c r="C4225" s="9" t="s">
        <v>6693</v>
      </c>
      <c r="D4225" s="9"/>
      <c r="E4225" s="9"/>
      <c r="F4225" s="8" t="s">
        <v>14</v>
      </c>
      <c r="G4225" s="9"/>
      <c r="H4225" s="8">
        <v>754</v>
      </c>
      <c r="I4225" s="16"/>
      <c r="J4225" s="16"/>
      <c r="L4225" s="26"/>
      <c r="M4225" s="17"/>
      <c r="P4225" s="18" t="e">
        <f>#REF!*0.838</f>
        <v>#REF!</v>
      </c>
      <c r="Q4225" s="2" t="e">
        <f>IF(#REF!&lt;P4225,TRUE,FALSE())</f>
        <v>#REF!</v>
      </c>
      <c r="S4225" s="2">
        <v>0</v>
      </c>
      <c r="T4225" s="2">
        <v>1080</v>
      </c>
      <c r="U4225" s="2" t="b">
        <f t="shared" si="99"/>
        <v>0</v>
      </c>
      <c r="V4225" s="2" t="e">
        <f>IF(#REF!&gt;#REF!,TRUE,FALSE())</f>
        <v>#REF!</v>
      </c>
    </row>
    <row r="4226" spans="1:22" s="2" customFormat="1" ht="15.75">
      <c r="A4226" s="8" t="s">
        <v>4559</v>
      </c>
      <c r="B4226" s="9">
        <v>331202005</v>
      </c>
      <c r="C4226" s="9" t="s">
        <v>6694</v>
      </c>
      <c r="D4226" s="9" t="s">
        <v>6695</v>
      </c>
      <c r="E4226" s="9"/>
      <c r="F4226" s="8" t="s">
        <v>434</v>
      </c>
      <c r="G4226" s="9"/>
      <c r="H4226" s="8">
        <v>1010</v>
      </c>
      <c r="I4226" s="16"/>
      <c r="J4226" s="16"/>
      <c r="L4226" s="16"/>
      <c r="M4226" s="17"/>
      <c r="P4226" s="18">
        <v>1010</v>
      </c>
      <c r="Q4226" s="2" t="e">
        <f>IF(#REF!&lt;P4226,TRUE,FALSE())</f>
        <v>#REF!</v>
      </c>
      <c r="S4226" s="2">
        <v>0</v>
      </c>
      <c r="T4226" s="2">
        <v>1440</v>
      </c>
      <c r="U4226" s="2" t="b">
        <f t="shared" si="99"/>
        <v>0</v>
      </c>
      <c r="V4226" s="2" t="e">
        <f>IF(#REF!&gt;#REF!,TRUE,FALSE())</f>
        <v>#REF!</v>
      </c>
    </row>
    <row r="4227" spans="1:22" s="2" customFormat="1" ht="15.75">
      <c r="A4227" s="8" t="s">
        <v>4559</v>
      </c>
      <c r="B4227" s="9">
        <v>331202006</v>
      </c>
      <c r="C4227" s="9" t="s">
        <v>6696</v>
      </c>
      <c r="D4227" s="9"/>
      <c r="E4227" s="9"/>
      <c r="F4227" s="8" t="s">
        <v>434</v>
      </c>
      <c r="G4227" s="9"/>
      <c r="H4227" s="8">
        <v>838</v>
      </c>
      <c r="I4227" s="16"/>
      <c r="J4227" s="16"/>
      <c r="L4227" s="26"/>
      <c r="M4227" s="17"/>
      <c r="P4227" s="18">
        <v>838</v>
      </c>
      <c r="Q4227" s="2" t="e">
        <f>IF(#REF!&lt;P4227,TRUE,FALSE())</f>
        <v>#REF!</v>
      </c>
      <c r="S4227" s="2">
        <v>0</v>
      </c>
      <c r="T4227" s="2">
        <v>1200</v>
      </c>
      <c r="U4227" s="2" t="b">
        <f t="shared" si="99"/>
        <v>0</v>
      </c>
      <c r="V4227" s="2" t="e">
        <f>IF(#REF!&gt;#REF!,TRUE,FALSE())</f>
        <v>#REF!</v>
      </c>
    </row>
    <row r="4228" spans="1:22" s="2" customFormat="1" ht="15.75">
      <c r="A4228" s="8" t="s">
        <v>4559</v>
      </c>
      <c r="B4228" s="9">
        <v>331202007</v>
      </c>
      <c r="C4228" s="9" t="s">
        <v>6697</v>
      </c>
      <c r="D4228" s="9"/>
      <c r="E4228" s="9"/>
      <c r="F4228" s="8" t="s">
        <v>434</v>
      </c>
      <c r="G4228" s="9"/>
      <c r="H4228" s="8">
        <v>922</v>
      </c>
      <c r="I4228" s="16"/>
      <c r="J4228" s="16"/>
      <c r="L4228" s="26"/>
      <c r="M4228" s="17"/>
      <c r="P4228" s="18" t="e">
        <f>#REF!*0.838</f>
        <v>#REF!</v>
      </c>
      <c r="Q4228" s="2" t="e">
        <f>IF(#REF!&lt;P4228,TRUE,FALSE())</f>
        <v>#REF!</v>
      </c>
      <c r="S4228" s="2">
        <v>0</v>
      </c>
      <c r="T4228" s="2">
        <v>1320</v>
      </c>
      <c r="U4228" s="2" t="b">
        <f t="shared" si="99"/>
        <v>0</v>
      </c>
      <c r="V4228" s="2" t="e">
        <f>IF(#REF!&gt;#REF!,TRUE,FALSE())</f>
        <v>#REF!</v>
      </c>
    </row>
    <row r="4229" spans="1:22" s="2" customFormat="1" ht="15.75">
      <c r="A4229" s="8" t="s">
        <v>4559</v>
      </c>
      <c r="B4229" s="9">
        <v>331202008</v>
      </c>
      <c r="C4229" s="9" t="s">
        <v>6698</v>
      </c>
      <c r="D4229" s="9" t="s">
        <v>6699</v>
      </c>
      <c r="E4229" s="9"/>
      <c r="F4229" s="8" t="s">
        <v>434</v>
      </c>
      <c r="G4229" s="9"/>
      <c r="H4229" s="8">
        <v>922</v>
      </c>
      <c r="I4229" s="16"/>
      <c r="J4229" s="16"/>
      <c r="L4229" s="26"/>
      <c r="M4229" s="17"/>
      <c r="P4229" s="18" t="e">
        <f>#REF!*0.838</f>
        <v>#REF!</v>
      </c>
      <c r="Q4229" s="2" t="e">
        <f>IF(#REF!&lt;P4229,TRUE,FALSE())</f>
        <v>#REF!</v>
      </c>
      <c r="S4229" s="2">
        <v>0</v>
      </c>
      <c r="T4229" s="2">
        <v>1320</v>
      </c>
      <c r="U4229" s="2" t="b">
        <f t="shared" si="99"/>
        <v>0</v>
      </c>
      <c r="V4229" s="2" t="e">
        <f>IF(#REF!&gt;#REF!,TRUE,FALSE())</f>
        <v>#REF!</v>
      </c>
    </row>
    <row r="4230" spans="1:22" s="2" customFormat="1" ht="15.75">
      <c r="A4230" s="8" t="s">
        <v>4559</v>
      </c>
      <c r="B4230" s="9">
        <v>331202009</v>
      </c>
      <c r="C4230" s="9" t="s">
        <v>6700</v>
      </c>
      <c r="D4230" s="9"/>
      <c r="E4230" s="9"/>
      <c r="F4230" s="8" t="s">
        <v>14</v>
      </c>
      <c r="G4230" s="9"/>
      <c r="H4230" s="8">
        <v>1010</v>
      </c>
      <c r="I4230" s="16"/>
      <c r="J4230" s="16"/>
      <c r="L4230" s="16"/>
      <c r="M4230" s="17"/>
      <c r="P4230" s="18" t="e">
        <f>#REF!*0.838</f>
        <v>#REF!</v>
      </c>
      <c r="Q4230" s="2" t="e">
        <f>IF(#REF!&lt;P4230,TRUE,FALSE())</f>
        <v>#REF!</v>
      </c>
      <c r="S4230" s="2">
        <v>0</v>
      </c>
      <c r="T4230" s="2">
        <v>1440</v>
      </c>
      <c r="U4230" s="2" t="b">
        <f t="shared" si="99"/>
        <v>0</v>
      </c>
      <c r="V4230" s="2" t="e">
        <f>IF(#REF!&gt;#REF!,TRUE,FALSE())</f>
        <v>#REF!</v>
      </c>
    </row>
    <row r="4231" spans="1:22" s="2" customFormat="1" ht="15.75">
      <c r="A4231" s="8" t="s">
        <v>4559</v>
      </c>
      <c r="B4231" s="9">
        <v>331202010</v>
      </c>
      <c r="C4231" s="9" t="s">
        <v>6701</v>
      </c>
      <c r="D4231" s="9" t="s">
        <v>6702</v>
      </c>
      <c r="E4231" s="9"/>
      <c r="F4231" s="8" t="s">
        <v>434</v>
      </c>
      <c r="G4231" s="9"/>
      <c r="H4231" s="8">
        <v>838</v>
      </c>
      <c r="I4231" s="16"/>
      <c r="J4231" s="16"/>
      <c r="L4231" s="26"/>
      <c r="M4231" s="17"/>
      <c r="P4231" s="18" t="e">
        <f>#REF!*0.838</f>
        <v>#REF!</v>
      </c>
      <c r="Q4231" s="2" t="e">
        <f>IF(#REF!&lt;P4231,TRUE,FALSE())</f>
        <v>#REF!</v>
      </c>
      <c r="S4231" s="2">
        <v>0</v>
      </c>
      <c r="T4231" s="2">
        <v>1200</v>
      </c>
      <c r="U4231" s="2" t="b">
        <f t="shared" ref="U4231:U4292" si="100">IF(M4231&gt;T4231,TRUE,FALSE())</f>
        <v>0</v>
      </c>
      <c r="V4231" s="2" t="e">
        <f>IF(#REF!&gt;#REF!,TRUE,FALSE())</f>
        <v>#REF!</v>
      </c>
    </row>
    <row r="4232" spans="1:22" s="2" customFormat="1" ht="15.75">
      <c r="A4232" s="8" t="s">
        <v>4559</v>
      </c>
      <c r="B4232" s="9">
        <v>331202011</v>
      </c>
      <c r="C4232" s="9" t="s">
        <v>6703</v>
      </c>
      <c r="D4232" s="9"/>
      <c r="E4232" s="9"/>
      <c r="F4232" s="8" t="s">
        <v>434</v>
      </c>
      <c r="G4232" s="9"/>
      <c r="H4232" s="8">
        <v>587</v>
      </c>
      <c r="I4232" s="16"/>
      <c r="J4232" s="16"/>
      <c r="L4232" s="26"/>
      <c r="M4232" s="17"/>
      <c r="P4232" s="18">
        <v>587</v>
      </c>
      <c r="Q4232" s="2" t="e">
        <f>IF(#REF!&lt;P4232,TRUE,FALSE())</f>
        <v>#REF!</v>
      </c>
      <c r="S4232" s="2">
        <v>0</v>
      </c>
      <c r="T4232" s="2">
        <v>842</v>
      </c>
      <c r="U4232" s="2" t="b">
        <f t="shared" si="100"/>
        <v>0</v>
      </c>
      <c r="V4232" s="2" t="e">
        <f>IF(#REF!&gt;#REF!,TRUE,FALSE())</f>
        <v>#REF!</v>
      </c>
    </row>
    <row r="4233" spans="1:22" s="2" customFormat="1" ht="15.75">
      <c r="A4233" s="8" t="s">
        <v>4559</v>
      </c>
      <c r="B4233" s="9">
        <v>331202012</v>
      </c>
      <c r="C4233" s="9" t="s">
        <v>6704</v>
      </c>
      <c r="D4233" s="9"/>
      <c r="E4233" s="9"/>
      <c r="F4233" s="8" t="s">
        <v>14</v>
      </c>
      <c r="G4233" s="9"/>
      <c r="H4233" s="8">
        <v>1510</v>
      </c>
      <c r="I4233" s="16"/>
      <c r="J4233" s="16"/>
      <c r="L4233" s="16"/>
      <c r="M4233" s="17"/>
      <c r="P4233" s="18" t="e">
        <f>#REF!*0.838</f>
        <v>#REF!</v>
      </c>
      <c r="Q4233" s="2" t="e">
        <f>IF(#REF!&lt;P4233,TRUE,FALSE())</f>
        <v>#REF!</v>
      </c>
      <c r="S4233" s="2">
        <v>0</v>
      </c>
      <c r="T4233" s="2">
        <v>2400</v>
      </c>
      <c r="U4233" s="2" t="b">
        <f t="shared" si="100"/>
        <v>0</v>
      </c>
      <c r="V4233" s="2" t="e">
        <f>IF(#REF!&gt;#REF!,TRUE,FALSE())</f>
        <v>#REF!</v>
      </c>
    </row>
    <row r="4234" spans="1:22" s="2" customFormat="1" ht="15.75">
      <c r="A4234" s="8" t="s">
        <v>4559</v>
      </c>
      <c r="B4234" s="9">
        <v>331202013</v>
      </c>
      <c r="C4234" s="9" t="s">
        <v>6705</v>
      </c>
      <c r="D4234" s="9"/>
      <c r="E4234" s="9"/>
      <c r="F4234" s="8" t="s">
        <v>14</v>
      </c>
      <c r="G4234" s="9"/>
      <c r="H4234" s="8">
        <v>1760</v>
      </c>
      <c r="I4234" s="16"/>
      <c r="J4234" s="16"/>
      <c r="L4234" s="16"/>
      <c r="M4234" s="17"/>
      <c r="P4234" s="18" t="e">
        <f>#REF!*0.838</f>
        <v>#REF!</v>
      </c>
      <c r="Q4234" s="2" t="e">
        <f>IF(#REF!&lt;P4234,TRUE,FALSE())</f>
        <v>#REF!</v>
      </c>
      <c r="S4234" s="2">
        <v>0</v>
      </c>
      <c r="T4234" s="2">
        <v>2800</v>
      </c>
      <c r="U4234" s="2" t="b">
        <f t="shared" si="100"/>
        <v>0</v>
      </c>
      <c r="V4234" s="2" t="e">
        <f>IF(#REF!&gt;#REF!,TRUE,FALSE())</f>
        <v>#REF!</v>
      </c>
    </row>
    <row r="4235" spans="1:22" s="2" customFormat="1" ht="27">
      <c r="A4235" s="8" t="s">
        <v>4559</v>
      </c>
      <c r="B4235" s="9">
        <v>331202014</v>
      </c>
      <c r="C4235" s="9" t="s">
        <v>6706</v>
      </c>
      <c r="D4235" s="9" t="s">
        <v>6707</v>
      </c>
      <c r="E4235" s="9"/>
      <c r="F4235" s="8" t="s">
        <v>434</v>
      </c>
      <c r="G4235" s="9"/>
      <c r="H4235" s="8">
        <v>1090</v>
      </c>
      <c r="I4235" s="16"/>
      <c r="J4235" s="16"/>
      <c r="L4235" s="16"/>
      <c r="M4235" s="17"/>
      <c r="P4235" s="18" t="e">
        <f>#REF!*0.838</f>
        <v>#REF!</v>
      </c>
      <c r="Q4235" s="2" t="e">
        <f>IF(#REF!&lt;P4235,TRUE,FALSE())</f>
        <v>#REF!</v>
      </c>
      <c r="S4235" s="2">
        <v>0</v>
      </c>
      <c r="T4235" s="2">
        <v>1560</v>
      </c>
      <c r="U4235" s="2" t="b">
        <f t="shared" si="100"/>
        <v>0</v>
      </c>
      <c r="V4235" s="2" t="e">
        <f>IF(#REF!&gt;#REF!,TRUE,FALSE())</f>
        <v>#REF!</v>
      </c>
    </row>
    <row r="4236" spans="1:22" s="2" customFormat="1" ht="15.75">
      <c r="A4236" s="8" t="s">
        <v>4559</v>
      </c>
      <c r="B4236" s="9">
        <v>331202015</v>
      </c>
      <c r="C4236" s="9" t="s">
        <v>6708</v>
      </c>
      <c r="D4236" s="9"/>
      <c r="E4236" s="9"/>
      <c r="F4236" s="8" t="s">
        <v>14</v>
      </c>
      <c r="G4236" s="9"/>
      <c r="H4236" s="8">
        <v>1340</v>
      </c>
      <c r="I4236" s="16"/>
      <c r="J4236" s="16"/>
      <c r="L4236" s="16"/>
      <c r="M4236" s="17"/>
      <c r="P4236" s="18" t="e">
        <f>#REF!*0.838</f>
        <v>#REF!</v>
      </c>
      <c r="Q4236" s="2" t="e">
        <f>IF(#REF!&lt;P4236,TRUE,FALSE())</f>
        <v>#REF!</v>
      </c>
      <c r="S4236" s="2">
        <v>0</v>
      </c>
      <c r="T4236" s="2">
        <v>2130</v>
      </c>
      <c r="U4236" s="2" t="b">
        <f t="shared" si="100"/>
        <v>0</v>
      </c>
      <c r="V4236" s="2" t="e">
        <f>IF(#REF!&gt;#REF!,TRUE,FALSE())</f>
        <v>#REF!</v>
      </c>
    </row>
    <row r="4237" spans="1:22" s="2" customFormat="1" ht="15.75">
      <c r="A4237" s="8"/>
      <c r="B4237" s="9">
        <v>331203</v>
      </c>
      <c r="C4237" s="9" t="s">
        <v>6709</v>
      </c>
      <c r="D4237" s="9"/>
      <c r="E4237" s="9"/>
      <c r="F4237" s="8"/>
      <c r="G4237" s="9"/>
      <c r="H4237" s="8"/>
      <c r="I4237" s="16"/>
      <c r="J4237" s="16"/>
      <c r="L4237" s="27"/>
      <c r="M4237" s="17"/>
      <c r="P4237" s="18" t="e">
        <f>#REF!*0.838</f>
        <v>#REF!</v>
      </c>
      <c r="Q4237" s="2" t="e">
        <f>IF(#REF!&lt;P4237,TRUE,FALSE())</f>
        <v>#REF!</v>
      </c>
      <c r="R4237" s="2">
        <v>999</v>
      </c>
      <c r="S4237" s="2">
        <v>999</v>
      </c>
      <c r="U4237" s="2" t="b">
        <f t="shared" si="100"/>
        <v>0</v>
      </c>
      <c r="V4237" s="2" t="e">
        <f>IF(#REF!&gt;#REF!,TRUE,FALSE())</f>
        <v>#REF!</v>
      </c>
    </row>
    <row r="4238" spans="1:22" s="2" customFormat="1" ht="15.75">
      <c r="A4238" s="8" t="s">
        <v>4559</v>
      </c>
      <c r="B4238" s="9">
        <v>331203001</v>
      </c>
      <c r="C4238" s="9" t="s">
        <v>6710</v>
      </c>
      <c r="D4238" s="9" t="s">
        <v>6711</v>
      </c>
      <c r="E4238" s="9"/>
      <c r="F4238" s="8" t="s">
        <v>14</v>
      </c>
      <c r="G4238" s="9"/>
      <c r="H4238" s="8">
        <v>629</v>
      </c>
      <c r="I4238" s="16"/>
      <c r="J4238" s="16"/>
      <c r="L4238" s="26"/>
      <c r="M4238" s="17"/>
      <c r="P4238" s="18" t="e">
        <f>#REF!*0.838</f>
        <v>#REF!</v>
      </c>
      <c r="Q4238" s="2" t="e">
        <f>IF(#REF!&lt;P4238,TRUE,FALSE())</f>
        <v>#REF!</v>
      </c>
      <c r="S4238" s="2">
        <v>0</v>
      </c>
      <c r="T4238" s="2">
        <v>902</v>
      </c>
      <c r="U4238" s="2" t="b">
        <f t="shared" si="100"/>
        <v>0</v>
      </c>
      <c r="V4238" s="2" t="e">
        <f>IF(#REF!&gt;#REF!,TRUE,FALSE())</f>
        <v>#REF!</v>
      </c>
    </row>
    <row r="4239" spans="1:22" s="2" customFormat="1" ht="15.75">
      <c r="A4239" s="8" t="s">
        <v>4559</v>
      </c>
      <c r="B4239" s="9">
        <v>331203002</v>
      </c>
      <c r="C4239" s="9" t="s">
        <v>6712</v>
      </c>
      <c r="D4239" s="9"/>
      <c r="E4239" s="9"/>
      <c r="F4239" s="8" t="s">
        <v>434</v>
      </c>
      <c r="G4239" s="9"/>
      <c r="H4239" s="8">
        <v>838</v>
      </c>
      <c r="I4239" s="16"/>
      <c r="J4239" s="16"/>
      <c r="L4239" s="26"/>
      <c r="M4239" s="17"/>
      <c r="P4239" s="18" t="e">
        <f>#REF!*0.838</f>
        <v>#REF!</v>
      </c>
      <c r="Q4239" s="2" t="e">
        <f>IF(#REF!&lt;P4239,TRUE,FALSE())</f>
        <v>#REF!</v>
      </c>
      <c r="S4239" s="2">
        <v>0</v>
      </c>
      <c r="T4239" s="2">
        <v>1330</v>
      </c>
      <c r="U4239" s="2" t="b">
        <f t="shared" si="100"/>
        <v>0</v>
      </c>
      <c r="V4239" s="2" t="e">
        <f>IF(#REF!&gt;#REF!,TRUE,FALSE())</f>
        <v>#REF!</v>
      </c>
    </row>
    <row r="4240" spans="1:22" s="2" customFormat="1" ht="15.75">
      <c r="A4240" s="8" t="s">
        <v>4559</v>
      </c>
      <c r="B4240" s="9">
        <v>331203003</v>
      </c>
      <c r="C4240" s="9" t="s">
        <v>6713</v>
      </c>
      <c r="D4240" s="9"/>
      <c r="E4240" s="9"/>
      <c r="F4240" s="8" t="s">
        <v>14</v>
      </c>
      <c r="G4240" s="9"/>
      <c r="H4240" s="8">
        <v>922</v>
      </c>
      <c r="I4240" s="16"/>
      <c r="J4240" s="16"/>
      <c r="L4240" s="26"/>
      <c r="M4240" s="17"/>
      <c r="P4240" s="18" t="e">
        <f>#REF!*0.838</f>
        <v>#REF!</v>
      </c>
      <c r="Q4240" s="2" t="e">
        <f>IF(#REF!&lt;P4240,TRUE,FALSE())</f>
        <v>#REF!</v>
      </c>
      <c r="S4240" s="2">
        <v>0</v>
      </c>
      <c r="T4240" s="2">
        <v>1320</v>
      </c>
      <c r="U4240" s="2" t="b">
        <f t="shared" si="100"/>
        <v>0</v>
      </c>
      <c r="V4240" s="2" t="e">
        <f>IF(#REF!&gt;#REF!,TRUE,FALSE())</f>
        <v>#REF!</v>
      </c>
    </row>
    <row r="4241" spans="1:22" s="2" customFormat="1" ht="15.75">
      <c r="A4241" s="8" t="s">
        <v>4559</v>
      </c>
      <c r="B4241" s="9">
        <v>331203004</v>
      </c>
      <c r="C4241" s="9" t="s">
        <v>6714</v>
      </c>
      <c r="D4241" s="9"/>
      <c r="E4241" s="9"/>
      <c r="F4241" s="8" t="s">
        <v>14</v>
      </c>
      <c r="G4241" s="9"/>
      <c r="H4241" s="8">
        <v>670</v>
      </c>
      <c r="I4241" s="16"/>
      <c r="J4241" s="16"/>
      <c r="L4241" s="26"/>
      <c r="M4241" s="17"/>
      <c r="P4241" s="18" t="e">
        <f>#REF!*0.838</f>
        <v>#REF!</v>
      </c>
      <c r="Q4241" s="2" t="e">
        <f>IF(#REF!&lt;P4241,TRUE,FALSE())</f>
        <v>#REF!</v>
      </c>
      <c r="S4241" s="2">
        <v>0</v>
      </c>
      <c r="T4241" s="2">
        <v>964</v>
      </c>
      <c r="U4241" s="2" t="b">
        <f t="shared" si="100"/>
        <v>0</v>
      </c>
      <c r="V4241" s="2" t="e">
        <f>IF(#REF!&gt;#REF!,TRUE,FALSE())</f>
        <v>#REF!</v>
      </c>
    </row>
    <row r="4242" spans="1:22" s="2" customFormat="1" ht="15.75">
      <c r="A4242" s="8" t="s">
        <v>4559</v>
      </c>
      <c r="B4242" s="9">
        <v>331203005</v>
      </c>
      <c r="C4242" s="9" t="s">
        <v>6715</v>
      </c>
      <c r="D4242" s="9"/>
      <c r="E4242" s="9"/>
      <c r="F4242" s="8" t="s">
        <v>14</v>
      </c>
      <c r="G4242" s="9"/>
      <c r="H4242" s="8">
        <v>754</v>
      </c>
      <c r="I4242" s="16"/>
      <c r="J4242" s="16"/>
      <c r="L4242" s="26"/>
      <c r="M4242" s="17"/>
      <c r="P4242" s="18" t="e">
        <f>#REF!*0.838</f>
        <v>#REF!</v>
      </c>
      <c r="Q4242" s="2" t="e">
        <f>IF(#REF!&lt;P4242,TRUE,FALSE())</f>
        <v>#REF!</v>
      </c>
      <c r="S4242" s="2">
        <v>0</v>
      </c>
      <c r="T4242" s="2">
        <v>1080</v>
      </c>
      <c r="U4242" s="2" t="b">
        <f t="shared" si="100"/>
        <v>0</v>
      </c>
      <c r="V4242" s="2" t="e">
        <f>IF(#REF!&gt;#REF!,TRUE,FALSE())</f>
        <v>#REF!</v>
      </c>
    </row>
    <row r="4243" spans="1:22" s="2" customFormat="1" ht="15.75">
      <c r="A4243" s="8" t="s">
        <v>4559</v>
      </c>
      <c r="B4243" s="9">
        <v>331203006</v>
      </c>
      <c r="C4243" s="9" t="s">
        <v>6716</v>
      </c>
      <c r="D4243" s="9"/>
      <c r="E4243" s="9"/>
      <c r="F4243" s="8" t="s">
        <v>434</v>
      </c>
      <c r="G4243" s="9" t="s">
        <v>6717</v>
      </c>
      <c r="H4243" s="8">
        <v>838</v>
      </c>
      <c r="I4243" s="16"/>
      <c r="J4243" s="16"/>
      <c r="L4243" s="26"/>
      <c r="M4243" s="17"/>
      <c r="P4243" s="18">
        <v>838</v>
      </c>
      <c r="Q4243" s="2" t="e">
        <f>IF(#REF!&lt;P4243,TRUE,FALSE())</f>
        <v>#REF!</v>
      </c>
      <c r="S4243" s="2">
        <v>0</v>
      </c>
      <c r="T4243" s="2">
        <v>1200</v>
      </c>
      <c r="U4243" s="2" t="b">
        <f t="shared" si="100"/>
        <v>0</v>
      </c>
      <c r="V4243" s="2" t="e">
        <f>IF(#REF!&gt;#REF!,TRUE,FALSE())</f>
        <v>#REF!</v>
      </c>
    </row>
    <row r="4244" spans="1:22" s="2" customFormat="1" ht="15.75">
      <c r="A4244" s="8" t="s">
        <v>4559</v>
      </c>
      <c r="B4244" s="9">
        <v>331203007</v>
      </c>
      <c r="C4244" s="9" t="s">
        <v>6718</v>
      </c>
      <c r="D4244" s="9"/>
      <c r="E4244" s="9" t="s">
        <v>3710</v>
      </c>
      <c r="F4244" s="8" t="s">
        <v>14</v>
      </c>
      <c r="G4244" s="9"/>
      <c r="H4244" s="8">
        <v>587</v>
      </c>
      <c r="I4244" s="16"/>
      <c r="J4244" s="16"/>
      <c r="L4244" s="26"/>
      <c r="M4244" s="17"/>
      <c r="P4244" s="18" t="e">
        <f>#REF!*0.838</f>
        <v>#REF!</v>
      </c>
      <c r="Q4244" s="2" t="e">
        <f>IF(#REF!&lt;P4244,TRUE,FALSE())</f>
        <v>#REF!</v>
      </c>
      <c r="S4244" s="2">
        <v>0</v>
      </c>
      <c r="T4244" s="2">
        <v>936</v>
      </c>
      <c r="U4244" s="2" t="b">
        <f t="shared" si="100"/>
        <v>0</v>
      </c>
      <c r="V4244" s="2" t="e">
        <f>IF(#REF!&gt;#REF!,TRUE,FALSE())</f>
        <v>#REF!</v>
      </c>
    </row>
    <row r="4245" spans="1:22" s="2" customFormat="1" ht="54">
      <c r="A4245" s="8"/>
      <c r="B4245" s="9">
        <v>331203008</v>
      </c>
      <c r="C4245" s="9" t="s">
        <v>6719</v>
      </c>
      <c r="D4245" s="9"/>
      <c r="E4245" s="9"/>
      <c r="F4245" s="8" t="s">
        <v>14</v>
      </c>
      <c r="G4245" s="9"/>
      <c r="H4245" s="8" t="s">
        <v>4044</v>
      </c>
      <c r="I4245" s="16"/>
      <c r="J4245" s="16"/>
      <c r="L4245" s="16"/>
      <c r="M4245" s="17"/>
      <c r="P4245" s="18"/>
      <c r="Q4245" s="2" t="e">
        <f>IF(#REF!&lt;P4245,TRUE,FALSE())</f>
        <v>#REF!</v>
      </c>
      <c r="S4245" s="2">
        <v>111</v>
      </c>
      <c r="T4245" s="2" t="s">
        <v>4044</v>
      </c>
      <c r="U4245" s="2" t="b">
        <f t="shared" si="100"/>
        <v>0</v>
      </c>
      <c r="V4245" s="2" t="e">
        <f>IF(#REF!&gt;#REF!,TRUE,FALSE())</f>
        <v>#REF!</v>
      </c>
    </row>
    <row r="4246" spans="1:22" s="2" customFormat="1" ht="15.75">
      <c r="A4246" s="8" t="s">
        <v>4559</v>
      </c>
      <c r="B4246" s="9">
        <v>331203009</v>
      </c>
      <c r="C4246" s="9" t="s">
        <v>6720</v>
      </c>
      <c r="D4246" s="9"/>
      <c r="E4246" s="9"/>
      <c r="F4246" s="8" t="s">
        <v>14</v>
      </c>
      <c r="G4246" s="9"/>
      <c r="H4246" s="8">
        <v>503</v>
      </c>
      <c r="I4246" s="16"/>
      <c r="J4246" s="16"/>
      <c r="L4246" s="26"/>
      <c r="M4246" s="17"/>
      <c r="P4246" s="18" t="e">
        <f>#REF!*0.838</f>
        <v>#REF!</v>
      </c>
      <c r="Q4246" s="2" t="e">
        <f>IF(#REF!&lt;P4246,TRUE,FALSE())</f>
        <v>#REF!</v>
      </c>
      <c r="S4246" s="2">
        <v>0</v>
      </c>
      <c r="T4246" s="2">
        <v>799</v>
      </c>
      <c r="U4246" s="2" t="b">
        <f t="shared" si="100"/>
        <v>0</v>
      </c>
      <c r="V4246" s="2" t="e">
        <f>IF(#REF!&gt;#REF!,TRUE,FALSE())</f>
        <v>#REF!</v>
      </c>
    </row>
    <row r="4247" spans="1:22" s="2" customFormat="1" ht="15.75">
      <c r="A4247" s="8" t="s">
        <v>4559</v>
      </c>
      <c r="B4247" s="9">
        <v>331203010</v>
      </c>
      <c r="C4247" s="9" t="s">
        <v>6721</v>
      </c>
      <c r="D4247" s="9"/>
      <c r="E4247" s="9"/>
      <c r="F4247" s="8" t="s">
        <v>14</v>
      </c>
      <c r="G4247" s="9"/>
      <c r="H4247" s="8">
        <v>503</v>
      </c>
      <c r="I4247" s="16"/>
      <c r="J4247" s="16"/>
      <c r="L4247" s="26"/>
      <c r="M4247" s="17"/>
      <c r="P4247" s="18" t="e">
        <f>#REF!*0.838</f>
        <v>#REF!</v>
      </c>
      <c r="Q4247" s="2" t="e">
        <f>IF(#REF!&lt;P4247,TRUE,FALSE())</f>
        <v>#REF!</v>
      </c>
      <c r="S4247" s="2">
        <v>0</v>
      </c>
      <c r="T4247" s="2">
        <v>722</v>
      </c>
      <c r="U4247" s="2" t="b">
        <f t="shared" si="100"/>
        <v>0</v>
      </c>
      <c r="V4247" s="2" t="e">
        <f>IF(#REF!&gt;#REF!,TRUE,FALSE())</f>
        <v>#REF!</v>
      </c>
    </row>
    <row r="4248" spans="1:22" s="2" customFormat="1" ht="15.75">
      <c r="A4248" s="8" t="s">
        <v>4559</v>
      </c>
      <c r="B4248" s="9">
        <v>331203011</v>
      </c>
      <c r="C4248" s="9" t="s">
        <v>6722</v>
      </c>
      <c r="D4248" s="9"/>
      <c r="E4248" s="9"/>
      <c r="F4248" s="8" t="s">
        <v>434</v>
      </c>
      <c r="G4248" s="9"/>
      <c r="H4248" s="8">
        <v>922</v>
      </c>
      <c r="I4248" s="16"/>
      <c r="J4248" s="16"/>
      <c r="L4248" s="26"/>
      <c r="M4248" s="17"/>
      <c r="P4248" s="18" t="e">
        <f>#REF!*0.838</f>
        <v>#REF!</v>
      </c>
      <c r="Q4248" s="2" t="e">
        <f>IF(#REF!&lt;P4248,TRUE,FALSE())</f>
        <v>#REF!</v>
      </c>
      <c r="S4248" s="2">
        <v>0</v>
      </c>
      <c r="T4248" s="2">
        <v>1320</v>
      </c>
      <c r="U4248" s="2" t="b">
        <f t="shared" si="100"/>
        <v>0</v>
      </c>
      <c r="V4248" s="2" t="e">
        <f>IF(#REF!&gt;#REF!,TRUE,FALSE())</f>
        <v>#REF!</v>
      </c>
    </row>
    <row r="4249" spans="1:22" s="2" customFormat="1" ht="15.75">
      <c r="A4249" s="8" t="s">
        <v>4559</v>
      </c>
      <c r="B4249" s="9">
        <v>331203012</v>
      </c>
      <c r="C4249" s="9" t="s">
        <v>6723</v>
      </c>
      <c r="D4249" s="9"/>
      <c r="E4249" s="9"/>
      <c r="F4249" s="8" t="s">
        <v>14</v>
      </c>
      <c r="G4249" s="9"/>
      <c r="H4249" s="8">
        <v>754</v>
      </c>
      <c r="I4249" s="16"/>
      <c r="J4249" s="16"/>
      <c r="L4249" s="26"/>
      <c r="M4249" s="17"/>
      <c r="P4249" s="18" t="e">
        <f>#REF!*0.838</f>
        <v>#REF!</v>
      </c>
      <c r="Q4249" s="2" t="e">
        <f>IF(#REF!&lt;P4249,TRUE,FALSE())</f>
        <v>#REF!</v>
      </c>
      <c r="S4249" s="2">
        <v>0</v>
      </c>
      <c r="T4249" s="2">
        <v>1200</v>
      </c>
      <c r="U4249" s="2" t="b">
        <f t="shared" si="100"/>
        <v>0</v>
      </c>
      <c r="V4249" s="2" t="e">
        <f>IF(#REF!&gt;#REF!,TRUE,FALSE())</f>
        <v>#REF!</v>
      </c>
    </row>
    <row r="4250" spans="1:22" s="2" customFormat="1" ht="15.75">
      <c r="A4250" s="8" t="s">
        <v>4559</v>
      </c>
      <c r="B4250" s="9">
        <v>331203013</v>
      </c>
      <c r="C4250" s="9" t="s">
        <v>6724</v>
      </c>
      <c r="D4250" s="9"/>
      <c r="E4250" s="9"/>
      <c r="F4250" s="8" t="s">
        <v>14</v>
      </c>
      <c r="G4250" s="9"/>
      <c r="H4250" s="8">
        <v>587</v>
      </c>
      <c r="I4250" s="16"/>
      <c r="J4250" s="16"/>
      <c r="L4250" s="26"/>
      <c r="M4250" s="17"/>
      <c r="P4250" s="18" t="e">
        <f>#REF!*0.838</f>
        <v>#REF!</v>
      </c>
      <c r="Q4250" s="2" t="e">
        <f>IF(#REF!&lt;P4250,TRUE,FALSE())</f>
        <v>#REF!</v>
      </c>
      <c r="S4250" s="2">
        <v>0</v>
      </c>
      <c r="T4250" s="2">
        <v>936</v>
      </c>
      <c r="U4250" s="2" t="b">
        <f t="shared" si="100"/>
        <v>0</v>
      </c>
      <c r="V4250" s="2" t="e">
        <f>IF(#REF!&gt;#REF!,TRUE,FALSE())</f>
        <v>#REF!</v>
      </c>
    </row>
    <row r="4251" spans="1:22" s="2" customFormat="1" ht="15.75">
      <c r="A4251" s="8"/>
      <c r="B4251" s="9">
        <v>331204</v>
      </c>
      <c r="C4251" s="9" t="s">
        <v>6725</v>
      </c>
      <c r="D4251" s="9"/>
      <c r="E4251" s="9"/>
      <c r="F4251" s="8"/>
      <c r="G4251" s="9"/>
      <c r="H4251" s="8"/>
      <c r="I4251" s="16"/>
      <c r="J4251" s="16"/>
      <c r="L4251" s="27"/>
      <c r="M4251" s="17"/>
      <c r="P4251" s="18" t="e">
        <f>#REF!*0.838</f>
        <v>#REF!</v>
      </c>
      <c r="Q4251" s="2" t="e">
        <f>IF(#REF!&lt;P4251,TRUE,FALSE())</f>
        <v>#REF!</v>
      </c>
      <c r="R4251" s="2">
        <v>999</v>
      </c>
      <c r="S4251" s="2">
        <v>999</v>
      </c>
      <c r="U4251" s="2" t="b">
        <f t="shared" si="100"/>
        <v>0</v>
      </c>
      <c r="V4251" s="2" t="e">
        <f>IF(#REF!&gt;#REF!,TRUE,FALSE())</f>
        <v>#REF!</v>
      </c>
    </row>
    <row r="4252" spans="1:22" s="2" customFormat="1" ht="27">
      <c r="A4252" s="8" t="s">
        <v>4559</v>
      </c>
      <c r="B4252" s="9">
        <v>331204001</v>
      </c>
      <c r="C4252" s="9" t="s">
        <v>6726</v>
      </c>
      <c r="D4252" s="9" t="s">
        <v>6727</v>
      </c>
      <c r="E4252" s="9"/>
      <c r="F4252" s="8" t="s">
        <v>14</v>
      </c>
      <c r="G4252" s="9" t="s">
        <v>6728</v>
      </c>
      <c r="H4252" s="8">
        <v>251</v>
      </c>
      <c r="I4252" s="16"/>
      <c r="J4252" s="16"/>
      <c r="L4252" s="26"/>
      <c r="M4252" s="17"/>
      <c r="P4252" s="18">
        <v>251</v>
      </c>
      <c r="Q4252" s="2" t="e">
        <f>IF(#REF!&lt;P4252,TRUE,FALSE())</f>
        <v>#REF!</v>
      </c>
      <c r="S4252" s="2">
        <v>0</v>
      </c>
      <c r="T4252" s="2">
        <v>361</v>
      </c>
      <c r="U4252" s="2" t="b">
        <f t="shared" si="100"/>
        <v>0</v>
      </c>
      <c r="V4252" s="2" t="e">
        <f>IF(#REF!&gt;#REF!,TRUE,FALSE())</f>
        <v>#REF!</v>
      </c>
    </row>
    <row r="4253" spans="1:22" s="2" customFormat="1" ht="15.75">
      <c r="A4253" s="8" t="s">
        <v>4559</v>
      </c>
      <c r="B4253" s="9">
        <v>331204002</v>
      </c>
      <c r="C4253" s="9" t="s">
        <v>6729</v>
      </c>
      <c r="D4253" s="9"/>
      <c r="E4253" s="9"/>
      <c r="F4253" s="8" t="s">
        <v>14</v>
      </c>
      <c r="G4253" s="9"/>
      <c r="H4253" s="8">
        <v>184</v>
      </c>
      <c r="I4253" s="16"/>
      <c r="J4253" s="16"/>
      <c r="L4253" s="26"/>
      <c r="M4253" s="17"/>
      <c r="P4253" s="18">
        <v>184</v>
      </c>
      <c r="Q4253" s="2" t="e">
        <f>IF(#REF!&lt;P4253,TRUE,FALSE())</f>
        <v>#REF!</v>
      </c>
      <c r="S4253" s="2">
        <v>0</v>
      </c>
      <c r="T4253" s="2">
        <v>264</v>
      </c>
      <c r="U4253" s="2" t="b">
        <f t="shared" si="100"/>
        <v>0</v>
      </c>
      <c r="V4253" s="2" t="e">
        <f>IF(#REF!&gt;#REF!,TRUE,FALSE())</f>
        <v>#REF!</v>
      </c>
    </row>
    <row r="4254" spans="1:22" s="2" customFormat="1" ht="15.75">
      <c r="A4254" s="8" t="s">
        <v>4559</v>
      </c>
      <c r="B4254" s="9">
        <v>331204003</v>
      </c>
      <c r="C4254" s="9" t="s">
        <v>6730</v>
      </c>
      <c r="D4254" s="9"/>
      <c r="E4254" s="9"/>
      <c r="F4254" s="8" t="s">
        <v>14</v>
      </c>
      <c r="G4254" s="9"/>
      <c r="H4254" s="8">
        <v>377</v>
      </c>
      <c r="I4254" s="16"/>
      <c r="J4254" s="16"/>
      <c r="L4254" s="26"/>
      <c r="M4254" s="17"/>
      <c r="P4254" s="18" t="e">
        <f>#REF!*0.838</f>
        <v>#REF!</v>
      </c>
      <c r="Q4254" s="2" t="e">
        <f>IF(#REF!&lt;P4254,TRUE,FALSE())</f>
        <v>#REF!</v>
      </c>
      <c r="S4254" s="2">
        <v>0</v>
      </c>
      <c r="T4254" s="2">
        <v>542</v>
      </c>
      <c r="U4254" s="2" t="b">
        <f t="shared" si="100"/>
        <v>0</v>
      </c>
      <c r="V4254" s="2" t="e">
        <f>IF(#REF!&gt;#REF!,TRUE,FALSE())</f>
        <v>#REF!</v>
      </c>
    </row>
    <row r="4255" spans="1:22" s="2" customFormat="1" ht="15.75">
      <c r="A4255" s="8" t="s">
        <v>4559</v>
      </c>
      <c r="B4255" s="9">
        <v>331204004</v>
      </c>
      <c r="C4255" s="9" t="s">
        <v>6731</v>
      </c>
      <c r="D4255" s="9"/>
      <c r="E4255" s="9"/>
      <c r="F4255" s="8" t="s">
        <v>14</v>
      </c>
      <c r="G4255" s="9"/>
      <c r="H4255" s="8">
        <v>251</v>
      </c>
      <c r="I4255" s="16"/>
      <c r="J4255" s="16"/>
      <c r="L4255" s="26"/>
      <c r="M4255" s="17"/>
      <c r="P4255" s="18" t="e">
        <f>#REF!*0.838</f>
        <v>#REF!</v>
      </c>
      <c r="Q4255" s="2" t="e">
        <f>IF(#REF!&lt;P4255,TRUE,FALSE())</f>
        <v>#REF!</v>
      </c>
      <c r="S4255" s="2">
        <v>0</v>
      </c>
      <c r="T4255" s="2">
        <v>361</v>
      </c>
      <c r="U4255" s="2" t="b">
        <f t="shared" si="100"/>
        <v>0</v>
      </c>
      <c r="V4255" s="2" t="e">
        <f>IF(#REF!&gt;#REF!,TRUE,FALSE())</f>
        <v>#REF!</v>
      </c>
    </row>
    <row r="4256" spans="1:22" s="2" customFormat="1" ht="15.75">
      <c r="A4256" s="8" t="s">
        <v>4559</v>
      </c>
      <c r="B4256" s="9">
        <v>331204005</v>
      </c>
      <c r="C4256" s="9" t="s">
        <v>6732</v>
      </c>
      <c r="D4256" s="9"/>
      <c r="E4256" s="9"/>
      <c r="F4256" s="8" t="s">
        <v>14</v>
      </c>
      <c r="G4256" s="9"/>
      <c r="H4256" s="8">
        <v>1510</v>
      </c>
      <c r="I4256" s="16"/>
      <c r="J4256" s="16"/>
      <c r="L4256" s="16"/>
      <c r="M4256" s="17"/>
      <c r="P4256" s="18" t="e">
        <f>#REF!*0.838</f>
        <v>#REF!</v>
      </c>
      <c r="Q4256" s="2" t="e">
        <f>IF(#REF!&lt;P4256,TRUE,FALSE())</f>
        <v>#REF!</v>
      </c>
      <c r="S4256" s="2">
        <v>0</v>
      </c>
      <c r="T4256" s="2">
        <v>2400</v>
      </c>
      <c r="U4256" s="2" t="b">
        <f t="shared" si="100"/>
        <v>0</v>
      </c>
      <c r="V4256" s="2" t="e">
        <f>IF(#REF!&gt;#REF!,TRUE,FALSE())</f>
        <v>#REF!</v>
      </c>
    </row>
    <row r="4257" spans="1:22" s="2" customFormat="1" ht="15.75">
      <c r="A4257" s="8" t="s">
        <v>4559</v>
      </c>
      <c r="B4257" s="9">
        <v>331204006</v>
      </c>
      <c r="C4257" s="9" t="s">
        <v>6733</v>
      </c>
      <c r="D4257" s="9" t="s">
        <v>6734</v>
      </c>
      <c r="E4257" s="9"/>
      <c r="F4257" s="8" t="s">
        <v>14</v>
      </c>
      <c r="G4257" s="9"/>
      <c r="H4257" s="8">
        <v>545</v>
      </c>
      <c r="I4257" s="16"/>
      <c r="J4257" s="16"/>
      <c r="L4257" s="26"/>
      <c r="M4257" s="17"/>
      <c r="P4257" s="18" t="e">
        <f>#REF!*0.838</f>
        <v>#REF!</v>
      </c>
      <c r="Q4257" s="2" t="e">
        <f>IF(#REF!&lt;P4257,TRUE,FALSE())</f>
        <v>#REF!</v>
      </c>
      <c r="S4257" s="2">
        <v>0</v>
      </c>
      <c r="T4257" s="2">
        <v>782</v>
      </c>
      <c r="U4257" s="2" t="b">
        <f t="shared" si="100"/>
        <v>0</v>
      </c>
      <c r="V4257" s="2" t="e">
        <f>IF(#REF!&gt;#REF!,TRUE,FALSE())</f>
        <v>#REF!</v>
      </c>
    </row>
    <row r="4258" spans="1:22" s="2" customFormat="1" ht="15.75">
      <c r="A4258" s="8" t="s">
        <v>4559</v>
      </c>
      <c r="B4258" s="9">
        <v>331204007</v>
      </c>
      <c r="C4258" s="9" t="s">
        <v>6735</v>
      </c>
      <c r="D4258" s="9" t="s">
        <v>6736</v>
      </c>
      <c r="E4258" s="9"/>
      <c r="F4258" s="8" t="s">
        <v>14</v>
      </c>
      <c r="G4258" s="9"/>
      <c r="H4258" s="8">
        <v>922</v>
      </c>
      <c r="I4258" s="16"/>
      <c r="J4258" s="16"/>
      <c r="L4258" s="26"/>
      <c r="M4258" s="17"/>
      <c r="P4258" s="18">
        <v>922</v>
      </c>
      <c r="Q4258" s="2" t="e">
        <f>IF(#REF!&lt;P4258,TRUE,FALSE())</f>
        <v>#REF!</v>
      </c>
      <c r="S4258" s="2">
        <v>0</v>
      </c>
      <c r="T4258" s="2">
        <v>1320</v>
      </c>
      <c r="U4258" s="2" t="b">
        <f t="shared" si="100"/>
        <v>0</v>
      </c>
      <c r="V4258" s="2" t="e">
        <f>IF(#REF!&gt;#REF!,TRUE,FALSE())</f>
        <v>#REF!</v>
      </c>
    </row>
    <row r="4259" spans="1:22" s="2" customFormat="1" ht="15.75">
      <c r="A4259" s="8" t="s">
        <v>4559</v>
      </c>
      <c r="B4259" s="9">
        <v>331204008</v>
      </c>
      <c r="C4259" s="9" t="s">
        <v>6737</v>
      </c>
      <c r="D4259" s="9" t="s">
        <v>6736</v>
      </c>
      <c r="E4259" s="9"/>
      <c r="F4259" s="8" t="s">
        <v>14</v>
      </c>
      <c r="G4259" s="9"/>
      <c r="H4259" s="8">
        <v>1680</v>
      </c>
      <c r="I4259" s="16"/>
      <c r="J4259" s="16"/>
      <c r="L4259" s="16"/>
      <c r="M4259" s="17"/>
      <c r="P4259" s="18" t="e">
        <f>#REF!*0.838</f>
        <v>#REF!</v>
      </c>
      <c r="Q4259" s="2" t="e">
        <f>IF(#REF!&lt;P4259,TRUE,FALSE())</f>
        <v>#REF!</v>
      </c>
      <c r="S4259" s="2">
        <v>0</v>
      </c>
      <c r="T4259" s="2">
        <v>2660</v>
      </c>
      <c r="U4259" s="2" t="b">
        <f t="shared" si="100"/>
        <v>0</v>
      </c>
      <c r="V4259" s="2" t="e">
        <f>IF(#REF!&gt;#REF!,TRUE,FALSE())</f>
        <v>#REF!</v>
      </c>
    </row>
    <row r="4260" spans="1:22" s="2" customFormat="1" ht="15.75">
      <c r="A4260" s="8" t="s">
        <v>4559</v>
      </c>
      <c r="B4260" s="9">
        <v>331204009</v>
      </c>
      <c r="C4260" s="9" t="s">
        <v>6738</v>
      </c>
      <c r="D4260" s="9"/>
      <c r="E4260" s="9"/>
      <c r="F4260" s="8" t="s">
        <v>14</v>
      </c>
      <c r="G4260" s="9" t="s">
        <v>6739</v>
      </c>
      <c r="H4260" s="8">
        <v>1680</v>
      </c>
      <c r="I4260" s="16"/>
      <c r="J4260" s="16"/>
      <c r="L4260" s="16"/>
      <c r="M4260" s="17"/>
      <c r="P4260" s="18" t="e">
        <f>#REF!*0.838</f>
        <v>#REF!</v>
      </c>
      <c r="Q4260" s="2" t="e">
        <f>IF(#REF!&lt;P4260,TRUE,FALSE())</f>
        <v>#REF!</v>
      </c>
      <c r="S4260" s="2">
        <v>0</v>
      </c>
      <c r="T4260" s="2">
        <v>2660</v>
      </c>
      <c r="U4260" s="2" t="b">
        <f t="shared" si="100"/>
        <v>0</v>
      </c>
      <c r="V4260" s="2" t="e">
        <f>IF(#REF!&gt;#REF!,TRUE,FALSE())</f>
        <v>#REF!</v>
      </c>
    </row>
    <row r="4261" spans="1:22" s="2" customFormat="1" ht="15.75">
      <c r="A4261" s="8" t="s">
        <v>4559</v>
      </c>
      <c r="B4261" s="9">
        <v>331204010</v>
      </c>
      <c r="C4261" s="9" t="s">
        <v>6740</v>
      </c>
      <c r="D4261" s="9" t="s">
        <v>6741</v>
      </c>
      <c r="E4261" s="9" t="s">
        <v>4617</v>
      </c>
      <c r="F4261" s="8" t="s">
        <v>14</v>
      </c>
      <c r="G4261" s="9"/>
      <c r="H4261" s="8">
        <v>2100</v>
      </c>
      <c r="I4261" s="16"/>
      <c r="J4261" s="16"/>
      <c r="L4261" s="16"/>
      <c r="M4261" s="17"/>
      <c r="P4261" s="18" t="e">
        <f>#REF!*0.838</f>
        <v>#REF!</v>
      </c>
      <c r="Q4261" s="2" t="e">
        <f>IF(#REF!&lt;P4261,TRUE,FALSE())</f>
        <v>#REF!</v>
      </c>
      <c r="S4261" s="2">
        <v>0</v>
      </c>
      <c r="T4261" s="2">
        <v>3330</v>
      </c>
      <c r="U4261" s="2" t="b">
        <f t="shared" si="100"/>
        <v>0</v>
      </c>
      <c r="V4261" s="2" t="e">
        <f>IF(#REF!&gt;#REF!,TRUE,FALSE())</f>
        <v>#REF!</v>
      </c>
    </row>
    <row r="4262" spans="1:22" s="2" customFormat="1" ht="15.75">
      <c r="A4262" s="8" t="s">
        <v>4559</v>
      </c>
      <c r="B4262" s="9">
        <v>331204011</v>
      </c>
      <c r="C4262" s="9" t="s">
        <v>6742</v>
      </c>
      <c r="D4262" s="9" t="s">
        <v>6743</v>
      </c>
      <c r="E4262" s="9" t="s">
        <v>4617</v>
      </c>
      <c r="F4262" s="8" t="s">
        <v>14</v>
      </c>
      <c r="G4262" s="9"/>
      <c r="H4262" s="8">
        <v>1510</v>
      </c>
      <c r="I4262" s="16"/>
      <c r="J4262" s="16"/>
      <c r="L4262" s="16"/>
      <c r="M4262" s="17"/>
      <c r="P4262" s="18" t="e">
        <f>#REF!*0.838</f>
        <v>#REF!</v>
      </c>
      <c r="Q4262" s="2" t="e">
        <f>IF(#REF!&lt;P4262,TRUE,FALSE())</f>
        <v>#REF!</v>
      </c>
      <c r="S4262" s="2">
        <v>0</v>
      </c>
      <c r="T4262" s="2">
        <v>2400</v>
      </c>
      <c r="U4262" s="2" t="b">
        <f t="shared" si="100"/>
        <v>0</v>
      </c>
      <c r="V4262" s="2" t="e">
        <f>IF(#REF!&gt;#REF!,TRUE,FALSE())</f>
        <v>#REF!</v>
      </c>
    </row>
    <row r="4263" spans="1:22" s="2" customFormat="1" ht="15.75">
      <c r="A4263" s="8" t="s">
        <v>4559</v>
      </c>
      <c r="B4263" s="9">
        <v>331204012</v>
      </c>
      <c r="C4263" s="9" t="s">
        <v>6744</v>
      </c>
      <c r="D4263" s="9"/>
      <c r="E4263" s="9" t="s">
        <v>4617</v>
      </c>
      <c r="F4263" s="8" t="s">
        <v>14</v>
      </c>
      <c r="G4263" s="9"/>
      <c r="H4263" s="8">
        <v>754</v>
      </c>
      <c r="I4263" s="16"/>
      <c r="J4263" s="16"/>
      <c r="L4263" s="26"/>
      <c r="M4263" s="17"/>
      <c r="P4263" s="18" t="e">
        <f>#REF!*0.838</f>
        <v>#REF!</v>
      </c>
      <c r="Q4263" s="2" t="e">
        <f>IF(#REF!&lt;P4263,TRUE,FALSE())</f>
        <v>#REF!</v>
      </c>
      <c r="S4263" s="2">
        <v>0</v>
      </c>
      <c r="T4263" s="2">
        <v>1200</v>
      </c>
      <c r="U4263" s="2" t="b">
        <f t="shared" si="100"/>
        <v>0</v>
      </c>
      <c r="V4263" s="2" t="e">
        <f>IF(#REF!&gt;#REF!,TRUE,FALSE())</f>
        <v>#REF!</v>
      </c>
    </row>
    <row r="4264" spans="1:22" s="2" customFormat="1" ht="15.75">
      <c r="A4264" s="8" t="s">
        <v>4559</v>
      </c>
      <c r="B4264" s="9">
        <v>331204013</v>
      </c>
      <c r="C4264" s="9" t="s">
        <v>6745</v>
      </c>
      <c r="D4264" s="9" t="s">
        <v>6746</v>
      </c>
      <c r="E4264" s="9"/>
      <c r="F4264" s="8" t="s">
        <v>14</v>
      </c>
      <c r="G4264" s="9"/>
      <c r="H4264" s="8">
        <v>1260</v>
      </c>
      <c r="I4264" s="16"/>
      <c r="J4264" s="16"/>
      <c r="L4264" s="16"/>
      <c r="M4264" s="17"/>
      <c r="P4264" s="18" t="e">
        <f>#REF!*0.838</f>
        <v>#REF!</v>
      </c>
      <c r="Q4264" s="2" t="e">
        <f>IF(#REF!&lt;P4264,TRUE,FALSE())</f>
        <v>#REF!</v>
      </c>
      <c r="S4264" s="2">
        <v>0</v>
      </c>
      <c r="T4264" s="2">
        <v>2000</v>
      </c>
      <c r="U4264" s="2" t="b">
        <f t="shared" si="100"/>
        <v>0</v>
      </c>
      <c r="V4264" s="2" t="e">
        <f>IF(#REF!&gt;#REF!,TRUE,FALSE())</f>
        <v>#REF!</v>
      </c>
    </row>
    <row r="4265" spans="1:22" s="2" customFormat="1" ht="27">
      <c r="A4265" s="8" t="s">
        <v>4559</v>
      </c>
      <c r="B4265" s="9">
        <v>331204014</v>
      </c>
      <c r="C4265" s="9" t="s">
        <v>6747</v>
      </c>
      <c r="D4265" s="9" t="s">
        <v>6748</v>
      </c>
      <c r="E4265" s="9" t="s">
        <v>4617</v>
      </c>
      <c r="F4265" s="8" t="s">
        <v>14</v>
      </c>
      <c r="G4265" s="9"/>
      <c r="H4265" s="8">
        <v>1090</v>
      </c>
      <c r="I4265" s="16"/>
      <c r="J4265" s="16"/>
      <c r="L4265" s="16"/>
      <c r="M4265" s="17"/>
      <c r="P4265" s="18" t="e">
        <f>#REF!*0.838</f>
        <v>#REF!</v>
      </c>
      <c r="Q4265" s="2" t="e">
        <f>IF(#REF!&lt;P4265,TRUE,FALSE())</f>
        <v>#REF!</v>
      </c>
      <c r="S4265" s="2">
        <v>0</v>
      </c>
      <c r="T4265" s="2">
        <v>1740</v>
      </c>
      <c r="U4265" s="2" t="b">
        <f t="shared" si="100"/>
        <v>0</v>
      </c>
      <c r="V4265" s="2" t="e">
        <f>IF(#REF!&gt;#REF!,TRUE,FALSE())</f>
        <v>#REF!</v>
      </c>
    </row>
    <row r="4266" spans="1:22" s="2" customFormat="1" ht="15.75">
      <c r="A4266" s="8" t="s">
        <v>4559</v>
      </c>
      <c r="B4266" s="9">
        <v>331204015</v>
      </c>
      <c r="C4266" s="9" t="s">
        <v>6749</v>
      </c>
      <c r="D4266" s="9"/>
      <c r="E4266" s="9"/>
      <c r="F4266" s="8" t="s">
        <v>14</v>
      </c>
      <c r="G4266" s="9" t="s">
        <v>6750</v>
      </c>
      <c r="H4266" s="8">
        <v>922</v>
      </c>
      <c r="I4266" s="16"/>
      <c r="J4266" s="16"/>
      <c r="L4266" s="26"/>
      <c r="M4266" s="17"/>
      <c r="P4266" s="18" t="e">
        <f>#REF!*0.838</f>
        <v>#REF!</v>
      </c>
      <c r="Q4266" s="2" t="e">
        <f>IF(#REF!&lt;P4266,TRUE,FALSE())</f>
        <v>#REF!</v>
      </c>
      <c r="S4266" s="2">
        <v>0</v>
      </c>
      <c r="T4266" s="2">
        <v>1470</v>
      </c>
      <c r="U4266" s="2" t="b">
        <f t="shared" si="100"/>
        <v>0</v>
      </c>
      <c r="V4266" s="2" t="e">
        <f>IF(#REF!&gt;#REF!,TRUE,FALSE())</f>
        <v>#REF!</v>
      </c>
    </row>
    <row r="4267" spans="1:22" s="2" customFormat="1" ht="15.75">
      <c r="A4267" s="8" t="s">
        <v>4559</v>
      </c>
      <c r="B4267" s="9">
        <v>331204016</v>
      </c>
      <c r="C4267" s="9" t="s">
        <v>6751</v>
      </c>
      <c r="D4267" s="9"/>
      <c r="E4267" s="9"/>
      <c r="F4267" s="8" t="s">
        <v>14</v>
      </c>
      <c r="G4267" s="9"/>
      <c r="H4267" s="8">
        <v>838</v>
      </c>
      <c r="I4267" s="16"/>
      <c r="J4267" s="16"/>
      <c r="L4267" s="26"/>
      <c r="M4267" s="17"/>
      <c r="P4267" s="18" t="e">
        <f>#REF!*0.838</f>
        <v>#REF!</v>
      </c>
      <c r="Q4267" s="2" t="e">
        <f>IF(#REF!&lt;P4267,TRUE,FALSE())</f>
        <v>#REF!</v>
      </c>
      <c r="S4267" s="2">
        <v>0</v>
      </c>
      <c r="T4267" s="2">
        <v>1200</v>
      </c>
      <c r="U4267" s="2" t="b">
        <f t="shared" si="100"/>
        <v>0</v>
      </c>
      <c r="V4267" s="2" t="e">
        <f>IF(#REF!&gt;#REF!,TRUE,FALSE())</f>
        <v>#REF!</v>
      </c>
    </row>
    <row r="4268" spans="1:22" s="2" customFormat="1" ht="15.75">
      <c r="A4268" s="8" t="s">
        <v>4559</v>
      </c>
      <c r="B4268" s="9">
        <v>331204017</v>
      </c>
      <c r="C4268" s="9" t="s">
        <v>6752</v>
      </c>
      <c r="D4268" s="9"/>
      <c r="E4268" s="9"/>
      <c r="F4268" s="8" t="s">
        <v>14</v>
      </c>
      <c r="G4268" s="9"/>
      <c r="H4268" s="8">
        <v>1840</v>
      </c>
      <c r="I4268" s="16"/>
      <c r="J4268" s="16"/>
      <c r="L4268" s="16"/>
      <c r="M4268" s="17"/>
      <c r="P4268" s="18" t="e">
        <f>#REF!*0.838</f>
        <v>#REF!</v>
      </c>
      <c r="Q4268" s="2" t="e">
        <f>IF(#REF!&lt;P4268,TRUE,FALSE())</f>
        <v>#REF!</v>
      </c>
      <c r="S4268" s="2">
        <v>0</v>
      </c>
      <c r="T4268" s="2">
        <v>2930</v>
      </c>
      <c r="U4268" s="2" t="b">
        <f t="shared" si="100"/>
        <v>0</v>
      </c>
      <c r="V4268" s="2" t="e">
        <f>IF(#REF!&gt;#REF!,TRUE,FALSE())</f>
        <v>#REF!</v>
      </c>
    </row>
    <row r="4269" spans="1:22" s="2" customFormat="1" ht="15.75">
      <c r="A4269" s="8" t="s">
        <v>4559</v>
      </c>
      <c r="B4269" s="9">
        <v>331204018</v>
      </c>
      <c r="C4269" s="9" t="s">
        <v>6753</v>
      </c>
      <c r="D4269" s="9"/>
      <c r="E4269" s="9"/>
      <c r="F4269" s="8" t="s">
        <v>14</v>
      </c>
      <c r="G4269" s="9"/>
      <c r="H4269" s="8">
        <v>1260</v>
      </c>
      <c r="I4269" s="16"/>
      <c r="J4269" s="16"/>
      <c r="L4269" s="16"/>
      <c r="M4269" s="17"/>
      <c r="P4269" s="18" t="e">
        <f>#REF!*0.838</f>
        <v>#REF!</v>
      </c>
      <c r="Q4269" s="2" t="e">
        <f>IF(#REF!&lt;P4269,TRUE,FALSE())</f>
        <v>#REF!</v>
      </c>
      <c r="S4269" s="2">
        <v>0</v>
      </c>
      <c r="T4269" s="2">
        <v>2000</v>
      </c>
      <c r="U4269" s="2" t="b">
        <f t="shared" si="100"/>
        <v>0</v>
      </c>
      <c r="V4269" s="2" t="e">
        <f>IF(#REF!&gt;#REF!,TRUE,FALSE())</f>
        <v>#REF!</v>
      </c>
    </row>
    <row r="4270" spans="1:22" s="2" customFormat="1" ht="27">
      <c r="A4270" s="8" t="s">
        <v>4559</v>
      </c>
      <c r="B4270" s="9">
        <v>331204019</v>
      </c>
      <c r="C4270" s="9" t="s">
        <v>6754</v>
      </c>
      <c r="D4270" s="9" t="s">
        <v>6755</v>
      </c>
      <c r="E4270" s="9"/>
      <c r="F4270" s="8" t="s">
        <v>14</v>
      </c>
      <c r="G4270" s="9"/>
      <c r="H4270" s="8">
        <v>1090</v>
      </c>
      <c r="I4270" s="16"/>
      <c r="J4270" s="16"/>
      <c r="L4270" s="16"/>
      <c r="M4270" s="17"/>
      <c r="P4270" s="18" t="e">
        <f>#REF!*0.838</f>
        <v>#REF!</v>
      </c>
      <c r="Q4270" s="2" t="e">
        <f>IF(#REF!&lt;P4270,TRUE,FALSE())</f>
        <v>#REF!</v>
      </c>
      <c r="S4270" s="2">
        <v>0</v>
      </c>
      <c r="T4270" s="2">
        <v>1560</v>
      </c>
      <c r="U4270" s="2" t="b">
        <f t="shared" si="100"/>
        <v>0</v>
      </c>
      <c r="V4270" s="2" t="e">
        <f>IF(#REF!&gt;#REF!,TRUE,FALSE())</f>
        <v>#REF!</v>
      </c>
    </row>
    <row r="4271" spans="1:22" s="2" customFormat="1" ht="15.75">
      <c r="A4271" s="8"/>
      <c r="B4271" s="9">
        <v>3313</v>
      </c>
      <c r="C4271" s="9" t="s">
        <v>6756</v>
      </c>
      <c r="D4271" s="9"/>
      <c r="E4271" s="9"/>
      <c r="F4271" s="8"/>
      <c r="G4271" s="9"/>
      <c r="H4271" s="8"/>
      <c r="I4271" s="16"/>
      <c r="J4271" s="16"/>
      <c r="L4271" s="27"/>
      <c r="M4271" s="17"/>
      <c r="P4271" s="18" t="e">
        <f>#REF!*0.838</f>
        <v>#REF!</v>
      </c>
      <c r="Q4271" s="2" t="e">
        <f>IF(#REF!&lt;P4271,TRUE,FALSE())</f>
        <v>#REF!</v>
      </c>
      <c r="R4271" s="2">
        <v>999</v>
      </c>
      <c r="S4271" s="2">
        <v>999</v>
      </c>
      <c r="U4271" s="2" t="b">
        <f t="shared" si="100"/>
        <v>0</v>
      </c>
      <c r="V4271" s="2" t="e">
        <f>IF(#REF!&gt;#REF!,TRUE,FALSE())</f>
        <v>#REF!</v>
      </c>
    </row>
    <row r="4272" spans="1:22" s="2" customFormat="1" ht="15.75">
      <c r="A4272" s="8"/>
      <c r="B4272" s="9">
        <v>331301</v>
      </c>
      <c r="C4272" s="9" t="s">
        <v>6757</v>
      </c>
      <c r="D4272" s="9"/>
      <c r="E4272" s="9"/>
      <c r="F4272" s="8"/>
      <c r="G4272" s="9"/>
      <c r="H4272" s="8"/>
      <c r="I4272" s="16"/>
      <c r="J4272" s="16"/>
      <c r="L4272" s="27"/>
      <c r="M4272" s="17"/>
      <c r="P4272" s="18" t="e">
        <f>#REF!*0.838</f>
        <v>#REF!</v>
      </c>
      <c r="Q4272" s="2" t="e">
        <f>IF(#REF!&lt;P4272,TRUE,FALSE())</f>
        <v>#REF!</v>
      </c>
      <c r="R4272" s="2">
        <v>999</v>
      </c>
      <c r="S4272" s="2">
        <v>999</v>
      </c>
      <c r="U4272" s="2" t="b">
        <f t="shared" si="100"/>
        <v>0</v>
      </c>
      <c r="V4272" s="2" t="e">
        <f>IF(#REF!&gt;#REF!,TRUE,FALSE())</f>
        <v>#REF!</v>
      </c>
    </row>
    <row r="4273" spans="1:22" s="2" customFormat="1" ht="15.75">
      <c r="A4273" s="8" t="s">
        <v>4559</v>
      </c>
      <c r="B4273" s="9">
        <v>331301001</v>
      </c>
      <c r="C4273" s="9" t="s">
        <v>6758</v>
      </c>
      <c r="D4273" s="9" t="s">
        <v>3722</v>
      </c>
      <c r="E4273" s="9"/>
      <c r="F4273" s="8" t="s">
        <v>434</v>
      </c>
      <c r="G4273" s="9"/>
      <c r="H4273" s="8">
        <v>838</v>
      </c>
      <c r="I4273" s="16"/>
      <c r="J4273" s="16"/>
      <c r="L4273" s="26"/>
      <c r="M4273" s="17"/>
      <c r="P4273" s="18" t="e">
        <f>#REF!*0.838</f>
        <v>#REF!</v>
      </c>
      <c r="Q4273" s="2" t="e">
        <f>IF(#REF!&lt;P4273,TRUE,FALSE())</f>
        <v>#REF!</v>
      </c>
      <c r="S4273" s="2">
        <v>0</v>
      </c>
      <c r="T4273" s="2">
        <v>1200</v>
      </c>
      <c r="U4273" s="2" t="b">
        <f t="shared" si="100"/>
        <v>0</v>
      </c>
      <c r="V4273" s="2" t="e">
        <f>IF(#REF!&gt;#REF!,TRUE,FALSE())</f>
        <v>#REF!</v>
      </c>
    </row>
    <row r="4274" spans="1:22" s="2" customFormat="1" ht="15.75">
      <c r="A4274" s="8" t="s">
        <v>4559</v>
      </c>
      <c r="B4274" s="9">
        <v>331301002</v>
      </c>
      <c r="C4274" s="9" t="s">
        <v>6759</v>
      </c>
      <c r="D4274" s="9" t="s">
        <v>6760</v>
      </c>
      <c r="E4274" s="9"/>
      <c r="F4274" s="8" t="s">
        <v>434</v>
      </c>
      <c r="G4274" s="9"/>
      <c r="H4274" s="8">
        <v>1260</v>
      </c>
      <c r="I4274" s="16"/>
      <c r="J4274" s="16"/>
      <c r="L4274" s="16"/>
      <c r="M4274" s="17"/>
      <c r="P4274" s="18">
        <v>1260</v>
      </c>
      <c r="Q4274" s="2" t="e">
        <f>IF(#REF!&lt;P4274,TRUE,FALSE())</f>
        <v>#REF!</v>
      </c>
      <c r="S4274" s="2">
        <v>0</v>
      </c>
      <c r="T4274" s="2">
        <v>1810</v>
      </c>
      <c r="U4274" s="2" t="b">
        <f t="shared" si="100"/>
        <v>0</v>
      </c>
      <c r="V4274" s="2" t="e">
        <f>IF(#REF!&gt;#REF!,TRUE,FALSE())</f>
        <v>#REF!</v>
      </c>
    </row>
    <row r="4275" spans="1:22" s="2" customFormat="1" ht="15.75">
      <c r="A4275" s="8" t="s">
        <v>4559</v>
      </c>
      <c r="B4275" s="9">
        <v>331301003</v>
      </c>
      <c r="C4275" s="9" t="s">
        <v>6761</v>
      </c>
      <c r="D4275" s="9" t="s">
        <v>3722</v>
      </c>
      <c r="E4275" s="9"/>
      <c r="F4275" s="8" t="s">
        <v>434</v>
      </c>
      <c r="G4275" s="9"/>
      <c r="H4275" s="8">
        <v>1260</v>
      </c>
      <c r="I4275" s="16"/>
      <c r="J4275" s="16"/>
      <c r="L4275" s="16"/>
      <c r="M4275" s="17"/>
      <c r="P4275" s="18" t="e">
        <f>#REF!*0.838</f>
        <v>#REF!</v>
      </c>
      <c r="Q4275" s="2" t="e">
        <f>IF(#REF!&lt;P4275,TRUE,FALSE())</f>
        <v>#REF!</v>
      </c>
      <c r="S4275" s="2">
        <v>0</v>
      </c>
      <c r="T4275" s="2">
        <v>1810</v>
      </c>
      <c r="U4275" s="2" t="b">
        <f t="shared" si="100"/>
        <v>0</v>
      </c>
      <c r="V4275" s="2" t="e">
        <f>IF(#REF!&gt;#REF!,TRUE,FALSE())</f>
        <v>#REF!</v>
      </c>
    </row>
    <row r="4276" spans="1:22" s="2" customFormat="1" ht="27">
      <c r="A4276" s="8" t="s">
        <v>4559</v>
      </c>
      <c r="B4276" s="9">
        <v>331301004</v>
      </c>
      <c r="C4276" s="9" t="s">
        <v>6762</v>
      </c>
      <c r="D4276" s="9" t="s">
        <v>6763</v>
      </c>
      <c r="E4276" s="9"/>
      <c r="F4276" s="8" t="s">
        <v>434</v>
      </c>
      <c r="G4276" s="9"/>
      <c r="H4276" s="8">
        <v>1260</v>
      </c>
      <c r="I4276" s="16"/>
      <c r="J4276" s="16"/>
      <c r="L4276" s="16"/>
      <c r="M4276" s="17"/>
      <c r="P4276" s="18" t="e">
        <f>#REF!*0.838</f>
        <v>#REF!</v>
      </c>
      <c r="Q4276" s="2" t="e">
        <f>IF(#REF!&lt;P4276,TRUE,FALSE())</f>
        <v>#REF!</v>
      </c>
      <c r="S4276" s="2">
        <v>0</v>
      </c>
      <c r="T4276" s="2">
        <v>1810</v>
      </c>
      <c r="U4276" s="2" t="b">
        <f t="shared" si="100"/>
        <v>0</v>
      </c>
      <c r="V4276" s="2" t="e">
        <f>IF(#REF!&gt;#REF!,TRUE,FALSE())</f>
        <v>#REF!</v>
      </c>
    </row>
    <row r="4277" spans="1:22" s="2" customFormat="1" ht="15.75">
      <c r="A4277" s="8" t="s">
        <v>4559</v>
      </c>
      <c r="B4277" s="9">
        <v>331301005</v>
      </c>
      <c r="C4277" s="9" t="s">
        <v>6764</v>
      </c>
      <c r="D4277" s="9"/>
      <c r="E4277" s="9"/>
      <c r="F4277" s="8" t="s">
        <v>434</v>
      </c>
      <c r="G4277" s="9"/>
      <c r="H4277" s="8">
        <v>1260</v>
      </c>
      <c r="I4277" s="16"/>
      <c r="J4277" s="16"/>
      <c r="L4277" s="16"/>
      <c r="M4277" s="17"/>
      <c r="P4277" s="18">
        <v>1260</v>
      </c>
      <c r="Q4277" s="2" t="e">
        <f>IF(#REF!&lt;P4277,TRUE,FALSE())</f>
        <v>#REF!</v>
      </c>
      <c r="S4277" s="2">
        <v>0</v>
      </c>
      <c r="T4277" s="2">
        <v>1810</v>
      </c>
      <c r="U4277" s="2" t="b">
        <f t="shared" si="100"/>
        <v>0</v>
      </c>
      <c r="V4277" s="2" t="e">
        <f>IF(#REF!&gt;#REF!,TRUE,FALSE())</f>
        <v>#REF!</v>
      </c>
    </row>
    <row r="4278" spans="1:22" s="2" customFormat="1" ht="67.5">
      <c r="A4278" s="8" t="s">
        <v>4559</v>
      </c>
      <c r="B4278" s="9">
        <v>331301006</v>
      </c>
      <c r="C4278" s="9" t="s">
        <v>6765</v>
      </c>
      <c r="D4278" s="9" t="s">
        <v>6766</v>
      </c>
      <c r="E4278" s="9"/>
      <c r="F4278" s="8" t="s">
        <v>14</v>
      </c>
      <c r="G4278" s="9" t="s">
        <v>6767</v>
      </c>
      <c r="H4278" s="8">
        <v>1930</v>
      </c>
      <c r="I4278" s="16"/>
      <c r="J4278" s="16"/>
      <c r="L4278" s="16"/>
      <c r="M4278" s="17"/>
      <c r="P4278" s="18" t="e">
        <f>#REF!*0.838</f>
        <v>#REF!</v>
      </c>
      <c r="Q4278" s="2" t="e">
        <f>IF(#REF!&lt;P4278,TRUE,FALSE())</f>
        <v>#REF!</v>
      </c>
      <c r="S4278" s="2">
        <v>0</v>
      </c>
      <c r="T4278" s="2">
        <v>3070</v>
      </c>
      <c r="U4278" s="2" t="b">
        <f t="shared" si="100"/>
        <v>0</v>
      </c>
      <c r="V4278" s="2" t="e">
        <f>IF(#REF!&gt;#REF!,TRUE,FALSE())</f>
        <v>#REF!</v>
      </c>
    </row>
    <row r="4279" spans="1:22" s="2" customFormat="1" ht="15.75">
      <c r="A4279" s="8" t="s">
        <v>4559</v>
      </c>
      <c r="B4279" s="9">
        <v>331301007</v>
      </c>
      <c r="C4279" s="9" t="s">
        <v>6768</v>
      </c>
      <c r="D4279" s="9" t="s">
        <v>3722</v>
      </c>
      <c r="E4279" s="9"/>
      <c r="F4279" s="8" t="s">
        <v>14</v>
      </c>
      <c r="G4279" s="9"/>
      <c r="H4279" s="8">
        <v>670</v>
      </c>
      <c r="I4279" s="16"/>
      <c r="J4279" s="16"/>
      <c r="L4279" s="26"/>
      <c r="M4279" s="17"/>
      <c r="P4279" s="18" t="e">
        <f>#REF!*0.838</f>
        <v>#REF!</v>
      </c>
      <c r="Q4279" s="2" t="e">
        <f>IF(#REF!&lt;P4279,TRUE,FALSE())</f>
        <v>#REF!</v>
      </c>
      <c r="S4279" s="2">
        <v>0</v>
      </c>
      <c r="T4279" s="2">
        <v>964</v>
      </c>
      <c r="U4279" s="2" t="b">
        <f t="shared" si="100"/>
        <v>0</v>
      </c>
      <c r="V4279" s="2" t="e">
        <f>IF(#REF!&gt;#REF!,TRUE,FALSE())</f>
        <v>#REF!</v>
      </c>
    </row>
    <row r="4280" spans="1:22" s="2" customFormat="1" ht="15.75">
      <c r="A4280" s="8" t="s">
        <v>4559</v>
      </c>
      <c r="B4280" s="9">
        <v>331301008</v>
      </c>
      <c r="C4280" s="9" t="s">
        <v>6769</v>
      </c>
      <c r="D4280" s="9"/>
      <c r="E4280" s="9"/>
      <c r="F4280" s="8" t="s">
        <v>434</v>
      </c>
      <c r="G4280" s="9"/>
      <c r="H4280" s="8">
        <v>1260</v>
      </c>
      <c r="I4280" s="16"/>
      <c r="J4280" s="16"/>
      <c r="L4280" s="16"/>
      <c r="M4280" s="17"/>
      <c r="P4280" s="18">
        <v>1260</v>
      </c>
      <c r="Q4280" s="2" t="e">
        <f>IF(#REF!&lt;P4280,TRUE,FALSE())</f>
        <v>#REF!</v>
      </c>
      <c r="S4280" s="2">
        <v>0</v>
      </c>
      <c r="T4280" s="2">
        <v>1810</v>
      </c>
      <c r="U4280" s="2" t="b">
        <f t="shared" si="100"/>
        <v>0</v>
      </c>
      <c r="V4280" s="2" t="e">
        <f>IF(#REF!&gt;#REF!,TRUE,FALSE())</f>
        <v>#REF!</v>
      </c>
    </row>
    <row r="4281" spans="1:22" s="2" customFormat="1" ht="15.75">
      <c r="A4281" s="8" t="s">
        <v>4559</v>
      </c>
      <c r="B4281" s="9">
        <v>331301009</v>
      </c>
      <c r="C4281" s="9" t="s">
        <v>6770</v>
      </c>
      <c r="D4281" s="9"/>
      <c r="E4281" s="9"/>
      <c r="F4281" s="8" t="s">
        <v>434</v>
      </c>
      <c r="G4281" s="9"/>
      <c r="H4281" s="8">
        <v>1260</v>
      </c>
      <c r="I4281" s="16"/>
      <c r="J4281" s="16"/>
      <c r="L4281" s="16"/>
      <c r="M4281" s="17"/>
      <c r="P4281" s="18" t="e">
        <f>#REF!*0.838</f>
        <v>#REF!</v>
      </c>
      <c r="Q4281" s="2" t="e">
        <f>IF(#REF!&lt;P4281,TRUE,FALSE())</f>
        <v>#REF!</v>
      </c>
      <c r="S4281" s="2">
        <v>0</v>
      </c>
      <c r="T4281" s="2">
        <v>1810</v>
      </c>
      <c r="U4281" s="2" t="b">
        <f t="shared" si="100"/>
        <v>0</v>
      </c>
      <c r="V4281" s="2" t="e">
        <f>IF(#REF!&gt;#REF!,TRUE,FALSE())</f>
        <v>#REF!</v>
      </c>
    </row>
    <row r="4282" spans="1:22" s="2" customFormat="1" ht="15.75">
      <c r="A4282" s="8" t="s">
        <v>4559</v>
      </c>
      <c r="B4282" s="9">
        <v>331301010</v>
      </c>
      <c r="C4282" s="9" t="s">
        <v>6771</v>
      </c>
      <c r="D4282" s="9"/>
      <c r="E4282" s="9" t="s">
        <v>3700</v>
      </c>
      <c r="F4282" s="8" t="s">
        <v>434</v>
      </c>
      <c r="G4282" s="9"/>
      <c r="H4282" s="8">
        <v>1840</v>
      </c>
      <c r="I4282" s="16"/>
      <c r="J4282" s="16"/>
      <c r="L4282" s="16"/>
      <c r="M4282" s="17"/>
      <c r="P4282" s="18" t="e">
        <f>#REF!*0.838</f>
        <v>#REF!</v>
      </c>
      <c r="Q4282" s="2" t="e">
        <f>IF(#REF!&lt;P4282,TRUE,FALSE())</f>
        <v>#REF!</v>
      </c>
      <c r="S4282" s="2">
        <v>0</v>
      </c>
      <c r="T4282" s="2">
        <v>2930</v>
      </c>
      <c r="U4282" s="2" t="b">
        <f t="shared" si="100"/>
        <v>0</v>
      </c>
      <c r="V4282" s="2" t="e">
        <f>IF(#REF!&gt;#REF!,TRUE,FALSE())</f>
        <v>#REF!</v>
      </c>
    </row>
    <row r="4283" spans="1:22" s="2" customFormat="1" ht="15.75">
      <c r="A4283" s="8"/>
      <c r="B4283" s="9">
        <v>331302</v>
      </c>
      <c r="C4283" s="9" t="s">
        <v>6772</v>
      </c>
      <c r="D4283" s="9"/>
      <c r="E4283" s="9"/>
      <c r="F4283" s="8"/>
      <c r="G4283" s="9"/>
      <c r="H4283" s="8"/>
      <c r="I4283" s="16"/>
      <c r="J4283" s="16"/>
      <c r="L4283" s="27"/>
      <c r="M4283" s="17"/>
      <c r="P4283" s="18" t="e">
        <f>#REF!*0.838</f>
        <v>#REF!</v>
      </c>
      <c r="Q4283" s="2" t="e">
        <f>IF(#REF!&lt;P4283,TRUE,FALSE())</f>
        <v>#REF!</v>
      </c>
      <c r="R4283" s="2">
        <v>999</v>
      </c>
      <c r="S4283" s="2">
        <v>999</v>
      </c>
      <c r="U4283" s="2" t="b">
        <f t="shared" si="100"/>
        <v>0</v>
      </c>
      <c r="V4283" s="2" t="e">
        <f>IF(#REF!&gt;#REF!,TRUE,FALSE())</f>
        <v>#REF!</v>
      </c>
    </row>
    <row r="4284" spans="1:22" s="2" customFormat="1" ht="54">
      <c r="A4284" s="8" t="s">
        <v>4559</v>
      </c>
      <c r="B4284" s="9">
        <v>331302001</v>
      </c>
      <c r="C4284" s="9" t="s">
        <v>6773</v>
      </c>
      <c r="D4284" s="9" t="s">
        <v>6774</v>
      </c>
      <c r="E4284" s="9" t="s">
        <v>5908</v>
      </c>
      <c r="F4284" s="8" t="s">
        <v>14</v>
      </c>
      <c r="G4284" s="9"/>
      <c r="H4284" s="8" t="s">
        <v>4044</v>
      </c>
      <c r="I4284" s="16"/>
      <c r="J4284" s="16"/>
      <c r="L4284" s="16"/>
      <c r="M4284" s="17"/>
      <c r="P4284" s="18"/>
      <c r="Q4284" s="2" t="e">
        <f>IF(#REF!&lt;P4284,TRUE,FALSE())</f>
        <v>#REF!</v>
      </c>
      <c r="S4284" s="2">
        <v>111</v>
      </c>
      <c r="T4284" s="2" t="s">
        <v>4044</v>
      </c>
      <c r="U4284" s="2" t="b">
        <f t="shared" si="100"/>
        <v>0</v>
      </c>
      <c r="V4284" s="2" t="e">
        <f>IF(#REF!&gt;#REF!,TRUE,FALSE())</f>
        <v>#REF!</v>
      </c>
    </row>
    <row r="4285" spans="1:22" s="2" customFormat="1" ht="15.75">
      <c r="A4285" s="8" t="s">
        <v>4559</v>
      </c>
      <c r="B4285" s="9">
        <v>331302002</v>
      </c>
      <c r="C4285" s="9" t="s">
        <v>6775</v>
      </c>
      <c r="D4285" s="9"/>
      <c r="E4285" s="9"/>
      <c r="F4285" s="8" t="s">
        <v>14</v>
      </c>
      <c r="G4285" s="9"/>
      <c r="H4285" s="8">
        <v>754</v>
      </c>
      <c r="I4285" s="16"/>
      <c r="J4285" s="16"/>
      <c r="L4285" s="26"/>
      <c r="M4285" s="17"/>
      <c r="P4285" s="18" t="e">
        <f>#REF!*0.838</f>
        <v>#REF!</v>
      </c>
      <c r="Q4285" s="2" t="e">
        <f>IF(#REF!&lt;P4285,TRUE,FALSE())</f>
        <v>#REF!</v>
      </c>
      <c r="S4285" s="2">
        <v>0</v>
      </c>
      <c r="T4285" s="2">
        <v>1200</v>
      </c>
      <c r="U4285" s="2" t="b">
        <f t="shared" si="100"/>
        <v>0</v>
      </c>
      <c r="V4285" s="2" t="e">
        <f>IF(#REF!&gt;#REF!,TRUE,FALSE())</f>
        <v>#REF!</v>
      </c>
    </row>
    <row r="4286" spans="1:22" s="2" customFormat="1" ht="40.5">
      <c r="A4286" s="8" t="s">
        <v>4559</v>
      </c>
      <c r="B4286" s="9">
        <v>331302003</v>
      </c>
      <c r="C4286" s="9" t="s">
        <v>6776</v>
      </c>
      <c r="D4286" s="9" t="s">
        <v>6777</v>
      </c>
      <c r="E4286" s="9"/>
      <c r="F4286" s="8" t="s">
        <v>14</v>
      </c>
      <c r="G4286" s="9"/>
      <c r="H4286" s="8">
        <v>1680</v>
      </c>
      <c r="I4286" s="16"/>
      <c r="J4286" s="16"/>
      <c r="L4286" s="16"/>
      <c r="M4286" s="17"/>
      <c r="P4286" s="18" t="e">
        <f>#REF!*0.838</f>
        <v>#REF!</v>
      </c>
      <c r="Q4286" s="2" t="e">
        <f>IF(#REF!&lt;P4286,TRUE,FALSE())</f>
        <v>#REF!</v>
      </c>
      <c r="S4286" s="2">
        <v>0</v>
      </c>
      <c r="T4286" s="2">
        <v>2660</v>
      </c>
      <c r="U4286" s="2" t="b">
        <f t="shared" si="100"/>
        <v>0</v>
      </c>
      <c r="V4286" s="2" t="e">
        <f>IF(#REF!&gt;#REF!,TRUE,FALSE())</f>
        <v>#REF!</v>
      </c>
    </row>
    <row r="4287" spans="1:22" s="2" customFormat="1" ht="50.25" customHeight="1">
      <c r="A4287" s="8" t="s">
        <v>4559</v>
      </c>
      <c r="B4287" s="9">
        <v>331302004</v>
      </c>
      <c r="C4287" s="9" t="s">
        <v>6778</v>
      </c>
      <c r="D4287" s="9" t="s">
        <v>6779</v>
      </c>
      <c r="E4287" s="9"/>
      <c r="F4287" s="8" t="s">
        <v>14</v>
      </c>
      <c r="G4287" s="9"/>
      <c r="H4287" s="8">
        <v>1260</v>
      </c>
      <c r="I4287" s="16"/>
      <c r="J4287" s="16"/>
      <c r="L4287" s="16"/>
      <c r="M4287" s="17"/>
      <c r="P4287" s="18" t="e">
        <f>#REF!*0.838</f>
        <v>#REF!</v>
      </c>
      <c r="Q4287" s="2" t="e">
        <f>IF(#REF!&lt;P4287,TRUE,FALSE())</f>
        <v>#REF!</v>
      </c>
      <c r="S4287" s="2">
        <v>0</v>
      </c>
      <c r="T4287" s="2">
        <v>1810</v>
      </c>
      <c r="U4287" s="2" t="b">
        <f t="shared" si="100"/>
        <v>0</v>
      </c>
      <c r="V4287" s="2" t="e">
        <f>IF(#REF!&gt;#REF!,TRUE,FALSE())</f>
        <v>#REF!</v>
      </c>
    </row>
    <row r="4288" spans="1:22" s="2" customFormat="1" ht="15.75">
      <c r="A4288" s="8" t="s">
        <v>4559</v>
      </c>
      <c r="B4288" s="9">
        <v>331302005</v>
      </c>
      <c r="C4288" s="9" t="s">
        <v>6780</v>
      </c>
      <c r="D4288" s="9"/>
      <c r="E4288" s="9" t="s">
        <v>3700</v>
      </c>
      <c r="F4288" s="8" t="s">
        <v>14</v>
      </c>
      <c r="G4288" s="9"/>
      <c r="H4288" s="8">
        <v>754</v>
      </c>
      <c r="I4288" s="16"/>
      <c r="J4288" s="16"/>
      <c r="L4288" s="26"/>
      <c r="M4288" s="17"/>
      <c r="P4288" s="18" t="e">
        <f>#REF!*0.838</f>
        <v>#REF!</v>
      </c>
      <c r="Q4288" s="2" t="e">
        <f>IF(#REF!&lt;P4288,TRUE,FALSE())</f>
        <v>#REF!</v>
      </c>
      <c r="S4288" s="2">
        <v>0</v>
      </c>
      <c r="T4288" s="2">
        <v>1200</v>
      </c>
      <c r="U4288" s="2" t="b">
        <f t="shared" si="100"/>
        <v>0</v>
      </c>
      <c r="V4288" s="2" t="e">
        <f>IF(#REF!&gt;#REF!,TRUE,FALSE())</f>
        <v>#REF!</v>
      </c>
    </row>
    <row r="4289" spans="1:22" s="2" customFormat="1" ht="15.75">
      <c r="A4289" s="8" t="s">
        <v>4559</v>
      </c>
      <c r="B4289" s="9">
        <v>331302006</v>
      </c>
      <c r="C4289" s="9" t="s">
        <v>6781</v>
      </c>
      <c r="D4289" s="9"/>
      <c r="E4289" s="9"/>
      <c r="F4289" s="8" t="s">
        <v>14</v>
      </c>
      <c r="G4289" s="9"/>
      <c r="H4289" s="8">
        <v>377</v>
      </c>
      <c r="I4289" s="16"/>
      <c r="J4289" s="16"/>
      <c r="L4289" s="26"/>
      <c r="M4289" s="17"/>
      <c r="P4289" s="18" t="e">
        <f>#REF!*0.838</f>
        <v>#REF!</v>
      </c>
      <c r="Q4289" s="2" t="e">
        <f>IF(#REF!&lt;P4289,TRUE,FALSE())</f>
        <v>#REF!</v>
      </c>
      <c r="S4289" s="2">
        <v>0</v>
      </c>
      <c r="T4289" s="2">
        <v>542</v>
      </c>
      <c r="U4289" s="2" t="b">
        <f t="shared" si="100"/>
        <v>0</v>
      </c>
      <c r="V4289" s="2" t="e">
        <f>IF(#REF!&gt;#REF!,TRUE,FALSE())</f>
        <v>#REF!</v>
      </c>
    </row>
    <row r="4290" spans="1:22" s="2" customFormat="1" ht="15.75">
      <c r="A4290" s="8" t="s">
        <v>4559</v>
      </c>
      <c r="B4290" s="9">
        <v>331302007</v>
      </c>
      <c r="C4290" s="9" t="s">
        <v>6782</v>
      </c>
      <c r="D4290" s="9"/>
      <c r="E4290" s="9"/>
      <c r="F4290" s="8" t="s">
        <v>14</v>
      </c>
      <c r="G4290" s="9"/>
      <c r="H4290" s="8">
        <v>251</v>
      </c>
      <c r="I4290" s="16"/>
      <c r="J4290" s="16"/>
      <c r="L4290" s="26"/>
      <c r="M4290" s="17"/>
      <c r="P4290" s="18" t="e">
        <f>#REF!*0.838</f>
        <v>#REF!</v>
      </c>
      <c r="Q4290" s="2" t="e">
        <f>IF(#REF!&lt;P4290,TRUE,FALSE())</f>
        <v>#REF!</v>
      </c>
      <c r="S4290" s="2">
        <v>0</v>
      </c>
      <c r="T4290" s="2">
        <v>399</v>
      </c>
      <c r="U4290" s="2" t="b">
        <f t="shared" si="100"/>
        <v>0</v>
      </c>
      <c r="V4290" s="2" t="e">
        <f>IF(#REF!&gt;#REF!,TRUE,FALSE())</f>
        <v>#REF!</v>
      </c>
    </row>
    <row r="4291" spans="1:22" s="2" customFormat="1" ht="15.75">
      <c r="A4291" s="8" t="s">
        <v>4559</v>
      </c>
      <c r="B4291" s="9">
        <v>331302008</v>
      </c>
      <c r="C4291" s="9" t="s">
        <v>6783</v>
      </c>
      <c r="D4291" s="9"/>
      <c r="E4291" s="9"/>
      <c r="F4291" s="8" t="s">
        <v>14</v>
      </c>
      <c r="G4291" s="9"/>
      <c r="H4291" s="8">
        <v>419</v>
      </c>
      <c r="I4291" s="16"/>
      <c r="J4291" s="16"/>
      <c r="L4291" s="26"/>
      <c r="M4291" s="17"/>
      <c r="P4291" s="18" t="e">
        <f>#REF!*0.838</f>
        <v>#REF!</v>
      </c>
      <c r="Q4291" s="2" t="e">
        <f>IF(#REF!&lt;P4291,TRUE,FALSE())</f>
        <v>#REF!</v>
      </c>
      <c r="S4291" s="2">
        <v>0</v>
      </c>
      <c r="T4291" s="2">
        <v>666</v>
      </c>
      <c r="U4291" s="2" t="b">
        <f t="shared" si="100"/>
        <v>0</v>
      </c>
      <c r="V4291" s="2" t="e">
        <f>IF(#REF!&gt;#REF!,TRUE,FALSE())</f>
        <v>#REF!</v>
      </c>
    </row>
    <row r="4292" spans="1:22" s="2" customFormat="1" ht="15.75">
      <c r="A4292" s="8" t="s">
        <v>4559</v>
      </c>
      <c r="B4292" s="9">
        <v>331302009</v>
      </c>
      <c r="C4292" s="9" t="s">
        <v>6784</v>
      </c>
      <c r="D4292" s="9"/>
      <c r="E4292" s="9"/>
      <c r="F4292" s="8" t="s">
        <v>14</v>
      </c>
      <c r="G4292" s="9"/>
      <c r="H4292" s="8">
        <v>1510</v>
      </c>
      <c r="I4292" s="16"/>
      <c r="J4292" s="16"/>
      <c r="L4292" s="16"/>
      <c r="M4292" s="17"/>
      <c r="P4292" s="18" t="e">
        <f>#REF!*0.838</f>
        <v>#REF!</v>
      </c>
      <c r="Q4292" s="2" t="e">
        <f>IF(#REF!&lt;P4292,TRUE,FALSE())</f>
        <v>#REF!</v>
      </c>
      <c r="S4292" s="2">
        <v>0</v>
      </c>
      <c r="T4292" s="2">
        <v>2400</v>
      </c>
      <c r="U4292" s="2" t="b">
        <f t="shared" si="100"/>
        <v>0</v>
      </c>
      <c r="V4292" s="2" t="e">
        <f>IF(#REF!&gt;#REF!,TRUE,FALSE())</f>
        <v>#REF!</v>
      </c>
    </row>
    <row r="4293" spans="1:22" s="2" customFormat="1" ht="15.75">
      <c r="A4293" s="8" t="s">
        <v>4559</v>
      </c>
      <c r="B4293" s="9">
        <v>331302010</v>
      </c>
      <c r="C4293" s="9" t="s">
        <v>6785</v>
      </c>
      <c r="D4293" s="9" t="s">
        <v>6786</v>
      </c>
      <c r="E4293" s="9"/>
      <c r="F4293" s="8" t="s">
        <v>14</v>
      </c>
      <c r="G4293" s="9"/>
      <c r="H4293" s="8">
        <v>1510</v>
      </c>
      <c r="I4293" s="16"/>
      <c r="J4293" s="16"/>
      <c r="L4293" s="16"/>
      <c r="M4293" s="17"/>
      <c r="P4293" s="18" t="e">
        <f>#REF!*0.838</f>
        <v>#REF!</v>
      </c>
      <c r="Q4293" s="2" t="e">
        <f>IF(#REF!&lt;P4293,TRUE,FALSE())</f>
        <v>#REF!</v>
      </c>
      <c r="S4293" s="2">
        <v>0</v>
      </c>
      <c r="T4293" s="2">
        <v>2400</v>
      </c>
      <c r="U4293" s="2" t="b">
        <f t="shared" ref="U4293:U4356" si="101">IF(M4293&gt;T4293,TRUE,FALSE())</f>
        <v>0</v>
      </c>
      <c r="V4293" s="2" t="e">
        <f>IF(#REF!&gt;#REF!,TRUE,FALSE())</f>
        <v>#REF!</v>
      </c>
    </row>
    <row r="4294" spans="1:22" s="2" customFormat="1" ht="15.75">
      <c r="A4294" s="8"/>
      <c r="B4294" s="9">
        <v>331303</v>
      </c>
      <c r="C4294" s="9" t="s">
        <v>6787</v>
      </c>
      <c r="D4294" s="9"/>
      <c r="E4294" s="9"/>
      <c r="F4294" s="8"/>
      <c r="G4294" s="9"/>
      <c r="H4294" s="8"/>
      <c r="I4294" s="16"/>
      <c r="J4294" s="16"/>
      <c r="L4294" s="27"/>
      <c r="M4294" s="17"/>
      <c r="P4294" s="18" t="e">
        <f>#REF!*0.838</f>
        <v>#REF!</v>
      </c>
      <c r="Q4294" s="2" t="e">
        <f>IF(#REF!&lt;P4294,TRUE,FALSE())</f>
        <v>#REF!</v>
      </c>
      <c r="R4294" s="2">
        <v>999</v>
      </c>
      <c r="S4294" s="2">
        <v>999</v>
      </c>
      <c r="U4294" s="2" t="b">
        <f t="shared" si="101"/>
        <v>0</v>
      </c>
      <c r="V4294" s="2" t="e">
        <f>IF(#REF!&gt;#REF!,TRUE,FALSE())</f>
        <v>#REF!</v>
      </c>
    </row>
    <row r="4295" spans="1:22" s="2" customFormat="1" ht="27">
      <c r="A4295" s="8" t="s">
        <v>4559</v>
      </c>
      <c r="B4295" s="9">
        <v>331303001</v>
      </c>
      <c r="C4295" s="9" t="s">
        <v>6788</v>
      </c>
      <c r="D4295" s="9" t="s">
        <v>6789</v>
      </c>
      <c r="E4295" s="9"/>
      <c r="F4295" s="8" t="s">
        <v>14</v>
      </c>
      <c r="G4295" s="9"/>
      <c r="H4295" s="8">
        <v>201</v>
      </c>
      <c r="I4295" s="16"/>
      <c r="J4295" s="16"/>
      <c r="L4295" s="26"/>
      <c r="M4295" s="17"/>
      <c r="P4295" s="18">
        <v>201</v>
      </c>
      <c r="Q4295" s="2" t="e">
        <f>IF(#REF!&lt;P4295,TRUE,FALSE())</f>
        <v>#REF!</v>
      </c>
      <c r="S4295" s="2">
        <v>0</v>
      </c>
      <c r="T4295" s="2">
        <v>319</v>
      </c>
      <c r="U4295" s="2" t="b">
        <f t="shared" si="101"/>
        <v>0</v>
      </c>
      <c r="V4295" s="2" t="e">
        <f>IF(#REF!&gt;#REF!,TRUE,FALSE())</f>
        <v>#REF!</v>
      </c>
    </row>
    <row r="4296" spans="1:22" s="2" customFormat="1" ht="15.75">
      <c r="A4296" s="8" t="s">
        <v>4559</v>
      </c>
      <c r="B4296" s="9">
        <v>331303002</v>
      </c>
      <c r="C4296" s="9" t="s">
        <v>6790</v>
      </c>
      <c r="D4296" s="9" t="s">
        <v>6791</v>
      </c>
      <c r="E4296" s="9"/>
      <c r="F4296" s="8" t="s">
        <v>14</v>
      </c>
      <c r="G4296" s="9" t="s">
        <v>6792</v>
      </c>
      <c r="H4296" s="8">
        <v>838</v>
      </c>
      <c r="I4296" s="16"/>
      <c r="J4296" s="16"/>
      <c r="L4296" s="26"/>
      <c r="M4296" s="17"/>
      <c r="P4296" s="18" t="e">
        <f>#REF!*0.838</f>
        <v>#REF!</v>
      </c>
      <c r="Q4296" s="2" t="e">
        <f>IF(#REF!&lt;P4296,TRUE,FALSE())</f>
        <v>#REF!</v>
      </c>
      <c r="S4296" s="2">
        <v>0</v>
      </c>
      <c r="T4296" s="2">
        <v>1330</v>
      </c>
      <c r="U4296" s="2" t="b">
        <f t="shared" si="101"/>
        <v>0</v>
      </c>
      <c r="V4296" s="2" t="e">
        <f>IF(#REF!&gt;#REF!,TRUE,FALSE())</f>
        <v>#REF!</v>
      </c>
    </row>
    <row r="4297" spans="1:22" s="2" customFormat="1" ht="15.75">
      <c r="A4297" s="8" t="s">
        <v>4559</v>
      </c>
      <c r="B4297" s="9">
        <v>331303003</v>
      </c>
      <c r="C4297" s="9" t="s">
        <v>6793</v>
      </c>
      <c r="D4297" s="9" t="s">
        <v>6791</v>
      </c>
      <c r="E4297" s="9"/>
      <c r="F4297" s="8" t="s">
        <v>14</v>
      </c>
      <c r="G4297" s="9"/>
      <c r="H4297" s="8">
        <v>838</v>
      </c>
      <c r="I4297" s="16"/>
      <c r="J4297" s="16"/>
      <c r="L4297" s="26"/>
      <c r="M4297" s="17"/>
      <c r="P4297" s="18" t="e">
        <f>#REF!*0.838</f>
        <v>#REF!</v>
      </c>
      <c r="Q4297" s="2" t="e">
        <f>IF(#REF!&lt;P4297,TRUE,FALSE())</f>
        <v>#REF!</v>
      </c>
      <c r="S4297" s="2">
        <v>0</v>
      </c>
      <c r="T4297" s="2">
        <v>1330</v>
      </c>
      <c r="U4297" s="2" t="b">
        <f t="shared" si="101"/>
        <v>0</v>
      </c>
      <c r="V4297" s="2" t="e">
        <f>IF(#REF!&gt;#REF!,TRUE,FALSE())</f>
        <v>#REF!</v>
      </c>
    </row>
    <row r="4298" spans="1:22" s="2" customFormat="1" ht="15.75">
      <c r="A4298" s="8" t="s">
        <v>4559</v>
      </c>
      <c r="B4298" s="9">
        <v>331303004</v>
      </c>
      <c r="C4298" s="9" t="s">
        <v>6794</v>
      </c>
      <c r="D4298" s="9"/>
      <c r="E4298" s="9"/>
      <c r="F4298" s="8" t="s">
        <v>14</v>
      </c>
      <c r="G4298" s="9"/>
      <c r="H4298" s="8">
        <v>838</v>
      </c>
      <c r="I4298" s="16"/>
      <c r="J4298" s="16"/>
      <c r="L4298" s="26"/>
      <c r="M4298" s="17"/>
      <c r="P4298" s="18" t="e">
        <f>#REF!*0.838</f>
        <v>#REF!</v>
      </c>
      <c r="Q4298" s="2" t="e">
        <f>IF(#REF!&lt;P4298,TRUE,FALSE())</f>
        <v>#REF!</v>
      </c>
      <c r="S4298" s="2">
        <v>0</v>
      </c>
      <c r="T4298" s="2">
        <v>1330</v>
      </c>
      <c r="U4298" s="2" t="b">
        <f t="shared" si="101"/>
        <v>0</v>
      </c>
      <c r="V4298" s="2" t="e">
        <f>IF(#REF!&gt;#REF!,TRUE,FALSE())</f>
        <v>#REF!</v>
      </c>
    </row>
    <row r="4299" spans="1:22" s="2" customFormat="1" ht="15.75">
      <c r="A4299" s="8" t="s">
        <v>4559</v>
      </c>
      <c r="B4299" s="9">
        <v>331303005</v>
      </c>
      <c r="C4299" s="9" t="s">
        <v>6795</v>
      </c>
      <c r="D4299" s="9"/>
      <c r="E4299" s="9"/>
      <c r="F4299" s="8" t="s">
        <v>14</v>
      </c>
      <c r="G4299" s="9" t="s">
        <v>6796</v>
      </c>
      <c r="H4299" s="8">
        <v>838</v>
      </c>
      <c r="I4299" s="16"/>
      <c r="J4299" s="16"/>
      <c r="L4299" s="26"/>
      <c r="M4299" s="17"/>
      <c r="P4299" s="18" t="e">
        <f>#REF!*0.838</f>
        <v>#REF!</v>
      </c>
      <c r="Q4299" s="2" t="e">
        <f>IF(#REF!&lt;P4299,TRUE,FALSE())</f>
        <v>#REF!</v>
      </c>
      <c r="S4299" s="2">
        <v>0</v>
      </c>
      <c r="T4299" s="2">
        <v>1330</v>
      </c>
      <c r="U4299" s="2" t="b">
        <f t="shared" si="101"/>
        <v>0</v>
      </c>
      <c r="V4299" s="2" t="e">
        <f>IF(#REF!&gt;#REF!,TRUE,FALSE())</f>
        <v>#REF!</v>
      </c>
    </row>
    <row r="4300" spans="1:22" s="2" customFormat="1" ht="15.75">
      <c r="A4300" s="8" t="s">
        <v>4559</v>
      </c>
      <c r="B4300" s="9">
        <v>331303006</v>
      </c>
      <c r="C4300" s="9" t="s">
        <v>6797</v>
      </c>
      <c r="D4300" s="9"/>
      <c r="E4300" s="9"/>
      <c r="F4300" s="8" t="s">
        <v>14</v>
      </c>
      <c r="G4300" s="9"/>
      <c r="H4300" s="8">
        <v>419</v>
      </c>
      <c r="I4300" s="16"/>
      <c r="J4300" s="16"/>
      <c r="L4300" s="26"/>
      <c r="M4300" s="17"/>
      <c r="P4300" s="18" t="e">
        <f>#REF!*0.838</f>
        <v>#REF!</v>
      </c>
      <c r="Q4300" s="2" t="e">
        <f>IF(#REF!&lt;P4300,TRUE,FALSE())</f>
        <v>#REF!</v>
      </c>
      <c r="S4300" s="2">
        <v>0</v>
      </c>
      <c r="T4300" s="2">
        <v>666</v>
      </c>
      <c r="U4300" s="2" t="b">
        <f t="shared" si="101"/>
        <v>0</v>
      </c>
      <c r="V4300" s="2" t="e">
        <f>IF(#REF!&gt;#REF!,TRUE,FALSE())</f>
        <v>#REF!</v>
      </c>
    </row>
    <row r="4301" spans="1:22" s="2" customFormat="1" ht="15.75">
      <c r="A4301" s="8" t="s">
        <v>4559</v>
      </c>
      <c r="B4301" s="9">
        <v>331303007</v>
      </c>
      <c r="C4301" s="9" t="s">
        <v>6798</v>
      </c>
      <c r="D4301" s="9"/>
      <c r="E4301" s="9"/>
      <c r="F4301" s="8" t="s">
        <v>14</v>
      </c>
      <c r="G4301" s="9"/>
      <c r="H4301" s="8">
        <v>670</v>
      </c>
      <c r="I4301" s="16"/>
      <c r="J4301" s="16"/>
      <c r="L4301" s="26"/>
      <c r="M4301" s="17"/>
      <c r="P4301" s="18" t="e">
        <f>#REF!*0.838</f>
        <v>#REF!</v>
      </c>
      <c r="Q4301" s="2" t="e">
        <f>IF(#REF!&lt;P4301,TRUE,FALSE())</f>
        <v>#REF!</v>
      </c>
      <c r="S4301" s="2">
        <v>0</v>
      </c>
      <c r="T4301" s="2">
        <v>1060</v>
      </c>
      <c r="U4301" s="2" t="b">
        <f t="shared" si="101"/>
        <v>0</v>
      </c>
      <c r="V4301" s="2" t="e">
        <f>IF(#REF!&gt;#REF!,TRUE,FALSE())</f>
        <v>#REF!</v>
      </c>
    </row>
    <row r="4302" spans="1:22" s="2" customFormat="1" ht="27">
      <c r="A4302" s="8" t="s">
        <v>4559</v>
      </c>
      <c r="B4302" s="9">
        <v>331303008</v>
      </c>
      <c r="C4302" s="9" t="s">
        <v>6799</v>
      </c>
      <c r="D4302" s="9" t="s">
        <v>6800</v>
      </c>
      <c r="E4302" s="9"/>
      <c r="F4302" s="8" t="s">
        <v>14</v>
      </c>
      <c r="G4302" s="9"/>
      <c r="H4302" s="8">
        <v>1260</v>
      </c>
      <c r="I4302" s="16"/>
      <c r="J4302" s="16"/>
      <c r="L4302" s="16"/>
      <c r="M4302" s="17"/>
      <c r="P4302" s="18" t="e">
        <f>#REF!*0.838</f>
        <v>#REF!</v>
      </c>
      <c r="Q4302" s="2" t="e">
        <f>IF(#REF!&lt;P4302,TRUE,FALSE())</f>
        <v>#REF!</v>
      </c>
      <c r="S4302" s="2">
        <v>0</v>
      </c>
      <c r="T4302" s="2">
        <v>2000</v>
      </c>
      <c r="U4302" s="2" t="b">
        <f t="shared" si="101"/>
        <v>0</v>
      </c>
      <c r="V4302" s="2" t="e">
        <f>IF(#REF!&gt;#REF!,TRUE,FALSE())</f>
        <v>#REF!</v>
      </c>
    </row>
    <row r="4303" spans="1:22" s="2" customFormat="1" ht="15.75">
      <c r="A4303" s="8" t="s">
        <v>4559</v>
      </c>
      <c r="B4303" s="9">
        <v>331303009</v>
      </c>
      <c r="C4303" s="9" t="s">
        <v>6801</v>
      </c>
      <c r="D4303" s="9"/>
      <c r="E4303" s="9"/>
      <c r="F4303" s="8" t="s">
        <v>14</v>
      </c>
      <c r="G4303" s="9"/>
      <c r="H4303" s="8">
        <v>1260</v>
      </c>
      <c r="I4303" s="16"/>
      <c r="J4303" s="16"/>
      <c r="L4303" s="16"/>
      <c r="M4303" s="17"/>
      <c r="P4303" s="18" t="e">
        <f>#REF!*0.838</f>
        <v>#REF!</v>
      </c>
      <c r="Q4303" s="2" t="e">
        <f>IF(#REF!&lt;P4303,TRUE,FALSE())</f>
        <v>#REF!</v>
      </c>
      <c r="S4303" s="2">
        <v>0</v>
      </c>
      <c r="T4303" s="2">
        <v>2000</v>
      </c>
      <c r="U4303" s="2" t="b">
        <f t="shared" si="101"/>
        <v>0</v>
      </c>
      <c r="V4303" s="2" t="e">
        <f>IF(#REF!&gt;#REF!,TRUE,FALSE())</f>
        <v>#REF!</v>
      </c>
    </row>
    <row r="4304" spans="1:22" s="2" customFormat="1" ht="15.75">
      <c r="A4304" s="8" t="s">
        <v>4559</v>
      </c>
      <c r="B4304" s="9">
        <v>331303010</v>
      </c>
      <c r="C4304" s="9" t="s">
        <v>6802</v>
      </c>
      <c r="D4304" s="9"/>
      <c r="E4304" s="9"/>
      <c r="F4304" s="8" t="s">
        <v>14</v>
      </c>
      <c r="G4304" s="9"/>
      <c r="H4304" s="8">
        <v>1010</v>
      </c>
      <c r="I4304" s="16"/>
      <c r="J4304" s="16"/>
      <c r="L4304" s="16"/>
      <c r="M4304" s="17"/>
      <c r="P4304" s="18" t="e">
        <f>#REF!*0.838</f>
        <v>#REF!</v>
      </c>
      <c r="Q4304" s="2" t="e">
        <f>IF(#REF!&lt;P4304,TRUE,FALSE())</f>
        <v>#REF!</v>
      </c>
      <c r="S4304" s="2">
        <v>0</v>
      </c>
      <c r="T4304" s="2">
        <v>1600</v>
      </c>
      <c r="U4304" s="2" t="b">
        <f t="shared" si="101"/>
        <v>0</v>
      </c>
      <c r="V4304" s="2" t="e">
        <f>IF(#REF!&gt;#REF!,TRUE,FALSE())</f>
        <v>#REF!</v>
      </c>
    </row>
    <row r="4305" spans="1:22" s="2" customFormat="1" ht="15.75">
      <c r="A4305" s="8" t="s">
        <v>4559</v>
      </c>
      <c r="B4305" s="9">
        <v>331303011</v>
      </c>
      <c r="C4305" s="9" t="s">
        <v>6803</v>
      </c>
      <c r="D4305" s="9"/>
      <c r="E4305" s="9"/>
      <c r="F4305" s="8" t="s">
        <v>14</v>
      </c>
      <c r="G4305" s="9" t="s">
        <v>6804</v>
      </c>
      <c r="H4305" s="8">
        <v>1260</v>
      </c>
      <c r="I4305" s="16"/>
      <c r="J4305" s="16"/>
      <c r="L4305" s="16"/>
      <c r="M4305" s="17"/>
      <c r="P4305" s="18">
        <v>1260</v>
      </c>
      <c r="Q4305" s="2" t="e">
        <f>IF(#REF!&lt;P4305,TRUE,FALSE())</f>
        <v>#REF!</v>
      </c>
      <c r="S4305" s="2">
        <v>0</v>
      </c>
      <c r="T4305" s="2">
        <v>2000</v>
      </c>
      <c r="U4305" s="2" t="b">
        <f t="shared" si="101"/>
        <v>0</v>
      </c>
      <c r="V4305" s="2" t="e">
        <f>IF(#REF!&gt;#REF!,TRUE,FALSE())</f>
        <v>#REF!</v>
      </c>
    </row>
    <row r="4306" spans="1:22" s="2" customFormat="1" ht="15.75">
      <c r="A4306" s="8" t="s">
        <v>4559</v>
      </c>
      <c r="B4306" s="9">
        <v>331303012</v>
      </c>
      <c r="C4306" s="9" t="s">
        <v>6805</v>
      </c>
      <c r="D4306" s="9"/>
      <c r="E4306" s="9"/>
      <c r="F4306" s="8" t="s">
        <v>14</v>
      </c>
      <c r="G4306" s="9"/>
      <c r="H4306" s="8">
        <v>1260</v>
      </c>
      <c r="I4306" s="16"/>
      <c r="J4306" s="16"/>
      <c r="L4306" s="16"/>
      <c r="M4306" s="17"/>
      <c r="P4306" s="18">
        <v>1260</v>
      </c>
      <c r="Q4306" s="2" t="e">
        <f>IF(#REF!&lt;P4306,TRUE,FALSE())</f>
        <v>#REF!</v>
      </c>
      <c r="S4306" s="2">
        <v>0</v>
      </c>
      <c r="T4306" s="2">
        <v>2000</v>
      </c>
      <c r="U4306" s="2" t="b">
        <f t="shared" si="101"/>
        <v>0</v>
      </c>
      <c r="V4306" s="2" t="e">
        <f>IF(#REF!&gt;#REF!,TRUE,FALSE())</f>
        <v>#REF!</v>
      </c>
    </row>
    <row r="4307" spans="1:22" s="2" customFormat="1" ht="15.75">
      <c r="A4307" s="8" t="s">
        <v>4559</v>
      </c>
      <c r="B4307" s="9">
        <v>331303013</v>
      </c>
      <c r="C4307" s="9" t="s">
        <v>6806</v>
      </c>
      <c r="D4307" s="9"/>
      <c r="E4307" s="9"/>
      <c r="F4307" s="8" t="s">
        <v>14</v>
      </c>
      <c r="G4307" s="9"/>
      <c r="H4307" s="8">
        <v>1680</v>
      </c>
      <c r="I4307" s="16"/>
      <c r="J4307" s="16"/>
      <c r="L4307" s="16"/>
      <c r="M4307" s="17"/>
      <c r="P4307" s="18" t="e">
        <f>#REF!*0.838</f>
        <v>#REF!</v>
      </c>
      <c r="Q4307" s="2" t="e">
        <f>IF(#REF!&lt;P4307,TRUE,FALSE())</f>
        <v>#REF!</v>
      </c>
      <c r="S4307" s="2">
        <v>0</v>
      </c>
      <c r="T4307" s="2">
        <v>2660</v>
      </c>
      <c r="U4307" s="2" t="b">
        <f t="shared" si="101"/>
        <v>0</v>
      </c>
      <c r="V4307" s="2" t="e">
        <f>IF(#REF!&gt;#REF!,TRUE,FALSE())</f>
        <v>#REF!</v>
      </c>
    </row>
    <row r="4308" spans="1:22" s="2" customFormat="1" ht="15.75">
      <c r="A4308" s="8" t="s">
        <v>4559</v>
      </c>
      <c r="B4308" s="9">
        <v>331303014</v>
      </c>
      <c r="C4308" s="9" t="s">
        <v>6807</v>
      </c>
      <c r="D4308" s="9"/>
      <c r="E4308" s="9"/>
      <c r="F4308" s="8" t="s">
        <v>14</v>
      </c>
      <c r="G4308" s="9"/>
      <c r="H4308" s="8">
        <v>1680</v>
      </c>
      <c r="I4308" s="16"/>
      <c r="J4308" s="16"/>
      <c r="L4308" s="16"/>
      <c r="M4308" s="17"/>
      <c r="P4308" s="18">
        <v>1780</v>
      </c>
      <c r="Q4308" s="2" t="e">
        <f>IF(#REF!&lt;P4308,TRUE,FALSE())</f>
        <v>#REF!</v>
      </c>
      <c r="S4308" s="2">
        <v>0</v>
      </c>
      <c r="T4308" s="2">
        <v>2660</v>
      </c>
      <c r="U4308" s="2" t="b">
        <f t="shared" si="101"/>
        <v>0</v>
      </c>
      <c r="V4308" s="2" t="e">
        <f>IF(#REF!&gt;#REF!,TRUE,FALSE())</f>
        <v>#REF!</v>
      </c>
    </row>
    <row r="4309" spans="1:22" s="2" customFormat="1" ht="15.75">
      <c r="A4309" s="8" t="s">
        <v>4559</v>
      </c>
      <c r="B4309" s="9">
        <v>331303015</v>
      </c>
      <c r="C4309" s="9" t="s">
        <v>6808</v>
      </c>
      <c r="D4309" s="9"/>
      <c r="E4309" s="9"/>
      <c r="F4309" s="8" t="s">
        <v>14</v>
      </c>
      <c r="G4309" s="9"/>
      <c r="H4309" s="8">
        <v>2100</v>
      </c>
      <c r="I4309" s="16"/>
      <c r="J4309" s="16"/>
      <c r="L4309" s="16"/>
      <c r="M4309" s="17"/>
      <c r="P4309" s="18" t="e">
        <f>#REF!*0.838</f>
        <v>#REF!</v>
      </c>
      <c r="Q4309" s="2" t="e">
        <f>IF(#REF!&lt;P4309,TRUE,FALSE())</f>
        <v>#REF!</v>
      </c>
      <c r="S4309" s="2">
        <v>0</v>
      </c>
      <c r="T4309" s="2">
        <v>3330</v>
      </c>
      <c r="U4309" s="2" t="b">
        <f t="shared" si="101"/>
        <v>0</v>
      </c>
      <c r="V4309" s="2" t="e">
        <f>IF(#REF!&gt;#REF!,TRUE,FALSE())</f>
        <v>#REF!</v>
      </c>
    </row>
    <row r="4310" spans="1:22" s="2" customFormat="1" ht="15.75">
      <c r="A4310" s="8" t="s">
        <v>4559</v>
      </c>
      <c r="B4310" s="9">
        <v>331303016</v>
      </c>
      <c r="C4310" s="9" t="s">
        <v>6809</v>
      </c>
      <c r="D4310" s="9" t="s">
        <v>6810</v>
      </c>
      <c r="E4310" s="9"/>
      <c r="F4310" s="8" t="s">
        <v>14</v>
      </c>
      <c r="G4310" s="9" t="s">
        <v>6811</v>
      </c>
      <c r="H4310" s="8">
        <v>1510</v>
      </c>
      <c r="I4310" s="16"/>
      <c r="J4310" s="16"/>
      <c r="L4310" s="16"/>
      <c r="M4310" s="17"/>
      <c r="P4310" s="18" t="e">
        <f>#REF!*0.838</f>
        <v>#REF!</v>
      </c>
      <c r="Q4310" s="2" t="e">
        <f>IF(#REF!&lt;P4310,TRUE,FALSE())</f>
        <v>#REF!</v>
      </c>
      <c r="S4310" s="2">
        <v>0</v>
      </c>
      <c r="T4310" s="2">
        <v>2400</v>
      </c>
      <c r="U4310" s="2" t="b">
        <f t="shared" si="101"/>
        <v>0</v>
      </c>
      <c r="V4310" s="2" t="e">
        <f>IF(#REF!&gt;#REF!,TRUE,FALSE())</f>
        <v>#REF!</v>
      </c>
    </row>
    <row r="4311" spans="1:22" s="2" customFormat="1" ht="27">
      <c r="A4311" s="8" t="s">
        <v>4559</v>
      </c>
      <c r="B4311" s="9">
        <v>331303017</v>
      </c>
      <c r="C4311" s="9" t="s">
        <v>6812</v>
      </c>
      <c r="D4311" s="9"/>
      <c r="E4311" s="9"/>
      <c r="F4311" s="8" t="s">
        <v>14</v>
      </c>
      <c r="G4311" s="9"/>
      <c r="H4311" s="8">
        <v>3350</v>
      </c>
      <c r="I4311" s="16"/>
      <c r="J4311" s="16"/>
      <c r="L4311" s="16"/>
      <c r="M4311" s="17"/>
      <c r="P4311" s="18" t="e">
        <f>#REF!*0.838</f>
        <v>#REF!</v>
      </c>
      <c r="Q4311" s="2" t="e">
        <f>IF(#REF!&lt;P4311,TRUE,FALSE())</f>
        <v>#REF!</v>
      </c>
      <c r="S4311" s="2">
        <v>0</v>
      </c>
      <c r="T4311" s="2">
        <v>5320</v>
      </c>
      <c r="U4311" s="2" t="b">
        <f t="shared" si="101"/>
        <v>0</v>
      </c>
      <c r="V4311" s="2" t="e">
        <f>IF(#REF!&gt;#REF!,TRUE,FALSE())</f>
        <v>#REF!</v>
      </c>
    </row>
    <row r="4312" spans="1:22" s="2" customFormat="1" ht="15.75">
      <c r="A4312" s="8" t="s">
        <v>4559</v>
      </c>
      <c r="B4312" s="9">
        <v>331303018</v>
      </c>
      <c r="C4312" s="9" t="s">
        <v>6813</v>
      </c>
      <c r="D4312" s="9"/>
      <c r="E4312" s="9"/>
      <c r="F4312" s="8" t="s">
        <v>14</v>
      </c>
      <c r="G4312" s="9"/>
      <c r="H4312" s="8">
        <v>1680</v>
      </c>
      <c r="I4312" s="16"/>
      <c r="J4312" s="16"/>
      <c r="L4312" s="16"/>
      <c r="M4312" s="17"/>
      <c r="P4312" s="18" t="e">
        <f>#REF!*0.838</f>
        <v>#REF!</v>
      </c>
      <c r="Q4312" s="2" t="e">
        <f>IF(#REF!&lt;P4312,TRUE,FALSE())</f>
        <v>#REF!</v>
      </c>
      <c r="S4312" s="2">
        <v>0</v>
      </c>
      <c r="T4312" s="2">
        <v>2660</v>
      </c>
      <c r="U4312" s="2" t="b">
        <f t="shared" si="101"/>
        <v>0</v>
      </c>
      <c r="V4312" s="2" t="e">
        <f>IF(#REF!&gt;#REF!,TRUE,FALSE())</f>
        <v>#REF!</v>
      </c>
    </row>
    <row r="4313" spans="1:22" s="2" customFormat="1" ht="54">
      <c r="A4313" s="8" t="s">
        <v>4559</v>
      </c>
      <c r="B4313" s="9">
        <v>331303019</v>
      </c>
      <c r="C4313" s="9" t="s">
        <v>6814</v>
      </c>
      <c r="D4313" s="9" t="s">
        <v>6815</v>
      </c>
      <c r="E4313" s="9"/>
      <c r="F4313" s="8" t="s">
        <v>14</v>
      </c>
      <c r="G4313" s="9"/>
      <c r="H4313" s="8">
        <v>1010</v>
      </c>
      <c r="I4313" s="16"/>
      <c r="J4313" s="16"/>
      <c r="L4313" s="16"/>
      <c r="M4313" s="17"/>
      <c r="P4313" s="18">
        <v>1010</v>
      </c>
      <c r="Q4313" s="2" t="e">
        <f>IF(#REF!&lt;P4313,TRUE,FALSE())</f>
        <v>#REF!</v>
      </c>
      <c r="S4313" s="2">
        <v>0</v>
      </c>
      <c r="T4313" s="2">
        <v>1600</v>
      </c>
      <c r="U4313" s="2" t="b">
        <f t="shared" si="101"/>
        <v>0</v>
      </c>
      <c r="V4313" s="2" t="e">
        <f>IF(#REF!&gt;#REF!,TRUE,FALSE())</f>
        <v>#REF!</v>
      </c>
    </row>
    <row r="4314" spans="1:22" s="2" customFormat="1" ht="15.75">
      <c r="A4314" s="8" t="s">
        <v>4559</v>
      </c>
      <c r="B4314" s="9">
        <v>331303020</v>
      </c>
      <c r="C4314" s="9" t="s">
        <v>6816</v>
      </c>
      <c r="D4314" s="9"/>
      <c r="E4314" s="9"/>
      <c r="F4314" s="8" t="s">
        <v>14</v>
      </c>
      <c r="G4314" s="9"/>
      <c r="H4314" s="8">
        <v>754</v>
      </c>
      <c r="I4314" s="16"/>
      <c r="J4314" s="16"/>
      <c r="L4314" s="26"/>
      <c r="M4314" s="17"/>
      <c r="P4314" s="18" t="e">
        <f>#REF!*0.838</f>
        <v>#REF!</v>
      </c>
      <c r="Q4314" s="2" t="e">
        <f>IF(#REF!&lt;P4314,TRUE,FALSE())</f>
        <v>#REF!</v>
      </c>
      <c r="S4314" s="2">
        <v>0</v>
      </c>
      <c r="T4314" s="2">
        <v>1200</v>
      </c>
      <c r="U4314" s="2" t="b">
        <f t="shared" si="101"/>
        <v>0</v>
      </c>
      <c r="V4314" s="2" t="e">
        <f>IF(#REF!&gt;#REF!,TRUE,FALSE())</f>
        <v>#REF!</v>
      </c>
    </row>
    <row r="4315" spans="1:22" s="2" customFormat="1" ht="15.75">
      <c r="A4315" s="8" t="s">
        <v>4559</v>
      </c>
      <c r="B4315" s="9">
        <v>331303021</v>
      </c>
      <c r="C4315" s="9" t="s">
        <v>6817</v>
      </c>
      <c r="D4315" s="9"/>
      <c r="E4315" s="9"/>
      <c r="F4315" s="8" t="s">
        <v>14</v>
      </c>
      <c r="G4315" s="9"/>
      <c r="H4315" s="8">
        <v>503</v>
      </c>
      <c r="I4315" s="16"/>
      <c r="J4315" s="16"/>
      <c r="L4315" s="26"/>
      <c r="M4315" s="17"/>
      <c r="P4315" s="18" t="e">
        <f>#REF!*0.838</f>
        <v>#REF!</v>
      </c>
      <c r="Q4315" s="2" t="e">
        <f>IF(#REF!&lt;P4315,TRUE,FALSE())</f>
        <v>#REF!</v>
      </c>
      <c r="S4315" s="2">
        <v>0</v>
      </c>
      <c r="T4315" s="2">
        <v>799</v>
      </c>
      <c r="U4315" s="2" t="b">
        <f t="shared" si="101"/>
        <v>0</v>
      </c>
      <c r="V4315" s="2" t="e">
        <f>IF(#REF!&gt;#REF!,TRUE,FALSE())</f>
        <v>#REF!</v>
      </c>
    </row>
    <row r="4316" spans="1:22" s="2" customFormat="1" ht="15.75">
      <c r="A4316" s="8" t="s">
        <v>4559</v>
      </c>
      <c r="B4316" s="9">
        <v>331303022</v>
      </c>
      <c r="C4316" s="9" t="s">
        <v>6818</v>
      </c>
      <c r="D4316" s="9"/>
      <c r="E4316" s="9"/>
      <c r="F4316" s="8" t="s">
        <v>14</v>
      </c>
      <c r="G4316" s="9"/>
      <c r="H4316" s="8">
        <v>1010</v>
      </c>
      <c r="I4316" s="16"/>
      <c r="J4316" s="16"/>
      <c r="L4316" s="16"/>
      <c r="M4316" s="17"/>
      <c r="P4316" s="18" t="e">
        <f>#REF!*0.838</f>
        <v>#REF!</v>
      </c>
      <c r="Q4316" s="2" t="e">
        <f>IF(#REF!&lt;P4316,TRUE,FALSE())</f>
        <v>#REF!</v>
      </c>
      <c r="S4316" s="2">
        <v>0</v>
      </c>
      <c r="T4316" s="2">
        <v>1600</v>
      </c>
      <c r="U4316" s="2" t="b">
        <f t="shared" si="101"/>
        <v>0</v>
      </c>
      <c r="V4316" s="2" t="e">
        <f>IF(#REF!&gt;#REF!,TRUE,FALSE())</f>
        <v>#REF!</v>
      </c>
    </row>
    <row r="4317" spans="1:22" s="2" customFormat="1" ht="27">
      <c r="A4317" s="8" t="s">
        <v>4559</v>
      </c>
      <c r="B4317" s="9">
        <v>331303023</v>
      </c>
      <c r="C4317" s="9" t="s">
        <v>6819</v>
      </c>
      <c r="D4317" s="9" t="s">
        <v>6820</v>
      </c>
      <c r="E4317" s="9" t="s">
        <v>6821</v>
      </c>
      <c r="F4317" s="8" t="s">
        <v>14</v>
      </c>
      <c r="G4317" s="9"/>
      <c r="H4317" s="8">
        <v>670</v>
      </c>
      <c r="I4317" s="16"/>
      <c r="J4317" s="16"/>
      <c r="L4317" s="26"/>
      <c r="M4317" s="17"/>
      <c r="P4317" s="18" t="e">
        <f>#REF!*0.838</f>
        <v>#REF!</v>
      </c>
      <c r="Q4317" s="2" t="e">
        <f>IF(#REF!&lt;P4317,TRUE,FALSE())</f>
        <v>#REF!</v>
      </c>
      <c r="S4317" s="2">
        <v>0</v>
      </c>
      <c r="T4317" s="2">
        <v>1060</v>
      </c>
      <c r="U4317" s="2" t="b">
        <f t="shared" si="101"/>
        <v>0</v>
      </c>
      <c r="V4317" s="2" t="e">
        <f>IF(#REF!&gt;#REF!,TRUE,FALSE())</f>
        <v>#REF!</v>
      </c>
    </row>
    <row r="4318" spans="1:22" s="2" customFormat="1" ht="15.75">
      <c r="A4318" s="8" t="s">
        <v>4559</v>
      </c>
      <c r="B4318" s="9">
        <v>331303025</v>
      </c>
      <c r="C4318" s="9" t="s">
        <v>6822</v>
      </c>
      <c r="D4318" s="9"/>
      <c r="E4318" s="9"/>
      <c r="F4318" s="8" t="s">
        <v>14</v>
      </c>
      <c r="G4318" s="9"/>
      <c r="H4318" s="8">
        <v>1680</v>
      </c>
      <c r="I4318" s="16"/>
      <c r="J4318" s="16"/>
      <c r="L4318" s="16"/>
      <c r="M4318" s="17"/>
      <c r="P4318" s="18" t="e">
        <f>#REF!*0.838</f>
        <v>#REF!</v>
      </c>
      <c r="Q4318" s="2" t="e">
        <f>IF(#REF!&lt;P4318,TRUE,FALSE())</f>
        <v>#REF!</v>
      </c>
      <c r="S4318" s="2">
        <v>0</v>
      </c>
      <c r="T4318" s="2">
        <v>2660</v>
      </c>
      <c r="U4318" s="2" t="b">
        <f t="shared" si="101"/>
        <v>0</v>
      </c>
      <c r="V4318" s="2" t="e">
        <f>IF(#REF!&gt;#REF!,TRUE,FALSE())</f>
        <v>#REF!</v>
      </c>
    </row>
    <row r="4319" spans="1:22" s="2" customFormat="1" ht="15.75">
      <c r="A4319" s="8" t="s">
        <v>4559</v>
      </c>
      <c r="B4319" s="9">
        <v>331303026</v>
      </c>
      <c r="C4319" s="9" t="s">
        <v>6823</v>
      </c>
      <c r="D4319" s="9"/>
      <c r="E4319" s="9"/>
      <c r="F4319" s="8" t="s">
        <v>14</v>
      </c>
      <c r="G4319" s="9"/>
      <c r="H4319" s="8">
        <v>1260</v>
      </c>
      <c r="I4319" s="16"/>
      <c r="J4319" s="16"/>
      <c r="L4319" s="16"/>
      <c r="M4319" s="17"/>
      <c r="P4319" s="18" t="e">
        <f>#REF!*0.838</f>
        <v>#REF!</v>
      </c>
      <c r="Q4319" s="2" t="e">
        <f>IF(#REF!&lt;P4319,TRUE,FALSE())</f>
        <v>#REF!</v>
      </c>
      <c r="S4319" s="2">
        <v>0</v>
      </c>
      <c r="T4319" s="2">
        <v>2000</v>
      </c>
      <c r="U4319" s="2" t="b">
        <f t="shared" si="101"/>
        <v>0</v>
      </c>
      <c r="V4319" s="2" t="e">
        <f>IF(#REF!&gt;#REF!,TRUE,FALSE())</f>
        <v>#REF!</v>
      </c>
    </row>
    <row r="4320" spans="1:22" s="2" customFormat="1" ht="27">
      <c r="A4320" s="8" t="s">
        <v>4559</v>
      </c>
      <c r="B4320" s="9">
        <v>331303027</v>
      </c>
      <c r="C4320" s="9" t="s">
        <v>6824</v>
      </c>
      <c r="D4320" s="9" t="s">
        <v>6825</v>
      </c>
      <c r="E4320" s="9"/>
      <c r="F4320" s="8" t="s">
        <v>14</v>
      </c>
      <c r="G4320" s="9"/>
      <c r="H4320" s="8">
        <v>670</v>
      </c>
      <c r="I4320" s="16"/>
      <c r="J4320" s="16"/>
      <c r="L4320" s="26"/>
      <c r="M4320" s="17"/>
      <c r="P4320" s="18" t="e">
        <f>#REF!*0.838</f>
        <v>#REF!</v>
      </c>
      <c r="Q4320" s="2" t="e">
        <f>IF(#REF!&lt;P4320,TRUE,FALSE())</f>
        <v>#REF!</v>
      </c>
      <c r="S4320" s="2">
        <v>0</v>
      </c>
      <c r="T4320" s="2">
        <v>1060</v>
      </c>
      <c r="U4320" s="2" t="b">
        <f t="shared" si="101"/>
        <v>0</v>
      </c>
      <c r="V4320" s="2" t="e">
        <f>IF(#REF!&gt;#REF!,TRUE,FALSE())</f>
        <v>#REF!</v>
      </c>
    </row>
    <row r="4321" spans="1:22" s="2" customFormat="1" ht="15.75">
      <c r="A4321" s="8"/>
      <c r="B4321" s="9">
        <v>331304</v>
      </c>
      <c r="C4321" s="9" t="s">
        <v>6826</v>
      </c>
      <c r="D4321" s="9"/>
      <c r="E4321" s="9"/>
      <c r="F4321" s="8"/>
      <c r="G4321" s="9"/>
      <c r="H4321" s="8"/>
      <c r="I4321" s="16"/>
      <c r="J4321" s="16"/>
      <c r="L4321" s="27"/>
      <c r="M4321" s="17"/>
      <c r="P4321" s="18" t="e">
        <f>#REF!*0.838</f>
        <v>#REF!</v>
      </c>
      <c r="Q4321" s="2" t="e">
        <f>IF(#REF!&lt;P4321,TRUE,FALSE())</f>
        <v>#REF!</v>
      </c>
      <c r="R4321" s="2">
        <v>999</v>
      </c>
      <c r="S4321" s="2">
        <v>999</v>
      </c>
      <c r="U4321" s="2" t="b">
        <f t="shared" si="101"/>
        <v>0</v>
      </c>
      <c r="V4321" s="2" t="e">
        <f>IF(#REF!&gt;#REF!,TRUE,FALSE())</f>
        <v>#REF!</v>
      </c>
    </row>
    <row r="4322" spans="1:22" s="2" customFormat="1" ht="15.75">
      <c r="A4322" s="8" t="s">
        <v>4559</v>
      </c>
      <c r="B4322" s="9">
        <v>331304001</v>
      </c>
      <c r="C4322" s="9" t="s">
        <v>6827</v>
      </c>
      <c r="D4322" s="9"/>
      <c r="E4322" s="9"/>
      <c r="F4322" s="8" t="s">
        <v>14</v>
      </c>
      <c r="G4322" s="9"/>
      <c r="H4322" s="8">
        <v>168</v>
      </c>
      <c r="I4322" s="16"/>
      <c r="J4322" s="16"/>
      <c r="L4322" s="26"/>
      <c r="M4322" s="17"/>
      <c r="P4322" s="18" t="e">
        <f>#REF!*0.838</f>
        <v>#REF!</v>
      </c>
      <c r="Q4322" s="2" t="e">
        <f>IF(#REF!&lt;P4322,TRUE,FALSE())</f>
        <v>#REF!</v>
      </c>
      <c r="S4322" s="2">
        <v>0</v>
      </c>
      <c r="T4322" s="2">
        <v>241</v>
      </c>
      <c r="U4322" s="2" t="b">
        <f t="shared" si="101"/>
        <v>0</v>
      </c>
      <c r="V4322" s="2" t="e">
        <f>IF(#REF!&gt;#REF!,TRUE,FALSE())</f>
        <v>#REF!</v>
      </c>
    </row>
    <row r="4323" spans="1:22" s="2" customFormat="1" ht="15.75">
      <c r="A4323" s="8" t="s">
        <v>4559</v>
      </c>
      <c r="B4323" s="9">
        <v>331304002</v>
      </c>
      <c r="C4323" s="9" t="s">
        <v>6828</v>
      </c>
      <c r="D4323" s="9"/>
      <c r="E4323" s="9"/>
      <c r="F4323" s="8" t="s">
        <v>14</v>
      </c>
      <c r="G4323" s="9"/>
      <c r="H4323" s="8">
        <v>587</v>
      </c>
      <c r="I4323" s="16"/>
      <c r="J4323" s="16"/>
      <c r="L4323" s="26"/>
      <c r="M4323" s="17"/>
      <c r="P4323" s="18">
        <v>587</v>
      </c>
      <c r="Q4323" s="2" t="e">
        <f>IF(#REF!&lt;P4323,TRUE,FALSE())</f>
        <v>#REF!</v>
      </c>
      <c r="S4323" s="2">
        <v>0</v>
      </c>
      <c r="T4323" s="2">
        <v>936</v>
      </c>
      <c r="U4323" s="2" t="b">
        <f t="shared" si="101"/>
        <v>0</v>
      </c>
      <c r="V4323" s="2" t="e">
        <f>IF(#REF!&gt;#REF!,TRUE,FALSE())</f>
        <v>#REF!</v>
      </c>
    </row>
    <row r="4324" spans="1:22" s="2" customFormat="1" ht="15.75">
      <c r="A4324" s="8" t="s">
        <v>4559</v>
      </c>
      <c r="B4324" s="9">
        <v>331304003</v>
      </c>
      <c r="C4324" s="9" t="s">
        <v>6829</v>
      </c>
      <c r="D4324" s="9"/>
      <c r="E4324" s="9" t="s">
        <v>6830</v>
      </c>
      <c r="F4324" s="8" t="s">
        <v>14</v>
      </c>
      <c r="G4324" s="9"/>
      <c r="H4324" s="8">
        <v>377</v>
      </c>
      <c r="I4324" s="16"/>
      <c r="J4324" s="16"/>
      <c r="L4324" s="26"/>
      <c r="M4324" s="17"/>
      <c r="P4324" s="18" t="e">
        <f>#REF!*0.838</f>
        <v>#REF!</v>
      </c>
      <c r="Q4324" s="2" t="e">
        <f>IF(#REF!&lt;P4324,TRUE,FALSE())</f>
        <v>#REF!</v>
      </c>
      <c r="S4324" s="2">
        <v>0</v>
      </c>
      <c r="T4324" s="2">
        <v>542</v>
      </c>
      <c r="U4324" s="2" t="b">
        <f t="shared" si="101"/>
        <v>0</v>
      </c>
      <c r="V4324" s="2" t="e">
        <f>IF(#REF!&gt;#REF!,TRUE,FALSE())</f>
        <v>#REF!</v>
      </c>
    </row>
    <row r="4325" spans="1:22" s="2" customFormat="1" ht="15.75">
      <c r="A4325" s="8" t="s">
        <v>4559</v>
      </c>
      <c r="B4325" s="9">
        <v>331304004</v>
      </c>
      <c r="C4325" s="9" t="s">
        <v>6831</v>
      </c>
      <c r="D4325" s="9"/>
      <c r="E4325" s="9" t="s">
        <v>6830</v>
      </c>
      <c r="F4325" s="8" t="s">
        <v>14</v>
      </c>
      <c r="G4325" s="9"/>
      <c r="H4325" s="8">
        <v>587</v>
      </c>
      <c r="I4325" s="16"/>
      <c r="J4325" s="16"/>
      <c r="L4325" s="26"/>
      <c r="M4325" s="17"/>
      <c r="P4325" s="18" t="e">
        <f>#REF!*0.838</f>
        <v>#REF!</v>
      </c>
      <c r="Q4325" s="2" t="e">
        <f>IF(#REF!&lt;P4325,TRUE,FALSE())</f>
        <v>#REF!</v>
      </c>
      <c r="S4325" s="2">
        <v>0</v>
      </c>
      <c r="T4325" s="2">
        <v>842</v>
      </c>
      <c r="U4325" s="2" t="b">
        <f t="shared" si="101"/>
        <v>0</v>
      </c>
      <c r="V4325" s="2" t="e">
        <f>IF(#REF!&gt;#REF!,TRUE,FALSE())</f>
        <v>#REF!</v>
      </c>
    </row>
    <row r="4326" spans="1:22" s="2" customFormat="1" ht="15.75">
      <c r="A4326" s="8" t="s">
        <v>4559</v>
      </c>
      <c r="B4326" s="9">
        <v>331304005</v>
      </c>
      <c r="C4326" s="9" t="s">
        <v>6832</v>
      </c>
      <c r="D4326" s="9"/>
      <c r="E4326" s="9"/>
      <c r="F4326" s="8" t="s">
        <v>14</v>
      </c>
      <c r="G4326" s="9"/>
      <c r="H4326" s="8">
        <v>838</v>
      </c>
      <c r="I4326" s="16"/>
      <c r="J4326" s="16"/>
      <c r="L4326" s="26"/>
      <c r="M4326" s="17"/>
      <c r="P4326" s="18" t="e">
        <f>#REF!*0.838</f>
        <v>#REF!</v>
      </c>
      <c r="Q4326" s="2" t="e">
        <f>IF(#REF!&lt;P4326,TRUE,FALSE())</f>
        <v>#REF!</v>
      </c>
      <c r="S4326" s="2">
        <v>0</v>
      </c>
      <c r="T4326" s="2">
        <v>1330</v>
      </c>
      <c r="U4326" s="2" t="b">
        <f t="shared" si="101"/>
        <v>0</v>
      </c>
      <c r="V4326" s="2" t="e">
        <f>IF(#REF!&gt;#REF!,TRUE,FALSE())</f>
        <v>#REF!</v>
      </c>
    </row>
    <row r="4327" spans="1:22" s="2" customFormat="1" ht="15.75">
      <c r="A4327" s="8" t="s">
        <v>4559</v>
      </c>
      <c r="B4327" s="9">
        <v>331304006</v>
      </c>
      <c r="C4327" s="9" t="s">
        <v>6833</v>
      </c>
      <c r="D4327" s="9" t="s">
        <v>4614</v>
      </c>
      <c r="E4327" s="9" t="s">
        <v>6830</v>
      </c>
      <c r="F4327" s="8" t="s">
        <v>14</v>
      </c>
      <c r="G4327" s="9"/>
      <c r="H4327" s="8">
        <v>587</v>
      </c>
      <c r="I4327" s="16"/>
      <c r="J4327" s="16"/>
      <c r="L4327" s="26"/>
      <c r="M4327" s="17"/>
      <c r="P4327" s="18" t="e">
        <f>#REF!*0.838</f>
        <v>#REF!</v>
      </c>
      <c r="Q4327" s="2" t="e">
        <f>IF(#REF!&lt;P4327,TRUE,FALSE())</f>
        <v>#REF!</v>
      </c>
      <c r="S4327" s="2">
        <v>0</v>
      </c>
      <c r="T4327" s="2">
        <v>936</v>
      </c>
      <c r="U4327" s="2" t="b">
        <f t="shared" si="101"/>
        <v>0</v>
      </c>
      <c r="V4327" s="2" t="e">
        <f>IF(#REF!&gt;#REF!,TRUE,FALSE())</f>
        <v>#REF!</v>
      </c>
    </row>
    <row r="4328" spans="1:22" s="2" customFormat="1" ht="27">
      <c r="A4328" s="8" t="s">
        <v>4559</v>
      </c>
      <c r="B4328" s="9">
        <v>331304007</v>
      </c>
      <c r="C4328" s="9" t="s">
        <v>6834</v>
      </c>
      <c r="D4328" s="9" t="s">
        <v>6835</v>
      </c>
      <c r="E4328" s="9"/>
      <c r="F4328" s="8" t="s">
        <v>14</v>
      </c>
      <c r="G4328" s="9"/>
      <c r="H4328" s="8">
        <v>670</v>
      </c>
      <c r="I4328" s="16"/>
      <c r="J4328" s="16"/>
      <c r="L4328" s="26"/>
      <c r="M4328" s="17"/>
      <c r="P4328" s="18" t="e">
        <f>#REF!*0.838</f>
        <v>#REF!</v>
      </c>
      <c r="Q4328" s="2" t="e">
        <f>IF(#REF!&lt;P4328,TRUE,FALSE())</f>
        <v>#REF!</v>
      </c>
      <c r="S4328" s="2">
        <v>0</v>
      </c>
      <c r="T4328" s="2">
        <v>1060</v>
      </c>
      <c r="U4328" s="2" t="b">
        <f t="shared" si="101"/>
        <v>0</v>
      </c>
      <c r="V4328" s="2" t="e">
        <f>IF(#REF!&gt;#REF!,TRUE,FALSE())</f>
        <v>#REF!</v>
      </c>
    </row>
    <row r="4329" spans="1:22" s="2" customFormat="1" ht="40.5">
      <c r="A4329" s="8" t="s">
        <v>4559</v>
      </c>
      <c r="B4329" s="9">
        <v>331304008</v>
      </c>
      <c r="C4329" s="9" t="s">
        <v>6836</v>
      </c>
      <c r="D4329" s="9" t="s">
        <v>6837</v>
      </c>
      <c r="E4329" s="9"/>
      <c r="F4329" s="8" t="s">
        <v>14</v>
      </c>
      <c r="G4329" s="9"/>
      <c r="H4329" s="8">
        <v>1680</v>
      </c>
      <c r="I4329" s="16"/>
      <c r="J4329" s="16"/>
      <c r="L4329" s="16"/>
      <c r="M4329" s="17"/>
      <c r="P4329" s="18" t="e">
        <f>#REF!*0.838</f>
        <v>#REF!</v>
      </c>
      <c r="Q4329" s="2" t="e">
        <f>IF(#REF!&lt;P4329,TRUE,FALSE())</f>
        <v>#REF!</v>
      </c>
      <c r="S4329" s="2">
        <v>0</v>
      </c>
      <c r="T4329" s="2">
        <v>2660</v>
      </c>
      <c r="U4329" s="2" t="b">
        <f t="shared" si="101"/>
        <v>0</v>
      </c>
      <c r="V4329" s="2" t="e">
        <f>IF(#REF!&gt;#REF!,TRUE,FALSE())</f>
        <v>#REF!</v>
      </c>
    </row>
    <row r="4330" spans="1:22" s="2" customFormat="1" ht="15.75">
      <c r="A4330" s="8" t="s">
        <v>4559</v>
      </c>
      <c r="B4330" s="9">
        <v>331304009</v>
      </c>
      <c r="C4330" s="9" t="s">
        <v>6838</v>
      </c>
      <c r="D4330" s="9"/>
      <c r="E4330" s="9"/>
      <c r="F4330" s="8" t="s">
        <v>14</v>
      </c>
      <c r="G4330" s="9"/>
      <c r="H4330" s="8">
        <v>1260</v>
      </c>
      <c r="I4330" s="16"/>
      <c r="J4330" s="16"/>
      <c r="L4330" s="16"/>
      <c r="M4330" s="17"/>
      <c r="P4330" s="18" t="e">
        <f>#REF!*0.838</f>
        <v>#REF!</v>
      </c>
      <c r="Q4330" s="2" t="e">
        <f>IF(#REF!&lt;P4330,TRUE,FALSE())</f>
        <v>#REF!</v>
      </c>
      <c r="S4330" s="2">
        <v>0</v>
      </c>
      <c r="T4330" s="2">
        <v>2000</v>
      </c>
      <c r="U4330" s="2" t="b">
        <f t="shared" si="101"/>
        <v>0</v>
      </c>
      <c r="V4330" s="2" t="e">
        <f>IF(#REF!&gt;#REF!,TRUE,FALSE())</f>
        <v>#REF!</v>
      </c>
    </row>
    <row r="4331" spans="1:22" s="2" customFormat="1" ht="15.75">
      <c r="A4331" s="8" t="s">
        <v>4559</v>
      </c>
      <c r="B4331" s="9">
        <v>331304010</v>
      </c>
      <c r="C4331" s="9" t="s">
        <v>6839</v>
      </c>
      <c r="D4331" s="9"/>
      <c r="E4331" s="9"/>
      <c r="F4331" s="8" t="s">
        <v>14</v>
      </c>
      <c r="G4331" s="9"/>
      <c r="H4331" s="8">
        <v>670</v>
      </c>
      <c r="I4331" s="16"/>
      <c r="J4331" s="16"/>
      <c r="L4331" s="26"/>
      <c r="M4331" s="17"/>
      <c r="P4331" s="18" t="e">
        <f>#REF!*0.838</f>
        <v>#REF!</v>
      </c>
      <c r="Q4331" s="2" t="e">
        <f>IF(#REF!&lt;P4331,TRUE,FALSE())</f>
        <v>#REF!</v>
      </c>
      <c r="S4331" s="2">
        <v>0</v>
      </c>
      <c r="T4331" s="2">
        <v>964</v>
      </c>
      <c r="U4331" s="2" t="b">
        <f t="shared" si="101"/>
        <v>0</v>
      </c>
      <c r="V4331" s="2" t="e">
        <f>IF(#REF!&gt;#REF!,TRUE,FALSE())</f>
        <v>#REF!</v>
      </c>
    </row>
    <row r="4332" spans="1:22" s="2" customFormat="1" ht="15.75">
      <c r="A4332" s="8" t="s">
        <v>4559</v>
      </c>
      <c r="B4332" s="9">
        <v>331304011</v>
      </c>
      <c r="C4332" s="9" t="s">
        <v>6840</v>
      </c>
      <c r="D4332" s="9"/>
      <c r="E4332" s="9"/>
      <c r="F4332" s="8" t="s">
        <v>14</v>
      </c>
      <c r="G4332" s="9"/>
      <c r="H4332" s="8">
        <v>1090</v>
      </c>
      <c r="I4332" s="16"/>
      <c r="J4332" s="16"/>
      <c r="L4332" s="16"/>
      <c r="M4332" s="17"/>
      <c r="P4332" s="18">
        <v>1090</v>
      </c>
      <c r="Q4332" s="2" t="e">
        <f>IF(#REF!&lt;P4332,TRUE,FALSE())</f>
        <v>#REF!</v>
      </c>
      <c r="S4332" s="2">
        <v>0</v>
      </c>
      <c r="T4332" s="2">
        <v>1740</v>
      </c>
      <c r="U4332" s="2" t="b">
        <f t="shared" si="101"/>
        <v>0</v>
      </c>
      <c r="V4332" s="2" t="e">
        <f>IF(#REF!&gt;#REF!,TRUE,FALSE())</f>
        <v>#REF!</v>
      </c>
    </row>
    <row r="4333" spans="1:22" s="2" customFormat="1" ht="15.75">
      <c r="A4333" s="8" t="s">
        <v>4559</v>
      </c>
      <c r="B4333" s="9">
        <v>331304012</v>
      </c>
      <c r="C4333" s="9" t="s">
        <v>6841</v>
      </c>
      <c r="D4333" s="9"/>
      <c r="E4333" s="9"/>
      <c r="F4333" s="8" t="s">
        <v>14</v>
      </c>
      <c r="G4333" s="9"/>
      <c r="H4333" s="8">
        <v>587</v>
      </c>
      <c r="I4333" s="16"/>
      <c r="J4333" s="16"/>
      <c r="L4333" s="26"/>
      <c r="M4333" s="17"/>
      <c r="P4333" s="18" t="e">
        <f>#REF!*0.838</f>
        <v>#REF!</v>
      </c>
      <c r="Q4333" s="2" t="e">
        <f>IF(#REF!&lt;P4333,TRUE,FALSE())</f>
        <v>#REF!</v>
      </c>
      <c r="S4333" s="2">
        <v>0</v>
      </c>
      <c r="T4333" s="2">
        <v>936</v>
      </c>
      <c r="U4333" s="2" t="b">
        <f t="shared" si="101"/>
        <v>0</v>
      </c>
      <c r="V4333" s="2" t="e">
        <f>IF(#REF!&gt;#REF!,TRUE,FALSE())</f>
        <v>#REF!</v>
      </c>
    </row>
    <row r="4334" spans="1:22" s="2" customFormat="1" ht="15.75">
      <c r="A4334" s="8" t="s">
        <v>4559</v>
      </c>
      <c r="B4334" s="9">
        <v>331304013</v>
      </c>
      <c r="C4334" s="9" t="s">
        <v>6842</v>
      </c>
      <c r="D4334" s="9" t="s">
        <v>6843</v>
      </c>
      <c r="E4334" s="9"/>
      <c r="F4334" s="8" t="s">
        <v>14</v>
      </c>
      <c r="G4334" s="9"/>
      <c r="H4334" s="8">
        <v>587</v>
      </c>
      <c r="I4334" s="16"/>
      <c r="J4334" s="16"/>
      <c r="L4334" s="26"/>
      <c r="M4334" s="17"/>
      <c r="P4334" s="18" t="e">
        <f>#REF!*0.838</f>
        <v>#REF!</v>
      </c>
      <c r="Q4334" s="2" t="e">
        <f>IF(#REF!&lt;P4334,TRUE,FALSE())</f>
        <v>#REF!</v>
      </c>
      <c r="S4334" s="2">
        <v>0</v>
      </c>
      <c r="T4334" s="2">
        <v>936</v>
      </c>
      <c r="U4334" s="2" t="b">
        <f t="shared" si="101"/>
        <v>0</v>
      </c>
      <c r="V4334" s="2" t="e">
        <f>IF(#REF!&gt;#REF!,TRUE,FALSE())</f>
        <v>#REF!</v>
      </c>
    </row>
    <row r="4335" spans="1:22" s="2" customFormat="1" ht="15.75">
      <c r="A4335" s="8" t="s">
        <v>4559</v>
      </c>
      <c r="B4335" s="9">
        <v>331304014</v>
      </c>
      <c r="C4335" s="9" t="s">
        <v>6844</v>
      </c>
      <c r="D4335" s="9"/>
      <c r="E4335" s="9"/>
      <c r="F4335" s="8" t="s">
        <v>14</v>
      </c>
      <c r="G4335" s="9"/>
      <c r="H4335" s="8">
        <v>1260</v>
      </c>
      <c r="I4335" s="16"/>
      <c r="J4335" s="16"/>
      <c r="L4335" s="16"/>
      <c r="M4335" s="17"/>
      <c r="P4335" s="18" t="e">
        <f>#REF!*0.838</f>
        <v>#REF!</v>
      </c>
      <c r="Q4335" s="2" t="e">
        <f>IF(#REF!&lt;P4335,TRUE,FALSE())</f>
        <v>#REF!</v>
      </c>
      <c r="S4335" s="2">
        <v>0</v>
      </c>
      <c r="T4335" s="2">
        <v>2000</v>
      </c>
      <c r="U4335" s="2" t="b">
        <f t="shared" si="101"/>
        <v>0</v>
      </c>
      <c r="V4335" s="2" t="e">
        <f>IF(#REF!&gt;#REF!,TRUE,FALSE())</f>
        <v>#REF!</v>
      </c>
    </row>
    <row r="4336" spans="1:22" s="2" customFormat="1" ht="15.75">
      <c r="A4336" s="8"/>
      <c r="B4336" s="9">
        <v>331305</v>
      </c>
      <c r="C4336" s="9" t="s">
        <v>6845</v>
      </c>
      <c r="D4336" s="9"/>
      <c r="E4336" s="9"/>
      <c r="F4336" s="8"/>
      <c r="G4336" s="9"/>
      <c r="H4336" s="8"/>
      <c r="I4336" s="16"/>
      <c r="J4336" s="16"/>
      <c r="L4336" s="27"/>
      <c r="M4336" s="17"/>
      <c r="P4336" s="18" t="e">
        <f>#REF!*0.838</f>
        <v>#REF!</v>
      </c>
      <c r="Q4336" s="2" t="e">
        <f>IF(#REF!&lt;P4336,TRUE,FALSE())</f>
        <v>#REF!</v>
      </c>
      <c r="R4336" s="2">
        <v>999</v>
      </c>
      <c r="S4336" s="2">
        <v>999</v>
      </c>
      <c r="U4336" s="2" t="b">
        <f t="shared" si="101"/>
        <v>0</v>
      </c>
      <c r="V4336" s="2" t="e">
        <f>IF(#REF!&gt;#REF!,TRUE,FALSE())</f>
        <v>#REF!</v>
      </c>
    </row>
    <row r="4337" spans="1:22" s="2" customFormat="1" ht="15.75">
      <c r="A4337" s="8" t="s">
        <v>4559</v>
      </c>
      <c r="B4337" s="9">
        <v>331305001</v>
      </c>
      <c r="C4337" s="9" t="s">
        <v>6846</v>
      </c>
      <c r="D4337" s="9" t="s">
        <v>6847</v>
      </c>
      <c r="E4337" s="9"/>
      <c r="F4337" s="8" t="s">
        <v>14</v>
      </c>
      <c r="G4337" s="9"/>
      <c r="H4337" s="8">
        <v>486</v>
      </c>
      <c r="I4337" s="16"/>
      <c r="J4337" s="16"/>
      <c r="L4337" s="26"/>
      <c r="M4337" s="17"/>
      <c r="P4337" s="18">
        <v>486</v>
      </c>
      <c r="Q4337" s="2" t="e">
        <f>IF(#REF!&lt;P4337,TRUE,FALSE())</f>
        <v>#REF!</v>
      </c>
      <c r="S4337" s="2">
        <v>0</v>
      </c>
      <c r="T4337" s="2">
        <v>772</v>
      </c>
      <c r="U4337" s="2" t="b">
        <f t="shared" si="101"/>
        <v>0</v>
      </c>
      <c r="V4337" s="2" t="e">
        <f>IF(#REF!&gt;#REF!,TRUE,FALSE())</f>
        <v>#REF!</v>
      </c>
    </row>
    <row r="4338" spans="1:22" s="2" customFormat="1" ht="15.75">
      <c r="A4338" s="8" t="s">
        <v>4559</v>
      </c>
      <c r="B4338" s="9">
        <v>331305002</v>
      </c>
      <c r="C4338" s="9" t="s">
        <v>6848</v>
      </c>
      <c r="D4338" s="9"/>
      <c r="E4338" s="9"/>
      <c r="F4338" s="8" t="s">
        <v>14</v>
      </c>
      <c r="G4338" s="9"/>
      <c r="H4338" s="8">
        <v>670</v>
      </c>
      <c r="I4338" s="16"/>
      <c r="J4338" s="16"/>
      <c r="L4338" s="26"/>
      <c r="M4338" s="17"/>
      <c r="P4338" s="18">
        <v>670</v>
      </c>
      <c r="Q4338" s="2" t="e">
        <f>IF(#REF!&lt;P4338,TRUE,FALSE())</f>
        <v>#REF!</v>
      </c>
      <c r="S4338" s="2">
        <v>0</v>
      </c>
      <c r="T4338" s="2">
        <v>1060</v>
      </c>
      <c r="U4338" s="2" t="b">
        <f t="shared" si="101"/>
        <v>0</v>
      </c>
      <c r="V4338" s="2" t="e">
        <f>IF(#REF!&gt;#REF!,TRUE,FALSE())</f>
        <v>#REF!</v>
      </c>
    </row>
    <row r="4339" spans="1:22" s="2" customFormat="1" ht="28.5" customHeight="1">
      <c r="A4339" s="8" t="s">
        <v>4559</v>
      </c>
      <c r="B4339" s="9">
        <v>331305003</v>
      </c>
      <c r="C4339" s="9" t="s">
        <v>6849</v>
      </c>
      <c r="D4339" s="9" t="s">
        <v>6850</v>
      </c>
      <c r="E4339" s="9"/>
      <c r="F4339" s="8" t="s">
        <v>14</v>
      </c>
      <c r="G4339" s="9"/>
      <c r="H4339" s="8">
        <v>1260</v>
      </c>
      <c r="I4339" s="16"/>
      <c r="J4339" s="16"/>
      <c r="L4339" s="16"/>
      <c r="M4339" s="17"/>
      <c r="P4339" s="18" t="e">
        <f>#REF!*0.838</f>
        <v>#REF!</v>
      </c>
      <c r="Q4339" s="2" t="e">
        <f>IF(#REF!&lt;P4339,TRUE,FALSE())</f>
        <v>#REF!</v>
      </c>
      <c r="S4339" s="2">
        <v>0</v>
      </c>
      <c r="T4339" s="2">
        <v>2000</v>
      </c>
      <c r="U4339" s="2" t="b">
        <f t="shared" si="101"/>
        <v>0</v>
      </c>
      <c r="V4339" s="2" t="e">
        <f>IF(#REF!&gt;#REF!,TRUE,FALSE())</f>
        <v>#REF!</v>
      </c>
    </row>
    <row r="4340" spans="1:22" s="2" customFormat="1" ht="15.75">
      <c r="A4340" s="8" t="s">
        <v>4559</v>
      </c>
      <c r="B4340" s="9">
        <v>331305004</v>
      </c>
      <c r="C4340" s="9" t="s">
        <v>6851</v>
      </c>
      <c r="D4340" s="9" t="s">
        <v>6852</v>
      </c>
      <c r="E4340" s="9"/>
      <c r="F4340" s="8" t="s">
        <v>14</v>
      </c>
      <c r="G4340" s="9"/>
      <c r="H4340" s="8">
        <v>486</v>
      </c>
      <c r="I4340" s="16"/>
      <c r="J4340" s="16"/>
      <c r="L4340" s="26"/>
      <c r="M4340" s="17"/>
      <c r="P4340" s="18" t="e">
        <f>#REF!*0.838</f>
        <v>#REF!</v>
      </c>
      <c r="Q4340" s="2" t="e">
        <f>IF(#REF!&lt;P4340,TRUE,FALSE())</f>
        <v>#REF!</v>
      </c>
      <c r="S4340" s="2">
        <v>0</v>
      </c>
      <c r="T4340" s="2">
        <v>698</v>
      </c>
      <c r="U4340" s="2" t="b">
        <f t="shared" si="101"/>
        <v>0</v>
      </c>
      <c r="V4340" s="2" t="e">
        <f>IF(#REF!&gt;#REF!,TRUE,FALSE())</f>
        <v>#REF!</v>
      </c>
    </row>
    <row r="4341" spans="1:22" s="2" customFormat="1" ht="27">
      <c r="A4341" s="8" t="s">
        <v>4559</v>
      </c>
      <c r="B4341" s="9">
        <v>331305005</v>
      </c>
      <c r="C4341" s="9" t="s">
        <v>6853</v>
      </c>
      <c r="D4341" s="9" t="s">
        <v>6854</v>
      </c>
      <c r="E4341" s="9"/>
      <c r="F4341" s="8" t="s">
        <v>14</v>
      </c>
      <c r="G4341" s="9"/>
      <c r="H4341" s="8">
        <v>419</v>
      </c>
      <c r="I4341" s="16"/>
      <c r="J4341" s="16"/>
      <c r="L4341" s="26"/>
      <c r="M4341" s="17"/>
      <c r="P4341" s="18">
        <v>419</v>
      </c>
      <c r="Q4341" s="2" t="e">
        <f>IF(#REF!&lt;P4341,TRUE,FALSE())</f>
        <v>#REF!</v>
      </c>
      <c r="S4341" s="2">
        <v>0</v>
      </c>
      <c r="T4341" s="2">
        <v>666</v>
      </c>
      <c r="U4341" s="2" t="b">
        <f t="shared" si="101"/>
        <v>0</v>
      </c>
      <c r="V4341" s="2" t="e">
        <f>IF(#REF!&gt;#REF!,TRUE,FALSE())</f>
        <v>#REF!</v>
      </c>
    </row>
    <row r="4342" spans="1:22" s="2" customFormat="1" ht="15.75">
      <c r="A4342" s="8" t="s">
        <v>4559</v>
      </c>
      <c r="B4342" s="9">
        <v>331305006</v>
      </c>
      <c r="C4342" s="9" t="s">
        <v>6855</v>
      </c>
      <c r="D4342" s="9"/>
      <c r="E4342" s="9"/>
      <c r="F4342" s="8" t="s">
        <v>14</v>
      </c>
      <c r="G4342" s="9"/>
      <c r="H4342" s="8">
        <v>503</v>
      </c>
      <c r="I4342" s="16"/>
      <c r="J4342" s="16"/>
      <c r="L4342" s="26"/>
      <c r="M4342" s="17"/>
      <c r="P4342" s="18" t="e">
        <f>#REF!*0.838</f>
        <v>#REF!</v>
      </c>
      <c r="Q4342" s="2" t="e">
        <f>IF(#REF!&lt;P4342,TRUE,FALSE())</f>
        <v>#REF!</v>
      </c>
      <c r="S4342" s="2">
        <v>0</v>
      </c>
      <c r="T4342" s="2">
        <v>799</v>
      </c>
      <c r="U4342" s="2" t="b">
        <f t="shared" si="101"/>
        <v>0</v>
      </c>
      <c r="V4342" s="2" t="e">
        <f>IF(#REF!&gt;#REF!,TRUE,FALSE())</f>
        <v>#REF!</v>
      </c>
    </row>
    <row r="4343" spans="1:22" s="2" customFormat="1" ht="15.75">
      <c r="A4343" s="8" t="s">
        <v>4559</v>
      </c>
      <c r="B4343" s="9">
        <v>331305007</v>
      </c>
      <c r="C4343" s="9" t="s">
        <v>6856</v>
      </c>
      <c r="D4343" s="9"/>
      <c r="E4343" s="9"/>
      <c r="F4343" s="8" t="s">
        <v>14</v>
      </c>
      <c r="G4343" s="9"/>
      <c r="H4343" s="8">
        <v>587</v>
      </c>
      <c r="I4343" s="16"/>
      <c r="J4343" s="16"/>
      <c r="L4343" s="26"/>
      <c r="M4343" s="17"/>
      <c r="P4343" s="18" t="e">
        <f>#REF!*0.838</f>
        <v>#REF!</v>
      </c>
      <c r="Q4343" s="2" t="e">
        <f>IF(#REF!&lt;P4343,TRUE,FALSE())</f>
        <v>#REF!</v>
      </c>
      <c r="S4343" s="2">
        <v>0</v>
      </c>
      <c r="T4343" s="2">
        <v>936</v>
      </c>
      <c r="U4343" s="2" t="b">
        <f t="shared" si="101"/>
        <v>0</v>
      </c>
      <c r="V4343" s="2" t="e">
        <f>IF(#REF!&gt;#REF!,TRUE,FALSE())</f>
        <v>#REF!</v>
      </c>
    </row>
    <row r="4344" spans="1:22" s="2" customFormat="1" ht="15.75">
      <c r="A4344" s="8" t="s">
        <v>4559</v>
      </c>
      <c r="B4344" s="9">
        <v>331305008</v>
      </c>
      <c r="C4344" s="9" t="s">
        <v>6857</v>
      </c>
      <c r="D4344" s="9"/>
      <c r="E4344" s="9"/>
      <c r="F4344" s="8" t="s">
        <v>14</v>
      </c>
      <c r="G4344" s="9"/>
      <c r="H4344" s="8">
        <v>838</v>
      </c>
      <c r="I4344" s="16"/>
      <c r="J4344" s="16"/>
      <c r="L4344" s="26"/>
      <c r="M4344" s="17"/>
      <c r="P4344" s="18" t="e">
        <f>#REF!*0.838</f>
        <v>#REF!</v>
      </c>
      <c r="Q4344" s="2" t="e">
        <f>IF(#REF!&lt;P4344,TRUE,FALSE())</f>
        <v>#REF!</v>
      </c>
      <c r="S4344" s="2">
        <v>0</v>
      </c>
      <c r="T4344" s="2">
        <v>1330</v>
      </c>
      <c r="U4344" s="2" t="b">
        <f t="shared" si="101"/>
        <v>0</v>
      </c>
      <c r="V4344" s="2" t="e">
        <f>IF(#REF!&gt;#REF!,TRUE,FALSE())</f>
        <v>#REF!</v>
      </c>
    </row>
    <row r="4345" spans="1:22" s="2" customFormat="1" ht="15.75">
      <c r="A4345" s="8" t="s">
        <v>4559</v>
      </c>
      <c r="B4345" s="9">
        <v>331305009</v>
      </c>
      <c r="C4345" s="9" t="s">
        <v>6858</v>
      </c>
      <c r="D4345" s="9"/>
      <c r="E4345" s="9"/>
      <c r="F4345" s="8" t="s">
        <v>14</v>
      </c>
      <c r="G4345" s="9"/>
      <c r="H4345" s="8">
        <v>838</v>
      </c>
      <c r="I4345" s="16"/>
      <c r="J4345" s="16"/>
      <c r="L4345" s="26"/>
      <c r="M4345" s="17"/>
      <c r="P4345" s="18" t="e">
        <f>#REF!*0.838</f>
        <v>#REF!</v>
      </c>
      <c r="Q4345" s="2" t="e">
        <f>IF(#REF!&lt;P4345,TRUE,FALSE())</f>
        <v>#REF!</v>
      </c>
      <c r="S4345" s="2">
        <v>0</v>
      </c>
      <c r="T4345" s="2">
        <v>1330</v>
      </c>
      <c r="U4345" s="2" t="b">
        <f t="shared" si="101"/>
        <v>0</v>
      </c>
      <c r="V4345" s="2" t="e">
        <f>IF(#REF!&gt;#REF!,TRUE,FALSE())</f>
        <v>#REF!</v>
      </c>
    </row>
    <row r="4346" spans="1:22" s="2" customFormat="1" ht="40.5">
      <c r="A4346" s="8" t="s">
        <v>4559</v>
      </c>
      <c r="B4346" s="9">
        <v>331305010</v>
      </c>
      <c r="C4346" s="9" t="s">
        <v>6859</v>
      </c>
      <c r="D4346" s="9" t="s">
        <v>6860</v>
      </c>
      <c r="E4346" s="9"/>
      <c r="F4346" s="8" t="s">
        <v>14</v>
      </c>
      <c r="G4346" s="9"/>
      <c r="H4346" s="8">
        <v>2100</v>
      </c>
      <c r="I4346" s="16"/>
      <c r="J4346" s="16"/>
      <c r="L4346" s="16"/>
      <c r="M4346" s="17"/>
      <c r="P4346" s="18" t="e">
        <f>#REF!*0.838</f>
        <v>#REF!</v>
      </c>
      <c r="Q4346" s="2" t="e">
        <f>IF(#REF!&lt;P4346,TRUE,FALSE())</f>
        <v>#REF!</v>
      </c>
      <c r="S4346" s="2">
        <v>0</v>
      </c>
      <c r="T4346" s="2">
        <v>3330</v>
      </c>
      <c r="U4346" s="2" t="b">
        <f t="shared" si="101"/>
        <v>0</v>
      </c>
      <c r="V4346" s="2" t="e">
        <f>IF(#REF!&gt;#REF!,TRUE,FALSE())</f>
        <v>#REF!</v>
      </c>
    </row>
    <row r="4347" spans="1:22" s="2" customFormat="1" ht="15.75">
      <c r="A4347" s="8" t="s">
        <v>4559</v>
      </c>
      <c r="B4347" s="9">
        <v>331305011</v>
      </c>
      <c r="C4347" s="9" t="s">
        <v>6861</v>
      </c>
      <c r="D4347" s="9" t="s">
        <v>6862</v>
      </c>
      <c r="E4347" s="9"/>
      <c r="F4347" s="8" t="s">
        <v>14</v>
      </c>
      <c r="G4347" s="9"/>
      <c r="H4347" s="8">
        <v>838</v>
      </c>
      <c r="I4347" s="16"/>
      <c r="J4347" s="16"/>
      <c r="L4347" s="26"/>
      <c r="M4347" s="17"/>
      <c r="P4347" s="18" t="e">
        <f>#REF!*0.838</f>
        <v>#REF!</v>
      </c>
      <c r="Q4347" s="2" t="e">
        <f>IF(#REF!&lt;P4347,TRUE,FALSE())</f>
        <v>#REF!</v>
      </c>
      <c r="S4347" s="2">
        <v>0</v>
      </c>
      <c r="T4347" s="2">
        <v>1330</v>
      </c>
      <c r="U4347" s="2" t="b">
        <f t="shared" si="101"/>
        <v>0</v>
      </c>
      <c r="V4347" s="2" t="e">
        <f>IF(#REF!&gt;#REF!,TRUE,FALSE())</f>
        <v>#REF!</v>
      </c>
    </row>
    <row r="4348" spans="1:22" s="2" customFormat="1" ht="15.75">
      <c r="A4348" s="8" t="s">
        <v>4559</v>
      </c>
      <c r="B4348" s="9">
        <v>331305012</v>
      </c>
      <c r="C4348" s="9" t="s">
        <v>6863</v>
      </c>
      <c r="D4348" s="9" t="s">
        <v>6864</v>
      </c>
      <c r="E4348" s="9"/>
      <c r="F4348" s="8" t="s">
        <v>14</v>
      </c>
      <c r="G4348" s="9"/>
      <c r="H4348" s="8">
        <v>587</v>
      </c>
      <c r="I4348" s="16"/>
      <c r="J4348" s="16"/>
      <c r="L4348" s="26"/>
      <c r="M4348" s="17"/>
      <c r="P4348" s="18" t="e">
        <f>#REF!*0.838</f>
        <v>#REF!</v>
      </c>
      <c r="Q4348" s="2" t="e">
        <f>IF(#REF!&lt;P4348,TRUE,FALSE())</f>
        <v>#REF!</v>
      </c>
      <c r="S4348" s="2">
        <v>0</v>
      </c>
      <c r="T4348" s="2">
        <v>842</v>
      </c>
      <c r="U4348" s="2" t="b">
        <f t="shared" si="101"/>
        <v>0</v>
      </c>
      <c r="V4348" s="2" t="e">
        <f>IF(#REF!&gt;#REF!,TRUE,FALSE())</f>
        <v>#REF!</v>
      </c>
    </row>
    <row r="4349" spans="1:22" s="2" customFormat="1" ht="15.75">
      <c r="A4349" s="8" t="s">
        <v>4559</v>
      </c>
      <c r="B4349" s="9">
        <v>331305013</v>
      </c>
      <c r="C4349" s="9" t="s">
        <v>6865</v>
      </c>
      <c r="D4349" s="9"/>
      <c r="E4349" s="9"/>
      <c r="F4349" s="8" t="s">
        <v>14</v>
      </c>
      <c r="G4349" s="9"/>
      <c r="H4349" s="8">
        <v>587</v>
      </c>
      <c r="I4349" s="16"/>
      <c r="J4349" s="16"/>
      <c r="L4349" s="26"/>
      <c r="M4349" s="17"/>
      <c r="P4349" s="18">
        <v>587</v>
      </c>
      <c r="Q4349" s="2" t="e">
        <f>IF(#REF!&lt;P4349,TRUE,FALSE())</f>
        <v>#REF!</v>
      </c>
      <c r="S4349" s="2">
        <v>0</v>
      </c>
      <c r="T4349" s="2">
        <v>842</v>
      </c>
      <c r="U4349" s="2" t="b">
        <f t="shared" si="101"/>
        <v>0</v>
      </c>
      <c r="V4349" s="2" t="e">
        <f>IF(#REF!&gt;#REF!,TRUE,FALSE())</f>
        <v>#REF!</v>
      </c>
    </row>
    <row r="4350" spans="1:22" s="2" customFormat="1" ht="15.75">
      <c r="A4350" s="8" t="s">
        <v>4559</v>
      </c>
      <c r="B4350" s="9">
        <v>331305014</v>
      </c>
      <c r="C4350" s="9" t="s">
        <v>6866</v>
      </c>
      <c r="D4350" s="9"/>
      <c r="E4350" s="9"/>
      <c r="F4350" s="8" t="s">
        <v>14</v>
      </c>
      <c r="G4350" s="9"/>
      <c r="H4350" s="8">
        <v>218</v>
      </c>
      <c r="I4350" s="16"/>
      <c r="J4350" s="16"/>
      <c r="L4350" s="26"/>
      <c r="M4350" s="17"/>
      <c r="P4350" s="18" t="e">
        <f>#REF!*0.838</f>
        <v>#REF!</v>
      </c>
      <c r="Q4350" s="2" t="e">
        <f>IF(#REF!&lt;P4350,TRUE,FALSE())</f>
        <v>#REF!</v>
      </c>
      <c r="S4350" s="2">
        <v>0</v>
      </c>
      <c r="T4350" s="2">
        <v>313</v>
      </c>
      <c r="U4350" s="2" t="b">
        <f t="shared" si="101"/>
        <v>0</v>
      </c>
      <c r="V4350" s="2" t="e">
        <f>IF(#REF!&gt;#REF!,TRUE,FALSE())</f>
        <v>#REF!</v>
      </c>
    </row>
    <row r="4351" spans="1:22" s="2" customFormat="1" ht="15.75">
      <c r="A4351" s="8" t="s">
        <v>4559</v>
      </c>
      <c r="B4351" s="9">
        <v>331305015</v>
      </c>
      <c r="C4351" s="9" t="s">
        <v>6867</v>
      </c>
      <c r="D4351" s="9"/>
      <c r="E4351" s="9"/>
      <c r="F4351" s="8" t="s">
        <v>14</v>
      </c>
      <c r="G4351" s="9"/>
      <c r="H4351" s="8">
        <v>670</v>
      </c>
      <c r="I4351" s="16"/>
      <c r="J4351" s="16"/>
      <c r="L4351" s="26"/>
      <c r="M4351" s="17"/>
      <c r="P4351" s="18" t="e">
        <f>#REF!*0.838</f>
        <v>#REF!</v>
      </c>
      <c r="Q4351" s="2" t="e">
        <f>IF(#REF!&lt;P4351,TRUE,FALSE())</f>
        <v>#REF!</v>
      </c>
      <c r="S4351" s="2">
        <v>0</v>
      </c>
      <c r="T4351" s="2">
        <v>964</v>
      </c>
      <c r="U4351" s="2" t="b">
        <f t="shared" si="101"/>
        <v>0</v>
      </c>
      <c r="V4351" s="2" t="e">
        <f>IF(#REF!&gt;#REF!,TRUE,FALSE())</f>
        <v>#REF!</v>
      </c>
    </row>
    <row r="4352" spans="1:22" s="2" customFormat="1" ht="15.75">
      <c r="A4352" s="8" t="s">
        <v>4559</v>
      </c>
      <c r="B4352" s="9">
        <v>331305016</v>
      </c>
      <c r="C4352" s="9" t="s">
        <v>6868</v>
      </c>
      <c r="D4352" s="9"/>
      <c r="E4352" s="9"/>
      <c r="F4352" s="8" t="s">
        <v>14</v>
      </c>
      <c r="G4352" s="9"/>
      <c r="H4352" s="8">
        <v>2510</v>
      </c>
      <c r="I4352" s="16"/>
      <c r="J4352" s="16"/>
      <c r="L4352" s="16"/>
      <c r="M4352" s="17"/>
      <c r="P4352" s="18" t="e">
        <f>#REF!*0.838</f>
        <v>#REF!</v>
      </c>
      <c r="Q4352" s="2" t="e">
        <f>IF(#REF!&lt;P4352,TRUE,FALSE())</f>
        <v>#REF!</v>
      </c>
      <c r="S4352" s="2">
        <v>0</v>
      </c>
      <c r="T4352" s="2">
        <v>3990</v>
      </c>
      <c r="U4352" s="2" t="b">
        <f t="shared" si="101"/>
        <v>0</v>
      </c>
      <c r="V4352" s="2" t="e">
        <f>IF(#REF!&gt;#REF!,TRUE,FALSE())</f>
        <v>#REF!</v>
      </c>
    </row>
    <row r="4353" spans="1:22" s="2" customFormat="1" ht="15.75">
      <c r="A4353" s="8" t="s">
        <v>4559</v>
      </c>
      <c r="B4353" s="9">
        <v>331305017</v>
      </c>
      <c r="C4353" s="9" t="s">
        <v>6869</v>
      </c>
      <c r="D4353" s="9" t="s">
        <v>6870</v>
      </c>
      <c r="E4353" s="9"/>
      <c r="F4353" s="8" t="s">
        <v>14</v>
      </c>
      <c r="G4353" s="9"/>
      <c r="H4353" s="8">
        <v>2180</v>
      </c>
      <c r="I4353" s="16"/>
      <c r="J4353" s="16"/>
      <c r="L4353" s="16"/>
      <c r="M4353" s="17"/>
      <c r="P4353" s="18" t="e">
        <f>#REF!*0.838</f>
        <v>#REF!</v>
      </c>
      <c r="Q4353" s="2" t="e">
        <f>IF(#REF!&lt;P4353,TRUE,FALSE())</f>
        <v>#REF!</v>
      </c>
      <c r="S4353" s="2">
        <v>0</v>
      </c>
      <c r="T4353" s="2">
        <v>3460</v>
      </c>
      <c r="U4353" s="2" t="b">
        <f t="shared" si="101"/>
        <v>0</v>
      </c>
      <c r="V4353" s="2" t="e">
        <f>IF(#REF!&gt;#REF!,TRUE,FALSE())</f>
        <v>#REF!</v>
      </c>
    </row>
    <row r="4354" spans="1:22" s="2" customFormat="1" ht="15.75">
      <c r="A4354" s="8"/>
      <c r="B4354" s="9">
        <v>331306</v>
      </c>
      <c r="C4354" s="9" t="s">
        <v>6871</v>
      </c>
      <c r="D4354" s="9"/>
      <c r="E4354" s="9"/>
      <c r="F4354" s="8"/>
      <c r="G4354" s="9"/>
      <c r="H4354" s="8"/>
      <c r="I4354" s="16"/>
      <c r="J4354" s="16"/>
      <c r="L4354" s="27"/>
      <c r="M4354" s="17"/>
      <c r="P4354" s="18" t="e">
        <f>#REF!*0.838</f>
        <v>#REF!</v>
      </c>
      <c r="Q4354" s="2" t="e">
        <f>IF(#REF!&lt;P4354,TRUE,FALSE())</f>
        <v>#REF!</v>
      </c>
      <c r="R4354" s="2">
        <v>999</v>
      </c>
      <c r="S4354" s="2">
        <v>999</v>
      </c>
      <c r="U4354" s="2" t="b">
        <f t="shared" si="101"/>
        <v>0</v>
      </c>
      <c r="V4354" s="2" t="e">
        <f>IF(#REF!&gt;#REF!,TRUE,FALSE())</f>
        <v>#REF!</v>
      </c>
    </row>
    <row r="4355" spans="1:22" s="2" customFormat="1" ht="15.75">
      <c r="A4355" s="8" t="s">
        <v>4559</v>
      </c>
      <c r="B4355" s="9">
        <v>331306001</v>
      </c>
      <c r="C4355" s="9" t="s">
        <v>6872</v>
      </c>
      <c r="D4355" s="9"/>
      <c r="E4355" s="9"/>
      <c r="F4355" s="8" t="s">
        <v>14</v>
      </c>
      <c r="G4355" s="9"/>
      <c r="H4355" s="8">
        <v>922</v>
      </c>
      <c r="I4355" s="16"/>
      <c r="J4355" s="16"/>
      <c r="L4355" s="26"/>
      <c r="M4355" s="17"/>
      <c r="P4355" s="18" t="e">
        <f>#REF!*0.838</f>
        <v>#REF!</v>
      </c>
      <c r="Q4355" s="2" t="e">
        <f>IF(#REF!&lt;P4355,TRUE,FALSE())</f>
        <v>#REF!</v>
      </c>
      <c r="S4355" s="2">
        <v>0</v>
      </c>
      <c r="T4355" s="2">
        <v>1470</v>
      </c>
      <c r="U4355" s="2" t="b">
        <f t="shared" si="101"/>
        <v>0</v>
      </c>
      <c r="V4355" s="2" t="e">
        <f>IF(#REF!&gt;#REF!,TRUE,FALSE())</f>
        <v>#REF!</v>
      </c>
    </row>
    <row r="4356" spans="1:22" s="2" customFormat="1" ht="15.75">
      <c r="A4356" s="8" t="s">
        <v>4559</v>
      </c>
      <c r="B4356" s="9">
        <v>331306002</v>
      </c>
      <c r="C4356" s="9" t="s">
        <v>6873</v>
      </c>
      <c r="D4356" s="9"/>
      <c r="E4356" s="9"/>
      <c r="F4356" s="8" t="s">
        <v>14</v>
      </c>
      <c r="G4356" s="9"/>
      <c r="H4356" s="8">
        <v>1260</v>
      </c>
      <c r="I4356" s="16"/>
      <c r="J4356" s="16"/>
      <c r="L4356" s="16"/>
      <c r="M4356" s="17"/>
      <c r="P4356" s="18">
        <v>1260</v>
      </c>
      <c r="Q4356" s="2" t="e">
        <f>IF(#REF!&lt;P4356,TRUE,FALSE())</f>
        <v>#REF!</v>
      </c>
      <c r="S4356" s="2">
        <v>0</v>
      </c>
      <c r="T4356" s="2">
        <v>2000</v>
      </c>
      <c r="U4356" s="2" t="b">
        <f t="shared" si="101"/>
        <v>0</v>
      </c>
      <c r="V4356" s="2" t="e">
        <f>IF(#REF!&gt;#REF!,TRUE,FALSE())</f>
        <v>#REF!</v>
      </c>
    </row>
    <row r="4357" spans="1:22" s="2" customFormat="1" ht="40.5">
      <c r="A4357" s="8" t="s">
        <v>4559</v>
      </c>
      <c r="B4357" s="9">
        <v>331306003</v>
      </c>
      <c r="C4357" s="9" t="s">
        <v>6874</v>
      </c>
      <c r="D4357" s="9" t="s">
        <v>6875</v>
      </c>
      <c r="E4357" s="9"/>
      <c r="F4357" s="8" t="s">
        <v>14</v>
      </c>
      <c r="G4357" s="9"/>
      <c r="H4357" s="8">
        <v>335</v>
      </c>
      <c r="I4357" s="16"/>
      <c r="J4357" s="16"/>
      <c r="L4357" s="26"/>
      <c r="M4357" s="17"/>
      <c r="P4357" s="18" t="e">
        <f>#REF!*0.838</f>
        <v>#REF!</v>
      </c>
      <c r="Q4357" s="2" t="e">
        <f>IF(#REF!&lt;P4357,TRUE,FALSE())</f>
        <v>#REF!</v>
      </c>
      <c r="S4357" s="2">
        <v>0</v>
      </c>
      <c r="T4357" s="2">
        <v>532</v>
      </c>
      <c r="U4357" s="2" t="b">
        <f t="shared" ref="U4357:U4363" si="102">IF(M4357&gt;T4357,TRUE,FALSE())</f>
        <v>0</v>
      </c>
      <c r="V4357" s="2" t="e">
        <f>IF(#REF!&gt;#REF!,TRUE,FALSE())</f>
        <v>#REF!</v>
      </c>
    </row>
    <row r="4358" spans="1:22" s="2" customFormat="1" ht="27">
      <c r="A4358" s="8" t="s">
        <v>4559</v>
      </c>
      <c r="B4358" s="9">
        <v>331306004</v>
      </c>
      <c r="C4358" s="9" t="s">
        <v>6876</v>
      </c>
      <c r="D4358" s="9" t="s">
        <v>6877</v>
      </c>
      <c r="E4358" s="9"/>
      <c r="F4358" s="8" t="s">
        <v>14</v>
      </c>
      <c r="G4358" s="9"/>
      <c r="H4358" s="8">
        <v>335</v>
      </c>
      <c r="I4358" s="16"/>
      <c r="J4358" s="16"/>
      <c r="L4358" s="26"/>
      <c r="M4358" s="17"/>
      <c r="P4358" s="18">
        <v>335</v>
      </c>
      <c r="Q4358" s="2" t="e">
        <f>IF(#REF!&lt;P4358,TRUE,FALSE())</f>
        <v>#REF!</v>
      </c>
      <c r="S4358" s="2">
        <v>0</v>
      </c>
      <c r="T4358" s="2">
        <v>532</v>
      </c>
      <c r="U4358" s="2" t="b">
        <f t="shared" si="102"/>
        <v>0</v>
      </c>
      <c r="V4358" s="2" t="e">
        <f>IF(#REF!&gt;#REF!,TRUE,FALSE())</f>
        <v>#REF!</v>
      </c>
    </row>
    <row r="4359" spans="1:22" s="2" customFormat="1" ht="15.75">
      <c r="A4359" s="8" t="s">
        <v>4559</v>
      </c>
      <c r="B4359" s="9">
        <v>331306005</v>
      </c>
      <c r="C4359" s="9" t="s">
        <v>6878</v>
      </c>
      <c r="D4359" s="9"/>
      <c r="E4359" s="9"/>
      <c r="F4359" s="8" t="s">
        <v>14</v>
      </c>
      <c r="G4359" s="9"/>
      <c r="H4359" s="8">
        <v>419</v>
      </c>
      <c r="I4359" s="16"/>
      <c r="J4359" s="16"/>
      <c r="L4359" s="26"/>
      <c r="M4359" s="17"/>
      <c r="P4359" s="18" t="e">
        <f>#REF!*0.838</f>
        <v>#REF!</v>
      </c>
      <c r="Q4359" s="2" t="e">
        <f>IF(#REF!&lt;P4359,TRUE,FALSE())</f>
        <v>#REF!</v>
      </c>
      <c r="S4359" s="2">
        <v>0</v>
      </c>
      <c r="T4359" s="2">
        <v>666</v>
      </c>
      <c r="U4359" s="2" t="b">
        <f t="shared" si="102"/>
        <v>0</v>
      </c>
      <c r="V4359" s="2" t="e">
        <f>IF(#REF!&gt;#REF!,TRUE,FALSE())</f>
        <v>#REF!</v>
      </c>
    </row>
    <row r="4360" spans="1:22" s="2" customFormat="1" ht="15.75">
      <c r="A4360" s="8" t="s">
        <v>4559</v>
      </c>
      <c r="B4360" s="9">
        <v>331306006</v>
      </c>
      <c r="C4360" s="9" t="s">
        <v>6879</v>
      </c>
      <c r="D4360" s="9"/>
      <c r="E4360" s="9"/>
      <c r="F4360" s="8" t="s">
        <v>14</v>
      </c>
      <c r="G4360" s="9"/>
      <c r="H4360" s="8">
        <v>838</v>
      </c>
      <c r="I4360" s="16"/>
      <c r="J4360" s="16"/>
      <c r="L4360" s="26"/>
      <c r="M4360" s="17"/>
      <c r="P4360" s="18" t="e">
        <f>#REF!*0.838</f>
        <v>#REF!</v>
      </c>
      <c r="Q4360" s="2" t="e">
        <f>IF(#REF!&lt;P4360,TRUE,FALSE())</f>
        <v>#REF!</v>
      </c>
      <c r="S4360" s="2">
        <v>0</v>
      </c>
      <c r="T4360" s="2">
        <v>1330</v>
      </c>
      <c r="U4360" s="2" t="b">
        <f t="shared" si="102"/>
        <v>0</v>
      </c>
      <c r="V4360" s="2" t="e">
        <f>IF(#REF!&gt;#REF!,TRUE,FALSE())</f>
        <v>#REF!</v>
      </c>
    </row>
    <row r="4361" spans="1:22" s="2" customFormat="1" ht="15.75">
      <c r="A4361" s="8" t="s">
        <v>4559</v>
      </c>
      <c r="B4361" s="9">
        <v>331306007</v>
      </c>
      <c r="C4361" s="9" t="s">
        <v>6880</v>
      </c>
      <c r="D4361" s="9" t="s">
        <v>6881</v>
      </c>
      <c r="E4361" s="9"/>
      <c r="F4361" s="8" t="s">
        <v>14</v>
      </c>
      <c r="G4361" s="9"/>
      <c r="H4361" s="8">
        <v>1260</v>
      </c>
      <c r="I4361" s="16"/>
      <c r="J4361" s="16"/>
      <c r="L4361" s="16"/>
      <c r="M4361" s="17"/>
      <c r="P4361" s="18" t="e">
        <f>#REF!*0.838</f>
        <v>#REF!</v>
      </c>
      <c r="Q4361" s="2" t="e">
        <f>IF(#REF!&lt;P4361,TRUE,FALSE())</f>
        <v>#REF!</v>
      </c>
      <c r="S4361" s="2">
        <v>0</v>
      </c>
      <c r="T4361" s="2">
        <v>2000</v>
      </c>
      <c r="U4361" s="2" t="b">
        <f t="shared" si="102"/>
        <v>0</v>
      </c>
      <c r="V4361" s="2" t="e">
        <f>IF(#REF!&gt;#REF!,TRUE,FALSE())</f>
        <v>#REF!</v>
      </c>
    </row>
    <row r="4362" spans="1:22" s="2" customFormat="1" ht="15.75">
      <c r="A4362" s="8" t="s">
        <v>4559</v>
      </c>
      <c r="B4362" s="9">
        <v>331306008</v>
      </c>
      <c r="C4362" s="9" t="s">
        <v>6882</v>
      </c>
      <c r="D4362" s="9" t="s">
        <v>6881</v>
      </c>
      <c r="E4362" s="9"/>
      <c r="F4362" s="8" t="s">
        <v>14</v>
      </c>
      <c r="G4362" s="9"/>
      <c r="H4362" s="8">
        <v>1340</v>
      </c>
      <c r="I4362" s="16"/>
      <c r="J4362" s="16"/>
      <c r="L4362" s="16"/>
      <c r="M4362" s="17"/>
      <c r="P4362" s="18" t="e">
        <f>#REF!*0.838</f>
        <v>#REF!</v>
      </c>
      <c r="Q4362" s="2" t="e">
        <f>IF(#REF!&lt;P4362,TRUE,FALSE())</f>
        <v>#REF!</v>
      </c>
      <c r="S4362" s="2">
        <v>0</v>
      </c>
      <c r="T4362" s="2">
        <v>2130</v>
      </c>
      <c r="U4362" s="2" t="b">
        <f t="shared" si="102"/>
        <v>0</v>
      </c>
      <c r="V4362" s="2" t="e">
        <f>IF(#REF!&gt;#REF!,TRUE,FALSE())</f>
        <v>#REF!</v>
      </c>
    </row>
    <row r="4363" spans="1:22" s="2" customFormat="1" ht="15.75">
      <c r="A4363" s="8" t="s">
        <v>4559</v>
      </c>
      <c r="B4363" s="9">
        <v>331306009</v>
      </c>
      <c r="C4363" s="9" t="s">
        <v>6883</v>
      </c>
      <c r="D4363" s="9" t="s">
        <v>6881</v>
      </c>
      <c r="E4363" s="9"/>
      <c r="F4363" s="8" t="s">
        <v>14</v>
      </c>
      <c r="G4363" s="9"/>
      <c r="H4363" s="8">
        <v>1340</v>
      </c>
      <c r="I4363" s="16"/>
      <c r="J4363" s="16"/>
      <c r="L4363" s="16"/>
      <c r="M4363" s="17"/>
      <c r="P4363" s="18" t="e">
        <f>#REF!*0.838</f>
        <v>#REF!</v>
      </c>
      <c r="Q4363" s="2" t="e">
        <f>IF(#REF!&lt;P4363,TRUE,FALSE())</f>
        <v>#REF!</v>
      </c>
      <c r="S4363" s="2">
        <v>0</v>
      </c>
      <c r="T4363" s="2">
        <v>2130</v>
      </c>
      <c r="U4363" s="2" t="b">
        <f t="shared" si="102"/>
        <v>0</v>
      </c>
      <c r="V4363" s="2" t="e">
        <f>IF(#REF!&gt;#REF!,TRUE,FALSE())</f>
        <v>#REF!</v>
      </c>
    </row>
    <row r="4364" spans="1:22" s="2" customFormat="1" ht="15.75">
      <c r="A4364" s="8"/>
      <c r="B4364" s="9">
        <v>3314</v>
      </c>
      <c r="C4364" s="9" t="s">
        <v>6884</v>
      </c>
      <c r="D4364" s="9"/>
      <c r="E4364" s="9" t="s">
        <v>6885</v>
      </c>
      <c r="F4364" s="8"/>
      <c r="G4364" s="9"/>
      <c r="H4364" s="8"/>
      <c r="I4364" s="16"/>
      <c r="J4364" s="16"/>
      <c r="M4364" s="17"/>
      <c r="P4364" s="18" t="e">
        <f>#REF!*0.838</f>
        <v>#REF!</v>
      </c>
      <c r="Q4364" s="2" t="e">
        <f>IF(#REF!&lt;P4364,TRUE,FALSE())</f>
        <v>#REF!</v>
      </c>
      <c r="R4364" s="2">
        <v>999</v>
      </c>
      <c r="S4364" s="2">
        <v>999</v>
      </c>
      <c r="U4364" s="2" t="b">
        <f t="shared" ref="U4364:U4406" si="103">IF(M4364&gt;T4364,TRUE,FALSE())</f>
        <v>0</v>
      </c>
      <c r="V4364" s="2" t="e">
        <f>IF(#REF!&gt;#REF!,TRUE,FALSE())</f>
        <v>#REF!</v>
      </c>
    </row>
    <row r="4365" spans="1:22" s="2" customFormat="1" ht="15.75">
      <c r="A4365" s="8" t="s">
        <v>4559</v>
      </c>
      <c r="B4365" s="9">
        <v>331400001</v>
      </c>
      <c r="C4365" s="9" t="s">
        <v>6886</v>
      </c>
      <c r="D4365" s="9"/>
      <c r="E4365" s="9"/>
      <c r="F4365" s="8" t="s">
        <v>14</v>
      </c>
      <c r="G4365" s="9"/>
      <c r="H4365" s="8">
        <v>60</v>
      </c>
      <c r="I4365" s="16"/>
      <c r="J4365" s="16"/>
      <c r="M4365" s="19"/>
      <c r="P4365" s="18">
        <v>60</v>
      </c>
      <c r="Q4365" s="2" t="e">
        <f>IF(#REF!&lt;P4365,TRUE,FALSE())</f>
        <v>#REF!</v>
      </c>
      <c r="S4365" s="2">
        <v>0</v>
      </c>
      <c r="T4365" s="2">
        <v>73</v>
      </c>
      <c r="U4365" s="2" t="b">
        <f t="shared" si="103"/>
        <v>0</v>
      </c>
      <c r="V4365" s="2" t="e">
        <f>IF(#REF!&gt;#REF!,TRUE,FALSE())</f>
        <v>#REF!</v>
      </c>
    </row>
    <row r="4366" spans="1:22" s="2" customFormat="1" ht="57" customHeight="1">
      <c r="A4366" s="8" t="s">
        <v>4559</v>
      </c>
      <c r="B4366" s="9">
        <v>331400002</v>
      </c>
      <c r="C4366" s="9" t="s">
        <v>6887</v>
      </c>
      <c r="D4366" s="9" t="s">
        <v>6888</v>
      </c>
      <c r="E4366" s="9"/>
      <c r="F4366" s="8" t="s">
        <v>14</v>
      </c>
      <c r="G4366" s="9"/>
      <c r="H4366" s="8">
        <v>556</v>
      </c>
      <c r="I4366" s="16"/>
      <c r="J4366" s="16"/>
      <c r="M4366" s="19"/>
      <c r="P4366" s="18">
        <v>556</v>
      </c>
      <c r="Q4366" s="2" t="e">
        <f>IF(#REF!&lt;P4366,TRUE,FALSE())</f>
        <v>#REF!</v>
      </c>
      <c r="S4366" s="2">
        <v>0</v>
      </c>
      <c r="T4366" s="2">
        <v>662</v>
      </c>
      <c r="U4366" s="2" t="b">
        <f t="shared" si="103"/>
        <v>0</v>
      </c>
      <c r="V4366" s="2" t="e">
        <f>IF(#REF!&gt;#REF!,TRUE,FALSE())</f>
        <v>#REF!</v>
      </c>
    </row>
    <row r="4367" spans="1:22" s="2" customFormat="1" ht="57" customHeight="1">
      <c r="A4367" s="8" t="s">
        <v>4559</v>
      </c>
      <c r="B4367" s="9">
        <v>331400003</v>
      </c>
      <c r="C4367" s="9" t="s">
        <v>6889</v>
      </c>
      <c r="D4367" s="9" t="s">
        <v>6890</v>
      </c>
      <c r="E4367" s="9"/>
      <c r="F4367" s="8" t="s">
        <v>14</v>
      </c>
      <c r="G4367" s="9"/>
      <c r="H4367" s="8">
        <v>587</v>
      </c>
      <c r="I4367" s="16"/>
      <c r="J4367" s="16"/>
      <c r="L4367" s="26"/>
      <c r="M4367" s="17"/>
      <c r="P4367" s="18" t="e">
        <f>#REF!*0.838</f>
        <v>#REF!</v>
      </c>
      <c r="Q4367" s="2" t="e">
        <f>IF(#REF!&lt;P4367,TRUE,FALSE())</f>
        <v>#REF!</v>
      </c>
      <c r="S4367" s="2">
        <v>0</v>
      </c>
      <c r="T4367" s="2">
        <v>842</v>
      </c>
      <c r="U4367" s="2" t="b">
        <f t="shared" si="103"/>
        <v>0</v>
      </c>
      <c r="V4367" s="2" t="e">
        <f>IF(#REF!&gt;#REF!,TRUE,FALSE())</f>
        <v>#REF!</v>
      </c>
    </row>
    <row r="4368" spans="1:22" s="2" customFormat="1" ht="57" customHeight="1">
      <c r="A4368" s="8" t="s">
        <v>4559</v>
      </c>
      <c r="B4368" s="9">
        <v>331400004</v>
      </c>
      <c r="C4368" s="9" t="s">
        <v>6891</v>
      </c>
      <c r="D4368" s="9" t="s">
        <v>6890</v>
      </c>
      <c r="E4368" s="9"/>
      <c r="F4368" s="8" t="s">
        <v>14</v>
      </c>
      <c r="G4368" s="9"/>
      <c r="H4368" s="8">
        <v>838</v>
      </c>
      <c r="I4368" s="16"/>
      <c r="J4368" s="16"/>
      <c r="L4368" s="26"/>
      <c r="M4368" s="17"/>
      <c r="P4368" s="18" t="e">
        <f>#REF!*0.838</f>
        <v>#REF!</v>
      </c>
      <c r="Q4368" s="2" t="e">
        <f>IF(#REF!&lt;P4368,TRUE,FALSE())</f>
        <v>#REF!</v>
      </c>
      <c r="S4368" s="2">
        <v>0</v>
      </c>
      <c r="T4368" s="2">
        <v>1330</v>
      </c>
      <c r="U4368" s="2" t="b">
        <f t="shared" si="103"/>
        <v>0</v>
      </c>
      <c r="V4368" s="2" t="e">
        <f>IF(#REF!&gt;#REF!,TRUE,FALSE())</f>
        <v>#REF!</v>
      </c>
    </row>
    <row r="4369" spans="1:22" s="2" customFormat="1" ht="42.75" customHeight="1">
      <c r="A4369" s="8" t="s">
        <v>4559</v>
      </c>
      <c r="B4369" s="9">
        <v>331400005</v>
      </c>
      <c r="C4369" s="9" t="s">
        <v>6892</v>
      </c>
      <c r="D4369" s="9" t="s">
        <v>6893</v>
      </c>
      <c r="E4369" s="9"/>
      <c r="F4369" s="8" t="s">
        <v>14</v>
      </c>
      <c r="G4369" s="9"/>
      <c r="H4369" s="8">
        <v>670</v>
      </c>
      <c r="I4369" s="16"/>
      <c r="J4369" s="16"/>
      <c r="L4369" s="26"/>
      <c r="M4369" s="17"/>
      <c r="P4369" s="18" t="e">
        <f>#REF!*0.838</f>
        <v>#REF!</v>
      </c>
      <c r="Q4369" s="2" t="e">
        <f>IF(#REF!&lt;P4369,TRUE,FALSE())</f>
        <v>#REF!</v>
      </c>
      <c r="S4369" s="2">
        <v>0</v>
      </c>
      <c r="T4369" s="2">
        <v>1060</v>
      </c>
      <c r="U4369" s="2" t="b">
        <f t="shared" si="103"/>
        <v>0</v>
      </c>
      <c r="V4369" s="2" t="e">
        <f>IF(#REF!&gt;#REF!,TRUE,FALSE())</f>
        <v>#REF!</v>
      </c>
    </row>
    <row r="4370" spans="1:22" s="2" customFormat="1" ht="57" customHeight="1">
      <c r="A4370" s="8" t="s">
        <v>4559</v>
      </c>
      <c r="B4370" s="9">
        <v>331400006</v>
      </c>
      <c r="C4370" s="9" t="s">
        <v>6894</v>
      </c>
      <c r="D4370" s="9" t="s">
        <v>6895</v>
      </c>
      <c r="E4370" s="9"/>
      <c r="F4370" s="8" t="s">
        <v>14</v>
      </c>
      <c r="G4370" s="9"/>
      <c r="H4370" s="8">
        <v>293</v>
      </c>
      <c r="I4370" s="16"/>
      <c r="J4370" s="16"/>
      <c r="L4370" s="26"/>
      <c r="M4370" s="17"/>
      <c r="P4370" s="18" t="e">
        <f>#REF!*0.838</f>
        <v>#REF!</v>
      </c>
      <c r="Q4370" s="2" t="e">
        <f>IF(#REF!&lt;P4370,TRUE,FALSE())</f>
        <v>#REF!</v>
      </c>
      <c r="S4370" s="2">
        <v>0</v>
      </c>
      <c r="T4370" s="2">
        <v>466</v>
      </c>
      <c r="U4370" s="2" t="b">
        <f t="shared" si="103"/>
        <v>0</v>
      </c>
      <c r="V4370" s="2" t="e">
        <f>IF(#REF!&gt;#REF!,TRUE,FALSE())</f>
        <v>#REF!</v>
      </c>
    </row>
    <row r="4371" spans="1:22" s="2" customFormat="1" ht="85.5" customHeight="1">
      <c r="A4371" s="8" t="s">
        <v>4559</v>
      </c>
      <c r="B4371" s="9">
        <v>331400007</v>
      </c>
      <c r="C4371" s="9" t="s">
        <v>6896</v>
      </c>
      <c r="D4371" s="9" t="s">
        <v>8029</v>
      </c>
      <c r="E4371" s="9"/>
      <c r="F4371" s="8" t="s">
        <v>14</v>
      </c>
      <c r="G4371" s="9" t="s">
        <v>6897</v>
      </c>
      <c r="H4371" s="8">
        <v>754</v>
      </c>
      <c r="I4371" s="16"/>
      <c r="J4371" s="16"/>
      <c r="L4371" s="26"/>
      <c r="M4371" s="17"/>
      <c r="P4371" s="18">
        <v>754</v>
      </c>
      <c r="Q4371" s="2" t="e">
        <f>IF(#REF!&lt;P4371,TRUE,FALSE())</f>
        <v>#REF!</v>
      </c>
      <c r="S4371" s="2">
        <v>0</v>
      </c>
      <c r="T4371" s="2">
        <v>1200</v>
      </c>
      <c r="U4371" s="2" t="b">
        <f t="shared" si="103"/>
        <v>0</v>
      </c>
      <c r="V4371" s="2" t="e">
        <f>IF(#REF!&gt;#REF!,TRUE,FALSE())</f>
        <v>#REF!</v>
      </c>
    </row>
    <row r="4372" spans="1:22" s="2" customFormat="1" ht="15.75">
      <c r="A4372" s="8" t="s">
        <v>4559</v>
      </c>
      <c r="B4372" s="9">
        <v>331400008</v>
      </c>
      <c r="C4372" s="9" t="s">
        <v>6898</v>
      </c>
      <c r="D4372" s="9" t="s">
        <v>6899</v>
      </c>
      <c r="E4372" s="9"/>
      <c r="F4372" s="8" t="s">
        <v>14</v>
      </c>
      <c r="G4372" s="9"/>
      <c r="H4372" s="8">
        <v>293</v>
      </c>
      <c r="I4372" s="16"/>
      <c r="J4372" s="16"/>
      <c r="L4372" s="26"/>
      <c r="M4372" s="17"/>
      <c r="P4372" s="18" t="e">
        <f>#REF!*0.838</f>
        <v>#REF!</v>
      </c>
      <c r="Q4372" s="2" t="e">
        <f>IF(#REF!&lt;P4372,TRUE,FALSE())</f>
        <v>#REF!</v>
      </c>
      <c r="S4372" s="2">
        <v>0</v>
      </c>
      <c r="T4372" s="2">
        <v>466</v>
      </c>
      <c r="U4372" s="2" t="b">
        <f t="shared" si="103"/>
        <v>0</v>
      </c>
      <c r="V4372" s="2" t="e">
        <f>IF(#REF!&gt;#REF!,TRUE,FALSE())</f>
        <v>#REF!</v>
      </c>
    </row>
    <row r="4373" spans="1:22" s="2" customFormat="1" ht="15.75">
      <c r="A4373" s="8" t="s">
        <v>4559</v>
      </c>
      <c r="B4373" s="9">
        <v>331400009</v>
      </c>
      <c r="C4373" s="9" t="s">
        <v>6900</v>
      </c>
      <c r="D4373" s="9"/>
      <c r="E4373" s="9"/>
      <c r="F4373" s="8" t="s">
        <v>14</v>
      </c>
      <c r="G4373" s="9"/>
      <c r="H4373" s="8">
        <v>293</v>
      </c>
      <c r="I4373" s="16"/>
      <c r="J4373" s="16"/>
      <c r="L4373" s="26"/>
      <c r="M4373" s="17"/>
      <c r="P4373" s="18" t="e">
        <f>#REF!*0.838</f>
        <v>#REF!</v>
      </c>
      <c r="Q4373" s="2" t="e">
        <f>IF(#REF!&lt;P4373,TRUE,FALSE())</f>
        <v>#REF!</v>
      </c>
      <c r="S4373" s="2">
        <v>0</v>
      </c>
      <c r="T4373" s="2">
        <v>421</v>
      </c>
      <c r="U4373" s="2" t="b">
        <f t="shared" si="103"/>
        <v>0</v>
      </c>
      <c r="V4373" s="2" t="e">
        <f>IF(#REF!&gt;#REF!,TRUE,FALSE())</f>
        <v>#REF!</v>
      </c>
    </row>
    <row r="4374" spans="1:22" s="2" customFormat="1" ht="15.75">
      <c r="A4374" s="8" t="s">
        <v>4559</v>
      </c>
      <c r="B4374" s="9">
        <v>331400010</v>
      </c>
      <c r="C4374" s="9" t="s">
        <v>6901</v>
      </c>
      <c r="D4374" s="9"/>
      <c r="E4374" s="9"/>
      <c r="F4374" s="8" t="s">
        <v>14</v>
      </c>
      <c r="G4374" s="9"/>
      <c r="H4374" s="8">
        <v>101</v>
      </c>
      <c r="I4374" s="16"/>
      <c r="J4374" s="16"/>
      <c r="L4374" s="26"/>
      <c r="M4374" s="17"/>
      <c r="P4374" s="18">
        <v>101</v>
      </c>
      <c r="Q4374" s="2" t="e">
        <f>IF(#REF!&lt;P4374,TRUE,FALSE())</f>
        <v>#REF!</v>
      </c>
      <c r="S4374" s="2">
        <v>0</v>
      </c>
      <c r="T4374" s="2">
        <v>144</v>
      </c>
      <c r="U4374" s="2" t="b">
        <f t="shared" si="103"/>
        <v>0</v>
      </c>
      <c r="V4374" s="2" t="e">
        <f>IF(#REF!&gt;#REF!,TRUE,FALSE())</f>
        <v>#REF!</v>
      </c>
    </row>
    <row r="4375" spans="1:22" s="2" customFormat="1" ht="15.75">
      <c r="A4375" s="8" t="s">
        <v>4559</v>
      </c>
      <c r="B4375" s="9">
        <v>331400011</v>
      </c>
      <c r="C4375" s="9" t="s">
        <v>6902</v>
      </c>
      <c r="D4375" s="9"/>
      <c r="E4375" s="9"/>
      <c r="F4375" s="8" t="s">
        <v>14</v>
      </c>
      <c r="G4375" s="9"/>
      <c r="H4375" s="8">
        <v>84</v>
      </c>
      <c r="I4375" s="16"/>
      <c r="J4375" s="16"/>
      <c r="L4375" s="26"/>
      <c r="M4375" s="17"/>
      <c r="P4375" s="18" t="e">
        <f>#REF!*0.838</f>
        <v>#REF!</v>
      </c>
      <c r="Q4375" s="2" t="e">
        <f>IF(#REF!&lt;P4375,TRUE,FALSE())</f>
        <v>#REF!</v>
      </c>
      <c r="S4375" s="2">
        <v>0</v>
      </c>
      <c r="T4375" s="2">
        <v>120</v>
      </c>
      <c r="U4375" s="2" t="b">
        <f t="shared" si="103"/>
        <v>0</v>
      </c>
      <c r="V4375" s="2" t="e">
        <f>IF(#REF!&gt;#REF!,TRUE,FALSE())</f>
        <v>#REF!</v>
      </c>
    </row>
    <row r="4376" spans="1:22" s="2" customFormat="1" ht="27">
      <c r="A4376" s="8" t="s">
        <v>4559</v>
      </c>
      <c r="B4376" s="9">
        <v>331400012</v>
      </c>
      <c r="C4376" s="9" t="s">
        <v>6903</v>
      </c>
      <c r="D4376" s="9" t="s">
        <v>6904</v>
      </c>
      <c r="E4376" s="9"/>
      <c r="F4376" s="8" t="s">
        <v>14</v>
      </c>
      <c r="G4376" s="9"/>
      <c r="H4376" s="8">
        <v>587</v>
      </c>
      <c r="I4376" s="16"/>
      <c r="J4376" s="16"/>
      <c r="L4376" s="26"/>
      <c r="M4376" s="17"/>
      <c r="P4376" s="18">
        <v>587</v>
      </c>
      <c r="Q4376" s="2" t="e">
        <f>IF(#REF!&lt;P4376,TRUE,FALSE())</f>
        <v>#REF!</v>
      </c>
      <c r="S4376" s="2">
        <v>0</v>
      </c>
      <c r="T4376" s="2">
        <v>936</v>
      </c>
      <c r="U4376" s="2" t="b">
        <f t="shared" si="103"/>
        <v>0</v>
      </c>
      <c r="V4376" s="2" t="e">
        <f>IF(#REF!&gt;#REF!,TRUE,FALSE())</f>
        <v>#REF!</v>
      </c>
    </row>
    <row r="4377" spans="1:22" s="2" customFormat="1" ht="15.75">
      <c r="A4377" s="8" t="s">
        <v>4559</v>
      </c>
      <c r="B4377" s="9">
        <v>331400013</v>
      </c>
      <c r="C4377" s="9" t="s">
        <v>6905</v>
      </c>
      <c r="D4377" s="9"/>
      <c r="E4377" s="9"/>
      <c r="F4377" s="8" t="s">
        <v>14</v>
      </c>
      <c r="G4377" s="9"/>
      <c r="H4377" s="8">
        <v>1090</v>
      </c>
      <c r="I4377" s="16"/>
      <c r="J4377" s="16"/>
      <c r="L4377" s="16"/>
      <c r="M4377" s="17"/>
      <c r="P4377" s="18" t="e">
        <f>#REF!*0.838</f>
        <v>#REF!</v>
      </c>
      <c r="Q4377" s="2" t="e">
        <f>IF(#REF!&lt;P4377,TRUE,FALSE())</f>
        <v>#REF!</v>
      </c>
      <c r="S4377" s="2">
        <v>0</v>
      </c>
      <c r="T4377" s="2">
        <v>1740</v>
      </c>
      <c r="U4377" s="2" t="b">
        <f t="shared" si="103"/>
        <v>0</v>
      </c>
      <c r="V4377" s="2" t="e">
        <f>IF(#REF!&gt;#REF!,TRUE,FALSE())</f>
        <v>#REF!</v>
      </c>
    </row>
    <row r="4378" spans="1:22" s="2" customFormat="1" ht="15.75">
      <c r="A4378" s="8" t="s">
        <v>4559</v>
      </c>
      <c r="B4378" s="9">
        <v>331400014</v>
      </c>
      <c r="C4378" s="9" t="s">
        <v>6906</v>
      </c>
      <c r="D4378" s="9"/>
      <c r="E4378" s="9"/>
      <c r="F4378" s="8" t="s">
        <v>14</v>
      </c>
      <c r="G4378" s="9"/>
      <c r="H4378" s="8">
        <v>1090</v>
      </c>
      <c r="I4378" s="16"/>
      <c r="J4378" s="16"/>
      <c r="L4378" s="16"/>
      <c r="M4378" s="17"/>
      <c r="P4378" s="18" t="e">
        <f>#REF!*0.838</f>
        <v>#REF!</v>
      </c>
      <c r="Q4378" s="2" t="e">
        <f>IF(#REF!&lt;P4378,TRUE,FALSE())</f>
        <v>#REF!</v>
      </c>
      <c r="S4378" s="2">
        <v>0</v>
      </c>
      <c r="T4378" s="2">
        <v>1740</v>
      </c>
      <c r="U4378" s="2" t="b">
        <f t="shared" si="103"/>
        <v>0</v>
      </c>
      <c r="V4378" s="2" t="e">
        <f>IF(#REF!&gt;#REF!,TRUE,FALSE())</f>
        <v>#REF!</v>
      </c>
    </row>
    <row r="4379" spans="1:22" s="2" customFormat="1" ht="15.75">
      <c r="A4379" s="8" t="s">
        <v>4559</v>
      </c>
      <c r="B4379" s="9">
        <v>331400015</v>
      </c>
      <c r="C4379" s="9" t="s">
        <v>6907</v>
      </c>
      <c r="D4379" s="9" t="s">
        <v>6908</v>
      </c>
      <c r="E4379" s="9"/>
      <c r="F4379" s="8" t="s">
        <v>14</v>
      </c>
      <c r="G4379" s="9"/>
      <c r="H4379" s="8">
        <v>754</v>
      </c>
      <c r="I4379" s="16"/>
      <c r="J4379" s="16"/>
      <c r="L4379" s="26"/>
      <c r="M4379" s="17"/>
      <c r="P4379" s="18">
        <v>754</v>
      </c>
      <c r="Q4379" s="2" t="e">
        <f>IF(#REF!&lt;P4379,TRUE,FALSE())</f>
        <v>#REF!</v>
      </c>
      <c r="S4379" s="2">
        <v>0</v>
      </c>
      <c r="T4379" s="2">
        <v>1200</v>
      </c>
      <c r="U4379" s="2" t="b">
        <f t="shared" si="103"/>
        <v>0</v>
      </c>
      <c r="V4379" s="2" t="e">
        <f>IF(#REF!&gt;#REF!,TRUE,FALSE())</f>
        <v>#REF!</v>
      </c>
    </row>
    <row r="4380" spans="1:22" s="2" customFormat="1" ht="15.75">
      <c r="A4380" s="8" t="s">
        <v>4559</v>
      </c>
      <c r="B4380" s="9">
        <v>331400016</v>
      </c>
      <c r="C4380" s="9" t="s">
        <v>6909</v>
      </c>
      <c r="D4380" s="9"/>
      <c r="E4380" s="9"/>
      <c r="F4380" s="8" t="s">
        <v>14</v>
      </c>
      <c r="G4380" s="9"/>
      <c r="H4380" s="8">
        <v>670</v>
      </c>
      <c r="I4380" s="16"/>
      <c r="J4380" s="16"/>
      <c r="L4380" s="26"/>
      <c r="M4380" s="17"/>
      <c r="P4380" s="18" t="e">
        <f>#REF!*0.838</f>
        <v>#REF!</v>
      </c>
      <c r="Q4380" s="2" t="e">
        <f>IF(#REF!&lt;P4380,TRUE,FALSE())</f>
        <v>#REF!</v>
      </c>
      <c r="S4380" s="2">
        <v>0</v>
      </c>
      <c r="T4380" s="2">
        <v>964</v>
      </c>
      <c r="U4380" s="2" t="b">
        <f t="shared" si="103"/>
        <v>0</v>
      </c>
      <c r="V4380" s="2" t="e">
        <f>IF(#REF!&gt;#REF!,TRUE,FALSE())</f>
        <v>#REF!</v>
      </c>
    </row>
    <row r="4381" spans="1:22" s="2" customFormat="1" ht="15.75">
      <c r="A4381" s="8" t="s">
        <v>4559</v>
      </c>
      <c r="B4381" s="9">
        <v>331400018</v>
      </c>
      <c r="C4381" s="9" t="s">
        <v>6910</v>
      </c>
      <c r="D4381" s="9" t="s">
        <v>6911</v>
      </c>
      <c r="E4381" s="9"/>
      <c r="F4381" s="8" t="s">
        <v>14</v>
      </c>
      <c r="G4381" s="9"/>
      <c r="H4381" s="8">
        <v>168</v>
      </c>
      <c r="I4381" s="16"/>
      <c r="J4381" s="16"/>
      <c r="L4381" s="26"/>
      <c r="M4381" s="17"/>
      <c r="P4381" s="18">
        <v>168</v>
      </c>
      <c r="Q4381" s="2" t="e">
        <f>IF(#REF!&lt;P4381,TRUE,FALSE())</f>
        <v>#REF!</v>
      </c>
      <c r="S4381" s="2">
        <v>0</v>
      </c>
      <c r="T4381" s="2">
        <v>266</v>
      </c>
      <c r="U4381" s="2" t="b">
        <f t="shared" si="103"/>
        <v>0</v>
      </c>
      <c r="V4381" s="2" t="e">
        <f>IF(#REF!&gt;#REF!,TRUE,FALSE())</f>
        <v>#REF!</v>
      </c>
    </row>
    <row r="4382" spans="1:22" s="2" customFormat="1" ht="27">
      <c r="A4382" s="8" t="s">
        <v>4559</v>
      </c>
      <c r="B4382" s="9">
        <v>331400019</v>
      </c>
      <c r="C4382" s="9" t="s">
        <v>6912</v>
      </c>
      <c r="D4382" s="9" t="s">
        <v>6913</v>
      </c>
      <c r="E4382" s="9"/>
      <c r="F4382" s="8" t="s">
        <v>14</v>
      </c>
      <c r="G4382" s="9"/>
      <c r="H4382" s="8">
        <v>151</v>
      </c>
      <c r="I4382" s="16"/>
      <c r="J4382" s="16"/>
      <c r="L4382" s="26"/>
      <c r="M4382" s="17"/>
      <c r="P4382" s="18" t="e">
        <f>#REF!*0.838</f>
        <v>#REF!</v>
      </c>
      <c r="Q4382" s="2" t="e">
        <f>IF(#REF!&lt;P4382,TRUE,FALSE())</f>
        <v>#REF!</v>
      </c>
      <c r="S4382" s="2">
        <v>0</v>
      </c>
      <c r="T4382" s="2">
        <v>240</v>
      </c>
      <c r="U4382" s="2" t="b">
        <f t="shared" si="103"/>
        <v>0</v>
      </c>
      <c r="V4382" s="2" t="e">
        <f>IF(#REF!&gt;#REF!,TRUE,FALSE())</f>
        <v>#REF!</v>
      </c>
    </row>
    <row r="4383" spans="1:22" s="2" customFormat="1" ht="53.25" customHeight="1">
      <c r="A4383" s="8"/>
      <c r="B4383" s="9">
        <v>3315</v>
      </c>
      <c r="C4383" s="9" t="s">
        <v>6914</v>
      </c>
      <c r="D4383" s="9" t="s">
        <v>6915</v>
      </c>
      <c r="E4383" s="9" t="s">
        <v>8030</v>
      </c>
      <c r="F4383" s="8"/>
      <c r="G4383" s="9" t="s">
        <v>6916</v>
      </c>
      <c r="H4383" s="8"/>
      <c r="I4383" s="16"/>
      <c r="J4383" s="16"/>
      <c r="L4383" s="27"/>
      <c r="M4383" s="17"/>
      <c r="P4383" s="18" t="e">
        <f>#REF!*0.838</f>
        <v>#REF!</v>
      </c>
      <c r="Q4383" s="2" t="e">
        <f>IF(#REF!&lt;P4383,TRUE,FALSE())</f>
        <v>#REF!</v>
      </c>
      <c r="R4383" s="2">
        <v>999</v>
      </c>
      <c r="S4383" s="2">
        <v>999</v>
      </c>
      <c r="U4383" s="2" t="b">
        <f t="shared" si="103"/>
        <v>0</v>
      </c>
      <c r="V4383" s="2" t="e">
        <f>IF(#REF!&gt;#REF!,TRUE,FALSE())</f>
        <v>#REF!</v>
      </c>
    </row>
    <row r="4384" spans="1:22" s="2" customFormat="1" ht="15.75">
      <c r="A4384" s="8"/>
      <c r="B4384" s="9">
        <v>331501</v>
      </c>
      <c r="C4384" s="9" t="s">
        <v>6917</v>
      </c>
      <c r="D4384" s="9"/>
      <c r="E4384" s="9" t="s">
        <v>6918</v>
      </c>
      <c r="F4384" s="8"/>
      <c r="G4384" s="9"/>
      <c r="H4384" s="8"/>
      <c r="I4384" s="16"/>
      <c r="J4384" s="16"/>
      <c r="L4384" s="27"/>
      <c r="M4384" s="17"/>
      <c r="P4384" s="18" t="e">
        <f>#REF!*0.838</f>
        <v>#REF!</v>
      </c>
      <c r="Q4384" s="2" t="e">
        <f>IF(#REF!&lt;P4384,TRUE,FALSE())</f>
        <v>#REF!</v>
      </c>
      <c r="R4384" s="2">
        <v>999</v>
      </c>
      <c r="S4384" s="2">
        <v>999</v>
      </c>
      <c r="U4384" s="2" t="b">
        <f t="shared" si="103"/>
        <v>0</v>
      </c>
      <c r="V4384" s="2" t="e">
        <f>IF(#REF!&gt;#REF!,TRUE,FALSE())</f>
        <v>#REF!</v>
      </c>
    </row>
    <row r="4385" spans="1:22" s="2" customFormat="1" ht="15.75">
      <c r="A4385" s="8" t="s">
        <v>4559</v>
      </c>
      <c r="B4385" s="9">
        <v>331501001</v>
      </c>
      <c r="C4385" s="9" t="s">
        <v>6919</v>
      </c>
      <c r="D4385" s="9" t="s">
        <v>6920</v>
      </c>
      <c r="E4385" s="9"/>
      <c r="F4385" s="8" t="s">
        <v>14</v>
      </c>
      <c r="G4385" s="9"/>
      <c r="H4385" s="8">
        <v>3180</v>
      </c>
      <c r="I4385" s="16"/>
      <c r="J4385" s="16"/>
      <c r="L4385" s="16"/>
      <c r="M4385" s="17"/>
      <c r="P4385" s="18" t="e">
        <f>#REF!*0.838</f>
        <v>#REF!</v>
      </c>
      <c r="Q4385" s="2" t="e">
        <f>IF(#REF!&lt;P4385,TRUE,FALSE())</f>
        <v>#REF!</v>
      </c>
      <c r="S4385" s="2">
        <v>0</v>
      </c>
      <c r="T4385" s="2">
        <v>5820</v>
      </c>
      <c r="U4385" s="2" t="b">
        <f t="shared" si="103"/>
        <v>0</v>
      </c>
      <c r="V4385" s="2" t="e">
        <f>IF(#REF!&gt;#REF!,TRUE,FALSE())</f>
        <v>#REF!</v>
      </c>
    </row>
    <row r="4386" spans="1:22" s="2" customFormat="1" ht="27">
      <c r="A4386" s="8" t="s">
        <v>4559</v>
      </c>
      <c r="B4386" s="9">
        <v>331501002</v>
      </c>
      <c r="C4386" s="9" t="s">
        <v>6921</v>
      </c>
      <c r="D4386" s="9" t="s">
        <v>6920</v>
      </c>
      <c r="E4386" s="9"/>
      <c r="F4386" s="8" t="s">
        <v>14</v>
      </c>
      <c r="G4386" s="9"/>
      <c r="H4386" s="8">
        <v>1760</v>
      </c>
      <c r="I4386" s="16"/>
      <c r="J4386" s="16"/>
      <c r="L4386" s="16"/>
      <c r="M4386" s="17"/>
      <c r="P4386" s="18" t="e">
        <f>#REF!*0.838</f>
        <v>#REF!</v>
      </c>
      <c r="Q4386" s="2" t="e">
        <f>IF(#REF!&lt;P4386,TRUE,FALSE())</f>
        <v>#REF!</v>
      </c>
      <c r="S4386" s="2">
        <v>0</v>
      </c>
      <c r="T4386" s="2">
        <v>2900</v>
      </c>
      <c r="U4386" s="2" t="b">
        <f t="shared" si="103"/>
        <v>0</v>
      </c>
      <c r="V4386" s="2" t="e">
        <f>IF(#REF!&gt;#REF!,TRUE,FALSE())</f>
        <v>#REF!</v>
      </c>
    </row>
    <row r="4387" spans="1:22" s="2" customFormat="1" ht="27">
      <c r="A4387" s="8" t="s">
        <v>4559</v>
      </c>
      <c r="B4387" s="9">
        <v>331501003</v>
      </c>
      <c r="C4387" s="9" t="s">
        <v>6922</v>
      </c>
      <c r="D4387" s="9" t="s">
        <v>6920</v>
      </c>
      <c r="E4387" s="9"/>
      <c r="F4387" s="8" t="s">
        <v>14</v>
      </c>
      <c r="G4387" s="9"/>
      <c r="H4387" s="8">
        <v>1680</v>
      </c>
      <c r="I4387" s="16"/>
      <c r="J4387" s="16"/>
      <c r="L4387" s="16"/>
      <c r="M4387" s="17"/>
      <c r="P4387" s="18" t="e">
        <f>#REF!*0.838</f>
        <v>#REF!</v>
      </c>
      <c r="Q4387" s="2" t="e">
        <f>IF(#REF!&lt;P4387,TRUE,FALSE())</f>
        <v>#REF!</v>
      </c>
      <c r="S4387" s="2">
        <v>0</v>
      </c>
      <c r="T4387" s="2">
        <v>3060</v>
      </c>
      <c r="U4387" s="2" t="b">
        <f t="shared" si="103"/>
        <v>0</v>
      </c>
      <c r="V4387" s="2" t="e">
        <f>IF(#REF!&gt;#REF!,TRUE,FALSE())</f>
        <v>#REF!</v>
      </c>
    </row>
    <row r="4388" spans="1:22" s="2" customFormat="1" ht="15.75">
      <c r="A4388" s="8" t="s">
        <v>4559</v>
      </c>
      <c r="B4388" s="9">
        <v>331501004</v>
      </c>
      <c r="C4388" s="9" t="s">
        <v>6923</v>
      </c>
      <c r="D4388" s="9" t="s">
        <v>6920</v>
      </c>
      <c r="E4388" s="9"/>
      <c r="F4388" s="8" t="s">
        <v>14</v>
      </c>
      <c r="G4388" s="9"/>
      <c r="H4388" s="8">
        <v>2600</v>
      </c>
      <c r="I4388" s="16"/>
      <c r="J4388" s="16"/>
      <c r="L4388" s="16"/>
      <c r="M4388" s="17"/>
      <c r="P4388" s="18" t="e">
        <f>#REF!*0.838</f>
        <v>#REF!</v>
      </c>
      <c r="Q4388" s="2" t="e">
        <f>IF(#REF!&lt;P4388,TRUE,FALSE())</f>
        <v>#REF!</v>
      </c>
      <c r="S4388" s="2">
        <v>0</v>
      </c>
      <c r="T4388" s="2">
        <v>4750</v>
      </c>
      <c r="U4388" s="2" t="b">
        <f t="shared" si="103"/>
        <v>0</v>
      </c>
      <c r="V4388" s="2" t="e">
        <f>IF(#REF!&gt;#REF!,TRUE,FALSE())</f>
        <v>#REF!</v>
      </c>
    </row>
    <row r="4389" spans="1:22" s="2" customFormat="1" ht="15.75">
      <c r="A4389" s="8" t="s">
        <v>4559</v>
      </c>
      <c r="B4389" s="9">
        <v>331501005</v>
      </c>
      <c r="C4389" s="9" t="s">
        <v>6924</v>
      </c>
      <c r="D4389" s="9" t="s">
        <v>6920</v>
      </c>
      <c r="E4389" s="9"/>
      <c r="F4389" s="8" t="s">
        <v>14</v>
      </c>
      <c r="G4389" s="9"/>
      <c r="H4389" s="8">
        <v>1930</v>
      </c>
      <c r="I4389" s="16"/>
      <c r="J4389" s="16"/>
      <c r="L4389" s="16"/>
      <c r="M4389" s="17"/>
      <c r="P4389" s="18" t="e">
        <f>#REF!*0.838</f>
        <v>#REF!</v>
      </c>
      <c r="Q4389" s="2" t="e">
        <f>IF(#REF!&lt;P4389,TRUE,FALSE())</f>
        <v>#REF!</v>
      </c>
      <c r="S4389" s="2">
        <v>0</v>
      </c>
      <c r="T4389" s="2">
        <v>3530</v>
      </c>
      <c r="U4389" s="2" t="b">
        <f t="shared" si="103"/>
        <v>0</v>
      </c>
      <c r="V4389" s="2" t="e">
        <f>IF(#REF!&gt;#REF!,TRUE,FALSE())</f>
        <v>#REF!</v>
      </c>
    </row>
    <row r="4390" spans="1:22" s="2" customFormat="1" ht="15.75">
      <c r="A4390" s="8" t="s">
        <v>4559</v>
      </c>
      <c r="B4390" s="9">
        <v>331501006</v>
      </c>
      <c r="C4390" s="9" t="s">
        <v>6925</v>
      </c>
      <c r="D4390" s="9" t="s">
        <v>6920</v>
      </c>
      <c r="E4390" s="9"/>
      <c r="F4390" s="8" t="s">
        <v>14</v>
      </c>
      <c r="G4390" s="9"/>
      <c r="H4390" s="8">
        <v>2180</v>
      </c>
      <c r="I4390" s="16"/>
      <c r="J4390" s="16"/>
      <c r="L4390" s="16"/>
      <c r="M4390" s="17"/>
      <c r="P4390" s="18" t="e">
        <f>#REF!*0.838</f>
        <v>#REF!</v>
      </c>
      <c r="Q4390" s="2" t="e">
        <f>IF(#REF!&lt;P4390,TRUE,FALSE())</f>
        <v>#REF!</v>
      </c>
      <c r="S4390" s="2">
        <v>0</v>
      </c>
      <c r="T4390" s="2">
        <v>3600</v>
      </c>
      <c r="U4390" s="2" t="b">
        <f t="shared" si="103"/>
        <v>0</v>
      </c>
      <c r="V4390" s="2" t="e">
        <f>IF(#REF!&gt;#REF!,TRUE,FALSE())</f>
        <v>#REF!</v>
      </c>
    </row>
    <row r="4391" spans="1:22" s="2" customFormat="1" ht="15.75">
      <c r="A4391" s="8" t="s">
        <v>4559</v>
      </c>
      <c r="B4391" s="9">
        <v>331501007</v>
      </c>
      <c r="C4391" s="9" t="s">
        <v>6926</v>
      </c>
      <c r="D4391" s="9" t="s">
        <v>6920</v>
      </c>
      <c r="E4391" s="9"/>
      <c r="F4391" s="8" t="s">
        <v>14</v>
      </c>
      <c r="G4391" s="9"/>
      <c r="H4391" s="8">
        <v>1930</v>
      </c>
      <c r="I4391" s="16"/>
      <c r="J4391" s="16"/>
      <c r="L4391" s="16"/>
      <c r="M4391" s="17"/>
      <c r="P4391" s="18" t="e">
        <f>#REF!*0.838</f>
        <v>#REF!</v>
      </c>
      <c r="Q4391" s="2" t="e">
        <f>IF(#REF!&lt;P4391,TRUE,FALSE())</f>
        <v>#REF!</v>
      </c>
      <c r="S4391" s="2">
        <v>0</v>
      </c>
      <c r="T4391" s="2">
        <v>3170</v>
      </c>
      <c r="U4391" s="2" t="b">
        <f t="shared" si="103"/>
        <v>0</v>
      </c>
      <c r="V4391" s="2" t="e">
        <f>IF(#REF!&gt;#REF!,TRUE,FALSE())</f>
        <v>#REF!</v>
      </c>
    </row>
    <row r="4392" spans="1:22" s="2" customFormat="1" ht="27">
      <c r="A4392" s="8" t="s">
        <v>4559</v>
      </c>
      <c r="B4392" s="9">
        <v>331501008</v>
      </c>
      <c r="C4392" s="9" t="s">
        <v>6927</v>
      </c>
      <c r="D4392" s="9" t="s">
        <v>6920</v>
      </c>
      <c r="E4392" s="9"/>
      <c r="F4392" s="8" t="s">
        <v>14</v>
      </c>
      <c r="G4392" s="9"/>
      <c r="H4392" s="8">
        <v>2180</v>
      </c>
      <c r="I4392" s="16"/>
      <c r="J4392" s="16"/>
      <c r="L4392" s="16"/>
      <c r="M4392" s="17"/>
      <c r="P4392" s="18" t="e">
        <f>#REF!*0.838</f>
        <v>#REF!</v>
      </c>
      <c r="Q4392" s="2" t="e">
        <f>IF(#REF!&lt;P4392,TRUE,FALSE())</f>
        <v>#REF!</v>
      </c>
      <c r="S4392" s="2">
        <v>0</v>
      </c>
      <c r="T4392" s="2">
        <v>3980</v>
      </c>
      <c r="U4392" s="2" t="b">
        <f t="shared" si="103"/>
        <v>0</v>
      </c>
      <c r="V4392" s="2" t="e">
        <f>IF(#REF!&gt;#REF!,TRUE,FALSE())</f>
        <v>#REF!</v>
      </c>
    </row>
    <row r="4393" spans="1:22" s="2" customFormat="1" ht="27">
      <c r="A4393" s="8" t="s">
        <v>4559</v>
      </c>
      <c r="B4393" s="9">
        <v>331501009</v>
      </c>
      <c r="C4393" s="9" t="s">
        <v>6928</v>
      </c>
      <c r="D4393" s="9" t="s">
        <v>6920</v>
      </c>
      <c r="E4393" s="9"/>
      <c r="F4393" s="8" t="s">
        <v>14</v>
      </c>
      <c r="G4393" s="9"/>
      <c r="H4393" s="8">
        <v>2180</v>
      </c>
      <c r="I4393" s="16"/>
      <c r="J4393" s="16"/>
      <c r="L4393" s="16"/>
      <c r="M4393" s="17"/>
      <c r="P4393" s="18" t="e">
        <f>#REF!*0.838</f>
        <v>#REF!</v>
      </c>
      <c r="Q4393" s="2" t="e">
        <f>IF(#REF!&lt;P4393,TRUE,FALSE())</f>
        <v>#REF!</v>
      </c>
      <c r="S4393" s="2">
        <v>0</v>
      </c>
      <c r="T4393" s="2">
        <v>3980</v>
      </c>
      <c r="U4393" s="2" t="b">
        <f t="shared" si="103"/>
        <v>0</v>
      </c>
      <c r="V4393" s="2" t="e">
        <f>IF(#REF!&gt;#REF!,TRUE,FALSE())</f>
        <v>#REF!</v>
      </c>
    </row>
    <row r="4394" spans="1:22" s="2" customFormat="1" ht="15.75">
      <c r="A4394" s="8" t="s">
        <v>4559</v>
      </c>
      <c r="B4394" s="9">
        <v>331501010</v>
      </c>
      <c r="C4394" s="9" t="s">
        <v>6929</v>
      </c>
      <c r="D4394" s="9" t="s">
        <v>6920</v>
      </c>
      <c r="E4394" s="9"/>
      <c r="F4394" s="8" t="s">
        <v>14</v>
      </c>
      <c r="G4394" s="9"/>
      <c r="H4394" s="8">
        <v>2180</v>
      </c>
      <c r="I4394" s="16"/>
      <c r="J4394" s="16"/>
      <c r="L4394" s="16"/>
      <c r="M4394" s="17"/>
      <c r="P4394" s="18" t="e">
        <f>#REF!*0.838</f>
        <v>#REF!</v>
      </c>
      <c r="Q4394" s="2" t="e">
        <f>IF(#REF!&lt;P4394,TRUE,FALSE())</f>
        <v>#REF!</v>
      </c>
      <c r="S4394" s="2">
        <v>0</v>
      </c>
      <c r="T4394" s="2">
        <v>3980</v>
      </c>
      <c r="U4394" s="2" t="b">
        <f t="shared" si="103"/>
        <v>0</v>
      </c>
      <c r="V4394" s="2" t="e">
        <f>IF(#REF!&gt;#REF!,TRUE,FALSE())</f>
        <v>#REF!</v>
      </c>
    </row>
    <row r="4395" spans="1:22" s="2" customFormat="1" ht="15.75">
      <c r="A4395" s="8" t="s">
        <v>4559</v>
      </c>
      <c r="B4395" s="9">
        <v>331501011</v>
      </c>
      <c r="C4395" s="9" t="s">
        <v>6930</v>
      </c>
      <c r="D4395" s="9"/>
      <c r="E4395" s="9"/>
      <c r="F4395" s="8" t="s">
        <v>14</v>
      </c>
      <c r="G4395" s="9"/>
      <c r="H4395" s="8">
        <v>2430</v>
      </c>
      <c r="I4395" s="16"/>
      <c r="J4395" s="16"/>
      <c r="L4395" s="16"/>
      <c r="M4395" s="17"/>
      <c r="P4395" s="18" t="e">
        <f>#REF!*0.838</f>
        <v>#REF!</v>
      </c>
      <c r="Q4395" s="2" t="e">
        <f>IF(#REF!&lt;P4395,TRUE,FALSE())</f>
        <v>#REF!</v>
      </c>
      <c r="S4395" s="2">
        <v>0</v>
      </c>
      <c r="T4395" s="2">
        <v>4010</v>
      </c>
      <c r="U4395" s="2" t="b">
        <f t="shared" si="103"/>
        <v>0</v>
      </c>
      <c r="V4395" s="2" t="e">
        <f>IF(#REF!&gt;#REF!,TRUE,FALSE())</f>
        <v>#REF!</v>
      </c>
    </row>
    <row r="4396" spans="1:22" s="2" customFormat="1" ht="15.75">
      <c r="A4396" s="8" t="s">
        <v>4559</v>
      </c>
      <c r="B4396" s="9">
        <v>331501012</v>
      </c>
      <c r="C4396" s="9" t="s">
        <v>6931</v>
      </c>
      <c r="D4396" s="9"/>
      <c r="E4396" s="9"/>
      <c r="F4396" s="8" t="s">
        <v>14</v>
      </c>
      <c r="G4396" s="9"/>
      <c r="H4396" s="8">
        <v>2430</v>
      </c>
      <c r="I4396" s="16"/>
      <c r="J4396" s="16"/>
      <c r="L4396" s="16"/>
      <c r="M4396" s="17"/>
      <c r="P4396" s="18" t="e">
        <f>#REF!*0.838</f>
        <v>#REF!</v>
      </c>
      <c r="Q4396" s="2" t="e">
        <f>IF(#REF!&lt;P4396,TRUE,FALSE())</f>
        <v>#REF!</v>
      </c>
      <c r="S4396" s="2">
        <v>0</v>
      </c>
      <c r="T4396" s="2">
        <v>4440</v>
      </c>
      <c r="U4396" s="2" t="b">
        <f t="shared" si="103"/>
        <v>0</v>
      </c>
      <c r="V4396" s="2" t="e">
        <f>IF(#REF!&gt;#REF!,TRUE,FALSE())</f>
        <v>#REF!</v>
      </c>
    </row>
    <row r="4397" spans="1:22" s="2" customFormat="1" ht="27">
      <c r="A4397" s="8" t="s">
        <v>4559</v>
      </c>
      <c r="B4397" s="9">
        <v>331501013</v>
      </c>
      <c r="C4397" s="9" t="s">
        <v>6932</v>
      </c>
      <c r="D4397" s="9"/>
      <c r="E4397" s="9"/>
      <c r="F4397" s="8" t="s">
        <v>14</v>
      </c>
      <c r="G4397" s="9"/>
      <c r="H4397" s="8">
        <v>2680</v>
      </c>
      <c r="I4397" s="16"/>
      <c r="J4397" s="16"/>
      <c r="L4397" s="16"/>
      <c r="M4397" s="17"/>
      <c r="P4397" s="18" t="e">
        <f>#REF!*0.838</f>
        <v>#REF!</v>
      </c>
      <c r="Q4397" s="2" t="e">
        <f>IF(#REF!&lt;P4397,TRUE,FALSE())</f>
        <v>#REF!</v>
      </c>
      <c r="S4397" s="2">
        <v>0</v>
      </c>
      <c r="T4397" s="2">
        <v>4900</v>
      </c>
      <c r="U4397" s="2" t="b">
        <f t="shared" si="103"/>
        <v>0</v>
      </c>
      <c r="V4397" s="2" t="e">
        <f>IF(#REF!&gt;#REF!,TRUE,FALSE())</f>
        <v>#REF!</v>
      </c>
    </row>
    <row r="4398" spans="1:22" s="2" customFormat="1" ht="15.75">
      <c r="A4398" s="8" t="s">
        <v>4559</v>
      </c>
      <c r="B4398" s="9">
        <v>331501014</v>
      </c>
      <c r="C4398" s="9" t="s">
        <v>6933</v>
      </c>
      <c r="D4398" s="9" t="s">
        <v>6934</v>
      </c>
      <c r="E4398" s="9"/>
      <c r="F4398" s="8" t="s">
        <v>14</v>
      </c>
      <c r="G4398" s="9"/>
      <c r="H4398" s="8">
        <v>2430</v>
      </c>
      <c r="I4398" s="16"/>
      <c r="J4398" s="16"/>
      <c r="L4398" s="16"/>
      <c r="M4398" s="17"/>
      <c r="P4398" s="18" t="e">
        <f>#REF!*0.838</f>
        <v>#REF!</v>
      </c>
      <c r="Q4398" s="2" t="e">
        <f>IF(#REF!&lt;P4398,TRUE,FALSE())</f>
        <v>#REF!</v>
      </c>
      <c r="S4398" s="2">
        <v>0</v>
      </c>
      <c r="T4398" s="2">
        <v>4010</v>
      </c>
      <c r="U4398" s="2" t="b">
        <f t="shared" si="103"/>
        <v>0</v>
      </c>
      <c r="V4398" s="2" t="e">
        <f>IF(#REF!&gt;#REF!,TRUE,FALSE())</f>
        <v>#REF!</v>
      </c>
    </row>
    <row r="4399" spans="1:22" s="2" customFormat="1" ht="15.75">
      <c r="A4399" s="8" t="s">
        <v>4559</v>
      </c>
      <c r="B4399" s="9">
        <v>331501015</v>
      </c>
      <c r="C4399" s="9" t="s">
        <v>6935</v>
      </c>
      <c r="D4399" s="9"/>
      <c r="E4399" s="9"/>
      <c r="F4399" s="8" t="s">
        <v>14</v>
      </c>
      <c r="G4399" s="9"/>
      <c r="H4399" s="8">
        <v>1760</v>
      </c>
      <c r="I4399" s="16"/>
      <c r="J4399" s="16"/>
      <c r="L4399" s="16"/>
      <c r="M4399" s="17"/>
      <c r="P4399" s="18" t="e">
        <f>#REF!*0.838</f>
        <v>#REF!</v>
      </c>
      <c r="Q4399" s="2" t="e">
        <f>IF(#REF!&lt;P4399,TRUE,FALSE())</f>
        <v>#REF!</v>
      </c>
      <c r="S4399" s="2">
        <v>0</v>
      </c>
      <c r="T4399" s="2">
        <v>3220</v>
      </c>
      <c r="U4399" s="2" t="b">
        <f t="shared" si="103"/>
        <v>0</v>
      </c>
      <c r="V4399" s="2" t="e">
        <f>IF(#REF!&gt;#REF!,TRUE,FALSE())</f>
        <v>#REF!</v>
      </c>
    </row>
    <row r="4400" spans="1:22" s="2" customFormat="1" ht="27">
      <c r="A4400" s="8" t="s">
        <v>4559</v>
      </c>
      <c r="B4400" s="9">
        <v>331501016</v>
      </c>
      <c r="C4400" s="9" t="s">
        <v>6936</v>
      </c>
      <c r="D4400" s="9" t="s">
        <v>6937</v>
      </c>
      <c r="E4400" s="9" t="s">
        <v>6938</v>
      </c>
      <c r="F4400" s="8" t="s">
        <v>14</v>
      </c>
      <c r="G4400" s="9"/>
      <c r="H4400" s="8">
        <v>2350</v>
      </c>
      <c r="I4400" s="16"/>
      <c r="J4400" s="16"/>
      <c r="L4400" s="16"/>
      <c r="M4400" s="17"/>
      <c r="P4400" s="18" t="e">
        <f>#REF!*0.838</f>
        <v>#REF!</v>
      </c>
      <c r="Q4400" s="2" t="e">
        <f>IF(#REF!&lt;P4400,TRUE,FALSE())</f>
        <v>#REF!</v>
      </c>
      <c r="S4400" s="2">
        <v>0</v>
      </c>
      <c r="T4400" s="2">
        <v>4290</v>
      </c>
      <c r="U4400" s="2" t="b">
        <f t="shared" si="103"/>
        <v>0</v>
      </c>
      <c r="V4400" s="2" t="e">
        <f>IF(#REF!&gt;#REF!,TRUE,FALSE())</f>
        <v>#REF!</v>
      </c>
    </row>
    <row r="4401" spans="1:22" s="2" customFormat="1" ht="15.75">
      <c r="A4401" s="8" t="s">
        <v>4559</v>
      </c>
      <c r="B4401" s="9">
        <v>331501017</v>
      </c>
      <c r="C4401" s="9" t="s">
        <v>6939</v>
      </c>
      <c r="D4401" s="9"/>
      <c r="E4401" s="9"/>
      <c r="F4401" s="8" t="s">
        <v>14</v>
      </c>
      <c r="G4401" s="9"/>
      <c r="H4401" s="8">
        <v>503</v>
      </c>
      <c r="I4401" s="16"/>
      <c r="J4401" s="16"/>
      <c r="L4401" s="26"/>
      <c r="M4401" s="17"/>
      <c r="P4401" s="18" t="e">
        <f>#REF!*0.838</f>
        <v>#REF!</v>
      </c>
      <c r="Q4401" s="2" t="e">
        <f>IF(#REF!&lt;P4401,TRUE,FALSE())</f>
        <v>#REF!</v>
      </c>
      <c r="S4401" s="2">
        <v>0</v>
      </c>
      <c r="T4401" s="2">
        <v>830</v>
      </c>
      <c r="U4401" s="2" t="b">
        <f t="shared" si="103"/>
        <v>0</v>
      </c>
      <c r="V4401" s="2" t="e">
        <f>IF(#REF!&gt;#REF!,TRUE,FALSE())</f>
        <v>#REF!</v>
      </c>
    </row>
    <row r="4402" spans="1:22" s="2" customFormat="1" ht="15.75">
      <c r="A4402" s="8" t="s">
        <v>4559</v>
      </c>
      <c r="B4402" s="9">
        <v>331501018</v>
      </c>
      <c r="C4402" s="9" t="s">
        <v>6940</v>
      </c>
      <c r="D4402" s="9"/>
      <c r="E4402" s="9"/>
      <c r="F4402" s="8" t="s">
        <v>14</v>
      </c>
      <c r="G4402" s="9"/>
      <c r="H4402" s="8">
        <v>587</v>
      </c>
      <c r="I4402" s="16"/>
      <c r="J4402" s="16"/>
      <c r="L4402" s="26"/>
      <c r="M4402" s="17"/>
      <c r="P4402" s="18" t="e">
        <f>#REF!*0.838</f>
        <v>#REF!</v>
      </c>
      <c r="Q4402" s="2" t="e">
        <f>IF(#REF!&lt;P4402,TRUE,FALSE())</f>
        <v>#REF!</v>
      </c>
      <c r="S4402" s="2">
        <v>0</v>
      </c>
      <c r="T4402" s="2">
        <v>968</v>
      </c>
      <c r="U4402" s="2" t="b">
        <f t="shared" si="103"/>
        <v>0</v>
      </c>
      <c r="V4402" s="2" t="e">
        <f>IF(#REF!&gt;#REF!,TRUE,FALSE())</f>
        <v>#REF!</v>
      </c>
    </row>
    <row r="4403" spans="1:22" s="2" customFormat="1" ht="15.75">
      <c r="A4403" s="8" t="s">
        <v>4559</v>
      </c>
      <c r="B4403" s="9">
        <v>331501019</v>
      </c>
      <c r="C4403" s="9" t="s">
        <v>6941</v>
      </c>
      <c r="D4403" s="9"/>
      <c r="E4403" s="9"/>
      <c r="F4403" s="8" t="s">
        <v>14</v>
      </c>
      <c r="G4403" s="9"/>
      <c r="H4403" s="8">
        <v>1420</v>
      </c>
      <c r="I4403" s="16"/>
      <c r="J4403" s="16"/>
      <c r="L4403" s="16"/>
      <c r="M4403" s="17"/>
      <c r="P4403" s="18" t="e">
        <f>#REF!*0.838</f>
        <v>#REF!</v>
      </c>
      <c r="Q4403" s="2" t="e">
        <f>IF(#REF!&lt;P4403,TRUE,FALSE())</f>
        <v>#REF!</v>
      </c>
      <c r="S4403" s="2">
        <v>0</v>
      </c>
      <c r="T4403" s="2">
        <v>2610</v>
      </c>
      <c r="U4403" s="2" t="b">
        <f t="shared" si="103"/>
        <v>0</v>
      </c>
      <c r="V4403" s="2" t="e">
        <f>IF(#REF!&gt;#REF!,TRUE,FALSE())</f>
        <v>#REF!</v>
      </c>
    </row>
    <row r="4404" spans="1:22" s="2" customFormat="1" ht="15.75">
      <c r="A4404" s="8" t="s">
        <v>4559</v>
      </c>
      <c r="B4404" s="9">
        <v>331501020</v>
      </c>
      <c r="C4404" s="9" t="s">
        <v>6942</v>
      </c>
      <c r="D4404" s="9"/>
      <c r="E4404" s="9"/>
      <c r="F4404" s="8" t="s">
        <v>6943</v>
      </c>
      <c r="G4404" s="9"/>
      <c r="H4404" s="8">
        <v>2100</v>
      </c>
      <c r="I4404" s="16"/>
      <c r="J4404" s="16"/>
      <c r="L4404" s="16"/>
      <c r="M4404" s="17"/>
      <c r="P4404" s="18" t="e">
        <f>#REF!*0.838</f>
        <v>#REF!</v>
      </c>
      <c r="Q4404" s="2" t="e">
        <f>IF(#REF!&lt;P4404,TRUE,FALSE())</f>
        <v>#REF!</v>
      </c>
      <c r="S4404" s="2">
        <v>0</v>
      </c>
      <c r="T4404" s="2">
        <v>3830</v>
      </c>
      <c r="U4404" s="2" t="b">
        <f t="shared" si="103"/>
        <v>0</v>
      </c>
      <c r="V4404" s="2" t="e">
        <f>IF(#REF!&gt;#REF!,TRUE,FALSE())</f>
        <v>#REF!</v>
      </c>
    </row>
    <row r="4405" spans="1:22" s="2" customFormat="1" ht="15.75">
      <c r="A4405" s="8" t="s">
        <v>4559</v>
      </c>
      <c r="B4405" s="9">
        <v>331501021</v>
      </c>
      <c r="C4405" s="9" t="s">
        <v>6944</v>
      </c>
      <c r="D4405" s="9"/>
      <c r="E4405" s="9"/>
      <c r="F4405" s="8" t="s">
        <v>6945</v>
      </c>
      <c r="G4405" s="9"/>
      <c r="H4405" s="8">
        <v>2100</v>
      </c>
      <c r="I4405" s="16"/>
      <c r="J4405" s="16"/>
      <c r="L4405" s="16"/>
      <c r="M4405" s="17"/>
      <c r="P4405" s="18" t="e">
        <f>#REF!*0.838</f>
        <v>#REF!</v>
      </c>
      <c r="Q4405" s="2" t="e">
        <f>IF(#REF!&lt;P4405,TRUE,FALSE())</f>
        <v>#REF!</v>
      </c>
      <c r="S4405" s="2">
        <v>0</v>
      </c>
      <c r="T4405" s="2">
        <v>3830</v>
      </c>
      <c r="U4405" s="2" t="b">
        <f t="shared" si="103"/>
        <v>0</v>
      </c>
      <c r="V4405" s="2" t="e">
        <f>IF(#REF!&gt;#REF!,TRUE,FALSE())</f>
        <v>#REF!</v>
      </c>
    </row>
    <row r="4406" spans="1:22" s="2" customFormat="1" ht="15.75">
      <c r="A4406" s="8" t="s">
        <v>4559</v>
      </c>
      <c r="B4406" s="9">
        <v>331501022</v>
      </c>
      <c r="C4406" s="9" t="s">
        <v>6946</v>
      </c>
      <c r="D4406" s="9" t="s">
        <v>6920</v>
      </c>
      <c r="E4406" s="9"/>
      <c r="F4406" s="8" t="s">
        <v>6945</v>
      </c>
      <c r="G4406" s="9"/>
      <c r="H4406" s="8">
        <v>1930</v>
      </c>
      <c r="I4406" s="16"/>
      <c r="J4406" s="16"/>
      <c r="L4406" s="16"/>
      <c r="M4406" s="17"/>
      <c r="P4406" s="18" t="e">
        <f>#REF!*0.838</f>
        <v>#REF!</v>
      </c>
      <c r="Q4406" s="2" t="e">
        <f>IF(#REF!&lt;P4406,TRUE,FALSE())</f>
        <v>#REF!</v>
      </c>
      <c r="S4406" s="2">
        <v>0</v>
      </c>
      <c r="T4406" s="2">
        <v>3530</v>
      </c>
      <c r="U4406" s="2" t="b">
        <f t="shared" si="103"/>
        <v>0</v>
      </c>
      <c r="V4406" s="2" t="e">
        <f>IF(#REF!&gt;#REF!,TRUE,FALSE())</f>
        <v>#REF!</v>
      </c>
    </row>
    <row r="4407" spans="1:22" s="2" customFormat="1" ht="15.75">
      <c r="A4407" s="8" t="s">
        <v>4559</v>
      </c>
      <c r="B4407" s="9">
        <v>331501023</v>
      </c>
      <c r="C4407" s="9" t="s">
        <v>6947</v>
      </c>
      <c r="D4407" s="9"/>
      <c r="E4407" s="9"/>
      <c r="F4407" s="8" t="s">
        <v>14</v>
      </c>
      <c r="G4407" s="9"/>
      <c r="H4407" s="8">
        <v>2350</v>
      </c>
      <c r="I4407" s="16"/>
      <c r="J4407" s="16"/>
      <c r="L4407" s="16"/>
      <c r="M4407" s="17"/>
      <c r="P4407" s="18" t="e">
        <f>#REF!*0.838</f>
        <v>#REF!</v>
      </c>
      <c r="Q4407" s="2" t="e">
        <f>IF(#REF!&lt;P4407,TRUE,FALSE())</f>
        <v>#REF!</v>
      </c>
      <c r="S4407" s="2">
        <v>0</v>
      </c>
      <c r="T4407" s="2">
        <v>4290</v>
      </c>
      <c r="U4407" s="2" t="b">
        <f t="shared" ref="U4407:U4470" si="104">IF(M4407&gt;T4407,TRUE,FALSE())</f>
        <v>0</v>
      </c>
      <c r="V4407" s="2" t="e">
        <f>IF(#REF!&gt;#REF!,TRUE,FALSE())</f>
        <v>#REF!</v>
      </c>
    </row>
    <row r="4408" spans="1:22" s="2" customFormat="1" ht="15.75">
      <c r="A4408" s="8" t="s">
        <v>4559</v>
      </c>
      <c r="B4408" s="9">
        <v>331501024</v>
      </c>
      <c r="C4408" s="9" t="s">
        <v>6948</v>
      </c>
      <c r="D4408" s="9" t="s">
        <v>6949</v>
      </c>
      <c r="E4408" s="9"/>
      <c r="F4408" s="8" t="s">
        <v>14</v>
      </c>
      <c r="G4408" s="9"/>
      <c r="H4408" s="8">
        <v>2350</v>
      </c>
      <c r="I4408" s="16"/>
      <c r="J4408" s="16"/>
      <c r="L4408" s="16"/>
      <c r="M4408" s="17"/>
      <c r="P4408" s="18" t="e">
        <f>#REF!*0.838</f>
        <v>#REF!</v>
      </c>
      <c r="Q4408" s="2" t="e">
        <f>IF(#REF!&lt;P4408,TRUE,FALSE())</f>
        <v>#REF!</v>
      </c>
      <c r="S4408" s="2">
        <v>0</v>
      </c>
      <c r="T4408" s="2">
        <v>4290</v>
      </c>
      <c r="U4408" s="2" t="b">
        <f t="shared" si="104"/>
        <v>0</v>
      </c>
      <c r="V4408" s="2" t="e">
        <f>IF(#REF!&gt;#REF!,TRUE,FALSE())</f>
        <v>#REF!</v>
      </c>
    </row>
    <row r="4409" spans="1:22" s="2" customFormat="1" ht="42.75" customHeight="1">
      <c r="A4409" s="8" t="s">
        <v>4559</v>
      </c>
      <c r="B4409" s="9">
        <v>331501025</v>
      </c>
      <c r="C4409" s="9" t="s">
        <v>6950</v>
      </c>
      <c r="D4409" s="9" t="s">
        <v>6951</v>
      </c>
      <c r="E4409" s="9"/>
      <c r="F4409" s="8" t="s">
        <v>14</v>
      </c>
      <c r="G4409" s="9"/>
      <c r="H4409" s="8">
        <v>2600</v>
      </c>
      <c r="I4409" s="16"/>
      <c r="J4409" s="16"/>
      <c r="L4409" s="16"/>
      <c r="M4409" s="17"/>
      <c r="P4409" s="18" t="e">
        <f>#REF!*0.838</f>
        <v>#REF!</v>
      </c>
      <c r="Q4409" s="2" t="e">
        <f>IF(#REF!&lt;P4409,TRUE,FALSE())</f>
        <v>#REF!</v>
      </c>
      <c r="S4409" s="2">
        <v>0</v>
      </c>
      <c r="T4409" s="2">
        <v>4290</v>
      </c>
      <c r="U4409" s="2" t="b">
        <f t="shared" si="104"/>
        <v>0</v>
      </c>
      <c r="V4409" s="2" t="e">
        <f>IF(#REF!&gt;#REF!,TRUE,FALSE())</f>
        <v>#REF!</v>
      </c>
    </row>
    <row r="4410" spans="1:22" s="2" customFormat="1" ht="27">
      <c r="A4410" s="8" t="s">
        <v>4559</v>
      </c>
      <c r="B4410" s="9">
        <v>331501026</v>
      </c>
      <c r="C4410" s="9" t="s">
        <v>6952</v>
      </c>
      <c r="D4410" s="9" t="s">
        <v>6953</v>
      </c>
      <c r="E4410" s="9"/>
      <c r="F4410" s="8" t="s">
        <v>14</v>
      </c>
      <c r="G4410" s="9" t="s">
        <v>6954</v>
      </c>
      <c r="H4410" s="8">
        <v>2180</v>
      </c>
      <c r="I4410" s="16"/>
      <c r="J4410" s="16"/>
      <c r="L4410" s="16"/>
      <c r="M4410" s="17"/>
      <c r="P4410" s="18" t="e">
        <f>#REF!*0.838</f>
        <v>#REF!</v>
      </c>
      <c r="Q4410" s="2" t="e">
        <f>IF(#REF!&lt;P4410,TRUE,FALSE())</f>
        <v>#REF!</v>
      </c>
      <c r="S4410" s="2">
        <v>0</v>
      </c>
      <c r="T4410" s="2">
        <v>3600</v>
      </c>
      <c r="U4410" s="2" t="b">
        <f t="shared" si="104"/>
        <v>0</v>
      </c>
      <c r="V4410" s="2" t="e">
        <f>IF(#REF!&gt;#REF!,TRUE,FALSE())</f>
        <v>#REF!</v>
      </c>
    </row>
    <row r="4411" spans="1:22" s="2" customFormat="1" ht="15.75">
      <c r="A4411" s="8" t="s">
        <v>4559</v>
      </c>
      <c r="B4411" s="9">
        <v>331501027</v>
      </c>
      <c r="C4411" s="9" t="s">
        <v>6955</v>
      </c>
      <c r="D4411" s="9" t="s">
        <v>6956</v>
      </c>
      <c r="E4411" s="9"/>
      <c r="F4411" s="8" t="s">
        <v>14</v>
      </c>
      <c r="G4411" s="9"/>
      <c r="H4411" s="8">
        <v>2100</v>
      </c>
      <c r="I4411" s="16"/>
      <c r="J4411" s="16"/>
      <c r="L4411" s="16"/>
      <c r="M4411" s="17"/>
      <c r="P4411" s="18" t="e">
        <f>#REF!*0.838</f>
        <v>#REF!</v>
      </c>
      <c r="Q4411" s="2" t="e">
        <f>IF(#REF!&lt;P4411,TRUE,FALSE())</f>
        <v>#REF!</v>
      </c>
      <c r="S4411" s="2">
        <v>0</v>
      </c>
      <c r="T4411" s="2">
        <v>3830</v>
      </c>
      <c r="U4411" s="2" t="b">
        <f t="shared" si="104"/>
        <v>0</v>
      </c>
      <c r="V4411" s="2" t="e">
        <f>IF(#REF!&gt;#REF!,TRUE,FALSE())</f>
        <v>#REF!</v>
      </c>
    </row>
    <row r="4412" spans="1:22" s="2" customFormat="1" ht="27">
      <c r="A4412" s="8" t="s">
        <v>4559</v>
      </c>
      <c r="B4412" s="9">
        <v>331501028</v>
      </c>
      <c r="C4412" s="9" t="s">
        <v>6957</v>
      </c>
      <c r="D4412" s="9"/>
      <c r="E4412" s="9"/>
      <c r="F4412" s="8" t="s">
        <v>6945</v>
      </c>
      <c r="G4412" s="9"/>
      <c r="H4412" s="8">
        <v>2100</v>
      </c>
      <c r="I4412" s="16"/>
      <c r="J4412" s="16"/>
      <c r="L4412" s="16"/>
      <c r="M4412" s="17"/>
      <c r="P4412" s="18" t="e">
        <f>#REF!*0.838</f>
        <v>#REF!</v>
      </c>
      <c r="Q4412" s="2" t="e">
        <f>IF(#REF!&lt;P4412,TRUE,FALSE())</f>
        <v>#REF!</v>
      </c>
      <c r="S4412" s="2">
        <v>0</v>
      </c>
      <c r="T4412" s="2">
        <v>3460</v>
      </c>
      <c r="U4412" s="2" t="b">
        <f t="shared" si="104"/>
        <v>0</v>
      </c>
      <c r="V4412" s="2" t="e">
        <f>IF(#REF!&gt;#REF!,TRUE,FALSE())</f>
        <v>#REF!</v>
      </c>
    </row>
    <row r="4413" spans="1:22" s="2" customFormat="1" ht="15.75">
      <c r="A4413" s="8" t="s">
        <v>4559</v>
      </c>
      <c r="B4413" s="9">
        <v>331501029</v>
      </c>
      <c r="C4413" s="9" t="s">
        <v>6958</v>
      </c>
      <c r="D4413" s="9" t="s">
        <v>6959</v>
      </c>
      <c r="E4413" s="9"/>
      <c r="F4413" s="8" t="s">
        <v>6945</v>
      </c>
      <c r="G4413" s="9" t="s">
        <v>6960</v>
      </c>
      <c r="H4413" s="8">
        <v>1510</v>
      </c>
      <c r="I4413" s="16"/>
      <c r="J4413" s="16"/>
      <c r="L4413" s="16"/>
      <c r="M4413" s="17"/>
      <c r="P4413" s="18">
        <v>1510</v>
      </c>
      <c r="Q4413" s="2" t="e">
        <f>IF(#REF!&lt;P4413,TRUE,FALSE())</f>
        <v>#REF!</v>
      </c>
      <c r="S4413" s="2">
        <v>0</v>
      </c>
      <c r="T4413" s="2">
        <v>2760</v>
      </c>
      <c r="U4413" s="2" t="b">
        <f t="shared" si="104"/>
        <v>0</v>
      </c>
      <c r="V4413" s="2" t="e">
        <f>IF(#REF!&gt;#REF!,TRUE,FALSE())</f>
        <v>#REF!</v>
      </c>
    </row>
    <row r="4414" spans="1:22" s="2" customFormat="1" ht="54">
      <c r="A4414" s="8" t="s">
        <v>4559</v>
      </c>
      <c r="B4414" s="9">
        <v>331501030</v>
      </c>
      <c r="C4414" s="9" t="s">
        <v>6961</v>
      </c>
      <c r="D4414" s="9" t="s">
        <v>6962</v>
      </c>
      <c r="E4414" s="9"/>
      <c r="F4414" s="8" t="s">
        <v>14</v>
      </c>
      <c r="G4414" s="9"/>
      <c r="H4414" s="8">
        <v>3350</v>
      </c>
      <c r="I4414" s="16"/>
      <c r="J4414" s="16"/>
      <c r="L4414" s="16"/>
      <c r="M4414" s="17"/>
      <c r="P4414" s="18" t="e">
        <f>#REF!*0.838</f>
        <v>#REF!</v>
      </c>
      <c r="Q4414" s="2" t="e">
        <f>IF(#REF!&lt;P4414,TRUE,FALSE())</f>
        <v>#REF!</v>
      </c>
      <c r="S4414" s="2">
        <v>0</v>
      </c>
      <c r="T4414" s="2">
        <v>5530</v>
      </c>
      <c r="U4414" s="2" t="b">
        <f t="shared" si="104"/>
        <v>0</v>
      </c>
      <c r="V4414" s="2" t="e">
        <f>IF(#REF!&gt;#REF!,TRUE,FALSE())</f>
        <v>#REF!</v>
      </c>
    </row>
    <row r="4415" spans="1:22" s="2" customFormat="1" ht="15.75">
      <c r="A4415" s="8" t="s">
        <v>4559</v>
      </c>
      <c r="B4415" s="9">
        <v>331501031</v>
      </c>
      <c r="C4415" s="9" t="s">
        <v>6963</v>
      </c>
      <c r="D4415" s="9" t="s">
        <v>6964</v>
      </c>
      <c r="E4415" s="9"/>
      <c r="F4415" s="8" t="s">
        <v>14</v>
      </c>
      <c r="G4415" s="9"/>
      <c r="H4415" s="8">
        <v>1760</v>
      </c>
      <c r="I4415" s="16"/>
      <c r="J4415" s="16"/>
      <c r="L4415" s="16"/>
      <c r="M4415" s="17"/>
      <c r="P4415" s="18" t="e">
        <f>#REF!*0.838</f>
        <v>#REF!</v>
      </c>
      <c r="Q4415" s="2" t="e">
        <f>IF(#REF!&lt;P4415,TRUE,FALSE())</f>
        <v>#REF!</v>
      </c>
      <c r="S4415" s="2">
        <v>0</v>
      </c>
      <c r="T4415" s="2">
        <v>2900</v>
      </c>
      <c r="U4415" s="2" t="b">
        <f t="shared" si="104"/>
        <v>0</v>
      </c>
      <c r="V4415" s="2" t="e">
        <f>IF(#REF!&gt;#REF!,TRUE,FALSE())</f>
        <v>#REF!</v>
      </c>
    </row>
    <row r="4416" spans="1:22" s="2" customFormat="1" ht="27">
      <c r="A4416" s="8" t="s">
        <v>4559</v>
      </c>
      <c r="B4416" s="9">
        <v>331501032</v>
      </c>
      <c r="C4416" s="9" t="s">
        <v>6965</v>
      </c>
      <c r="D4416" s="9" t="s">
        <v>6966</v>
      </c>
      <c r="E4416" s="9"/>
      <c r="F4416" s="8" t="s">
        <v>6945</v>
      </c>
      <c r="G4416" s="9" t="s">
        <v>6967</v>
      </c>
      <c r="H4416" s="8">
        <v>1760</v>
      </c>
      <c r="I4416" s="16"/>
      <c r="J4416" s="16"/>
      <c r="L4416" s="16"/>
      <c r="M4416" s="17"/>
      <c r="P4416" s="18" t="e">
        <f>#REF!*0.838</f>
        <v>#REF!</v>
      </c>
      <c r="Q4416" s="2" t="e">
        <f>IF(#REF!&lt;P4416,TRUE,FALSE())</f>
        <v>#REF!</v>
      </c>
      <c r="S4416" s="2">
        <v>0</v>
      </c>
      <c r="T4416" s="2">
        <v>3220</v>
      </c>
      <c r="U4416" s="2" t="b">
        <f t="shared" si="104"/>
        <v>0</v>
      </c>
      <c r="V4416" s="2" t="e">
        <f>IF(#REF!&gt;#REF!,TRUE,FALSE())</f>
        <v>#REF!</v>
      </c>
    </row>
    <row r="4417" spans="1:22" s="2" customFormat="1" ht="15.75">
      <c r="A4417" s="8" t="s">
        <v>4559</v>
      </c>
      <c r="B4417" s="9">
        <v>331501033</v>
      </c>
      <c r="C4417" s="9" t="s">
        <v>6968</v>
      </c>
      <c r="D4417" s="9"/>
      <c r="E4417" s="9"/>
      <c r="F4417" s="8" t="s">
        <v>6943</v>
      </c>
      <c r="G4417" s="9"/>
      <c r="H4417" s="8">
        <v>1840</v>
      </c>
      <c r="I4417" s="16"/>
      <c r="J4417" s="16"/>
      <c r="L4417" s="16"/>
      <c r="M4417" s="17"/>
      <c r="P4417" s="18" t="e">
        <f>#REF!*0.838</f>
        <v>#REF!</v>
      </c>
      <c r="Q4417" s="2" t="e">
        <f>IF(#REF!&lt;P4417,TRUE,FALSE())</f>
        <v>#REF!</v>
      </c>
      <c r="S4417" s="2">
        <v>0</v>
      </c>
      <c r="T4417" s="2">
        <v>3370</v>
      </c>
      <c r="U4417" s="2" t="b">
        <f t="shared" si="104"/>
        <v>0</v>
      </c>
      <c r="V4417" s="2" t="e">
        <f>IF(#REF!&gt;#REF!,TRUE,FALSE())</f>
        <v>#REF!</v>
      </c>
    </row>
    <row r="4418" spans="1:22" s="2" customFormat="1" ht="15.75">
      <c r="A4418" s="8" t="s">
        <v>4559</v>
      </c>
      <c r="B4418" s="9">
        <v>331501034</v>
      </c>
      <c r="C4418" s="9" t="s">
        <v>6969</v>
      </c>
      <c r="D4418" s="9" t="s">
        <v>6970</v>
      </c>
      <c r="E4418" s="9"/>
      <c r="F4418" s="8" t="s">
        <v>14</v>
      </c>
      <c r="G4418" s="9"/>
      <c r="H4418" s="8">
        <v>1340</v>
      </c>
      <c r="I4418" s="16"/>
      <c r="J4418" s="16"/>
      <c r="L4418" s="16"/>
      <c r="M4418" s="17"/>
      <c r="P4418" s="18" t="e">
        <f>#REF!*0.838</f>
        <v>#REF!</v>
      </c>
      <c r="Q4418" s="2" t="e">
        <f>IF(#REF!&lt;P4418,TRUE,FALSE())</f>
        <v>#REF!</v>
      </c>
      <c r="S4418" s="2">
        <v>0</v>
      </c>
      <c r="T4418" s="2">
        <v>2450</v>
      </c>
      <c r="U4418" s="2" t="b">
        <f t="shared" si="104"/>
        <v>0</v>
      </c>
      <c r="V4418" s="2" t="e">
        <f>IF(#REF!&gt;#REF!,TRUE,FALSE())</f>
        <v>#REF!</v>
      </c>
    </row>
    <row r="4419" spans="1:22" s="2" customFormat="1" ht="15.75">
      <c r="A4419" s="8" t="s">
        <v>4559</v>
      </c>
      <c r="B4419" s="9">
        <v>331501035</v>
      </c>
      <c r="C4419" s="9" t="s">
        <v>6971</v>
      </c>
      <c r="D4419" s="9"/>
      <c r="E4419" s="9"/>
      <c r="F4419" s="8" t="s">
        <v>14</v>
      </c>
      <c r="G4419" s="9"/>
      <c r="H4419" s="8">
        <v>1340</v>
      </c>
      <c r="I4419" s="16"/>
      <c r="J4419" s="16"/>
      <c r="L4419" s="16"/>
      <c r="M4419" s="17"/>
      <c r="P4419" s="18" t="e">
        <f>#REF!*0.838</f>
        <v>#REF!</v>
      </c>
      <c r="Q4419" s="2" t="e">
        <f>IF(#REF!&lt;P4419,TRUE,FALSE())</f>
        <v>#REF!</v>
      </c>
      <c r="S4419" s="2">
        <v>0</v>
      </c>
      <c r="T4419" s="2">
        <v>2450</v>
      </c>
      <c r="U4419" s="2" t="b">
        <f t="shared" si="104"/>
        <v>0</v>
      </c>
      <c r="V4419" s="2" t="e">
        <f>IF(#REF!&gt;#REF!,TRUE,FALSE())</f>
        <v>#REF!</v>
      </c>
    </row>
    <row r="4420" spans="1:22" s="2" customFormat="1" ht="27">
      <c r="A4420" s="8" t="s">
        <v>4559</v>
      </c>
      <c r="B4420" s="9">
        <v>331501036</v>
      </c>
      <c r="C4420" s="9" t="s">
        <v>6972</v>
      </c>
      <c r="D4420" s="9" t="s">
        <v>6973</v>
      </c>
      <c r="E4420" s="9"/>
      <c r="F4420" s="8" t="s">
        <v>6974</v>
      </c>
      <c r="G4420" s="9" t="s">
        <v>6975</v>
      </c>
      <c r="H4420" s="8">
        <v>1510</v>
      </c>
      <c r="I4420" s="16"/>
      <c r="J4420" s="16"/>
      <c r="L4420" s="16"/>
      <c r="M4420" s="17"/>
      <c r="P4420" s="18" t="e">
        <f>#REF!*0.838</f>
        <v>#REF!</v>
      </c>
      <c r="Q4420" s="2" t="e">
        <f>IF(#REF!&lt;P4420,TRUE,FALSE())</f>
        <v>#REF!</v>
      </c>
      <c r="S4420" s="2">
        <v>0</v>
      </c>
      <c r="T4420" s="2">
        <v>2760</v>
      </c>
      <c r="U4420" s="2" t="b">
        <f t="shared" si="104"/>
        <v>0</v>
      </c>
      <c r="V4420" s="2" t="e">
        <f>IF(#REF!&gt;#REF!,TRUE,FALSE())</f>
        <v>#REF!</v>
      </c>
    </row>
    <row r="4421" spans="1:22" s="2" customFormat="1" ht="15.75">
      <c r="A4421" s="8" t="s">
        <v>4559</v>
      </c>
      <c r="B4421" s="9">
        <v>331501037</v>
      </c>
      <c r="C4421" s="9" t="s">
        <v>6976</v>
      </c>
      <c r="D4421" s="9"/>
      <c r="E4421" s="9"/>
      <c r="F4421" s="8" t="s">
        <v>6974</v>
      </c>
      <c r="G4421" s="9"/>
      <c r="H4421" s="8">
        <v>1840</v>
      </c>
      <c r="I4421" s="16"/>
      <c r="J4421" s="16"/>
      <c r="L4421" s="16"/>
      <c r="M4421" s="17"/>
      <c r="P4421" s="18" t="e">
        <f>#REF!*0.838</f>
        <v>#REF!</v>
      </c>
      <c r="Q4421" s="2" t="e">
        <f>IF(#REF!&lt;P4421,TRUE,FALSE())</f>
        <v>#REF!</v>
      </c>
      <c r="S4421" s="2">
        <v>0</v>
      </c>
      <c r="T4421" s="2">
        <v>3040</v>
      </c>
      <c r="U4421" s="2" t="b">
        <f t="shared" si="104"/>
        <v>0</v>
      </c>
      <c r="V4421" s="2" t="e">
        <f>IF(#REF!&gt;#REF!,TRUE,FALSE())</f>
        <v>#REF!</v>
      </c>
    </row>
    <row r="4422" spans="1:22" s="2" customFormat="1" ht="27">
      <c r="A4422" s="8" t="s">
        <v>4559</v>
      </c>
      <c r="B4422" s="9">
        <v>331501038</v>
      </c>
      <c r="C4422" s="9" t="s">
        <v>6977</v>
      </c>
      <c r="D4422" s="9" t="s">
        <v>6978</v>
      </c>
      <c r="E4422" s="9"/>
      <c r="F4422" s="8" t="s">
        <v>6943</v>
      </c>
      <c r="G4422" s="9"/>
      <c r="H4422" s="8">
        <v>1340</v>
      </c>
      <c r="I4422" s="16"/>
      <c r="J4422" s="16"/>
      <c r="L4422" s="16"/>
      <c r="M4422" s="17"/>
      <c r="P4422" s="18" t="e">
        <f>#REF!*0.838</f>
        <v>#REF!</v>
      </c>
      <c r="Q4422" s="2" t="e">
        <f>IF(#REF!&lt;P4422,TRUE,FALSE())</f>
        <v>#REF!</v>
      </c>
      <c r="S4422" s="2">
        <v>0</v>
      </c>
      <c r="T4422" s="2">
        <v>2450</v>
      </c>
      <c r="U4422" s="2" t="b">
        <f t="shared" si="104"/>
        <v>0</v>
      </c>
      <c r="V4422" s="2" t="e">
        <f>IF(#REF!&gt;#REF!,TRUE,FALSE())</f>
        <v>#REF!</v>
      </c>
    </row>
    <row r="4423" spans="1:22" s="2" customFormat="1" ht="15.75">
      <c r="A4423" s="8" t="s">
        <v>4559</v>
      </c>
      <c r="B4423" s="9">
        <v>331501039</v>
      </c>
      <c r="C4423" s="9" t="s">
        <v>6979</v>
      </c>
      <c r="D4423" s="9"/>
      <c r="E4423" s="9"/>
      <c r="F4423" s="8" t="s">
        <v>14</v>
      </c>
      <c r="G4423" s="9"/>
      <c r="H4423" s="8">
        <v>1340</v>
      </c>
      <c r="I4423" s="16"/>
      <c r="J4423" s="16"/>
      <c r="L4423" s="16"/>
      <c r="M4423" s="17"/>
      <c r="P4423" s="18" t="e">
        <f>#REF!*0.838</f>
        <v>#REF!</v>
      </c>
      <c r="Q4423" s="2" t="e">
        <f>IF(#REF!&lt;P4423,TRUE,FALSE())</f>
        <v>#REF!</v>
      </c>
      <c r="S4423" s="2">
        <v>0</v>
      </c>
      <c r="T4423" s="2">
        <v>2450</v>
      </c>
      <c r="U4423" s="2" t="b">
        <f t="shared" si="104"/>
        <v>0</v>
      </c>
      <c r="V4423" s="2" t="e">
        <f>IF(#REF!&gt;#REF!,TRUE,FALSE())</f>
        <v>#REF!</v>
      </c>
    </row>
    <row r="4424" spans="1:22" s="2" customFormat="1" ht="40.5">
      <c r="A4424" s="8" t="s">
        <v>4559</v>
      </c>
      <c r="B4424" s="9">
        <v>331501040</v>
      </c>
      <c r="C4424" s="9" t="s">
        <v>6980</v>
      </c>
      <c r="D4424" s="9"/>
      <c r="E4424" s="9"/>
      <c r="F4424" s="8" t="s">
        <v>6981</v>
      </c>
      <c r="G4424" s="9"/>
      <c r="H4424" s="8">
        <v>2510</v>
      </c>
      <c r="I4424" s="16"/>
      <c r="J4424" s="16"/>
      <c r="L4424" s="16"/>
      <c r="M4424" s="17"/>
      <c r="P4424" s="18" t="e">
        <f>#REF!*0.838</f>
        <v>#REF!</v>
      </c>
      <c r="Q4424" s="2" t="e">
        <f>IF(#REF!&lt;P4424,TRUE,FALSE())</f>
        <v>#REF!</v>
      </c>
      <c r="S4424" s="2">
        <v>0</v>
      </c>
      <c r="T4424" s="2">
        <v>4590</v>
      </c>
      <c r="U4424" s="2" t="b">
        <f t="shared" si="104"/>
        <v>0</v>
      </c>
      <c r="V4424" s="2" t="e">
        <f>IF(#REF!&gt;#REF!,TRUE,FALSE())</f>
        <v>#REF!</v>
      </c>
    </row>
    <row r="4425" spans="1:22" s="2" customFormat="1" ht="15.75">
      <c r="A4425" s="8" t="s">
        <v>4559</v>
      </c>
      <c r="B4425" s="9">
        <v>331501041</v>
      </c>
      <c r="C4425" s="9" t="s">
        <v>6982</v>
      </c>
      <c r="D4425" s="9" t="s">
        <v>6983</v>
      </c>
      <c r="E4425" s="9"/>
      <c r="F4425" s="8" t="s">
        <v>14</v>
      </c>
      <c r="G4425" s="9"/>
      <c r="H4425" s="8">
        <v>1590</v>
      </c>
      <c r="I4425" s="16"/>
      <c r="J4425" s="16"/>
      <c r="L4425" s="16"/>
      <c r="M4425" s="17"/>
      <c r="P4425" s="18" t="e">
        <f>#REF!*0.838</f>
        <v>#REF!</v>
      </c>
      <c r="Q4425" s="2" t="e">
        <f>IF(#REF!&lt;P4425,TRUE,FALSE())</f>
        <v>#REF!</v>
      </c>
      <c r="S4425" s="2">
        <v>0</v>
      </c>
      <c r="T4425" s="2">
        <v>2910</v>
      </c>
      <c r="U4425" s="2" t="b">
        <f t="shared" si="104"/>
        <v>0</v>
      </c>
      <c r="V4425" s="2" t="e">
        <f>IF(#REF!&gt;#REF!,TRUE,FALSE())</f>
        <v>#REF!</v>
      </c>
    </row>
    <row r="4426" spans="1:22" s="2" customFormat="1" ht="27">
      <c r="A4426" s="8" t="s">
        <v>4559</v>
      </c>
      <c r="B4426" s="9">
        <v>331501042</v>
      </c>
      <c r="C4426" s="9" t="s">
        <v>6984</v>
      </c>
      <c r="D4426" s="9" t="s">
        <v>6985</v>
      </c>
      <c r="E4426" s="9"/>
      <c r="F4426" s="8" t="s">
        <v>14</v>
      </c>
      <c r="G4426" s="9" t="s">
        <v>6986</v>
      </c>
      <c r="H4426" s="8">
        <v>2180</v>
      </c>
      <c r="I4426" s="16"/>
      <c r="J4426" s="16"/>
      <c r="L4426" s="16"/>
      <c r="M4426" s="17"/>
      <c r="P4426" s="18" t="e">
        <f>#REF!*0.838</f>
        <v>#REF!</v>
      </c>
      <c r="Q4426" s="2" t="e">
        <f>IF(#REF!&lt;P4426,TRUE,FALSE())</f>
        <v>#REF!</v>
      </c>
      <c r="S4426" s="2">
        <v>0</v>
      </c>
      <c r="T4426" s="2">
        <v>3980</v>
      </c>
      <c r="U4426" s="2" t="b">
        <f t="shared" si="104"/>
        <v>0</v>
      </c>
      <c r="V4426" s="2" t="e">
        <f>IF(#REF!&gt;#REF!,TRUE,FALSE())</f>
        <v>#REF!</v>
      </c>
    </row>
    <row r="4427" spans="1:22" s="2" customFormat="1" ht="15.75">
      <c r="A4427" s="8" t="s">
        <v>4559</v>
      </c>
      <c r="B4427" s="9">
        <v>331501043</v>
      </c>
      <c r="C4427" s="9" t="s">
        <v>6987</v>
      </c>
      <c r="D4427" s="9"/>
      <c r="E4427" s="9"/>
      <c r="F4427" s="8" t="s">
        <v>14</v>
      </c>
      <c r="G4427" s="9"/>
      <c r="H4427" s="8">
        <v>2010</v>
      </c>
      <c r="I4427" s="16"/>
      <c r="J4427" s="16"/>
      <c r="L4427" s="16"/>
      <c r="M4427" s="17"/>
      <c r="P4427" s="18" t="e">
        <f>#REF!*0.838</f>
        <v>#REF!</v>
      </c>
      <c r="Q4427" s="2" t="e">
        <f>IF(#REF!&lt;P4427,TRUE,FALSE())</f>
        <v>#REF!</v>
      </c>
      <c r="S4427" s="2">
        <v>0</v>
      </c>
      <c r="T4427" s="2">
        <v>3310</v>
      </c>
      <c r="U4427" s="2" t="b">
        <f t="shared" si="104"/>
        <v>0</v>
      </c>
      <c r="V4427" s="2" t="e">
        <f>IF(#REF!&gt;#REF!,TRUE,FALSE())</f>
        <v>#REF!</v>
      </c>
    </row>
    <row r="4428" spans="1:22" s="2" customFormat="1" ht="15.75">
      <c r="A4428" s="8" t="s">
        <v>4559</v>
      </c>
      <c r="B4428" s="9">
        <v>331501044</v>
      </c>
      <c r="C4428" s="9" t="s">
        <v>6988</v>
      </c>
      <c r="D4428" s="9" t="s">
        <v>6989</v>
      </c>
      <c r="E4428" s="9"/>
      <c r="F4428" s="8" t="s">
        <v>14</v>
      </c>
      <c r="G4428" s="9"/>
      <c r="H4428" s="8">
        <v>1260</v>
      </c>
      <c r="I4428" s="16"/>
      <c r="J4428" s="16"/>
      <c r="L4428" s="16"/>
      <c r="M4428" s="17"/>
      <c r="P4428" s="18" t="e">
        <f>#REF!*0.838</f>
        <v>#REF!</v>
      </c>
      <c r="Q4428" s="2" t="e">
        <f>IF(#REF!&lt;P4428,TRUE,FALSE())</f>
        <v>#REF!</v>
      </c>
      <c r="S4428" s="2">
        <v>0</v>
      </c>
      <c r="T4428" s="2">
        <v>2300</v>
      </c>
      <c r="U4428" s="2" t="b">
        <f t="shared" si="104"/>
        <v>0</v>
      </c>
      <c r="V4428" s="2" t="e">
        <f>IF(#REF!&gt;#REF!,TRUE,FALSE())</f>
        <v>#REF!</v>
      </c>
    </row>
    <row r="4429" spans="1:22" s="2" customFormat="1" ht="15.75">
      <c r="A4429" s="8" t="s">
        <v>4559</v>
      </c>
      <c r="B4429" s="9">
        <v>331501045</v>
      </c>
      <c r="C4429" s="9" t="s">
        <v>6990</v>
      </c>
      <c r="D4429" s="9"/>
      <c r="E4429" s="9"/>
      <c r="F4429" s="8" t="s">
        <v>14</v>
      </c>
      <c r="G4429" s="9"/>
      <c r="H4429" s="8">
        <v>1090</v>
      </c>
      <c r="I4429" s="16"/>
      <c r="J4429" s="16"/>
      <c r="L4429" s="16"/>
      <c r="M4429" s="17"/>
      <c r="P4429" s="18" t="e">
        <f>#REF!*0.838</f>
        <v>#REF!</v>
      </c>
      <c r="Q4429" s="2" t="e">
        <f>IF(#REF!&lt;P4429,TRUE,FALSE())</f>
        <v>#REF!</v>
      </c>
      <c r="S4429" s="2">
        <v>0</v>
      </c>
      <c r="T4429" s="2">
        <v>2000</v>
      </c>
      <c r="U4429" s="2" t="b">
        <f t="shared" si="104"/>
        <v>0</v>
      </c>
      <c r="V4429" s="2" t="e">
        <f>IF(#REF!&gt;#REF!,TRUE,FALSE())</f>
        <v>#REF!</v>
      </c>
    </row>
    <row r="4430" spans="1:22" s="2" customFormat="1" ht="15.75">
      <c r="A4430" s="8" t="s">
        <v>4559</v>
      </c>
      <c r="B4430" s="9">
        <v>331501046</v>
      </c>
      <c r="C4430" s="9" t="s">
        <v>6991</v>
      </c>
      <c r="D4430" s="9"/>
      <c r="E4430" s="9"/>
      <c r="F4430" s="8" t="s">
        <v>14</v>
      </c>
      <c r="G4430" s="9"/>
      <c r="H4430" s="8">
        <v>1380</v>
      </c>
      <c r="I4430" s="16"/>
      <c r="J4430" s="16"/>
      <c r="L4430" s="16"/>
      <c r="M4430" s="17"/>
      <c r="P4430" s="18" t="e">
        <f>#REF!*0.838</f>
        <v>#REF!</v>
      </c>
      <c r="Q4430" s="2" t="e">
        <f>IF(#REF!&lt;P4430,TRUE,FALSE())</f>
        <v>#REF!</v>
      </c>
      <c r="S4430" s="2">
        <v>0</v>
      </c>
      <c r="T4430" s="2">
        <v>2520</v>
      </c>
      <c r="U4430" s="2" t="b">
        <f t="shared" si="104"/>
        <v>0</v>
      </c>
      <c r="V4430" s="2" t="e">
        <f>IF(#REF!&gt;#REF!,TRUE,FALSE())</f>
        <v>#REF!</v>
      </c>
    </row>
    <row r="4431" spans="1:22" s="2" customFormat="1" ht="96" customHeight="1">
      <c r="A4431" s="8" t="s">
        <v>4559</v>
      </c>
      <c r="B4431" s="9">
        <v>331501047</v>
      </c>
      <c r="C4431" s="9" t="s">
        <v>6992</v>
      </c>
      <c r="D4431" s="9" t="s">
        <v>6993</v>
      </c>
      <c r="E4431" s="9"/>
      <c r="F4431" s="8" t="s">
        <v>14</v>
      </c>
      <c r="G4431" s="9" t="s">
        <v>6994</v>
      </c>
      <c r="H4431" s="8">
        <v>2100</v>
      </c>
      <c r="I4431" s="16"/>
      <c r="J4431" s="16"/>
      <c r="L4431" s="16"/>
      <c r="M4431" s="17"/>
      <c r="P4431" s="18" t="e">
        <f>#REF!*0.838</f>
        <v>#REF!</v>
      </c>
      <c r="Q4431" s="2" t="e">
        <f>IF(#REF!&lt;P4431,TRUE,FALSE())</f>
        <v>#REF!</v>
      </c>
      <c r="S4431" s="2">
        <v>0</v>
      </c>
      <c r="T4431" s="2">
        <v>3830</v>
      </c>
      <c r="U4431" s="2" t="b">
        <f t="shared" si="104"/>
        <v>0</v>
      </c>
      <c r="V4431" s="2" t="e">
        <f>IF(#REF!&gt;#REF!,TRUE,FALSE())</f>
        <v>#REF!</v>
      </c>
    </row>
    <row r="4432" spans="1:22" s="2" customFormat="1" ht="37.5" customHeight="1">
      <c r="A4432" s="8" t="s">
        <v>4559</v>
      </c>
      <c r="B4432" s="9">
        <v>331501048</v>
      </c>
      <c r="C4432" s="9" t="s">
        <v>6995</v>
      </c>
      <c r="D4432" s="9"/>
      <c r="E4432" s="9"/>
      <c r="F4432" s="8" t="s">
        <v>14</v>
      </c>
      <c r="G4432" s="9" t="s">
        <v>6996</v>
      </c>
      <c r="H4432" s="8">
        <v>2140</v>
      </c>
      <c r="I4432" s="16"/>
      <c r="J4432" s="16"/>
      <c r="L4432" s="16"/>
      <c r="M4432" s="17"/>
      <c r="P4432" s="18" t="e">
        <f>#REF!*0.838</f>
        <v>#REF!</v>
      </c>
      <c r="Q4432" s="2" t="e">
        <f>IF(#REF!&lt;P4432,TRUE,FALSE())</f>
        <v>#REF!</v>
      </c>
      <c r="S4432" s="2">
        <v>0</v>
      </c>
      <c r="T4432" s="2">
        <v>3910</v>
      </c>
      <c r="U4432" s="2" t="b">
        <f t="shared" si="104"/>
        <v>0</v>
      </c>
      <c r="V4432" s="2" t="e">
        <f>IF(#REF!&gt;#REF!,TRUE,FALSE())</f>
        <v>#REF!</v>
      </c>
    </row>
    <row r="4433" spans="1:22" s="2" customFormat="1" ht="37.5" customHeight="1">
      <c r="A4433" s="8" t="s">
        <v>4559</v>
      </c>
      <c r="B4433" s="9">
        <v>331501049</v>
      </c>
      <c r="C4433" s="9" t="s">
        <v>6997</v>
      </c>
      <c r="D4433" s="9"/>
      <c r="E4433" s="9"/>
      <c r="F4433" s="8" t="s">
        <v>14</v>
      </c>
      <c r="G4433" s="9" t="s">
        <v>6996</v>
      </c>
      <c r="H4433" s="8">
        <v>1970</v>
      </c>
      <c r="I4433" s="16"/>
      <c r="J4433" s="16"/>
      <c r="L4433" s="16"/>
      <c r="M4433" s="17"/>
      <c r="P4433" s="18" t="e">
        <f>#REF!*0.838</f>
        <v>#REF!</v>
      </c>
      <c r="Q4433" s="2" t="e">
        <f>IF(#REF!&lt;P4433,TRUE,FALSE())</f>
        <v>#REF!</v>
      </c>
      <c r="S4433" s="2">
        <v>0</v>
      </c>
      <c r="T4433" s="2">
        <v>3600</v>
      </c>
      <c r="U4433" s="2" t="b">
        <f t="shared" si="104"/>
        <v>0</v>
      </c>
      <c r="V4433" s="2" t="e">
        <f>IF(#REF!&gt;#REF!,TRUE,FALSE())</f>
        <v>#REF!</v>
      </c>
    </row>
    <row r="4434" spans="1:22" s="2" customFormat="1" ht="37.5" customHeight="1">
      <c r="A4434" s="8" t="s">
        <v>4559</v>
      </c>
      <c r="B4434" s="9">
        <v>331501050</v>
      </c>
      <c r="C4434" s="9" t="s">
        <v>6998</v>
      </c>
      <c r="D4434" s="9"/>
      <c r="E4434" s="9"/>
      <c r="F4434" s="8" t="s">
        <v>14</v>
      </c>
      <c r="G4434" s="9" t="s">
        <v>6996</v>
      </c>
      <c r="H4434" s="8">
        <v>2140</v>
      </c>
      <c r="I4434" s="16"/>
      <c r="J4434" s="16"/>
      <c r="L4434" s="16"/>
      <c r="M4434" s="17"/>
      <c r="P4434" s="18" t="e">
        <f>#REF!*0.838</f>
        <v>#REF!</v>
      </c>
      <c r="Q4434" s="2" t="e">
        <f>IF(#REF!&lt;P4434,TRUE,FALSE())</f>
        <v>#REF!</v>
      </c>
      <c r="S4434" s="2">
        <v>0</v>
      </c>
      <c r="T4434" s="2">
        <v>3910</v>
      </c>
      <c r="U4434" s="2" t="b">
        <f t="shared" si="104"/>
        <v>0</v>
      </c>
      <c r="V4434" s="2" t="e">
        <f>IF(#REF!&gt;#REF!,TRUE,FALSE())</f>
        <v>#REF!</v>
      </c>
    </row>
    <row r="4435" spans="1:22" s="2" customFormat="1" ht="27">
      <c r="A4435" s="8" t="s">
        <v>4559</v>
      </c>
      <c r="B4435" s="9">
        <v>331501051</v>
      </c>
      <c r="C4435" s="9" t="s">
        <v>6999</v>
      </c>
      <c r="D4435" s="9"/>
      <c r="E4435" s="9"/>
      <c r="F4435" s="8" t="s">
        <v>14</v>
      </c>
      <c r="G4435" s="9" t="s">
        <v>7000</v>
      </c>
      <c r="H4435" s="8">
        <v>2100</v>
      </c>
      <c r="I4435" s="16"/>
      <c r="J4435" s="16"/>
      <c r="L4435" s="16"/>
      <c r="M4435" s="17"/>
      <c r="P4435" s="18" t="e">
        <f>#REF!*0.838</f>
        <v>#REF!</v>
      </c>
      <c r="Q4435" s="2" t="e">
        <f>IF(#REF!&lt;P4435,TRUE,FALSE())</f>
        <v>#REF!</v>
      </c>
      <c r="S4435" s="2">
        <v>0</v>
      </c>
      <c r="T4435" s="2">
        <v>3830</v>
      </c>
      <c r="U4435" s="2" t="b">
        <f t="shared" si="104"/>
        <v>0</v>
      </c>
      <c r="V4435" s="2" t="e">
        <f>IF(#REF!&gt;#REF!,TRUE,FALSE())</f>
        <v>#REF!</v>
      </c>
    </row>
    <row r="4436" spans="1:22" s="2" customFormat="1" ht="40.5">
      <c r="A4436" s="8" t="s">
        <v>4559</v>
      </c>
      <c r="B4436" s="9">
        <v>331501052</v>
      </c>
      <c r="C4436" s="9" t="s">
        <v>7001</v>
      </c>
      <c r="D4436" s="9" t="s">
        <v>7002</v>
      </c>
      <c r="E4436" s="9"/>
      <c r="F4436" s="8" t="s">
        <v>14</v>
      </c>
      <c r="G4436" s="9"/>
      <c r="H4436" s="8">
        <v>1840</v>
      </c>
      <c r="I4436" s="16"/>
      <c r="J4436" s="16"/>
      <c r="L4436" s="16"/>
      <c r="M4436" s="17"/>
      <c r="P4436" s="18" t="e">
        <f>#REF!*0.838</f>
        <v>#REF!</v>
      </c>
      <c r="Q4436" s="2" t="e">
        <f>IF(#REF!&lt;P4436,TRUE,FALSE())</f>
        <v>#REF!</v>
      </c>
      <c r="S4436" s="2">
        <v>0</v>
      </c>
      <c r="T4436" s="2">
        <v>3370</v>
      </c>
      <c r="U4436" s="2" t="b">
        <f t="shared" si="104"/>
        <v>0</v>
      </c>
      <c r="V4436" s="2" t="e">
        <f>IF(#REF!&gt;#REF!,TRUE,FALSE())</f>
        <v>#REF!</v>
      </c>
    </row>
    <row r="4437" spans="1:22" s="2" customFormat="1" ht="15.75">
      <c r="A4437" s="8" t="s">
        <v>4559</v>
      </c>
      <c r="B4437" s="9">
        <v>331501053</v>
      </c>
      <c r="C4437" s="9" t="s">
        <v>7003</v>
      </c>
      <c r="D4437" s="9"/>
      <c r="E4437" s="9"/>
      <c r="F4437" s="8" t="s">
        <v>14</v>
      </c>
      <c r="G4437" s="9"/>
      <c r="H4437" s="8">
        <v>2260</v>
      </c>
      <c r="I4437" s="16"/>
      <c r="J4437" s="16"/>
      <c r="L4437" s="16"/>
      <c r="M4437" s="17"/>
      <c r="P4437" s="18" t="e">
        <f>#REF!*0.838</f>
        <v>#REF!</v>
      </c>
      <c r="Q4437" s="2" t="e">
        <f>IF(#REF!&lt;P4437,TRUE,FALSE())</f>
        <v>#REF!</v>
      </c>
      <c r="S4437" s="2">
        <v>0</v>
      </c>
      <c r="T4437" s="2">
        <v>4140</v>
      </c>
      <c r="U4437" s="2" t="b">
        <f t="shared" si="104"/>
        <v>0</v>
      </c>
      <c r="V4437" s="2" t="e">
        <f>IF(#REF!&gt;#REF!,TRUE,FALSE())</f>
        <v>#REF!</v>
      </c>
    </row>
    <row r="4438" spans="1:22" s="2" customFormat="1" ht="15.75">
      <c r="A4438" s="8" t="s">
        <v>4559</v>
      </c>
      <c r="B4438" s="9">
        <v>331501054</v>
      </c>
      <c r="C4438" s="9" t="s">
        <v>7004</v>
      </c>
      <c r="D4438" s="9"/>
      <c r="E4438" s="9"/>
      <c r="F4438" s="8" t="s">
        <v>14</v>
      </c>
      <c r="G4438" s="9"/>
      <c r="H4438" s="8">
        <v>1380</v>
      </c>
      <c r="I4438" s="16"/>
      <c r="J4438" s="16"/>
      <c r="L4438" s="16"/>
      <c r="M4438" s="17"/>
      <c r="P4438" s="18" t="e">
        <f>#REF!*0.838</f>
        <v>#REF!</v>
      </c>
      <c r="Q4438" s="2" t="e">
        <f>IF(#REF!&lt;P4438,TRUE,FALSE())</f>
        <v>#REF!</v>
      </c>
      <c r="S4438" s="2">
        <v>0</v>
      </c>
      <c r="T4438" s="2">
        <v>2280</v>
      </c>
      <c r="U4438" s="2" t="b">
        <f t="shared" si="104"/>
        <v>0</v>
      </c>
      <c r="V4438" s="2" t="e">
        <f>IF(#REF!&gt;#REF!,TRUE,FALSE())</f>
        <v>#REF!</v>
      </c>
    </row>
    <row r="4439" spans="1:22" s="2" customFormat="1" ht="27">
      <c r="A4439" s="8" t="s">
        <v>4559</v>
      </c>
      <c r="B4439" s="9">
        <v>331501055</v>
      </c>
      <c r="C4439" s="9" t="s">
        <v>7005</v>
      </c>
      <c r="D4439" s="9"/>
      <c r="E4439" s="9"/>
      <c r="F4439" s="8" t="s">
        <v>14</v>
      </c>
      <c r="G4439" s="9" t="s">
        <v>7006</v>
      </c>
      <c r="H4439" s="8">
        <v>1720</v>
      </c>
      <c r="I4439" s="16"/>
      <c r="J4439" s="16"/>
      <c r="L4439" s="16"/>
      <c r="M4439" s="17"/>
      <c r="P4439" s="18" t="e">
        <f>#REF!*0.838</f>
        <v>#REF!</v>
      </c>
      <c r="Q4439" s="2" t="e">
        <f>IF(#REF!&lt;P4439,TRUE,FALSE())</f>
        <v>#REF!</v>
      </c>
      <c r="S4439" s="2">
        <v>0</v>
      </c>
      <c r="T4439" s="2">
        <v>3140</v>
      </c>
      <c r="U4439" s="2" t="b">
        <f t="shared" si="104"/>
        <v>0</v>
      </c>
      <c r="V4439" s="2" t="e">
        <f>IF(#REF!&gt;#REF!,TRUE,FALSE())</f>
        <v>#REF!</v>
      </c>
    </row>
    <row r="4440" spans="1:22" s="2" customFormat="1" ht="15.75">
      <c r="A4440" s="8" t="s">
        <v>4559</v>
      </c>
      <c r="B4440" s="9">
        <v>331501056</v>
      </c>
      <c r="C4440" s="9" t="s">
        <v>7007</v>
      </c>
      <c r="D4440" s="9" t="s">
        <v>7008</v>
      </c>
      <c r="E4440" s="9"/>
      <c r="F4440" s="8" t="s">
        <v>6943</v>
      </c>
      <c r="G4440" s="9"/>
      <c r="H4440" s="8">
        <v>1340</v>
      </c>
      <c r="I4440" s="16"/>
      <c r="J4440" s="16"/>
      <c r="L4440" s="16"/>
      <c r="M4440" s="17"/>
      <c r="P4440" s="18" t="e">
        <f>#REF!*0.838</f>
        <v>#REF!</v>
      </c>
      <c r="Q4440" s="2" t="e">
        <f>IF(#REF!&lt;P4440,TRUE,FALSE())</f>
        <v>#REF!</v>
      </c>
      <c r="S4440" s="2">
        <v>0</v>
      </c>
      <c r="T4440" s="2">
        <v>2450</v>
      </c>
      <c r="U4440" s="2" t="b">
        <f t="shared" si="104"/>
        <v>0</v>
      </c>
      <c r="V4440" s="2" t="e">
        <f>IF(#REF!&gt;#REF!,TRUE,FALSE())</f>
        <v>#REF!</v>
      </c>
    </row>
    <row r="4441" spans="1:22" s="2" customFormat="1" ht="15.75">
      <c r="A4441" s="8" t="s">
        <v>4559</v>
      </c>
      <c r="B4441" s="9">
        <v>331501057</v>
      </c>
      <c r="C4441" s="9" t="s">
        <v>7009</v>
      </c>
      <c r="D4441" s="9"/>
      <c r="E4441" s="9" t="s">
        <v>7010</v>
      </c>
      <c r="F4441" s="8" t="s">
        <v>14</v>
      </c>
      <c r="G4441" s="9"/>
      <c r="H4441" s="8">
        <v>1840</v>
      </c>
      <c r="I4441" s="16"/>
      <c r="J4441" s="16"/>
      <c r="L4441" s="16"/>
      <c r="M4441" s="17"/>
      <c r="P4441" s="18" t="e">
        <f>#REF!*0.838</f>
        <v>#REF!</v>
      </c>
      <c r="Q4441" s="2" t="e">
        <f>IF(#REF!&lt;P4441,TRUE,FALSE())</f>
        <v>#REF!</v>
      </c>
      <c r="S4441" s="2">
        <v>0</v>
      </c>
      <c r="T4441" s="2">
        <v>3370</v>
      </c>
      <c r="U4441" s="2" t="b">
        <f t="shared" si="104"/>
        <v>0</v>
      </c>
      <c r="V4441" s="2" t="e">
        <f>IF(#REF!&gt;#REF!,TRUE,FALSE())</f>
        <v>#REF!</v>
      </c>
    </row>
    <row r="4442" spans="1:22" s="2" customFormat="1" ht="15.75">
      <c r="A4442" s="8"/>
      <c r="B4442" s="9">
        <v>331502</v>
      </c>
      <c r="C4442" s="9" t="s">
        <v>7011</v>
      </c>
      <c r="D4442" s="9"/>
      <c r="E4442" s="9" t="s">
        <v>4870</v>
      </c>
      <c r="F4442" s="8"/>
      <c r="G4442" s="9"/>
      <c r="H4442" s="8"/>
      <c r="I4442" s="16"/>
      <c r="J4442" s="16"/>
      <c r="L4442" s="27"/>
      <c r="M4442" s="17"/>
      <c r="P4442" s="18" t="e">
        <f>#REF!*0.838</f>
        <v>#REF!</v>
      </c>
      <c r="Q4442" s="2" t="e">
        <f>IF(#REF!&lt;P4442,TRUE,FALSE())</f>
        <v>#REF!</v>
      </c>
      <c r="R4442" s="2">
        <v>999</v>
      </c>
      <c r="S4442" s="2">
        <v>999</v>
      </c>
      <c r="U4442" s="2" t="b">
        <f t="shared" si="104"/>
        <v>0</v>
      </c>
      <c r="V4442" s="2" t="e">
        <f>IF(#REF!&gt;#REF!,TRUE,FALSE())</f>
        <v>#REF!</v>
      </c>
    </row>
    <row r="4443" spans="1:22" s="2" customFormat="1" ht="40.5">
      <c r="A4443" s="8" t="s">
        <v>4559</v>
      </c>
      <c r="B4443" s="9">
        <v>331502001</v>
      </c>
      <c r="C4443" s="9" t="s">
        <v>7012</v>
      </c>
      <c r="D4443" s="9" t="s">
        <v>7013</v>
      </c>
      <c r="E4443" s="9"/>
      <c r="F4443" s="8" t="s">
        <v>14</v>
      </c>
      <c r="G4443" s="9" t="s">
        <v>7014</v>
      </c>
      <c r="H4443" s="8">
        <v>922</v>
      </c>
      <c r="I4443" s="16"/>
      <c r="J4443" s="16"/>
      <c r="L4443" s="26"/>
      <c r="M4443" s="17"/>
      <c r="P4443" s="18" t="e">
        <f>#REF!*0.838</f>
        <v>#REF!</v>
      </c>
      <c r="Q4443" s="2" t="e">
        <f>IF(#REF!&lt;P4443,TRUE,FALSE())</f>
        <v>#REF!</v>
      </c>
      <c r="S4443" s="2">
        <v>0</v>
      </c>
      <c r="T4443" s="2">
        <v>1690</v>
      </c>
      <c r="U4443" s="2" t="b">
        <f t="shared" si="104"/>
        <v>0</v>
      </c>
      <c r="V4443" s="2" t="e">
        <f>IF(#REF!&gt;#REF!,TRUE,FALSE())</f>
        <v>#REF!</v>
      </c>
    </row>
    <row r="4444" spans="1:22" s="2" customFormat="1" ht="15.75">
      <c r="A4444" s="8" t="s">
        <v>4559</v>
      </c>
      <c r="B4444" s="9">
        <v>331502002</v>
      </c>
      <c r="C4444" s="9" t="s">
        <v>7015</v>
      </c>
      <c r="D4444" s="9"/>
      <c r="E4444" s="9"/>
      <c r="F4444" s="8" t="s">
        <v>14</v>
      </c>
      <c r="G4444" s="9"/>
      <c r="H4444" s="8">
        <v>1170</v>
      </c>
      <c r="I4444" s="16"/>
      <c r="J4444" s="16"/>
      <c r="L4444" s="16"/>
      <c r="M4444" s="17"/>
      <c r="P4444" s="18" t="e">
        <f>#REF!*0.838</f>
        <v>#REF!</v>
      </c>
      <c r="Q4444" s="2" t="e">
        <f>IF(#REF!&lt;P4444,TRUE,FALSE())</f>
        <v>#REF!</v>
      </c>
      <c r="S4444" s="2">
        <v>0</v>
      </c>
      <c r="T4444" s="2">
        <v>2140</v>
      </c>
      <c r="U4444" s="2" t="b">
        <f t="shared" si="104"/>
        <v>0</v>
      </c>
      <c r="V4444" s="2" t="e">
        <f>IF(#REF!&gt;#REF!,TRUE,FALSE())</f>
        <v>#REF!</v>
      </c>
    </row>
    <row r="4445" spans="1:22" s="2" customFormat="1" ht="15.75">
      <c r="A4445" s="8" t="s">
        <v>4559</v>
      </c>
      <c r="B4445" s="9">
        <v>331502003</v>
      </c>
      <c r="C4445" s="9" t="s">
        <v>7016</v>
      </c>
      <c r="D4445" s="9" t="s">
        <v>7017</v>
      </c>
      <c r="E4445" s="9"/>
      <c r="F4445" s="8" t="s">
        <v>14</v>
      </c>
      <c r="G4445" s="9"/>
      <c r="H4445" s="8">
        <v>1340</v>
      </c>
      <c r="I4445" s="16"/>
      <c r="J4445" s="16"/>
      <c r="L4445" s="16"/>
      <c r="M4445" s="17"/>
      <c r="P4445" s="18" t="e">
        <f>#REF!*0.838</f>
        <v>#REF!</v>
      </c>
      <c r="Q4445" s="2" t="e">
        <f>IF(#REF!&lt;P4445,TRUE,FALSE())</f>
        <v>#REF!</v>
      </c>
      <c r="S4445" s="2">
        <v>0</v>
      </c>
      <c r="T4445" s="2">
        <v>2450</v>
      </c>
      <c r="U4445" s="2" t="b">
        <f t="shared" si="104"/>
        <v>0</v>
      </c>
      <c r="V4445" s="2" t="e">
        <f>IF(#REF!&gt;#REF!,TRUE,FALSE())</f>
        <v>#REF!</v>
      </c>
    </row>
    <row r="4446" spans="1:22" s="2" customFormat="1" ht="57" customHeight="1">
      <c r="A4446" s="8" t="s">
        <v>4559</v>
      </c>
      <c r="B4446" s="9">
        <v>331502004</v>
      </c>
      <c r="C4446" s="9" t="s">
        <v>7018</v>
      </c>
      <c r="D4446" s="9" t="s">
        <v>7019</v>
      </c>
      <c r="E4446" s="9"/>
      <c r="F4446" s="8" t="s">
        <v>14</v>
      </c>
      <c r="G4446" s="9" t="s">
        <v>7014</v>
      </c>
      <c r="H4446" s="8">
        <v>1420</v>
      </c>
      <c r="I4446" s="16"/>
      <c r="J4446" s="16"/>
      <c r="L4446" s="16"/>
      <c r="M4446" s="17"/>
      <c r="P4446" s="18" t="e">
        <f>#REF!*0.838</f>
        <v>#REF!</v>
      </c>
      <c r="Q4446" s="2" t="e">
        <f>IF(#REF!&lt;P4446,TRUE,FALSE())</f>
        <v>#REF!</v>
      </c>
      <c r="S4446" s="2">
        <v>0</v>
      </c>
      <c r="T4446" s="2">
        <v>2610</v>
      </c>
      <c r="U4446" s="2" t="b">
        <f t="shared" si="104"/>
        <v>0</v>
      </c>
      <c r="V4446" s="2" t="e">
        <f>IF(#REF!&gt;#REF!,TRUE,FALSE())</f>
        <v>#REF!</v>
      </c>
    </row>
    <row r="4447" spans="1:22" s="2" customFormat="1" ht="15.75">
      <c r="A4447" s="8" t="s">
        <v>4559</v>
      </c>
      <c r="B4447" s="9">
        <v>331502005</v>
      </c>
      <c r="C4447" s="9" t="s">
        <v>7020</v>
      </c>
      <c r="D4447" s="9"/>
      <c r="E4447" s="9"/>
      <c r="F4447" s="8" t="s">
        <v>14</v>
      </c>
      <c r="G4447" s="9"/>
      <c r="H4447" s="8">
        <v>1240</v>
      </c>
      <c r="I4447" s="16"/>
      <c r="J4447" s="16"/>
      <c r="L4447" s="16"/>
      <c r="M4447" s="17"/>
      <c r="P4447" s="18">
        <v>1240</v>
      </c>
      <c r="Q4447" s="2" t="e">
        <f>IF(#REF!&lt;P4447,TRUE,FALSE())</f>
        <v>#REF!</v>
      </c>
      <c r="S4447" s="2">
        <v>0</v>
      </c>
      <c r="T4447" s="2">
        <v>2050</v>
      </c>
      <c r="U4447" s="2" t="b">
        <f t="shared" si="104"/>
        <v>0</v>
      </c>
      <c r="V4447" s="2" t="e">
        <f>IF(#REF!&gt;#REF!,TRUE,FALSE())</f>
        <v>#REF!</v>
      </c>
    </row>
    <row r="4448" spans="1:22" s="2" customFormat="1" ht="15.75">
      <c r="A4448" s="8" t="s">
        <v>4559</v>
      </c>
      <c r="B4448" s="9">
        <v>331502006</v>
      </c>
      <c r="C4448" s="9" t="s">
        <v>7021</v>
      </c>
      <c r="D4448" s="9"/>
      <c r="E4448" s="9" t="s">
        <v>7022</v>
      </c>
      <c r="F4448" s="8" t="s">
        <v>14</v>
      </c>
      <c r="G4448" s="9"/>
      <c r="H4448" s="8">
        <v>1590</v>
      </c>
      <c r="I4448" s="16"/>
      <c r="J4448" s="16"/>
      <c r="L4448" s="16"/>
      <c r="M4448" s="17"/>
      <c r="P4448" s="18" t="e">
        <f>#REF!*0.838</f>
        <v>#REF!</v>
      </c>
      <c r="Q4448" s="2" t="e">
        <f>IF(#REF!&lt;P4448,TRUE,FALSE())</f>
        <v>#REF!</v>
      </c>
      <c r="S4448" s="2">
        <v>0</v>
      </c>
      <c r="T4448" s="2">
        <v>2910</v>
      </c>
      <c r="U4448" s="2" t="b">
        <f t="shared" si="104"/>
        <v>0</v>
      </c>
      <c r="V4448" s="2" t="e">
        <f>IF(#REF!&gt;#REF!,TRUE,FALSE())</f>
        <v>#REF!</v>
      </c>
    </row>
    <row r="4449" spans="1:22" s="2" customFormat="1" ht="15.75">
      <c r="A4449" s="8" t="s">
        <v>4559</v>
      </c>
      <c r="B4449" s="9">
        <v>331502007</v>
      </c>
      <c r="C4449" s="9" t="s">
        <v>7023</v>
      </c>
      <c r="D4449" s="9"/>
      <c r="E4449" s="9"/>
      <c r="F4449" s="8" t="s">
        <v>14</v>
      </c>
      <c r="G4449" s="9"/>
      <c r="H4449" s="8">
        <v>1260</v>
      </c>
      <c r="I4449" s="16"/>
      <c r="J4449" s="16"/>
      <c r="L4449" s="16"/>
      <c r="M4449" s="17"/>
      <c r="P4449" s="18" t="e">
        <f>#REF!*0.838</f>
        <v>#REF!</v>
      </c>
      <c r="Q4449" s="2" t="e">
        <f>IF(#REF!&lt;P4449,TRUE,FALSE())</f>
        <v>#REF!</v>
      </c>
      <c r="S4449" s="2">
        <v>0</v>
      </c>
      <c r="T4449" s="2">
        <v>2300</v>
      </c>
      <c r="U4449" s="2" t="b">
        <f t="shared" si="104"/>
        <v>0</v>
      </c>
      <c r="V4449" s="2" t="e">
        <f>IF(#REF!&gt;#REF!,TRUE,FALSE())</f>
        <v>#REF!</v>
      </c>
    </row>
    <row r="4450" spans="1:22" s="2" customFormat="1" ht="27">
      <c r="A4450" s="8" t="s">
        <v>4559</v>
      </c>
      <c r="B4450" s="9">
        <v>331502008</v>
      </c>
      <c r="C4450" s="9" t="s">
        <v>7024</v>
      </c>
      <c r="D4450" s="9" t="s">
        <v>7025</v>
      </c>
      <c r="E4450" s="9"/>
      <c r="F4450" s="8" t="s">
        <v>14</v>
      </c>
      <c r="G4450" s="9"/>
      <c r="H4450" s="8">
        <v>1090</v>
      </c>
      <c r="I4450" s="16"/>
      <c r="J4450" s="16"/>
      <c r="L4450" s="16"/>
      <c r="M4450" s="17"/>
      <c r="P4450" s="18" t="e">
        <f>#REF!*0.838</f>
        <v>#REF!</v>
      </c>
      <c r="Q4450" s="2" t="e">
        <f>IF(#REF!&lt;P4450,TRUE,FALSE())</f>
        <v>#REF!</v>
      </c>
      <c r="S4450" s="2">
        <v>0</v>
      </c>
      <c r="T4450" s="2">
        <v>2000</v>
      </c>
      <c r="U4450" s="2" t="b">
        <f t="shared" si="104"/>
        <v>0</v>
      </c>
      <c r="V4450" s="2" t="e">
        <f>IF(#REF!&gt;#REF!,TRUE,FALSE())</f>
        <v>#REF!</v>
      </c>
    </row>
    <row r="4451" spans="1:22" s="2" customFormat="1" ht="15.75">
      <c r="A4451" s="8" t="s">
        <v>4559</v>
      </c>
      <c r="B4451" s="9">
        <v>331502009</v>
      </c>
      <c r="C4451" s="9" t="s">
        <v>7026</v>
      </c>
      <c r="D4451" s="9"/>
      <c r="E4451" s="9"/>
      <c r="F4451" s="8" t="s">
        <v>14</v>
      </c>
      <c r="G4451" s="9"/>
      <c r="H4451" s="8">
        <v>1420</v>
      </c>
      <c r="I4451" s="16"/>
      <c r="J4451" s="16"/>
      <c r="L4451" s="16"/>
      <c r="M4451" s="17"/>
      <c r="P4451" s="18" t="e">
        <f>#REF!*0.838</f>
        <v>#REF!</v>
      </c>
      <c r="Q4451" s="2" t="e">
        <f>IF(#REF!&lt;P4451,TRUE,FALSE())</f>
        <v>#REF!</v>
      </c>
      <c r="S4451" s="2">
        <v>0</v>
      </c>
      <c r="T4451" s="2">
        <v>2610</v>
      </c>
      <c r="U4451" s="2" t="b">
        <f t="shared" si="104"/>
        <v>0</v>
      </c>
      <c r="V4451" s="2" t="e">
        <f>IF(#REF!&gt;#REF!,TRUE,FALSE())</f>
        <v>#REF!</v>
      </c>
    </row>
    <row r="4452" spans="1:22" s="2" customFormat="1" ht="15.75">
      <c r="A4452" s="8" t="s">
        <v>4559</v>
      </c>
      <c r="B4452" s="9">
        <v>331502010</v>
      </c>
      <c r="C4452" s="9" t="s">
        <v>7027</v>
      </c>
      <c r="D4452" s="9"/>
      <c r="E4452" s="9"/>
      <c r="F4452" s="8" t="s">
        <v>14</v>
      </c>
      <c r="G4452" s="9"/>
      <c r="H4452" s="8">
        <v>838</v>
      </c>
      <c r="I4452" s="16"/>
      <c r="J4452" s="16"/>
      <c r="L4452" s="26"/>
      <c r="M4452" s="17"/>
      <c r="P4452" s="18" t="e">
        <f>#REF!*0.838</f>
        <v>#REF!</v>
      </c>
      <c r="Q4452" s="2" t="e">
        <f>IF(#REF!&lt;P4452,TRUE,FALSE())</f>
        <v>#REF!</v>
      </c>
      <c r="S4452" s="2">
        <v>0</v>
      </c>
      <c r="T4452" s="2">
        <v>1530</v>
      </c>
      <c r="U4452" s="2" t="b">
        <f t="shared" si="104"/>
        <v>0</v>
      </c>
      <c r="V4452" s="2" t="e">
        <f>IF(#REF!&gt;#REF!,TRUE,FALSE())</f>
        <v>#REF!</v>
      </c>
    </row>
    <row r="4453" spans="1:22" s="2" customFormat="1" ht="15.75">
      <c r="A4453" s="8" t="s">
        <v>4559</v>
      </c>
      <c r="B4453" s="9">
        <v>331502011</v>
      </c>
      <c r="C4453" s="9" t="s">
        <v>7028</v>
      </c>
      <c r="D4453" s="9"/>
      <c r="E4453" s="9"/>
      <c r="F4453" s="8" t="s">
        <v>14</v>
      </c>
      <c r="G4453" s="9"/>
      <c r="H4453" s="8">
        <v>754</v>
      </c>
      <c r="I4453" s="16"/>
      <c r="J4453" s="16"/>
      <c r="L4453" s="26"/>
      <c r="M4453" s="17"/>
      <c r="P4453" s="18" t="e">
        <f>#REF!*0.838</f>
        <v>#REF!</v>
      </c>
      <c r="Q4453" s="2" t="e">
        <f>IF(#REF!&lt;P4453,TRUE,FALSE())</f>
        <v>#REF!</v>
      </c>
      <c r="S4453" s="2">
        <v>0</v>
      </c>
      <c r="T4453" s="2">
        <v>1380</v>
      </c>
      <c r="U4453" s="2" t="b">
        <f t="shared" si="104"/>
        <v>0</v>
      </c>
      <c r="V4453" s="2" t="e">
        <f>IF(#REF!&gt;#REF!,TRUE,FALSE())</f>
        <v>#REF!</v>
      </c>
    </row>
    <row r="4454" spans="1:22" s="2" customFormat="1" ht="15.75">
      <c r="A4454" s="8" t="s">
        <v>4559</v>
      </c>
      <c r="B4454" s="9">
        <v>331502012</v>
      </c>
      <c r="C4454" s="9" t="s">
        <v>7029</v>
      </c>
      <c r="D4454" s="9"/>
      <c r="E4454" s="9"/>
      <c r="F4454" s="8" t="s">
        <v>14</v>
      </c>
      <c r="G4454" s="9"/>
      <c r="H4454" s="8">
        <v>1340</v>
      </c>
      <c r="I4454" s="16"/>
      <c r="J4454" s="16"/>
      <c r="L4454" s="16"/>
      <c r="M4454" s="17"/>
      <c r="P4454" s="18" t="e">
        <f>#REF!*0.838</f>
        <v>#REF!</v>
      </c>
      <c r="Q4454" s="2" t="e">
        <f>IF(#REF!&lt;P4454,TRUE,FALSE())</f>
        <v>#REF!</v>
      </c>
      <c r="S4454" s="2">
        <v>0</v>
      </c>
      <c r="T4454" s="2">
        <v>2450</v>
      </c>
      <c r="U4454" s="2" t="b">
        <f t="shared" si="104"/>
        <v>0</v>
      </c>
      <c r="V4454" s="2" t="e">
        <f>IF(#REF!&gt;#REF!,TRUE,FALSE())</f>
        <v>#REF!</v>
      </c>
    </row>
    <row r="4455" spans="1:22" s="2" customFormat="1" ht="27">
      <c r="A4455" s="8" t="s">
        <v>4559</v>
      </c>
      <c r="B4455" s="9">
        <v>331503</v>
      </c>
      <c r="C4455" s="9" t="s">
        <v>7030</v>
      </c>
      <c r="D4455" s="9"/>
      <c r="E4455" s="9"/>
      <c r="F4455" s="8"/>
      <c r="G4455" s="9"/>
      <c r="H4455" s="8"/>
      <c r="I4455" s="16"/>
      <c r="J4455" s="16"/>
      <c r="L4455" s="27"/>
      <c r="M4455" s="17"/>
      <c r="P4455" s="18" t="e">
        <f>#REF!*0.838</f>
        <v>#REF!</v>
      </c>
      <c r="Q4455" s="2" t="e">
        <f>IF(#REF!&lt;P4455,TRUE,FALSE())</f>
        <v>#REF!</v>
      </c>
      <c r="R4455" s="2">
        <v>999</v>
      </c>
      <c r="S4455" s="2">
        <v>999</v>
      </c>
      <c r="U4455" s="2" t="b">
        <f t="shared" si="104"/>
        <v>0</v>
      </c>
      <c r="V4455" s="2" t="e">
        <f>IF(#REF!&gt;#REF!,TRUE,FALSE())</f>
        <v>#REF!</v>
      </c>
    </row>
    <row r="4456" spans="1:22" s="2" customFormat="1" ht="15.75">
      <c r="A4456" s="8" t="s">
        <v>4559</v>
      </c>
      <c r="B4456" s="9">
        <v>331503001</v>
      </c>
      <c r="C4456" s="9" t="s">
        <v>7031</v>
      </c>
      <c r="D4456" s="9"/>
      <c r="E4456" s="9" t="s">
        <v>7032</v>
      </c>
      <c r="F4456" s="8" t="s">
        <v>14</v>
      </c>
      <c r="G4456" s="9"/>
      <c r="H4456" s="8">
        <v>2260</v>
      </c>
      <c r="I4456" s="16"/>
      <c r="J4456" s="16"/>
      <c r="L4456" s="16"/>
      <c r="M4456" s="17"/>
      <c r="P4456" s="18" t="e">
        <f>#REF!*0.838</f>
        <v>#REF!</v>
      </c>
      <c r="Q4456" s="2" t="e">
        <f>IF(#REF!&lt;P4456,TRUE,FALSE())</f>
        <v>#REF!</v>
      </c>
      <c r="S4456" s="2">
        <v>0</v>
      </c>
      <c r="T4456" s="2">
        <v>4140</v>
      </c>
      <c r="U4456" s="2" t="b">
        <f t="shared" si="104"/>
        <v>0</v>
      </c>
      <c r="V4456" s="2" t="e">
        <f>IF(#REF!&gt;#REF!,TRUE,FALSE())</f>
        <v>#REF!</v>
      </c>
    </row>
    <row r="4457" spans="1:22" s="2" customFormat="1" ht="15.75">
      <c r="A4457" s="8" t="s">
        <v>4559</v>
      </c>
      <c r="B4457" s="9">
        <v>331503002</v>
      </c>
      <c r="C4457" s="9" t="s">
        <v>7033</v>
      </c>
      <c r="D4457" s="9"/>
      <c r="E4457" s="9"/>
      <c r="F4457" s="8" t="s">
        <v>14</v>
      </c>
      <c r="G4457" s="9"/>
      <c r="H4457" s="8">
        <v>1760</v>
      </c>
      <c r="I4457" s="16"/>
      <c r="J4457" s="16"/>
      <c r="L4457" s="16"/>
      <c r="M4457" s="17"/>
      <c r="P4457" s="18" t="e">
        <f>#REF!*0.838</f>
        <v>#REF!</v>
      </c>
      <c r="Q4457" s="2" t="e">
        <f>IF(#REF!&lt;P4457,TRUE,FALSE())</f>
        <v>#REF!</v>
      </c>
      <c r="S4457" s="2">
        <v>0</v>
      </c>
      <c r="T4457" s="2">
        <v>2900</v>
      </c>
      <c r="U4457" s="2" t="b">
        <f t="shared" si="104"/>
        <v>0</v>
      </c>
      <c r="V4457" s="2" t="e">
        <f>IF(#REF!&gt;#REF!,TRUE,FALSE())</f>
        <v>#REF!</v>
      </c>
    </row>
    <row r="4458" spans="1:22" s="2" customFormat="1" ht="15.75">
      <c r="A4458" s="8" t="s">
        <v>4559</v>
      </c>
      <c r="B4458" s="9">
        <v>331503003</v>
      </c>
      <c r="C4458" s="9" t="s">
        <v>7034</v>
      </c>
      <c r="D4458" s="9"/>
      <c r="E4458" s="9" t="s">
        <v>7032</v>
      </c>
      <c r="F4458" s="8" t="s">
        <v>14</v>
      </c>
      <c r="G4458" s="9" t="s">
        <v>7035</v>
      </c>
      <c r="H4458" s="8">
        <v>1510</v>
      </c>
      <c r="I4458" s="16"/>
      <c r="J4458" s="16"/>
      <c r="L4458" s="16"/>
      <c r="M4458" s="17"/>
      <c r="P4458" s="18" t="e">
        <f>#REF!*0.838</f>
        <v>#REF!</v>
      </c>
      <c r="Q4458" s="2" t="e">
        <f>IF(#REF!&lt;P4458,TRUE,FALSE())</f>
        <v>#REF!</v>
      </c>
      <c r="S4458" s="2">
        <v>0</v>
      </c>
      <c r="T4458" s="2">
        <v>2500</v>
      </c>
      <c r="U4458" s="2" t="b">
        <f t="shared" si="104"/>
        <v>0</v>
      </c>
      <c r="V4458" s="2" t="e">
        <f>IF(#REF!&gt;#REF!,TRUE,FALSE())</f>
        <v>#REF!</v>
      </c>
    </row>
    <row r="4459" spans="1:22" s="2" customFormat="1" ht="27">
      <c r="A4459" s="8" t="s">
        <v>4559</v>
      </c>
      <c r="B4459" s="9">
        <v>331503004</v>
      </c>
      <c r="C4459" s="9" t="s">
        <v>7036</v>
      </c>
      <c r="D4459" s="9" t="s">
        <v>7037</v>
      </c>
      <c r="E4459" s="9" t="s">
        <v>7038</v>
      </c>
      <c r="F4459" s="8" t="s">
        <v>14</v>
      </c>
      <c r="G4459" s="9" t="s">
        <v>7035</v>
      </c>
      <c r="H4459" s="8">
        <v>1260</v>
      </c>
      <c r="I4459" s="16"/>
      <c r="J4459" s="16"/>
      <c r="L4459" s="16"/>
      <c r="M4459" s="17"/>
      <c r="P4459" s="18" t="e">
        <f>#REF!*0.838</f>
        <v>#REF!</v>
      </c>
      <c r="Q4459" s="2" t="e">
        <f>IF(#REF!&lt;P4459,TRUE,FALSE())</f>
        <v>#REF!</v>
      </c>
      <c r="S4459" s="2">
        <v>0</v>
      </c>
      <c r="T4459" s="2">
        <v>2080</v>
      </c>
      <c r="U4459" s="2" t="b">
        <f t="shared" si="104"/>
        <v>0</v>
      </c>
      <c r="V4459" s="2" t="e">
        <f>IF(#REF!&gt;#REF!,TRUE,FALSE())</f>
        <v>#REF!</v>
      </c>
    </row>
    <row r="4460" spans="1:22" s="2" customFormat="1" ht="15.75">
      <c r="A4460" s="8" t="s">
        <v>4559</v>
      </c>
      <c r="B4460" s="9">
        <v>331503005</v>
      </c>
      <c r="C4460" s="9" t="s">
        <v>7039</v>
      </c>
      <c r="D4460" s="9" t="s">
        <v>7040</v>
      </c>
      <c r="E4460" s="9"/>
      <c r="F4460" s="8" t="s">
        <v>14</v>
      </c>
      <c r="G4460" s="9"/>
      <c r="H4460" s="8">
        <v>1590</v>
      </c>
      <c r="I4460" s="16"/>
      <c r="J4460" s="16"/>
      <c r="L4460" s="16"/>
      <c r="M4460" s="17"/>
      <c r="P4460" s="18" t="e">
        <f>#REF!*0.838</f>
        <v>#REF!</v>
      </c>
      <c r="Q4460" s="2" t="e">
        <f>IF(#REF!&lt;P4460,TRUE,FALSE())</f>
        <v>#REF!</v>
      </c>
      <c r="S4460" s="2">
        <v>0</v>
      </c>
      <c r="T4460" s="2">
        <v>2910</v>
      </c>
      <c r="U4460" s="2" t="b">
        <f t="shared" si="104"/>
        <v>0</v>
      </c>
      <c r="V4460" s="2" t="e">
        <f>IF(#REF!&gt;#REF!,TRUE,FALSE())</f>
        <v>#REF!</v>
      </c>
    </row>
    <row r="4461" spans="1:22" s="2" customFormat="1" ht="15.75">
      <c r="A4461" s="8" t="s">
        <v>4559</v>
      </c>
      <c r="B4461" s="9">
        <v>331503006</v>
      </c>
      <c r="C4461" s="9" t="s">
        <v>7041</v>
      </c>
      <c r="D4461" s="9"/>
      <c r="E4461" s="9"/>
      <c r="F4461" s="8" t="s">
        <v>14</v>
      </c>
      <c r="G4461" s="9"/>
      <c r="H4461" s="8">
        <v>1420</v>
      </c>
      <c r="I4461" s="16"/>
      <c r="J4461" s="16"/>
      <c r="L4461" s="16"/>
      <c r="M4461" s="17"/>
      <c r="P4461" s="18" t="e">
        <f>#REF!*0.838</f>
        <v>#REF!</v>
      </c>
      <c r="Q4461" s="2" t="e">
        <f>IF(#REF!&lt;P4461,TRUE,FALSE())</f>
        <v>#REF!</v>
      </c>
      <c r="S4461" s="2">
        <v>0</v>
      </c>
      <c r="T4461" s="2">
        <v>2360</v>
      </c>
      <c r="U4461" s="2" t="b">
        <f t="shared" si="104"/>
        <v>0</v>
      </c>
      <c r="V4461" s="2" t="e">
        <f>IF(#REF!&gt;#REF!,TRUE,FALSE())</f>
        <v>#REF!</v>
      </c>
    </row>
    <row r="4462" spans="1:22" s="2" customFormat="1" ht="15.75">
      <c r="A4462" s="8" t="s">
        <v>4559</v>
      </c>
      <c r="B4462" s="9">
        <v>331503007</v>
      </c>
      <c r="C4462" s="9" t="s">
        <v>7042</v>
      </c>
      <c r="D4462" s="9" t="s">
        <v>7043</v>
      </c>
      <c r="E4462" s="9"/>
      <c r="F4462" s="8" t="s">
        <v>14</v>
      </c>
      <c r="G4462" s="9"/>
      <c r="H4462" s="8">
        <v>570</v>
      </c>
      <c r="I4462" s="16"/>
      <c r="J4462" s="16"/>
      <c r="L4462" s="26"/>
      <c r="M4462" s="17"/>
      <c r="P4462" s="18" t="e">
        <f>#REF!*0.838</f>
        <v>#REF!</v>
      </c>
      <c r="Q4462" s="2" t="e">
        <f>IF(#REF!&lt;P4462,TRUE,FALSE())</f>
        <v>#REF!</v>
      </c>
      <c r="S4462" s="2">
        <v>0</v>
      </c>
      <c r="T4462" s="2">
        <v>941</v>
      </c>
      <c r="U4462" s="2" t="b">
        <f t="shared" si="104"/>
        <v>0</v>
      </c>
      <c r="V4462" s="2" t="e">
        <f>IF(#REF!&gt;#REF!,TRUE,FALSE())</f>
        <v>#REF!</v>
      </c>
    </row>
    <row r="4463" spans="1:22" s="2" customFormat="1" ht="15.75">
      <c r="A4463" s="8" t="s">
        <v>4559</v>
      </c>
      <c r="B4463" s="9">
        <v>331503008</v>
      </c>
      <c r="C4463" s="9" t="s">
        <v>7044</v>
      </c>
      <c r="D4463" s="9"/>
      <c r="E4463" s="9"/>
      <c r="F4463" s="8" t="s">
        <v>14</v>
      </c>
      <c r="G4463" s="9"/>
      <c r="H4463" s="8">
        <v>1930</v>
      </c>
      <c r="I4463" s="16"/>
      <c r="J4463" s="16"/>
      <c r="L4463" s="16"/>
      <c r="M4463" s="17"/>
      <c r="P4463" s="18" t="e">
        <f>#REF!*0.838</f>
        <v>#REF!</v>
      </c>
      <c r="Q4463" s="2" t="e">
        <f>IF(#REF!&lt;P4463,TRUE,FALSE())</f>
        <v>#REF!</v>
      </c>
      <c r="S4463" s="2">
        <v>0</v>
      </c>
      <c r="T4463" s="2">
        <v>3170</v>
      </c>
      <c r="U4463" s="2" t="b">
        <f t="shared" si="104"/>
        <v>0</v>
      </c>
      <c r="V4463" s="2" t="e">
        <f>IF(#REF!&gt;#REF!,TRUE,FALSE())</f>
        <v>#REF!</v>
      </c>
    </row>
    <row r="4464" spans="1:22" s="2" customFormat="1" ht="27">
      <c r="A4464" s="8" t="s">
        <v>4559</v>
      </c>
      <c r="B4464" s="9">
        <v>331503009</v>
      </c>
      <c r="C4464" s="9" t="s">
        <v>7045</v>
      </c>
      <c r="D4464" s="9"/>
      <c r="E4464" s="9" t="s">
        <v>7046</v>
      </c>
      <c r="F4464" s="8" t="s">
        <v>14</v>
      </c>
      <c r="G4464" s="9"/>
      <c r="H4464" s="8">
        <v>1930</v>
      </c>
      <c r="I4464" s="16"/>
      <c r="J4464" s="16"/>
      <c r="L4464" s="16"/>
      <c r="M4464" s="17"/>
      <c r="P4464" s="18" t="e">
        <f>#REF!*0.838</f>
        <v>#REF!</v>
      </c>
      <c r="Q4464" s="2" t="e">
        <f>IF(#REF!&lt;P4464,TRUE,FALSE())</f>
        <v>#REF!</v>
      </c>
      <c r="S4464" s="2">
        <v>0</v>
      </c>
      <c r="T4464" s="2">
        <v>3530</v>
      </c>
      <c r="U4464" s="2" t="b">
        <f t="shared" si="104"/>
        <v>0</v>
      </c>
      <c r="V4464" s="2" t="e">
        <f>IF(#REF!&gt;#REF!,TRUE,FALSE())</f>
        <v>#REF!</v>
      </c>
    </row>
    <row r="4465" spans="1:22" s="2" customFormat="1" ht="27">
      <c r="A4465" s="8" t="s">
        <v>4559</v>
      </c>
      <c r="B4465" s="9">
        <v>331503010</v>
      </c>
      <c r="C4465" s="9" t="s">
        <v>7047</v>
      </c>
      <c r="D4465" s="9"/>
      <c r="E4465" s="9" t="s">
        <v>7048</v>
      </c>
      <c r="F4465" s="8" t="s">
        <v>14</v>
      </c>
      <c r="G4465" s="9"/>
      <c r="H4465" s="8">
        <v>1840</v>
      </c>
      <c r="I4465" s="16"/>
      <c r="J4465" s="16"/>
      <c r="L4465" s="16"/>
      <c r="M4465" s="17"/>
      <c r="P4465" s="18" t="e">
        <f>#REF!*0.838</f>
        <v>#REF!</v>
      </c>
      <c r="Q4465" s="2" t="e">
        <f>IF(#REF!&lt;P4465,TRUE,FALSE())</f>
        <v>#REF!</v>
      </c>
      <c r="S4465" s="2">
        <v>0</v>
      </c>
      <c r="T4465" s="2">
        <v>3370</v>
      </c>
      <c r="U4465" s="2" t="b">
        <f t="shared" si="104"/>
        <v>0</v>
      </c>
      <c r="V4465" s="2" t="e">
        <f>IF(#REF!&gt;#REF!,TRUE,FALSE())</f>
        <v>#REF!</v>
      </c>
    </row>
    <row r="4466" spans="1:22" s="2" customFormat="1" ht="15.75">
      <c r="A4466" s="8" t="s">
        <v>4559</v>
      </c>
      <c r="B4466" s="9">
        <v>331503011</v>
      </c>
      <c r="C4466" s="9" t="s">
        <v>7049</v>
      </c>
      <c r="D4466" s="9"/>
      <c r="E4466" s="9"/>
      <c r="F4466" s="8" t="s">
        <v>14</v>
      </c>
      <c r="G4466" s="9"/>
      <c r="H4466" s="8">
        <v>1420</v>
      </c>
      <c r="I4466" s="16"/>
      <c r="J4466" s="16"/>
      <c r="L4466" s="16"/>
      <c r="M4466" s="17"/>
      <c r="P4466" s="18" t="e">
        <f>#REF!*0.838</f>
        <v>#REF!</v>
      </c>
      <c r="Q4466" s="2" t="e">
        <f>IF(#REF!&lt;P4466,TRUE,FALSE())</f>
        <v>#REF!</v>
      </c>
      <c r="S4466" s="2">
        <v>0</v>
      </c>
      <c r="T4466" s="2">
        <v>2360</v>
      </c>
      <c r="U4466" s="2" t="b">
        <f t="shared" si="104"/>
        <v>0</v>
      </c>
      <c r="V4466" s="2" t="e">
        <f>IF(#REF!&gt;#REF!,TRUE,FALSE())</f>
        <v>#REF!</v>
      </c>
    </row>
    <row r="4467" spans="1:22" s="2" customFormat="1" ht="27">
      <c r="A4467" s="8" t="s">
        <v>4559</v>
      </c>
      <c r="B4467" s="9">
        <v>331503012</v>
      </c>
      <c r="C4467" s="9" t="s">
        <v>7050</v>
      </c>
      <c r="D4467" s="9"/>
      <c r="E4467" s="9" t="s">
        <v>7051</v>
      </c>
      <c r="F4467" s="8" t="s">
        <v>14</v>
      </c>
      <c r="G4467" s="9"/>
      <c r="H4467" s="8">
        <v>1680</v>
      </c>
      <c r="I4467" s="16"/>
      <c r="J4467" s="16"/>
      <c r="L4467" s="16"/>
      <c r="M4467" s="17"/>
      <c r="P4467" s="18" t="e">
        <f>#REF!*0.838</f>
        <v>#REF!</v>
      </c>
      <c r="Q4467" s="2" t="e">
        <f>IF(#REF!&lt;P4467,TRUE,FALSE())</f>
        <v>#REF!</v>
      </c>
      <c r="S4467" s="2">
        <v>0</v>
      </c>
      <c r="T4467" s="2">
        <v>3060</v>
      </c>
      <c r="U4467" s="2" t="b">
        <f t="shared" si="104"/>
        <v>0</v>
      </c>
      <c r="V4467" s="2" t="e">
        <f>IF(#REF!&gt;#REF!,TRUE,FALSE())</f>
        <v>#REF!</v>
      </c>
    </row>
    <row r="4468" spans="1:22" s="2" customFormat="1" ht="15.75">
      <c r="A4468" s="8" t="s">
        <v>4559</v>
      </c>
      <c r="B4468" s="9">
        <v>331503013</v>
      </c>
      <c r="C4468" s="9" t="s">
        <v>7052</v>
      </c>
      <c r="D4468" s="9"/>
      <c r="E4468" s="9"/>
      <c r="F4468" s="8" t="s">
        <v>14</v>
      </c>
      <c r="G4468" s="9"/>
      <c r="H4468" s="8">
        <v>1420</v>
      </c>
      <c r="I4468" s="16"/>
      <c r="J4468" s="16"/>
      <c r="L4468" s="16"/>
      <c r="M4468" s="17"/>
      <c r="P4468" s="18" t="e">
        <f>#REF!*0.838</f>
        <v>#REF!</v>
      </c>
      <c r="Q4468" s="2" t="e">
        <f>IF(#REF!&lt;P4468,TRUE,FALSE())</f>
        <v>#REF!</v>
      </c>
      <c r="S4468" s="2">
        <v>0</v>
      </c>
      <c r="T4468" s="2">
        <v>2360</v>
      </c>
      <c r="U4468" s="2" t="b">
        <f t="shared" si="104"/>
        <v>0</v>
      </c>
      <c r="V4468" s="2" t="e">
        <f>IF(#REF!&gt;#REF!,TRUE,FALSE())</f>
        <v>#REF!</v>
      </c>
    </row>
    <row r="4469" spans="1:22" s="2" customFormat="1" ht="27">
      <c r="A4469" s="8" t="s">
        <v>4559</v>
      </c>
      <c r="B4469" s="9">
        <v>331503014</v>
      </c>
      <c r="C4469" s="9" t="s">
        <v>7053</v>
      </c>
      <c r="D4469" s="9"/>
      <c r="E4469" s="9" t="s">
        <v>7054</v>
      </c>
      <c r="F4469" s="8" t="s">
        <v>14</v>
      </c>
      <c r="G4469" s="9"/>
      <c r="H4469" s="8">
        <v>1680</v>
      </c>
      <c r="I4469" s="16"/>
      <c r="J4469" s="16"/>
      <c r="L4469" s="16"/>
      <c r="M4469" s="17"/>
      <c r="P4469" s="18" t="e">
        <f>#REF!*0.838</f>
        <v>#REF!</v>
      </c>
      <c r="Q4469" s="2" t="e">
        <f>IF(#REF!&lt;P4469,TRUE,FALSE())</f>
        <v>#REF!</v>
      </c>
      <c r="S4469" s="2">
        <v>0</v>
      </c>
      <c r="T4469" s="2">
        <v>3060</v>
      </c>
      <c r="U4469" s="2" t="b">
        <f t="shared" si="104"/>
        <v>0</v>
      </c>
      <c r="V4469" s="2" t="e">
        <f>IF(#REF!&gt;#REF!,TRUE,FALSE())</f>
        <v>#REF!</v>
      </c>
    </row>
    <row r="4470" spans="1:22" s="2" customFormat="1" ht="27">
      <c r="A4470" s="8" t="s">
        <v>4559</v>
      </c>
      <c r="B4470" s="9">
        <v>331503015</v>
      </c>
      <c r="C4470" s="9" t="s">
        <v>7055</v>
      </c>
      <c r="D4470" s="9"/>
      <c r="E4470" s="9" t="s">
        <v>7051</v>
      </c>
      <c r="F4470" s="8" t="s">
        <v>14</v>
      </c>
      <c r="G4470" s="9"/>
      <c r="H4470" s="8">
        <v>1550</v>
      </c>
      <c r="I4470" s="16"/>
      <c r="J4470" s="16"/>
      <c r="L4470" s="16"/>
      <c r="M4470" s="17"/>
      <c r="P4470" s="18" t="e">
        <f>#REF!*0.838</f>
        <v>#REF!</v>
      </c>
      <c r="Q4470" s="2" t="e">
        <f>IF(#REF!&lt;P4470,TRUE,FALSE())</f>
        <v>#REF!</v>
      </c>
      <c r="S4470" s="2">
        <v>0</v>
      </c>
      <c r="T4470" s="2">
        <v>2550</v>
      </c>
      <c r="U4470" s="2" t="b">
        <f t="shared" si="104"/>
        <v>0</v>
      </c>
      <c r="V4470" s="2" t="e">
        <f>IF(#REF!&gt;#REF!,TRUE,FALSE())</f>
        <v>#REF!</v>
      </c>
    </row>
    <row r="4471" spans="1:22" s="2" customFormat="1" ht="15.75">
      <c r="A4471" s="8" t="s">
        <v>4559</v>
      </c>
      <c r="B4471" s="9">
        <v>331503016</v>
      </c>
      <c r="C4471" s="9" t="s">
        <v>7056</v>
      </c>
      <c r="D4471" s="9" t="s">
        <v>7057</v>
      </c>
      <c r="E4471" s="9"/>
      <c r="F4471" s="8" t="s">
        <v>14</v>
      </c>
      <c r="G4471" s="9"/>
      <c r="H4471" s="8">
        <v>754</v>
      </c>
      <c r="I4471" s="16"/>
      <c r="J4471" s="16"/>
      <c r="L4471" s="26"/>
      <c r="M4471" s="17"/>
      <c r="P4471" s="18" t="e">
        <f>#REF!*0.838</f>
        <v>#REF!</v>
      </c>
      <c r="Q4471" s="2" t="e">
        <f>IF(#REF!&lt;P4471,TRUE,FALSE())</f>
        <v>#REF!</v>
      </c>
      <c r="S4471" s="2">
        <v>0</v>
      </c>
      <c r="T4471" s="2">
        <v>1240</v>
      </c>
      <c r="U4471" s="2" t="b">
        <f>IF(M4471&gt;T4471,TRUE,FALSE())</f>
        <v>0</v>
      </c>
      <c r="V4471" s="2" t="e">
        <f>IF(#REF!&gt;#REF!,TRUE,FALSE())</f>
        <v>#REF!</v>
      </c>
    </row>
    <row r="4472" spans="1:22" s="2" customFormat="1" ht="15.75">
      <c r="A4472" s="8" t="s">
        <v>4559</v>
      </c>
      <c r="B4472" s="9">
        <v>331503017</v>
      </c>
      <c r="C4472" s="9" t="s">
        <v>7058</v>
      </c>
      <c r="D4472" s="9"/>
      <c r="E4472" s="9"/>
      <c r="F4472" s="8" t="s">
        <v>14</v>
      </c>
      <c r="G4472" s="9"/>
      <c r="H4472" s="8">
        <v>1260</v>
      </c>
      <c r="I4472" s="16"/>
      <c r="J4472" s="16"/>
      <c r="L4472" s="16"/>
      <c r="M4472" s="17"/>
      <c r="P4472" s="18">
        <v>1260</v>
      </c>
      <c r="Q4472" s="2" t="e">
        <f>IF(#REF!&lt;P4472,TRUE,FALSE())</f>
        <v>#REF!</v>
      </c>
      <c r="S4472" s="2">
        <v>0</v>
      </c>
      <c r="T4472" s="2">
        <v>2080</v>
      </c>
      <c r="U4472" s="2" t="b">
        <f>IF(M4472&gt;T4472,TRUE,FALSE())</f>
        <v>0</v>
      </c>
      <c r="V4472" s="2" t="e">
        <f>IF(#REF!&gt;#REF!,TRUE,FALSE())</f>
        <v>#REF!</v>
      </c>
    </row>
    <row r="4473" spans="1:22" s="2" customFormat="1" ht="15.75">
      <c r="A4473" s="8" t="s">
        <v>4559</v>
      </c>
      <c r="B4473" s="9">
        <v>331503018</v>
      </c>
      <c r="C4473" s="9" t="s">
        <v>7059</v>
      </c>
      <c r="D4473" s="9"/>
      <c r="E4473" s="9"/>
      <c r="F4473" s="8" t="s">
        <v>14</v>
      </c>
      <c r="G4473" s="9"/>
      <c r="H4473" s="8">
        <v>587</v>
      </c>
      <c r="I4473" s="16"/>
      <c r="J4473" s="16"/>
      <c r="L4473" s="26"/>
      <c r="M4473" s="17"/>
      <c r="P4473" s="18" t="e">
        <f>#REF!*0.838</f>
        <v>#REF!</v>
      </c>
      <c r="Q4473" s="2" t="e">
        <f>IF(#REF!&lt;P4473,TRUE,FALSE())</f>
        <v>#REF!</v>
      </c>
      <c r="S4473" s="2">
        <v>0</v>
      </c>
      <c r="T4473" s="2">
        <v>968</v>
      </c>
      <c r="U4473" s="2" t="b">
        <f>IF(M4473&gt;T4473,TRUE,FALSE())</f>
        <v>0</v>
      </c>
      <c r="V4473" s="2" t="e">
        <f>IF(#REF!&gt;#REF!,TRUE,FALSE())</f>
        <v>#REF!</v>
      </c>
    </row>
    <row r="4474" spans="1:22" s="2" customFormat="1" ht="15.75">
      <c r="A4474" s="8" t="s">
        <v>4559</v>
      </c>
      <c r="B4474" s="9">
        <v>331503019</v>
      </c>
      <c r="C4474" s="9" t="s">
        <v>7060</v>
      </c>
      <c r="D4474" s="9"/>
      <c r="E4474" s="9"/>
      <c r="F4474" s="8" t="s">
        <v>14</v>
      </c>
      <c r="G4474" s="9"/>
      <c r="H4474" s="8">
        <v>629</v>
      </c>
      <c r="I4474" s="16"/>
      <c r="J4474" s="16"/>
      <c r="L4474" s="26"/>
      <c r="M4474" s="17"/>
      <c r="P4474" s="18">
        <v>629</v>
      </c>
      <c r="Q4474" s="2" t="e">
        <f>IF(#REF!&lt;P4474,TRUE,FALSE())</f>
        <v>#REF!</v>
      </c>
      <c r="S4474" s="2">
        <v>0</v>
      </c>
      <c r="T4474" s="2">
        <v>1040</v>
      </c>
      <c r="U4474" s="2" t="b">
        <f>IF(M4474&gt;T4474,TRUE,FALSE())</f>
        <v>0</v>
      </c>
      <c r="V4474" s="2" t="e">
        <f>IF(#REF!&gt;#REF!,TRUE,FALSE())</f>
        <v>#REF!</v>
      </c>
    </row>
    <row r="4475" spans="1:22" s="2" customFormat="1" ht="15.75">
      <c r="A4475" s="8" t="s">
        <v>4559</v>
      </c>
      <c r="B4475" s="9">
        <v>331504</v>
      </c>
      <c r="C4475" s="9" t="s">
        <v>7061</v>
      </c>
      <c r="D4475" s="9"/>
      <c r="E4475" s="9"/>
      <c r="F4475" s="8"/>
      <c r="G4475" s="9"/>
      <c r="H4475" s="8"/>
      <c r="I4475" s="16"/>
      <c r="J4475" s="16"/>
      <c r="L4475" s="27"/>
      <c r="M4475" s="17"/>
      <c r="P4475" s="18" t="e">
        <f>#REF!*0.838</f>
        <v>#REF!</v>
      </c>
      <c r="Q4475" s="2" t="e">
        <f>IF(#REF!&lt;P4475,TRUE,FALSE())</f>
        <v>#REF!</v>
      </c>
      <c r="R4475" s="2">
        <v>999</v>
      </c>
      <c r="S4475" s="2">
        <v>999</v>
      </c>
      <c r="U4475" s="2" t="b">
        <f t="shared" ref="U4475:U4538" si="105">IF(M4475&gt;T4475,TRUE,FALSE())</f>
        <v>0</v>
      </c>
      <c r="V4475" s="2" t="e">
        <f>IF(#REF!&gt;#REF!,TRUE,FALSE())</f>
        <v>#REF!</v>
      </c>
    </row>
    <row r="4476" spans="1:22" s="2" customFormat="1" ht="54">
      <c r="A4476" s="8" t="s">
        <v>4559</v>
      </c>
      <c r="B4476" s="9">
        <v>331504001</v>
      </c>
      <c r="C4476" s="9" t="s">
        <v>7062</v>
      </c>
      <c r="D4476" s="9" t="s">
        <v>7063</v>
      </c>
      <c r="E4476" s="9"/>
      <c r="F4476" s="8" t="s">
        <v>14</v>
      </c>
      <c r="G4476" s="9"/>
      <c r="H4476" s="8">
        <v>1340</v>
      </c>
      <c r="I4476" s="16"/>
      <c r="J4476" s="16"/>
      <c r="L4476" s="16"/>
      <c r="M4476" s="17"/>
      <c r="P4476" s="18" t="e">
        <f>#REF!*0.838</f>
        <v>#REF!</v>
      </c>
      <c r="Q4476" s="2" t="e">
        <f>IF(#REF!&lt;P4476,TRUE,FALSE())</f>
        <v>#REF!</v>
      </c>
      <c r="S4476" s="2">
        <v>0</v>
      </c>
      <c r="T4476" s="2">
        <v>2450</v>
      </c>
      <c r="U4476" s="2" t="b">
        <f t="shared" si="105"/>
        <v>0</v>
      </c>
      <c r="V4476" s="2" t="e">
        <f>IF(#REF!&gt;#REF!,TRUE,FALSE())</f>
        <v>#REF!</v>
      </c>
    </row>
    <row r="4477" spans="1:22" s="2" customFormat="1" ht="15.75">
      <c r="A4477" s="8" t="s">
        <v>4559</v>
      </c>
      <c r="B4477" s="9">
        <v>331504002</v>
      </c>
      <c r="C4477" s="9" t="s">
        <v>7064</v>
      </c>
      <c r="D4477" s="9"/>
      <c r="E4477" s="9"/>
      <c r="F4477" s="8" t="s">
        <v>14</v>
      </c>
      <c r="G4477" s="9"/>
      <c r="H4477" s="8">
        <v>1510</v>
      </c>
      <c r="I4477" s="16"/>
      <c r="J4477" s="16"/>
      <c r="L4477" s="16"/>
      <c r="M4477" s="17"/>
      <c r="P4477" s="18" t="e">
        <f>#REF!*0.838</f>
        <v>#REF!</v>
      </c>
      <c r="Q4477" s="2" t="e">
        <f>IF(#REF!&lt;P4477,TRUE,FALSE())</f>
        <v>#REF!</v>
      </c>
      <c r="S4477" s="2">
        <v>0</v>
      </c>
      <c r="T4477" s="2">
        <v>2500</v>
      </c>
      <c r="U4477" s="2" t="b">
        <f t="shared" si="105"/>
        <v>0</v>
      </c>
      <c r="V4477" s="2" t="e">
        <f>IF(#REF!&gt;#REF!,TRUE,FALSE())</f>
        <v>#REF!</v>
      </c>
    </row>
    <row r="4478" spans="1:22" s="2" customFormat="1" ht="15.75">
      <c r="A4478" s="8" t="s">
        <v>4559</v>
      </c>
      <c r="B4478" s="9">
        <v>331504003</v>
      </c>
      <c r="C4478" s="9" t="s">
        <v>7065</v>
      </c>
      <c r="D4478" s="9" t="s">
        <v>7066</v>
      </c>
      <c r="E4478" s="9"/>
      <c r="F4478" s="8" t="s">
        <v>14</v>
      </c>
      <c r="G4478" s="9"/>
      <c r="H4478" s="8">
        <v>1170</v>
      </c>
      <c r="I4478" s="16"/>
      <c r="J4478" s="16"/>
      <c r="L4478" s="16"/>
      <c r="M4478" s="17"/>
      <c r="P4478" s="18" t="e">
        <f>#REF!*0.838</f>
        <v>#REF!</v>
      </c>
      <c r="Q4478" s="2" t="e">
        <f>IF(#REF!&lt;P4478,TRUE,FALSE())</f>
        <v>#REF!</v>
      </c>
      <c r="S4478" s="2">
        <v>0</v>
      </c>
      <c r="T4478" s="2">
        <v>2140</v>
      </c>
      <c r="U4478" s="2" t="b">
        <f t="shared" si="105"/>
        <v>0</v>
      </c>
      <c r="V4478" s="2" t="e">
        <f>IF(#REF!&gt;#REF!,TRUE,FALSE())</f>
        <v>#REF!</v>
      </c>
    </row>
    <row r="4479" spans="1:22" s="2" customFormat="1" ht="15.75">
      <c r="A4479" s="8" t="s">
        <v>4559</v>
      </c>
      <c r="B4479" s="9">
        <v>331504004</v>
      </c>
      <c r="C4479" s="9" t="s">
        <v>7067</v>
      </c>
      <c r="D4479" s="9" t="s">
        <v>7068</v>
      </c>
      <c r="E4479" s="9"/>
      <c r="F4479" s="8" t="s">
        <v>14</v>
      </c>
      <c r="G4479" s="9"/>
      <c r="H4479" s="8">
        <v>1170</v>
      </c>
      <c r="I4479" s="16"/>
      <c r="J4479" s="16"/>
      <c r="L4479" s="16"/>
      <c r="M4479" s="17"/>
      <c r="P4479" s="18" t="e">
        <f>#REF!*0.838</f>
        <v>#REF!</v>
      </c>
      <c r="Q4479" s="2" t="e">
        <f>IF(#REF!&lt;P4479,TRUE,FALSE())</f>
        <v>#REF!</v>
      </c>
      <c r="S4479" s="2">
        <v>0</v>
      </c>
      <c r="T4479" s="2">
        <v>2140</v>
      </c>
      <c r="U4479" s="2" t="b">
        <f t="shared" si="105"/>
        <v>0</v>
      </c>
      <c r="V4479" s="2" t="e">
        <f>IF(#REF!&gt;#REF!,TRUE,FALSE())</f>
        <v>#REF!</v>
      </c>
    </row>
    <row r="4480" spans="1:22" s="2" customFormat="1" ht="27">
      <c r="A4480" s="8" t="s">
        <v>4559</v>
      </c>
      <c r="B4480" s="9">
        <v>331504005</v>
      </c>
      <c r="C4480" s="9" t="s">
        <v>7069</v>
      </c>
      <c r="D4480" s="9"/>
      <c r="E4480" s="9"/>
      <c r="F4480" s="8" t="s">
        <v>14</v>
      </c>
      <c r="G4480" s="9"/>
      <c r="H4480" s="8">
        <v>1510</v>
      </c>
      <c r="I4480" s="16"/>
      <c r="J4480" s="16"/>
      <c r="L4480" s="16"/>
      <c r="M4480" s="17"/>
      <c r="P4480" s="18" t="e">
        <f>#REF!*0.838</f>
        <v>#REF!</v>
      </c>
      <c r="Q4480" s="2" t="e">
        <f>IF(#REF!&lt;P4480,TRUE,FALSE())</f>
        <v>#REF!</v>
      </c>
      <c r="S4480" s="2">
        <v>0</v>
      </c>
      <c r="T4480" s="2">
        <v>2760</v>
      </c>
      <c r="U4480" s="2" t="b">
        <f t="shared" si="105"/>
        <v>0</v>
      </c>
      <c r="V4480" s="2" t="e">
        <f>IF(#REF!&gt;#REF!,TRUE,FALSE())</f>
        <v>#REF!</v>
      </c>
    </row>
    <row r="4481" spans="1:22" s="2" customFormat="1" ht="15.75">
      <c r="A4481" s="8" t="s">
        <v>4559</v>
      </c>
      <c r="B4481" s="9">
        <v>331504006</v>
      </c>
      <c r="C4481" s="9" t="s">
        <v>7070</v>
      </c>
      <c r="D4481" s="9"/>
      <c r="E4481" s="9"/>
      <c r="F4481" s="8" t="s">
        <v>14</v>
      </c>
      <c r="G4481" s="9"/>
      <c r="H4481" s="8">
        <v>1510</v>
      </c>
      <c r="I4481" s="16"/>
      <c r="J4481" s="16"/>
      <c r="L4481" s="16"/>
      <c r="M4481" s="17"/>
      <c r="P4481" s="18" t="e">
        <f>#REF!*0.838</f>
        <v>#REF!</v>
      </c>
      <c r="Q4481" s="2" t="e">
        <f>IF(#REF!&lt;P4481,TRUE,FALSE())</f>
        <v>#REF!</v>
      </c>
      <c r="S4481" s="2">
        <v>0</v>
      </c>
      <c r="T4481" s="2">
        <v>2500</v>
      </c>
      <c r="U4481" s="2" t="b">
        <f t="shared" si="105"/>
        <v>0</v>
      </c>
      <c r="V4481" s="2" t="e">
        <f>IF(#REF!&gt;#REF!,TRUE,FALSE())</f>
        <v>#REF!</v>
      </c>
    </row>
    <row r="4482" spans="1:22" s="2" customFormat="1" ht="27">
      <c r="A4482" s="8" t="s">
        <v>4559</v>
      </c>
      <c r="B4482" s="9">
        <v>331504007</v>
      </c>
      <c r="C4482" s="9" t="s">
        <v>7071</v>
      </c>
      <c r="D4482" s="9"/>
      <c r="E4482" s="9"/>
      <c r="F4482" s="8" t="s">
        <v>14</v>
      </c>
      <c r="G4482" s="9"/>
      <c r="H4482" s="8">
        <v>1680</v>
      </c>
      <c r="I4482" s="16"/>
      <c r="J4482" s="16"/>
      <c r="L4482" s="16"/>
      <c r="M4482" s="17"/>
      <c r="P4482" s="18" t="e">
        <f>#REF!*0.838</f>
        <v>#REF!</v>
      </c>
      <c r="Q4482" s="2" t="e">
        <f>IF(#REF!&lt;P4482,TRUE,FALSE())</f>
        <v>#REF!</v>
      </c>
      <c r="S4482" s="2">
        <v>0</v>
      </c>
      <c r="T4482" s="2">
        <v>3060</v>
      </c>
      <c r="U4482" s="2" t="b">
        <f t="shared" si="105"/>
        <v>0</v>
      </c>
      <c r="V4482" s="2" t="e">
        <f>IF(#REF!&gt;#REF!,TRUE,FALSE())</f>
        <v>#REF!</v>
      </c>
    </row>
    <row r="4483" spans="1:22" s="2" customFormat="1" ht="15.75">
      <c r="A4483" s="8" t="s">
        <v>4559</v>
      </c>
      <c r="B4483" s="9">
        <v>331504008</v>
      </c>
      <c r="C4483" s="9" t="s">
        <v>7072</v>
      </c>
      <c r="D4483" s="9"/>
      <c r="E4483" s="9"/>
      <c r="F4483" s="8" t="s">
        <v>14</v>
      </c>
      <c r="G4483" s="9"/>
      <c r="H4483" s="8">
        <v>1420</v>
      </c>
      <c r="I4483" s="16"/>
      <c r="J4483" s="16"/>
      <c r="L4483" s="16"/>
      <c r="M4483" s="17"/>
      <c r="P4483" s="18" t="e">
        <f>#REF!*0.838</f>
        <v>#REF!</v>
      </c>
      <c r="Q4483" s="2" t="e">
        <f>IF(#REF!&lt;P4483,TRUE,FALSE())</f>
        <v>#REF!</v>
      </c>
      <c r="S4483" s="2">
        <v>0</v>
      </c>
      <c r="T4483" s="2">
        <v>2360</v>
      </c>
      <c r="U4483" s="2" t="b">
        <f t="shared" si="105"/>
        <v>0</v>
      </c>
      <c r="V4483" s="2" t="e">
        <f>IF(#REF!&gt;#REF!,TRUE,FALSE())</f>
        <v>#REF!</v>
      </c>
    </row>
    <row r="4484" spans="1:22" s="2" customFormat="1" ht="15.75">
      <c r="A4484" s="8" t="s">
        <v>4559</v>
      </c>
      <c r="B4484" s="9">
        <v>331504009</v>
      </c>
      <c r="C4484" s="9" t="s">
        <v>7073</v>
      </c>
      <c r="D4484" s="9"/>
      <c r="E4484" s="9"/>
      <c r="F4484" s="8" t="s">
        <v>14</v>
      </c>
      <c r="G4484" s="9"/>
      <c r="H4484" s="8">
        <v>1760</v>
      </c>
      <c r="I4484" s="16"/>
      <c r="J4484" s="16"/>
      <c r="L4484" s="16"/>
      <c r="M4484" s="17"/>
      <c r="P4484" s="18" t="e">
        <f>#REF!*0.838</f>
        <v>#REF!</v>
      </c>
      <c r="Q4484" s="2" t="e">
        <f>IF(#REF!&lt;P4484,TRUE,FALSE())</f>
        <v>#REF!</v>
      </c>
      <c r="S4484" s="2">
        <v>0</v>
      </c>
      <c r="T4484" s="2">
        <v>3220</v>
      </c>
      <c r="U4484" s="2" t="b">
        <f t="shared" si="105"/>
        <v>0</v>
      </c>
      <c r="V4484" s="2" t="e">
        <f>IF(#REF!&gt;#REF!,TRUE,FALSE())</f>
        <v>#REF!</v>
      </c>
    </row>
    <row r="4485" spans="1:22" s="2" customFormat="1" ht="15.75">
      <c r="A4485" s="8" t="s">
        <v>4559</v>
      </c>
      <c r="B4485" s="9">
        <v>331504010</v>
      </c>
      <c r="C4485" s="9" t="s">
        <v>7074</v>
      </c>
      <c r="D4485" s="9" t="s">
        <v>7075</v>
      </c>
      <c r="E4485" s="9"/>
      <c r="F4485" s="8" t="s">
        <v>14</v>
      </c>
      <c r="G4485" s="9"/>
      <c r="H4485" s="8">
        <v>1840</v>
      </c>
      <c r="I4485" s="16"/>
      <c r="J4485" s="16"/>
      <c r="L4485" s="16"/>
      <c r="M4485" s="17"/>
      <c r="P4485" s="18" t="e">
        <f>#REF!*0.838</f>
        <v>#REF!</v>
      </c>
      <c r="Q4485" s="2" t="e">
        <f>IF(#REF!&lt;P4485,TRUE,FALSE())</f>
        <v>#REF!</v>
      </c>
      <c r="S4485" s="2">
        <v>0</v>
      </c>
      <c r="T4485" s="2">
        <v>3040</v>
      </c>
      <c r="U4485" s="2" t="b">
        <f t="shared" si="105"/>
        <v>0</v>
      </c>
      <c r="V4485" s="2" t="e">
        <f>IF(#REF!&gt;#REF!,TRUE,FALSE())</f>
        <v>#REF!</v>
      </c>
    </row>
    <row r="4486" spans="1:22" s="2" customFormat="1" ht="15.75">
      <c r="A4486" s="8" t="s">
        <v>4559</v>
      </c>
      <c r="B4486" s="9">
        <v>331504011</v>
      </c>
      <c r="C4486" s="9" t="s">
        <v>7076</v>
      </c>
      <c r="D4486" s="9"/>
      <c r="E4486" s="9"/>
      <c r="F4486" s="8" t="s">
        <v>14</v>
      </c>
      <c r="G4486" s="9"/>
      <c r="H4486" s="8">
        <v>1090</v>
      </c>
      <c r="I4486" s="16"/>
      <c r="J4486" s="16"/>
      <c r="L4486" s="16"/>
      <c r="M4486" s="17"/>
      <c r="P4486" s="18" t="e">
        <f>#REF!*0.838</f>
        <v>#REF!</v>
      </c>
      <c r="Q4486" s="2" t="e">
        <f>IF(#REF!&lt;P4486,TRUE,FALSE())</f>
        <v>#REF!</v>
      </c>
      <c r="S4486" s="2">
        <v>0</v>
      </c>
      <c r="T4486" s="2">
        <v>1790</v>
      </c>
      <c r="U4486" s="2" t="b">
        <f t="shared" si="105"/>
        <v>0</v>
      </c>
      <c r="V4486" s="2" t="e">
        <f>IF(#REF!&gt;#REF!,TRUE,FALSE())</f>
        <v>#REF!</v>
      </c>
    </row>
    <row r="4487" spans="1:22" s="2" customFormat="1" ht="15.75">
      <c r="A4487" s="8"/>
      <c r="B4487" s="9">
        <v>331505</v>
      </c>
      <c r="C4487" s="9" t="s">
        <v>7077</v>
      </c>
      <c r="D4487" s="9"/>
      <c r="E4487" s="9"/>
      <c r="F4487" s="8"/>
      <c r="G4487" s="9"/>
      <c r="H4487" s="8"/>
      <c r="I4487" s="16"/>
      <c r="J4487" s="16"/>
      <c r="L4487" s="27"/>
      <c r="M4487" s="17"/>
      <c r="P4487" s="18" t="e">
        <f>#REF!*0.838</f>
        <v>#REF!</v>
      </c>
      <c r="Q4487" s="2" t="e">
        <f>IF(#REF!&lt;P4487,TRUE,FALSE())</f>
        <v>#REF!</v>
      </c>
      <c r="R4487" s="2">
        <v>999</v>
      </c>
      <c r="S4487" s="2">
        <v>999</v>
      </c>
      <c r="U4487" s="2" t="b">
        <f t="shared" si="105"/>
        <v>0</v>
      </c>
      <c r="V4487" s="2" t="e">
        <f>IF(#REF!&gt;#REF!,TRUE,FALSE())</f>
        <v>#REF!</v>
      </c>
    </row>
    <row r="4488" spans="1:22" s="2" customFormat="1" ht="15.75">
      <c r="A4488" s="8" t="s">
        <v>4559</v>
      </c>
      <c r="B4488" s="9">
        <v>331505001</v>
      </c>
      <c r="C4488" s="9" t="s">
        <v>7078</v>
      </c>
      <c r="D4488" s="9"/>
      <c r="E4488" s="9"/>
      <c r="F4488" s="8" t="s">
        <v>14</v>
      </c>
      <c r="G4488" s="9"/>
      <c r="H4488" s="8">
        <v>796</v>
      </c>
      <c r="I4488" s="16"/>
      <c r="J4488" s="16"/>
      <c r="L4488" s="26"/>
      <c r="M4488" s="17"/>
      <c r="P4488" s="18">
        <v>796</v>
      </c>
      <c r="Q4488" s="2" t="e">
        <f>IF(#REF!&lt;P4488,TRUE,FALSE())</f>
        <v>#REF!</v>
      </c>
      <c r="S4488" s="2">
        <v>0</v>
      </c>
      <c r="T4488" s="2">
        <v>1310</v>
      </c>
      <c r="U4488" s="2" t="b">
        <f t="shared" si="105"/>
        <v>0</v>
      </c>
      <c r="V4488" s="2" t="e">
        <f>IF(#REF!&gt;#REF!,TRUE,FALSE())</f>
        <v>#REF!</v>
      </c>
    </row>
    <row r="4489" spans="1:22" s="2" customFormat="1" ht="15.75">
      <c r="A4489" s="8" t="s">
        <v>4559</v>
      </c>
      <c r="B4489" s="9">
        <v>331505002</v>
      </c>
      <c r="C4489" s="9" t="s">
        <v>7079</v>
      </c>
      <c r="D4489" s="9"/>
      <c r="E4489" s="9"/>
      <c r="F4489" s="8" t="s">
        <v>14</v>
      </c>
      <c r="G4489" s="9"/>
      <c r="H4489" s="8">
        <v>838</v>
      </c>
      <c r="I4489" s="16"/>
      <c r="J4489" s="16"/>
      <c r="L4489" s="26"/>
      <c r="M4489" s="17"/>
      <c r="P4489" s="18">
        <v>838</v>
      </c>
      <c r="Q4489" s="2" t="e">
        <f>IF(#REF!&lt;P4489,TRUE,FALSE())</f>
        <v>#REF!</v>
      </c>
      <c r="S4489" s="2">
        <v>0</v>
      </c>
      <c r="T4489" s="2">
        <v>1380</v>
      </c>
      <c r="U4489" s="2" t="b">
        <f t="shared" si="105"/>
        <v>0</v>
      </c>
      <c r="V4489" s="2" t="e">
        <f>IF(#REF!&gt;#REF!,TRUE,FALSE())</f>
        <v>#REF!</v>
      </c>
    </row>
    <row r="4490" spans="1:22" s="2" customFormat="1" ht="15.75">
      <c r="A4490" s="8" t="s">
        <v>4559</v>
      </c>
      <c r="B4490" s="9">
        <v>331505003</v>
      </c>
      <c r="C4490" s="9" t="s">
        <v>7080</v>
      </c>
      <c r="D4490" s="9"/>
      <c r="E4490" s="9"/>
      <c r="F4490" s="8" t="s">
        <v>14</v>
      </c>
      <c r="G4490" s="9"/>
      <c r="H4490" s="8">
        <v>838</v>
      </c>
      <c r="I4490" s="16"/>
      <c r="J4490" s="16"/>
      <c r="L4490" s="26"/>
      <c r="M4490" s="17"/>
      <c r="P4490" s="18">
        <v>838</v>
      </c>
      <c r="Q4490" s="2" t="e">
        <f>IF(#REF!&lt;P4490,TRUE,FALSE())</f>
        <v>#REF!</v>
      </c>
      <c r="S4490" s="2">
        <v>0</v>
      </c>
      <c r="T4490" s="2">
        <v>1380</v>
      </c>
      <c r="U4490" s="2" t="b">
        <f t="shared" si="105"/>
        <v>0</v>
      </c>
      <c r="V4490" s="2" t="e">
        <f>IF(#REF!&gt;#REF!,TRUE,FALSE())</f>
        <v>#REF!</v>
      </c>
    </row>
    <row r="4491" spans="1:22" s="2" customFormat="1" ht="15.75">
      <c r="A4491" s="8" t="s">
        <v>4559</v>
      </c>
      <c r="B4491" s="9">
        <v>331505004</v>
      </c>
      <c r="C4491" s="9" t="s">
        <v>7081</v>
      </c>
      <c r="D4491" s="9" t="s">
        <v>7082</v>
      </c>
      <c r="E4491" s="9"/>
      <c r="F4491" s="8" t="s">
        <v>14</v>
      </c>
      <c r="G4491" s="9"/>
      <c r="H4491" s="8">
        <v>838</v>
      </c>
      <c r="I4491" s="16"/>
      <c r="J4491" s="16"/>
      <c r="L4491" s="26"/>
      <c r="M4491" s="17"/>
      <c r="P4491" s="18">
        <v>838</v>
      </c>
      <c r="Q4491" s="2" t="e">
        <f>IF(#REF!&lt;P4491,TRUE,FALSE())</f>
        <v>#REF!</v>
      </c>
      <c r="S4491" s="2">
        <v>0</v>
      </c>
      <c r="T4491" s="2">
        <v>1380</v>
      </c>
      <c r="U4491" s="2" t="b">
        <f t="shared" si="105"/>
        <v>0</v>
      </c>
      <c r="V4491" s="2" t="e">
        <f>IF(#REF!&gt;#REF!,TRUE,FALSE())</f>
        <v>#REF!</v>
      </c>
    </row>
    <row r="4492" spans="1:22" s="2" customFormat="1" ht="27">
      <c r="A4492" s="8" t="s">
        <v>4559</v>
      </c>
      <c r="B4492" s="9">
        <v>331505005</v>
      </c>
      <c r="C4492" s="9" t="s">
        <v>7083</v>
      </c>
      <c r="D4492" s="9" t="s">
        <v>7084</v>
      </c>
      <c r="E4492" s="9"/>
      <c r="F4492" s="8" t="s">
        <v>14</v>
      </c>
      <c r="G4492" s="9"/>
      <c r="H4492" s="8">
        <v>1090</v>
      </c>
      <c r="I4492" s="16"/>
      <c r="J4492" s="16"/>
      <c r="L4492" s="16"/>
      <c r="M4492" s="17"/>
      <c r="P4492" s="18">
        <v>1090</v>
      </c>
      <c r="Q4492" s="2" t="e">
        <f>IF(#REF!&lt;P4492,TRUE,FALSE())</f>
        <v>#REF!</v>
      </c>
      <c r="S4492" s="2">
        <v>0</v>
      </c>
      <c r="T4492" s="2">
        <v>1790</v>
      </c>
      <c r="U4492" s="2" t="b">
        <f t="shared" si="105"/>
        <v>0</v>
      </c>
      <c r="V4492" s="2" t="e">
        <f>IF(#REF!&gt;#REF!,TRUE,FALSE())</f>
        <v>#REF!</v>
      </c>
    </row>
    <row r="4493" spans="1:22" s="2" customFormat="1" ht="15.75">
      <c r="A4493" s="8" t="s">
        <v>4559</v>
      </c>
      <c r="B4493" s="9">
        <v>331505006</v>
      </c>
      <c r="C4493" s="9" t="s">
        <v>7085</v>
      </c>
      <c r="D4493" s="9" t="s">
        <v>7086</v>
      </c>
      <c r="E4493" s="9"/>
      <c r="F4493" s="8" t="s">
        <v>14</v>
      </c>
      <c r="G4493" s="9"/>
      <c r="H4493" s="8">
        <v>838</v>
      </c>
      <c r="I4493" s="16"/>
      <c r="J4493" s="16"/>
      <c r="L4493" s="26"/>
      <c r="M4493" s="17"/>
      <c r="P4493" s="18">
        <v>838</v>
      </c>
      <c r="Q4493" s="2" t="e">
        <f>IF(#REF!&lt;P4493,TRUE,FALSE())</f>
        <v>#REF!</v>
      </c>
      <c r="S4493" s="2">
        <v>0</v>
      </c>
      <c r="T4493" s="2">
        <v>1380</v>
      </c>
      <c r="U4493" s="2" t="b">
        <f t="shared" si="105"/>
        <v>0</v>
      </c>
      <c r="V4493" s="2" t="e">
        <f>IF(#REF!&gt;#REF!,TRUE,FALSE())</f>
        <v>#REF!</v>
      </c>
    </row>
    <row r="4494" spans="1:22" s="2" customFormat="1" ht="15.75">
      <c r="A4494" s="8" t="s">
        <v>4559</v>
      </c>
      <c r="B4494" s="9">
        <v>331505007</v>
      </c>
      <c r="C4494" s="9" t="s">
        <v>7087</v>
      </c>
      <c r="D4494" s="9"/>
      <c r="E4494" s="9"/>
      <c r="F4494" s="8" t="s">
        <v>14</v>
      </c>
      <c r="G4494" s="9"/>
      <c r="H4494" s="8">
        <v>1090</v>
      </c>
      <c r="I4494" s="16"/>
      <c r="J4494" s="16"/>
      <c r="L4494" s="16"/>
      <c r="M4494" s="17"/>
      <c r="P4494" s="18" t="e">
        <f>#REF!*0.838</f>
        <v>#REF!</v>
      </c>
      <c r="Q4494" s="2" t="e">
        <f>IF(#REF!&lt;P4494,TRUE,FALSE())</f>
        <v>#REF!</v>
      </c>
      <c r="S4494" s="2">
        <v>0</v>
      </c>
      <c r="T4494" s="2">
        <v>1790</v>
      </c>
      <c r="U4494" s="2" t="b">
        <f t="shared" si="105"/>
        <v>0</v>
      </c>
      <c r="V4494" s="2" t="e">
        <f>IF(#REF!&gt;#REF!,TRUE,FALSE())</f>
        <v>#REF!</v>
      </c>
    </row>
    <row r="4495" spans="1:22" s="2" customFormat="1" ht="15.75">
      <c r="A4495" s="8" t="s">
        <v>4559</v>
      </c>
      <c r="B4495" s="9">
        <v>331505008</v>
      </c>
      <c r="C4495" s="9" t="s">
        <v>7088</v>
      </c>
      <c r="D4495" s="9" t="s">
        <v>7089</v>
      </c>
      <c r="E4495" s="9"/>
      <c r="F4495" s="8" t="s">
        <v>14</v>
      </c>
      <c r="G4495" s="9"/>
      <c r="H4495" s="8">
        <v>1260</v>
      </c>
      <c r="I4495" s="16"/>
      <c r="J4495" s="16"/>
      <c r="L4495" s="16"/>
      <c r="M4495" s="17"/>
      <c r="P4495" s="18">
        <v>1260</v>
      </c>
      <c r="Q4495" s="2" t="e">
        <f>IF(#REF!&lt;P4495,TRUE,FALSE())</f>
        <v>#REF!</v>
      </c>
      <c r="S4495" s="2">
        <v>0</v>
      </c>
      <c r="T4495" s="2">
        <v>2080</v>
      </c>
      <c r="U4495" s="2" t="b">
        <f t="shared" si="105"/>
        <v>0</v>
      </c>
      <c r="V4495" s="2" t="e">
        <f>IF(#REF!&gt;#REF!,TRUE,FALSE())</f>
        <v>#REF!</v>
      </c>
    </row>
    <row r="4496" spans="1:22" s="2" customFormat="1" ht="15.75">
      <c r="A4496" s="8" t="s">
        <v>4559</v>
      </c>
      <c r="B4496" s="9">
        <v>331505009</v>
      </c>
      <c r="C4496" s="9" t="s">
        <v>7090</v>
      </c>
      <c r="D4496" s="9"/>
      <c r="E4496" s="9"/>
      <c r="F4496" s="8" t="s">
        <v>14</v>
      </c>
      <c r="G4496" s="9"/>
      <c r="H4496" s="8">
        <v>1170</v>
      </c>
      <c r="I4496" s="16"/>
      <c r="J4496" s="16"/>
      <c r="L4496" s="16"/>
      <c r="M4496" s="17"/>
      <c r="P4496" s="18" t="e">
        <f>#REF!*0.838</f>
        <v>#REF!</v>
      </c>
      <c r="Q4496" s="2" t="e">
        <f>IF(#REF!&lt;P4496,TRUE,FALSE())</f>
        <v>#REF!</v>
      </c>
      <c r="S4496" s="2">
        <v>0</v>
      </c>
      <c r="T4496" s="2">
        <v>1930</v>
      </c>
      <c r="U4496" s="2" t="b">
        <f t="shared" si="105"/>
        <v>0</v>
      </c>
      <c r="V4496" s="2" t="e">
        <f>IF(#REF!&gt;#REF!,TRUE,FALSE())</f>
        <v>#REF!</v>
      </c>
    </row>
    <row r="4497" spans="1:22" s="2" customFormat="1" ht="15.75">
      <c r="A4497" s="8" t="s">
        <v>4559</v>
      </c>
      <c r="B4497" s="9">
        <v>331505010</v>
      </c>
      <c r="C4497" s="9" t="s">
        <v>7091</v>
      </c>
      <c r="D4497" s="9"/>
      <c r="E4497" s="9"/>
      <c r="F4497" s="8" t="s">
        <v>14</v>
      </c>
      <c r="G4497" s="9"/>
      <c r="H4497" s="8">
        <v>1420</v>
      </c>
      <c r="I4497" s="16"/>
      <c r="J4497" s="16"/>
      <c r="L4497" s="16"/>
      <c r="M4497" s="17"/>
      <c r="P4497" s="18">
        <v>1420</v>
      </c>
      <c r="Q4497" s="2" t="e">
        <f>IF(#REF!&lt;P4497,TRUE,FALSE())</f>
        <v>#REF!</v>
      </c>
      <c r="S4497" s="2">
        <v>0</v>
      </c>
      <c r="T4497" s="2">
        <v>2360</v>
      </c>
      <c r="U4497" s="2" t="b">
        <f t="shared" si="105"/>
        <v>0</v>
      </c>
      <c r="V4497" s="2" t="e">
        <f>IF(#REF!&gt;#REF!,TRUE,FALSE())</f>
        <v>#REF!</v>
      </c>
    </row>
    <row r="4498" spans="1:22" s="2" customFormat="1" ht="27">
      <c r="A4498" s="8" t="s">
        <v>4559</v>
      </c>
      <c r="B4498" s="9">
        <v>331505011</v>
      </c>
      <c r="C4498" s="9" t="s">
        <v>7092</v>
      </c>
      <c r="D4498" s="9" t="s">
        <v>7093</v>
      </c>
      <c r="E4498" s="9"/>
      <c r="F4498" s="8" t="s">
        <v>14</v>
      </c>
      <c r="G4498" s="9"/>
      <c r="H4498" s="8">
        <v>1090</v>
      </c>
      <c r="I4498" s="16"/>
      <c r="J4498" s="16"/>
      <c r="L4498" s="16"/>
      <c r="M4498" s="17"/>
      <c r="P4498" s="18" t="e">
        <f>#REF!*0.838</f>
        <v>#REF!</v>
      </c>
      <c r="Q4498" s="2" t="e">
        <f>IF(#REF!&lt;P4498,TRUE,FALSE())</f>
        <v>#REF!</v>
      </c>
      <c r="S4498" s="2">
        <v>0</v>
      </c>
      <c r="T4498" s="2">
        <v>1790</v>
      </c>
      <c r="U4498" s="2" t="b">
        <f t="shared" si="105"/>
        <v>0</v>
      </c>
      <c r="V4498" s="2" t="e">
        <f>IF(#REF!&gt;#REF!,TRUE,FALSE())</f>
        <v>#REF!</v>
      </c>
    </row>
    <row r="4499" spans="1:22" s="2" customFormat="1" ht="15.75">
      <c r="A4499" s="8" t="s">
        <v>4559</v>
      </c>
      <c r="B4499" s="9">
        <v>331505012</v>
      </c>
      <c r="C4499" s="9" t="s">
        <v>7094</v>
      </c>
      <c r="D4499" s="9"/>
      <c r="E4499" s="9"/>
      <c r="F4499" s="8" t="s">
        <v>14</v>
      </c>
      <c r="G4499" s="9"/>
      <c r="H4499" s="8">
        <v>1510</v>
      </c>
      <c r="I4499" s="16"/>
      <c r="J4499" s="16"/>
      <c r="L4499" s="16"/>
      <c r="M4499" s="17"/>
      <c r="P4499" s="18" t="e">
        <f>#REF!*0.838</f>
        <v>#REF!</v>
      </c>
      <c r="Q4499" s="2" t="e">
        <f>IF(#REF!&lt;P4499,TRUE,FALSE())</f>
        <v>#REF!</v>
      </c>
      <c r="S4499" s="2">
        <v>0</v>
      </c>
      <c r="T4499" s="2">
        <v>2760</v>
      </c>
      <c r="U4499" s="2" t="b">
        <f t="shared" si="105"/>
        <v>0</v>
      </c>
      <c r="V4499" s="2" t="e">
        <f>IF(#REF!&gt;#REF!,TRUE,FALSE())</f>
        <v>#REF!</v>
      </c>
    </row>
    <row r="4500" spans="1:22" s="2" customFormat="1" ht="15.75">
      <c r="A4500" s="8" t="s">
        <v>4559</v>
      </c>
      <c r="B4500" s="9">
        <v>331505013</v>
      </c>
      <c r="C4500" s="9" t="s">
        <v>7095</v>
      </c>
      <c r="D4500" s="9"/>
      <c r="E4500" s="9"/>
      <c r="F4500" s="8" t="s">
        <v>14</v>
      </c>
      <c r="G4500" s="9"/>
      <c r="H4500" s="8">
        <v>1260</v>
      </c>
      <c r="I4500" s="16"/>
      <c r="J4500" s="16"/>
      <c r="L4500" s="16"/>
      <c r="M4500" s="17"/>
      <c r="P4500" s="18">
        <v>1260</v>
      </c>
      <c r="Q4500" s="2" t="e">
        <f>IF(#REF!&lt;P4500,TRUE,FALSE())</f>
        <v>#REF!</v>
      </c>
      <c r="S4500" s="2">
        <v>0</v>
      </c>
      <c r="T4500" s="2">
        <v>2300</v>
      </c>
      <c r="U4500" s="2" t="b">
        <f t="shared" si="105"/>
        <v>0</v>
      </c>
      <c r="V4500" s="2" t="e">
        <f>IF(#REF!&gt;#REF!,TRUE,FALSE())</f>
        <v>#REF!</v>
      </c>
    </row>
    <row r="4501" spans="1:22" s="2" customFormat="1" ht="15.75">
      <c r="A4501" s="8" t="s">
        <v>4559</v>
      </c>
      <c r="B4501" s="9">
        <v>331505014</v>
      </c>
      <c r="C4501" s="9" t="s">
        <v>7096</v>
      </c>
      <c r="D4501" s="9"/>
      <c r="E4501" s="9"/>
      <c r="F4501" s="8" t="s">
        <v>14</v>
      </c>
      <c r="G4501" s="9"/>
      <c r="H4501" s="8">
        <v>1340</v>
      </c>
      <c r="I4501" s="16"/>
      <c r="J4501" s="16"/>
      <c r="L4501" s="16"/>
      <c r="M4501" s="17"/>
      <c r="P4501" s="18">
        <v>1340</v>
      </c>
      <c r="Q4501" s="2" t="e">
        <f>IF(#REF!&lt;P4501,TRUE,FALSE())</f>
        <v>#REF!</v>
      </c>
      <c r="S4501" s="2">
        <v>0</v>
      </c>
      <c r="T4501" s="2">
        <v>2220</v>
      </c>
      <c r="U4501" s="2" t="b">
        <f t="shared" si="105"/>
        <v>0</v>
      </c>
      <c r="V4501" s="2" t="e">
        <f>IF(#REF!&gt;#REF!,TRUE,FALSE())</f>
        <v>#REF!</v>
      </c>
    </row>
    <row r="4502" spans="1:22" s="2" customFormat="1" ht="27">
      <c r="A4502" s="8" t="s">
        <v>4559</v>
      </c>
      <c r="B4502" s="9">
        <v>331505015</v>
      </c>
      <c r="C4502" s="9" t="s">
        <v>7097</v>
      </c>
      <c r="D4502" s="9"/>
      <c r="E4502" s="9"/>
      <c r="F4502" s="8" t="s">
        <v>14</v>
      </c>
      <c r="G4502" s="9"/>
      <c r="H4502" s="8">
        <v>1840</v>
      </c>
      <c r="I4502" s="16"/>
      <c r="J4502" s="16"/>
      <c r="L4502" s="16"/>
      <c r="M4502" s="17"/>
      <c r="P4502" s="18">
        <v>1840</v>
      </c>
      <c r="Q4502" s="2" t="e">
        <f>IF(#REF!&lt;P4502,TRUE,FALSE())</f>
        <v>#REF!</v>
      </c>
      <c r="S4502" s="2">
        <v>0</v>
      </c>
      <c r="T4502" s="2">
        <v>3040</v>
      </c>
      <c r="U4502" s="2" t="b">
        <f t="shared" si="105"/>
        <v>0</v>
      </c>
      <c r="V4502" s="2" t="e">
        <f>IF(#REF!&gt;#REF!,TRUE,FALSE())</f>
        <v>#REF!</v>
      </c>
    </row>
    <row r="4503" spans="1:22" s="2" customFormat="1" ht="15.75">
      <c r="A4503" s="8" t="s">
        <v>4559</v>
      </c>
      <c r="B4503" s="9">
        <v>331505016</v>
      </c>
      <c r="C4503" s="9" t="s">
        <v>7098</v>
      </c>
      <c r="D4503" s="9"/>
      <c r="E4503" s="9"/>
      <c r="F4503" s="8" t="s">
        <v>14</v>
      </c>
      <c r="G4503" s="9"/>
      <c r="H4503" s="8">
        <v>1340</v>
      </c>
      <c r="I4503" s="16"/>
      <c r="J4503" s="16"/>
      <c r="L4503" s="16"/>
      <c r="M4503" s="17"/>
      <c r="P4503" s="18">
        <v>1340</v>
      </c>
      <c r="Q4503" s="2" t="e">
        <f>IF(#REF!&lt;P4503,TRUE,FALSE())</f>
        <v>#REF!</v>
      </c>
      <c r="S4503" s="2">
        <v>0</v>
      </c>
      <c r="T4503" s="2">
        <v>2450</v>
      </c>
      <c r="U4503" s="2" t="b">
        <f t="shared" si="105"/>
        <v>0</v>
      </c>
      <c r="V4503" s="2" t="e">
        <f>IF(#REF!&gt;#REF!,TRUE,FALSE())</f>
        <v>#REF!</v>
      </c>
    </row>
    <row r="4504" spans="1:22" s="2" customFormat="1" ht="15.75">
      <c r="A4504" s="8" t="s">
        <v>4559</v>
      </c>
      <c r="B4504" s="9">
        <v>331505017</v>
      </c>
      <c r="C4504" s="9" t="s">
        <v>7099</v>
      </c>
      <c r="D4504" s="9"/>
      <c r="E4504" s="9"/>
      <c r="F4504" s="8" t="s">
        <v>14</v>
      </c>
      <c r="G4504" s="9"/>
      <c r="H4504" s="8">
        <v>1260</v>
      </c>
      <c r="I4504" s="16"/>
      <c r="J4504" s="16"/>
      <c r="L4504" s="16"/>
      <c r="M4504" s="17"/>
      <c r="P4504" s="18">
        <v>1260</v>
      </c>
      <c r="Q4504" s="2" t="e">
        <f>IF(#REF!&lt;P4504,TRUE,FALSE())</f>
        <v>#REF!</v>
      </c>
      <c r="S4504" s="2">
        <v>0</v>
      </c>
      <c r="T4504" s="2">
        <v>2300</v>
      </c>
      <c r="U4504" s="2" t="b">
        <f t="shared" si="105"/>
        <v>0</v>
      </c>
      <c r="V4504" s="2" t="e">
        <f>IF(#REF!&gt;#REF!,TRUE,FALSE())</f>
        <v>#REF!</v>
      </c>
    </row>
    <row r="4505" spans="1:22" s="2" customFormat="1" ht="15.75">
      <c r="A4505" s="8" t="s">
        <v>4559</v>
      </c>
      <c r="B4505" s="9">
        <v>331505018</v>
      </c>
      <c r="C4505" s="9" t="s">
        <v>7100</v>
      </c>
      <c r="D4505" s="9"/>
      <c r="E4505" s="9"/>
      <c r="F4505" s="8" t="s">
        <v>14</v>
      </c>
      <c r="G4505" s="9"/>
      <c r="H4505" s="8">
        <v>1260</v>
      </c>
      <c r="I4505" s="16"/>
      <c r="J4505" s="16"/>
      <c r="L4505" s="16"/>
      <c r="M4505" s="17"/>
      <c r="P4505" s="18" t="e">
        <f>#REF!*0.838</f>
        <v>#REF!</v>
      </c>
      <c r="Q4505" s="2" t="e">
        <f>IF(#REF!&lt;P4505,TRUE,FALSE())</f>
        <v>#REF!</v>
      </c>
      <c r="S4505" s="2">
        <v>0</v>
      </c>
      <c r="T4505" s="2">
        <v>2080</v>
      </c>
      <c r="U4505" s="2" t="b">
        <f t="shared" si="105"/>
        <v>0</v>
      </c>
      <c r="V4505" s="2" t="e">
        <f>IF(#REF!&gt;#REF!,TRUE,FALSE())</f>
        <v>#REF!</v>
      </c>
    </row>
    <row r="4506" spans="1:22" s="2" customFormat="1" ht="15.75">
      <c r="A4506" s="8" t="s">
        <v>4559</v>
      </c>
      <c r="B4506" s="9">
        <v>331505019</v>
      </c>
      <c r="C4506" s="9" t="s">
        <v>7101</v>
      </c>
      <c r="D4506" s="9"/>
      <c r="E4506" s="9"/>
      <c r="F4506" s="8" t="s">
        <v>14</v>
      </c>
      <c r="G4506" s="9"/>
      <c r="H4506" s="8">
        <v>1010</v>
      </c>
      <c r="I4506" s="16"/>
      <c r="J4506" s="16"/>
      <c r="L4506" s="16"/>
      <c r="M4506" s="17"/>
      <c r="P4506" s="18">
        <v>1010</v>
      </c>
      <c r="Q4506" s="2" t="e">
        <f>IF(#REF!&lt;P4506,TRUE,FALSE())</f>
        <v>#REF!</v>
      </c>
      <c r="S4506" s="2">
        <v>0</v>
      </c>
      <c r="T4506" s="2">
        <v>1660</v>
      </c>
      <c r="U4506" s="2" t="b">
        <f t="shared" si="105"/>
        <v>0</v>
      </c>
      <c r="V4506" s="2" t="e">
        <f>IF(#REF!&gt;#REF!,TRUE,FALSE())</f>
        <v>#REF!</v>
      </c>
    </row>
    <row r="4507" spans="1:22" s="2" customFormat="1" ht="15.75">
      <c r="A4507" s="8" t="s">
        <v>4559</v>
      </c>
      <c r="B4507" s="9">
        <v>331505020</v>
      </c>
      <c r="C4507" s="9" t="s">
        <v>7102</v>
      </c>
      <c r="D4507" s="9"/>
      <c r="E4507" s="9"/>
      <c r="F4507" s="8" t="s">
        <v>14</v>
      </c>
      <c r="G4507" s="9"/>
      <c r="H4507" s="8">
        <v>1510</v>
      </c>
      <c r="I4507" s="16"/>
      <c r="J4507" s="16"/>
      <c r="L4507" s="16"/>
      <c r="M4507" s="17"/>
      <c r="P4507" s="18">
        <v>1510</v>
      </c>
      <c r="Q4507" s="2" t="e">
        <f>IF(#REF!&lt;P4507,TRUE,FALSE())</f>
        <v>#REF!</v>
      </c>
      <c r="S4507" s="2">
        <v>0</v>
      </c>
      <c r="T4507" s="2">
        <v>2500</v>
      </c>
      <c r="U4507" s="2" t="b">
        <f t="shared" si="105"/>
        <v>0</v>
      </c>
      <c r="V4507" s="2" t="e">
        <f>IF(#REF!&gt;#REF!,TRUE,FALSE())</f>
        <v>#REF!</v>
      </c>
    </row>
    <row r="4508" spans="1:22" s="2" customFormat="1" ht="15.75">
      <c r="A4508" s="8" t="s">
        <v>4559</v>
      </c>
      <c r="B4508" s="9">
        <v>331505021</v>
      </c>
      <c r="C4508" s="9" t="s">
        <v>7103</v>
      </c>
      <c r="D4508" s="9"/>
      <c r="E4508" s="9"/>
      <c r="F4508" s="8" t="s">
        <v>14</v>
      </c>
      <c r="G4508" s="9"/>
      <c r="H4508" s="8">
        <v>838</v>
      </c>
      <c r="I4508" s="16"/>
      <c r="J4508" s="16"/>
      <c r="L4508" s="26"/>
      <c r="M4508" s="17"/>
      <c r="P4508" s="18">
        <v>838</v>
      </c>
      <c r="Q4508" s="2" t="e">
        <f>IF(#REF!&lt;P4508,TRUE,FALSE())</f>
        <v>#REF!</v>
      </c>
      <c r="S4508" s="2">
        <v>0</v>
      </c>
      <c r="T4508" s="2">
        <v>1380</v>
      </c>
      <c r="U4508" s="2" t="b">
        <f t="shared" si="105"/>
        <v>0</v>
      </c>
      <c r="V4508" s="2" t="e">
        <f>IF(#REF!&gt;#REF!,TRUE,FALSE())</f>
        <v>#REF!</v>
      </c>
    </row>
    <row r="4509" spans="1:22" s="2" customFormat="1" ht="15.75">
      <c r="A4509" s="8" t="s">
        <v>4559</v>
      </c>
      <c r="B4509" s="9">
        <v>331505022</v>
      </c>
      <c r="C4509" s="9" t="s">
        <v>7104</v>
      </c>
      <c r="D4509" s="9"/>
      <c r="E4509" s="9"/>
      <c r="F4509" s="8" t="s">
        <v>14</v>
      </c>
      <c r="G4509" s="9"/>
      <c r="H4509" s="8">
        <v>1090</v>
      </c>
      <c r="I4509" s="16"/>
      <c r="J4509" s="16"/>
      <c r="L4509" s="16"/>
      <c r="M4509" s="17"/>
      <c r="P4509" s="18">
        <v>1090</v>
      </c>
      <c r="Q4509" s="2" t="e">
        <f>IF(#REF!&lt;P4509,TRUE,FALSE())</f>
        <v>#REF!</v>
      </c>
      <c r="S4509" s="2">
        <v>0</v>
      </c>
      <c r="T4509" s="2">
        <v>1790</v>
      </c>
      <c r="U4509" s="2" t="b">
        <f t="shared" si="105"/>
        <v>0</v>
      </c>
      <c r="V4509" s="2" t="e">
        <f>IF(#REF!&gt;#REF!,TRUE,FALSE())</f>
        <v>#REF!</v>
      </c>
    </row>
    <row r="4510" spans="1:22" s="2" customFormat="1" ht="15.75">
      <c r="A4510" s="8" t="s">
        <v>4559</v>
      </c>
      <c r="B4510" s="9">
        <v>331505023</v>
      </c>
      <c r="C4510" s="9" t="s">
        <v>7105</v>
      </c>
      <c r="D4510" s="9"/>
      <c r="E4510" s="9"/>
      <c r="F4510" s="8" t="s">
        <v>14</v>
      </c>
      <c r="G4510" s="9"/>
      <c r="H4510" s="8">
        <v>1510</v>
      </c>
      <c r="I4510" s="16"/>
      <c r="J4510" s="16"/>
      <c r="L4510" s="16"/>
      <c r="M4510" s="17"/>
      <c r="P4510" s="18">
        <v>1510</v>
      </c>
      <c r="Q4510" s="2" t="e">
        <f>IF(#REF!&lt;P4510,TRUE,FALSE())</f>
        <v>#REF!</v>
      </c>
      <c r="S4510" s="2">
        <v>0</v>
      </c>
      <c r="T4510" s="2">
        <v>2500</v>
      </c>
      <c r="U4510" s="2" t="b">
        <f t="shared" si="105"/>
        <v>0</v>
      </c>
      <c r="V4510" s="2" t="e">
        <f>IF(#REF!&gt;#REF!,TRUE,FALSE())</f>
        <v>#REF!</v>
      </c>
    </row>
    <row r="4511" spans="1:22" s="2" customFormat="1" ht="27">
      <c r="A4511" s="8" t="s">
        <v>4559</v>
      </c>
      <c r="B4511" s="9">
        <v>331505024</v>
      </c>
      <c r="C4511" s="9" t="s">
        <v>7106</v>
      </c>
      <c r="D4511" s="9"/>
      <c r="E4511" s="9"/>
      <c r="F4511" s="8" t="s">
        <v>14</v>
      </c>
      <c r="G4511" s="9"/>
      <c r="H4511" s="8">
        <v>1260</v>
      </c>
      <c r="I4511" s="16"/>
      <c r="J4511" s="16"/>
      <c r="L4511" s="16"/>
      <c r="M4511" s="17"/>
      <c r="P4511" s="18">
        <v>1260</v>
      </c>
      <c r="Q4511" s="2" t="e">
        <f>IF(#REF!&lt;P4511,TRUE,FALSE())</f>
        <v>#REF!</v>
      </c>
      <c r="S4511" s="2">
        <v>0</v>
      </c>
      <c r="T4511" s="2">
        <v>2080</v>
      </c>
      <c r="U4511" s="2" t="b">
        <f t="shared" si="105"/>
        <v>0</v>
      </c>
      <c r="V4511" s="2" t="e">
        <f>IF(#REF!&gt;#REF!,TRUE,FALSE())</f>
        <v>#REF!</v>
      </c>
    </row>
    <row r="4512" spans="1:22" s="2" customFormat="1" ht="27">
      <c r="A4512" s="8" t="s">
        <v>4559</v>
      </c>
      <c r="B4512" s="9">
        <v>331505025</v>
      </c>
      <c r="C4512" s="9" t="s">
        <v>7107</v>
      </c>
      <c r="D4512" s="9"/>
      <c r="E4512" s="9"/>
      <c r="F4512" s="8" t="s">
        <v>14</v>
      </c>
      <c r="G4512" s="9"/>
      <c r="H4512" s="8">
        <v>1260</v>
      </c>
      <c r="I4512" s="16"/>
      <c r="J4512" s="16"/>
      <c r="L4512" s="16"/>
      <c r="M4512" s="17"/>
      <c r="P4512" s="18" t="e">
        <f>#REF!*0.838</f>
        <v>#REF!</v>
      </c>
      <c r="Q4512" s="2" t="e">
        <f>IF(#REF!&lt;P4512,TRUE,FALSE())</f>
        <v>#REF!</v>
      </c>
      <c r="S4512" s="2">
        <v>0</v>
      </c>
      <c r="T4512" s="2">
        <v>2300</v>
      </c>
      <c r="U4512" s="2" t="b">
        <f t="shared" si="105"/>
        <v>0</v>
      </c>
      <c r="V4512" s="2" t="e">
        <f>IF(#REF!&gt;#REF!,TRUE,FALSE())</f>
        <v>#REF!</v>
      </c>
    </row>
    <row r="4513" spans="1:22" s="2" customFormat="1" ht="27">
      <c r="A4513" s="8" t="s">
        <v>4559</v>
      </c>
      <c r="B4513" s="9">
        <v>331505026</v>
      </c>
      <c r="C4513" s="9" t="s">
        <v>7108</v>
      </c>
      <c r="D4513" s="9"/>
      <c r="E4513" s="9"/>
      <c r="F4513" s="8" t="s">
        <v>14</v>
      </c>
      <c r="G4513" s="9"/>
      <c r="H4513" s="8">
        <v>1510</v>
      </c>
      <c r="I4513" s="16"/>
      <c r="J4513" s="16"/>
      <c r="L4513" s="16"/>
      <c r="M4513" s="17"/>
      <c r="P4513" s="18" t="e">
        <f>#REF!*0.838</f>
        <v>#REF!</v>
      </c>
      <c r="Q4513" s="2" t="e">
        <f>IF(#REF!&lt;P4513,TRUE,FALSE())</f>
        <v>#REF!</v>
      </c>
      <c r="S4513" s="2">
        <v>0</v>
      </c>
      <c r="T4513" s="2">
        <v>2500</v>
      </c>
      <c r="U4513" s="2" t="b">
        <f t="shared" si="105"/>
        <v>0</v>
      </c>
      <c r="V4513" s="2" t="e">
        <f>IF(#REF!&gt;#REF!,TRUE,FALSE())</f>
        <v>#REF!</v>
      </c>
    </row>
    <row r="4514" spans="1:22" s="2" customFormat="1" ht="27">
      <c r="A4514" s="8" t="s">
        <v>4559</v>
      </c>
      <c r="B4514" s="9">
        <v>331505027</v>
      </c>
      <c r="C4514" s="9" t="s">
        <v>7109</v>
      </c>
      <c r="D4514" s="9"/>
      <c r="E4514" s="9"/>
      <c r="F4514" s="8" t="s">
        <v>14</v>
      </c>
      <c r="G4514" s="9"/>
      <c r="H4514" s="8">
        <v>1510</v>
      </c>
      <c r="I4514" s="16"/>
      <c r="J4514" s="16"/>
      <c r="L4514" s="16"/>
      <c r="M4514" s="17"/>
      <c r="P4514" s="18">
        <v>1510</v>
      </c>
      <c r="Q4514" s="2" t="e">
        <f>IF(#REF!&lt;P4514,TRUE,FALSE())</f>
        <v>#REF!</v>
      </c>
      <c r="S4514" s="2">
        <v>0</v>
      </c>
      <c r="T4514" s="2">
        <v>2500</v>
      </c>
      <c r="U4514" s="2" t="b">
        <f t="shared" si="105"/>
        <v>0</v>
      </c>
      <c r="V4514" s="2" t="e">
        <f>IF(#REF!&gt;#REF!,TRUE,FALSE())</f>
        <v>#REF!</v>
      </c>
    </row>
    <row r="4515" spans="1:22" s="2" customFormat="1" ht="15.75">
      <c r="A4515" s="8" t="s">
        <v>4559</v>
      </c>
      <c r="B4515" s="9">
        <v>331505028</v>
      </c>
      <c r="C4515" s="9" t="s">
        <v>7110</v>
      </c>
      <c r="D4515" s="9" t="s">
        <v>6920</v>
      </c>
      <c r="E4515" s="9"/>
      <c r="F4515" s="8" t="s">
        <v>14</v>
      </c>
      <c r="G4515" s="9"/>
      <c r="H4515" s="8">
        <v>1090</v>
      </c>
      <c r="I4515" s="16"/>
      <c r="J4515" s="16"/>
      <c r="L4515" s="16"/>
      <c r="M4515" s="17"/>
      <c r="P4515" s="18">
        <v>1090</v>
      </c>
      <c r="Q4515" s="2" t="e">
        <f>IF(#REF!&lt;P4515,TRUE,FALSE())</f>
        <v>#REF!</v>
      </c>
      <c r="S4515" s="2">
        <v>0</v>
      </c>
      <c r="T4515" s="2">
        <v>2000</v>
      </c>
      <c r="U4515" s="2" t="b">
        <f t="shared" si="105"/>
        <v>0</v>
      </c>
      <c r="V4515" s="2" t="e">
        <f>IF(#REF!&gt;#REF!,TRUE,FALSE())</f>
        <v>#REF!</v>
      </c>
    </row>
    <row r="4516" spans="1:22" s="2" customFormat="1" ht="27">
      <c r="A4516" s="8" t="s">
        <v>4559</v>
      </c>
      <c r="B4516" s="9">
        <v>331505029</v>
      </c>
      <c r="C4516" s="9" t="s">
        <v>7111</v>
      </c>
      <c r="D4516" s="9"/>
      <c r="E4516" s="9"/>
      <c r="F4516" s="8" t="s">
        <v>14</v>
      </c>
      <c r="G4516" s="9"/>
      <c r="H4516" s="8">
        <v>1260</v>
      </c>
      <c r="I4516" s="16"/>
      <c r="J4516" s="16"/>
      <c r="L4516" s="16"/>
      <c r="M4516" s="17"/>
      <c r="P4516" s="18">
        <v>1260</v>
      </c>
      <c r="Q4516" s="2" t="e">
        <f>IF(#REF!&lt;P4516,TRUE,FALSE())</f>
        <v>#REF!</v>
      </c>
      <c r="S4516" s="2">
        <v>0</v>
      </c>
      <c r="T4516" s="2">
        <v>2080</v>
      </c>
      <c r="U4516" s="2" t="b">
        <f t="shared" si="105"/>
        <v>0</v>
      </c>
      <c r="V4516" s="2" t="e">
        <f>IF(#REF!&gt;#REF!,TRUE,FALSE())</f>
        <v>#REF!</v>
      </c>
    </row>
    <row r="4517" spans="1:22" s="2" customFormat="1" ht="27">
      <c r="A4517" s="8" t="s">
        <v>4559</v>
      </c>
      <c r="B4517" s="9">
        <v>331505030</v>
      </c>
      <c r="C4517" s="9" t="s">
        <v>7112</v>
      </c>
      <c r="D4517" s="9"/>
      <c r="E4517" s="9"/>
      <c r="F4517" s="8" t="s">
        <v>14</v>
      </c>
      <c r="G4517" s="9"/>
      <c r="H4517" s="8">
        <v>1510</v>
      </c>
      <c r="I4517" s="16"/>
      <c r="J4517" s="16"/>
      <c r="L4517" s="16"/>
      <c r="M4517" s="17"/>
      <c r="P4517" s="18" t="e">
        <f>#REF!*0.838</f>
        <v>#REF!</v>
      </c>
      <c r="Q4517" s="2" t="e">
        <f>IF(#REF!&lt;P4517,TRUE,FALSE())</f>
        <v>#REF!</v>
      </c>
      <c r="S4517" s="2">
        <v>0</v>
      </c>
      <c r="T4517" s="2">
        <v>2760</v>
      </c>
      <c r="U4517" s="2" t="b">
        <f t="shared" si="105"/>
        <v>0</v>
      </c>
      <c r="V4517" s="2" t="e">
        <f>IF(#REF!&gt;#REF!,TRUE,FALSE())</f>
        <v>#REF!</v>
      </c>
    </row>
    <row r="4518" spans="1:22" s="2" customFormat="1" ht="15.75">
      <c r="A4518" s="8" t="s">
        <v>4559</v>
      </c>
      <c r="B4518" s="9">
        <v>331505031</v>
      </c>
      <c r="C4518" s="9" t="s">
        <v>7113</v>
      </c>
      <c r="D4518" s="9"/>
      <c r="E4518" s="9"/>
      <c r="F4518" s="8" t="s">
        <v>14</v>
      </c>
      <c r="G4518" s="9"/>
      <c r="H4518" s="8">
        <v>1090</v>
      </c>
      <c r="I4518" s="16"/>
      <c r="J4518" s="16"/>
      <c r="L4518" s="16"/>
      <c r="M4518" s="17"/>
      <c r="P4518" s="18" t="e">
        <f>#REF!*0.838</f>
        <v>#REF!</v>
      </c>
      <c r="Q4518" s="2" t="e">
        <f>IF(#REF!&lt;P4518,TRUE,FALSE())</f>
        <v>#REF!</v>
      </c>
      <c r="S4518" s="2">
        <v>0</v>
      </c>
      <c r="T4518" s="2">
        <v>2000</v>
      </c>
      <c r="U4518" s="2" t="b">
        <f t="shared" si="105"/>
        <v>0</v>
      </c>
      <c r="V4518" s="2" t="e">
        <f>IF(#REF!&gt;#REF!,TRUE,FALSE())</f>
        <v>#REF!</v>
      </c>
    </row>
    <row r="4519" spans="1:22" s="2" customFormat="1" ht="27">
      <c r="A4519" s="8" t="s">
        <v>4559</v>
      </c>
      <c r="B4519" s="9">
        <v>331505032</v>
      </c>
      <c r="C4519" s="9" t="s">
        <v>7114</v>
      </c>
      <c r="D4519" s="9"/>
      <c r="E4519" s="9"/>
      <c r="F4519" s="8" t="s">
        <v>14</v>
      </c>
      <c r="G4519" s="9"/>
      <c r="H4519" s="8">
        <v>1510</v>
      </c>
      <c r="I4519" s="16"/>
      <c r="J4519" s="16"/>
      <c r="L4519" s="16"/>
      <c r="M4519" s="17"/>
      <c r="P4519" s="18" t="e">
        <f>#REF!*0.838</f>
        <v>#REF!</v>
      </c>
      <c r="Q4519" s="2" t="e">
        <f>IF(#REF!&lt;P4519,TRUE,FALSE())</f>
        <v>#REF!</v>
      </c>
      <c r="S4519" s="2">
        <v>0</v>
      </c>
      <c r="T4519" s="2">
        <v>2760</v>
      </c>
      <c r="U4519" s="2" t="b">
        <f t="shared" si="105"/>
        <v>0</v>
      </c>
      <c r="V4519" s="2" t="e">
        <f>IF(#REF!&gt;#REF!,TRUE,FALSE())</f>
        <v>#REF!</v>
      </c>
    </row>
    <row r="4520" spans="1:22" s="2" customFormat="1" ht="15.75">
      <c r="A4520" s="8" t="s">
        <v>4559</v>
      </c>
      <c r="B4520" s="9">
        <v>331505033</v>
      </c>
      <c r="C4520" s="9" t="s">
        <v>7115</v>
      </c>
      <c r="D4520" s="9"/>
      <c r="E4520" s="9"/>
      <c r="F4520" s="8" t="s">
        <v>14</v>
      </c>
      <c r="G4520" s="9"/>
      <c r="H4520" s="8">
        <v>1510</v>
      </c>
      <c r="I4520" s="16"/>
      <c r="J4520" s="16"/>
      <c r="L4520" s="16"/>
      <c r="M4520" s="17"/>
      <c r="P4520" s="18" t="e">
        <f>#REF!*0.838</f>
        <v>#REF!</v>
      </c>
      <c r="Q4520" s="2" t="e">
        <f>IF(#REF!&lt;P4520,TRUE,FALSE())</f>
        <v>#REF!</v>
      </c>
      <c r="S4520" s="2">
        <v>0</v>
      </c>
      <c r="T4520" s="2">
        <v>2500</v>
      </c>
      <c r="U4520" s="2" t="b">
        <f t="shared" si="105"/>
        <v>0</v>
      </c>
      <c r="V4520" s="2" t="e">
        <f>IF(#REF!&gt;#REF!,TRUE,FALSE())</f>
        <v>#REF!</v>
      </c>
    </row>
    <row r="4521" spans="1:22" s="2" customFormat="1" ht="15.75">
      <c r="A4521" s="8" t="s">
        <v>4559</v>
      </c>
      <c r="B4521" s="9">
        <v>331505034</v>
      </c>
      <c r="C4521" s="9" t="s">
        <v>7116</v>
      </c>
      <c r="D4521" s="9"/>
      <c r="E4521" s="9"/>
      <c r="F4521" s="8" t="s">
        <v>14</v>
      </c>
      <c r="G4521" s="9"/>
      <c r="H4521" s="8">
        <v>1170</v>
      </c>
      <c r="I4521" s="16"/>
      <c r="J4521" s="16"/>
      <c r="L4521" s="16"/>
      <c r="M4521" s="17"/>
      <c r="P4521" s="18" t="e">
        <f>#REF!*0.838</f>
        <v>#REF!</v>
      </c>
      <c r="Q4521" s="2" t="e">
        <f>IF(#REF!&lt;P4521,TRUE,FALSE())</f>
        <v>#REF!</v>
      </c>
      <c r="S4521" s="2">
        <v>0</v>
      </c>
      <c r="T4521" s="2">
        <v>2140</v>
      </c>
      <c r="U4521" s="2" t="b">
        <f t="shared" si="105"/>
        <v>0</v>
      </c>
      <c r="V4521" s="2" t="e">
        <f>IF(#REF!&gt;#REF!,TRUE,FALSE())</f>
        <v>#REF!</v>
      </c>
    </row>
    <row r="4522" spans="1:22" s="2" customFormat="1" ht="15.75">
      <c r="A4522" s="8" t="s">
        <v>4559</v>
      </c>
      <c r="B4522" s="9">
        <v>331505035</v>
      </c>
      <c r="C4522" s="9" t="s">
        <v>7117</v>
      </c>
      <c r="D4522" s="9"/>
      <c r="E4522" s="9"/>
      <c r="F4522" s="8" t="s">
        <v>14</v>
      </c>
      <c r="G4522" s="9"/>
      <c r="H4522" s="8">
        <v>796</v>
      </c>
      <c r="I4522" s="16"/>
      <c r="J4522" s="16"/>
      <c r="L4522" s="26"/>
      <c r="M4522" s="17"/>
      <c r="P4522" s="18">
        <v>796</v>
      </c>
      <c r="Q4522" s="2" t="e">
        <f>IF(#REF!&lt;P4522,TRUE,FALSE())</f>
        <v>#REF!</v>
      </c>
      <c r="S4522" s="2">
        <v>0</v>
      </c>
      <c r="T4522" s="2">
        <v>1460</v>
      </c>
      <c r="U4522" s="2" t="b">
        <f t="shared" si="105"/>
        <v>0</v>
      </c>
      <c r="V4522" s="2" t="e">
        <f>IF(#REF!&gt;#REF!,TRUE,FALSE())</f>
        <v>#REF!</v>
      </c>
    </row>
    <row r="4523" spans="1:22" s="2" customFormat="1" ht="27">
      <c r="A4523" s="8" t="s">
        <v>4559</v>
      </c>
      <c r="B4523" s="9">
        <v>331505036</v>
      </c>
      <c r="C4523" s="9" t="s">
        <v>7118</v>
      </c>
      <c r="D4523" s="9"/>
      <c r="E4523" s="9"/>
      <c r="F4523" s="8" t="s">
        <v>14</v>
      </c>
      <c r="G4523" s="9"/>
      <c r="H4523" s="8">
        <v>1010</v>
      </c>
      <c r="I4523" s="16"/>
      <c r="J4523" s="16"/>
      <c r="L4523" s="16"/>
      <c r="M4523" s="17"/>
      <c r="P4523" s="18" t="e">
        <f>#REF!*0.838</f>
        <v>#REF!</v>
      </c>
      <c r="Q4523" s="2" t="e">
        <f>IF(#REF!&lt;P4523,TRUE,FALSE())</f>
        <v>#REF!</v>
      </c>
      <c r="S4523" s="2">
        <v>0</v>
      </c>
      <c r="T4523" s="2">
        <v>1660</v>
      </c>
      <c r="U4523" s="2" t="b">
        <f t="shared" si="105"/>
        <v>0</v>
      </c>
      <c r="V4523" s="2" t="e">
        <f>IF(#REF!&gt;#REF!,TRUE,FALSE())</f>
        <v>#REF!</v>
      </c>
    </row>
    <row r="4524" spans="1:22" s="2" customFormat="1" ht="42.75" customHeight="1">
      <c r="A4524" s="8" t="s">
        <v>4559</v>
      </c>
      <c r="B4524" s="9">
        <v>331505037</v>
      </c>
      <c r="C4524" s="9" t="s">
        <v>7119</v>
      </c>
      <c r="D4524" s="9" t="s">
        <v>7120</v>
      </c>
      <c r="E4524" s="9"/>
      <c r="F4524" s="8" t="s">
        <v>14</v>
      </c>
      <c r="G4524" s="9"/>
      <c r="H4524" s="8">
        <v>737</v>
      </c>
      <c r="I4524" s="16"/>
      <c r="J4524" s="16"/>
      <c r="L4524" s="26"/>
      <c r="M4524" s="17"/>
      <c r="P4524" s="18">
        <v>737</v>
      </c>
      <c r="Q4524" s="2" t="e">
        <f>IF(#REF!&lt;P4524,TRUE,FALSE())</f>
        <v>#REF!</v>
      </c>
      <c r="S4524" s="2">
        <v>0</v>
      </c>
      <c r="T4524" s="2">
        <v>1220</v>
      </c>
      <c r="U4524" s="2" t="b">
        <f t="shared" si="105"/>
        <v>0</v>
      </c>
      <c r="V4524" s="2" t="e">
        <f>IF(#REF!&gt;#REF!,TRUE,FALSE())</f>
        <v>#REF!</v>
      </c>
    </row>
    <row r="4525" spans="1:22" s="2" customFormat="1" ht="15.75">
      <c r="A4525" s="8"/>
      <c r="B4525" s="9">
        <v>331506</v>
      </c>
      <c r="C4525" s="9" t="s">
        <v>7121</v>
      </c>
      <c r="D4525" s="9"/>
      <c r="E4525" s="9"/>
      <c r="F4525" s="8"/>
      <c r="G4525" s="9"/>
      <c r="H4525" s="8"/>
      <c r="I4525" s="16"/>
      <c r="J4525" s="16"/>
      <c r="L4525" s="27"/>
      <c r="M4525" s="17"/>
      <c r="P4525" s="18" t="e">
        <f>#REF!*0.838</f>
        <v>#REF!</v>
      </c>
      <c r="Q4525" s="2" t="e">
        <f>IF(#REF!&lt;P4525,TRUE,FALSE())</f>
        <v>#REF!</v>
      </c>
      <c r="R4525" s="2">
        <v>999</v>
      </c>
      <c r="S4525" s="2">
        <v>999</v>
      </c>
      <c r="U4525" s="2" t="b">
        <f t="shared" si="105"/>
        <v>0</v>
      </c>
      <c r="V4525" s="2" t="e">
        <f>IF(#REF!&gt;#REF!,TRUE,FALSE())</f>
        <v>#REF!</v>
      </c>
    </row>
    <row r="4526" spans="1:22" s="2" customFormat="1" ht="42.75" customHeight="1">
      <c r="A4526" s="8" t="s">
        <v>4559</v>
      </c>
      <c r="B4526" s="9">
        <v>331506001</v>
      </c>
      <c r="C4526" s="9" t="s">
        <v>7122</v>
      </c>
      <c r="D4526" s="9" t="s">
        <v>7123</v>
      </c>
      <c r="E4526" s="9"/>
      <c r="F4526" s="8" t="s">
        <v>14</v>
      </c>
      <c r="G4526" s="9"/>
      <c r="H4526" s="8">
        <v>1340</v>
      </c>
      <c r="I4526" s="16"/>
      <c r="J4526" s="16"/>
      <c r="L4526" s="16"/>
      <c r="M4526" s="17"/>
      <c r="P4526" s="18" t="e">
        <f>#REF!*0.838</f>
        <v>#REF!</v>
      </c>
      <c r="Q4526" s="2" t="e">
        <f>IF(#REF!&lt;P4526,TRUE,FALSE())</f>
        <v>#REF!</v>
      </c>
      <c r="S4526" s="2">
        <v>0</v>
      </c>
      <c r="T4526" s="2">
        <v>2220</v>
      </c>
      <c r="U4526" s="2" t="b">
        <f t="shared" si="105"/>
        <v>0</v>
      </c>
      <c r="V4526" s="2" t="e">
        <f>IF(#REF!&gt;#REF!,TRUE,FALSE())</f>
        <v>#REF!</v>
      </c>
    </row>
    <row r="4527" spans="1:22" s="2" customFormat="1" ht="15.75">
      <c r="A4527" s="8" t="s">
        <v>4559</v>
      </c>
      <c r="B4527" s="9">
        <v>331506002</v>
      </c>
      <c r="C4527" s="9" t="s">
        <v>7124</v>
      </c>
      <c r="D4527" s="9"/>
      <c r="E4527" s="9"/>
      <c r="F4527" s="8" t="s">
        <v>14</v>
      </c>
      <c r="G4527" s="9" t="s">
        <v>7125</v>
      </c>
      <c r="H4527" s="8">
        <v>1090</v>
      </c>
      <c r="I4527" s="16"/>
      <c r="J4527" s="16"/>
      <c r="L4527" s="16"/>
      <c r="M4527" s="17"/>
      <c r="P4527" s="18">
        <v>1090</v>
      </c>
      <c r="Q4527" s="2" t="e">
        <f>IF(#REF!&lt;P4527,TRUE,FALSE())</f>
        <v>#REF!</v>
      </c>
      <c r="S4527" s="2">
        <v>0</v>
      </c>
      <c r="T4527" s="2">
        <v>1790</v>
      </c>
      <c r="U4527" s="2" t="b">
        <f t="shared" si="105"/>
        <v>0</v>
      </c>
      <c r="V4527" s="2" t="e">
        <f>IF(#REF!&gt;#REF!,TRUE,FALSE())</f>
        <v>#REF!</v>
      </c>
    </row>
    <row r="4528" spans="1:22" s="2" customFormat="1" ht="15.75">
      <c r="A4528" s="8" t="s">
        <v>4559</v>
      </c>
      <c r="B4528" s="9">
        <v>331506003</v>
      </c>
      <c r="C4528" s="9" t="s">
        <v>7126</v>
      </c>
      <c r="D4528" s="9" t="s">
        <v>7127</v>
      </c>
      <c r="E4528" s="9"/>
      <c r="F4528" s="8" t="s">
        <v>14</v>
      </c>
      <c r="G4528" s="9"/>
      <c r="H4528" s="8">
        <v>1260</v>
      </c>
      <c r="I4528" s="16"/>
      <c r="J4528" s="16"/>
      <c r="L4528" s="16"/>
      <c r="M4528" s="17"/>
      <c r="P4528" s="18" t="e">
        <f>#REF!*0.838</f>
        <v>#REF!</v>
      </c>
      <c r="Q4528" s="2" t="e">
        <f>IF(#REF!&lt;P4528,TRUE,FALSE())</f>
        <v>#REF!</v>
      </c>
      <c r="S4528" s="2">
        <v>0</v>
      </c>
      <c r="T4528" s="2">
        <v>2080</v>
      </c>
      <c r="U4528" s="2" t="b">
        <f t="shared" si="105"/>
        <v>0</v>
      </c>
      <c r="V4528" s="2" t="e">
        <f>IF(#REF!&gt;#REF!,TRUE,FALSE())</f>
        <v>#REF!</v>
      </c>
    </row>
    <row r="4529" spans="1:22" s="2" customFormat="1" ht="15.75">
      <c r="A4529" s="8" t="s">
        <v>4559</v>
      </c>
      <c r="B4529" s="9">
        <v>331506004</v>
      </c>
      <c r="C4529" s="9" t="s">
        <v>7128</v>
      </c>
      <c r="D4529" s="9"/>
      <c r="E4529" s="9"/>
      <c r="F4529" s="8" t="s">
        <v>14</v>
      </c>
      <c r="G4529" s="9"/>
      <c r="H4529" s="8">
        <v>1010</v>
      </c>
      <c r="I4529" s="16"/>
      <c r="J4529" s="16"/>
      <c r="L4529" s="16"/>
      <c r="M4529" s="17"/>
      <c r="P4529" s="18" t="e">
        <f>#REF!*0.838</f>
        <v>#REF!</v>
      </c>
      <c r="Q4529" s="2" t="e">
        <f>IF(#REF!&lt;P4529,TRUE,FALSE())</f>
        <v>#REF!</v>
      </c>
      <c r="S4529" s="2">
        <v>0</v>
      </c>
      <c r="T4529" s="2">
        <v>1660</v>
      </c>
      <c r="U4529" s="2" t="b">
        <f t="shared" si="105"/>
        <v>0</v>
      </c>
      <c r="V4529" s="2" t="e">
        <f>IF(#REF!&gt;#REF!,TRUE,FALSE())</f>
        <v>#REF!</v>
      </c>
    </row>
    <row r="4530" spans="1:22" s="2" customFormat="1" ht="27">
      <c r="A4530" s="8" t="s">
        <v>4559</v>
      </c>
      <c r="B4530" s="9">
        <v>331506005</v>
      </c>
      <c r="C4530" s="9" t="s">
        <v>7129</v>
      </c>
      <c r="D4530" s="9"/>
      <c r="E4530" s="9"/>
      <c r="F4530" s="8" t="s">
        <v>14</v>
      </c>
      <c r="G4530" s="9"/>
      <c r="H4530" s="8">
        <v>922</v>
      </c>
      <c r="I4530" s="16"/>
      <c r="J4530" s="16"/>
      <c r="L4530" s="26"/>
      <c r="M4530" s="17"/>
      <c r="P4530" s="18" t="e">
        <f>#REF!*0.838</f>
        <v>#REF!</v>
      </c>
      <c r="Q4530" s="2" t="e">
        <f>IF(#REF!&lt;P4530,TRUE,FALSE())</f>
        <v>#REF!</v>
      </c>
      <c r="S4530" s="2">
        <v>0</v>
      </c>
      <c r="T4530" s="2">
        <v>1520</v>
      </c>
      <c r="U4530" s="2" t="b">
        <f t="shared" si="105"/>
        <v>0</v>
      </c>
      <c r="V4530" s="2" t="e">
        <f>IF(#REF!&gt;#REF!,TRUE,FALSE())</f>
        <v>#REF!</v>
      </c>
    </row>
    <row r="4531" spans="1:22" s="2" customFormat="1" ht="27">
      <c r="A4531" s="8" t="s">
        <v>4559</v>
      </c>
      <c r="B4531" s="9">
        <v>331506006</v>
      </c>
      <c r="C4531" s="9" t="s">
        <v>7130</v>
      </c>
      <c r="D4531" s="9"/>
      <c r="E4531" s="9"/>
      <c r="F4531" s="8" t="s">
        <v>14</v>
      </c>
      <c r="G4531" s="9"/>
      <c r="H4531" s="8">
        <v>1010</v>
      </c>
      <c r="I4531" s="16"/>
      <c r="J4531" s="16"/>
      <c r="L4531" s="16"/>
      <c r="M4531" s="17"/>
      <c r="P4531" s="18" t="e">
        <f>#REF!*0.838</f>
        <v>#REF!</v>
      </c>
      <c r="Q4531" s="2" t="e">
        <f>IF(#REF!&lt;P4531,TRUE,FALSE())</f>
        <v>#REF!</v>
      </c>
      <c r="S4531" s="2">
        <v>0</v>
      </c>
      <c r="T4531" s="2">
        <v>1840</v>
      </c>
      <c r="U4531" s="2" t="b">
        <f t="shared" si="105"/>
        <v>0</v>
      </c>
      <c r="V4531" s="2" t="e">
        <f>IF(#REF!&gt;#REF!,TRUE,FALSE())</f>
        <v>#REF!</v>
      </c>
    </row>
    <row r="4532" spans="1:22" s="2" customFormat="1" ht="27">
      <c r="A4532" s="8" t="s">
        <v>4559</v>
      </c>
      <c r="B4532" s="9">
        <v>331506007</v>
      </c>
      <c r="C4532" s="9" t="s">
        <v>7131</v>
      </c>
      <c r="D4532" s="9"/>
      <c r="E4532" s="9"/>
      <c r="F4532" s="8" t="s">
        <v>14</v>
      </c>
      <c r="G4532" s="9"/>
      <c r="H4532" s="8">
        <v>1680</v>
      </c>
      <c r="I4532" s="16"/>
      <c r="J4532" s="16"/>
      <c r="L4532" s="16"/>
      <c r="M4532" s="17"/>
      <c r="P4532" s="18" t="e">
        <f>#REF!*0.838</f>
        <v>#REF!</v>
      </c>
      <c r="Q4532" s="2" t="e">
        <f>IF(#REF!&lt;P4532,TRUE,FALSE())</f>
        <v>#REF!</v>
      </c>
      <c r="S4532" s="2">
        <v>0</v>
      </c>
      <c r="T4532" s="2">
        <v>2770</v>
      </c>
      <c r="U4532" s="2" t="b">
        <f t="shared" si="105"/>
        <v>0</v>
      </c>
      <c r="V4532" s="2" t="e">
        <f>IF(#REF!&gt;#REF!,TRUE,FALSE())</f>
        <v>#REF!</v>
      </c>
    </row>
    <row r="4533" spans="1:22" s="2" customFormat="1" ht="27">
      <c r="A4533" s="8" t="s">
        <v>4559</v>
      </c>
      <c r="B4533" s="9">
        <v>331506008</v>
      </c>
      <c r="C4533" s="9" t="s">
        <v>7132</v>
      </c>
      <c r="D4533" s="9"/>
      <c r="E4533" s="9"/>
      <c r="F4533" s="8" t="s">
        <v>14</v>
      </c>
      <c r="G4533" s="9"/>
      <c r="H4533" s="8">
        <v>1340</v>
      </c>
      <c r="I4533" s="16"/>
      <c r="J4533" s="16"/>
      <c r="L4533" s="16"/>
      <c r="M4533" s="17"/>
      <c r="P4533" s="18" t="e">
        <f>#REF!*0.838</f>
        <v>#REF!</v>
      </c>
      <c r="Q4533" s="2" t="e">
        <f>IF(#REF!&lt;P4533,TRUE,FALSE())</f>
        <v>#REF!</v>
      </c>
      <c r="S4533" s="2">
        <v>0</v>
      </c>
      <c r="T4533" s="2">
        <v>2450</v>
      </c>
      <c r="U4533" s="2" t="b">
        <f t="shared" si="105"/>
        <v>0</v>
      </c>
      <c r="V4533" s="2" t="e">
        <f>IF(#REF!&gt;#REF!,TRUE,FALSE())</f>
        <v>#REF!</v>
      </c>
    </row>
    <row r="4534" spans="1:22" s="2" customFormat="1" ht="27">
      <c r="A4534" s="8" t="s">
        <v>4559</v>
      </c>
      <c r="B4534" s="9">
        <v>331506009</v>
      </c>
      <c r="C4534" s="9" t="s">
        <v>7133</v>
      </c>
      <c r="D4534" s="9" t="s">
        <v>7134</v>
      </c>
      <c r="E4534" s="9"/>
      <c r="F4534" s="8" t="s">
        <v>14</v>
      </c>
      <c r="G4534" s="9"/>
      <c r="H4534" s="8">
        <v>1010</v>
      </c>
      <c r="I4534" s="16"/>
      <c r="J4534" s="16"/>
      <c r="L4534" s="16"/>
      <c r="M4534" s="17"/>
      <c r="P4534" s="18" t="e">
        <f>#REF!*0.838</f>
        <v>#REF!</v>
      </c>
      <c r="Q4534" s="2" t="e">
        <f>IF(#REF!&lt;P4534,TRUE,FALSE())</f>
        <v>#REF!</v>
      </c>
      <c r="S4534" s="2">
        <v>0</v>
      </c>
      <c r="T4534" s="2">
        <v>1660</v>
      </c>
      <c r="U4534" s="2" t="b">
        <f t="shared" si="105"/>
        <v>0</v>
      </c>
      <c r="V4534" s="2" t="e">
        <f>IF(#REF!&gt;#REF!,TRUE,FALSE())</f>
        <v>#REF!</v>
      </c>
    </row>
    <row r="4535" spans="1:22" s="2" customFormat="1" ht="15.75">
      <c r="A4535" s="8" t="s">
        <v>4559</v>
      </c>
      <c r="B4535" s="9">
        <v>331506010</v>
      </c>
      <c r="C4535" s="9" t="s">
        <v>7135</v>
      </c>
      <c r="D4535" s="9"/>
      <c r="E4535" s="9"/>
      <c r="F4535" s="8" t="s">
        <v>14</v>
      </c>
      <c r="G4535" s="9"/>
      <c r="H4535" s="8">
        <v>1260</v>
      </c>
      <c r="I4535" s="16"/>
      <c r="J4535" s="16"/>
      <c r="L4535" s="16"/>
      <c r="M4535" s="17"/>
      <c r="P4535" s="18">
        <v>1260</v>
      </c>
      <c r="Q4535" s="2" t="e">
        <f>IF(#REF!&lt;P4535,TRUE,FALSE())</f>
        <v>#REF!</v>
      </c>
      <c r="S4535" s="2">
        <v>0</v>
      </c>
      <c r="T4535" s="2">
        <v>2080</v>
      </c>
      <c r="U4535" s="2" t="b">
        <f t="shared" si="105"/>
        <v>0</v>
      </c>
      <c r="V4535" s="2" t="e">
        <f>IF(#REF!&gt;#REF!,TRUE,FALSE())</f>
        <v>#REF!</v>
      </c>
    </row>
    <row r="4536" spans="1:22" s="2" customFormat="1" ht="27">
      <c r="A4536" s="8" t="s">
        <v>4559</v>
      </c>
      <c r="B4536" s="9">
        <v>331506011</v>
      </c>
      <c r="C4536" s="9" t="s">
        <v>7136</v>
      </c>
      <c r="D4536" s="9"/>
      <c r="E4536" s="9"/>
      <c r="F4536" s="8" t="s">
        <v>14</v>
      </c>
      <c r="G4536" s="9"/>
      <c r="H4536" s="8">
        <v>1170</v>
      </c>
      <c r="I4536" s="16"/>
      <c r="J4536" s="16"/>
      <c r="L4536" s="16"/>
      <c r="M4536" s="17"/>
      <c r="P4536" s="18" t="e">
        <f>#REF!*0.838</f>
        <v>#REF!</v>
      </c>
      <c r="Q4536" s="2" t="e">
        <f>IF(#REF!&lt;P4536,TRUE,FALSE())</f>
        <v>#REF!</v>
      </c>
      <c r="S4536" s="2">
        <v>0</v>
      </c>
      <c r="T4536" s="2">
        <v>1930</v>
      </c>
      <c r="U4536" s="2" t="b">
        <f t="shared" si="105"/>
        <v>0</v>
      </c>
      <c r="V4536" s="2" t="e">
        <f>IF(#REF!&gt;#REF!,TRUE,FALSE())</f>
        <v>#REF!</v>
      </c>
    </row>
    <row r="4537" spans="1:22" s="2" customFormat="1" ht="15.75">
      <c r="A4537" s="8" t="s">
        <v>4559</v>
      </c>
      <c r="B4537" s="9">
        <v>331506012</v>
      </c>
      <c r="C4537" s="9" t="s">
        <v>7137</v>
      </c>
      <c r="D4537" s="9"/>
      <c r="E4537" s="9"/>
      <c r="F4537" s="8" t="s">
        <v>14</v>
      </c>
      <c r="G4537" s="9"/>
      <c r="H4537" s="8">
        <v>1170</v>
      </c>
      <c r="I4537" s="16"/>
      <c r="J4537" s="16"/>
      <c r="L4537" s="16"/>
      <c r="M4537" s="17"/>
      <c r="P4537" s="18" t="e">
        <f>#REF!*0.838</f>
        <v>#REF!</v>
      </c>
      <c r="Q4537" s="2" t="e">
        <f>IF(#REF!&lt;P4537,TRUE,FALSE())</f>
        <v>#REF!</v>
      </c>
      <c r="S4537" s="2">
        <v>0</v>
      </c>
      <c r="T4537" s="2">
        <v>2140</v>
      </c>
      <c r="U4537" s="2" t="b">
        <f t="shared" si="105"/>
        <v>0</v>
      </c>
      <c r="V4537" s="2" t="e">
        <f>IF(#REF!&gt;#REF!,TRUE,FALSE())</f>
        <v>#REF!</v>
      </c>
    </row>
    <row r="4538" spans="1:22" s="2" customFormat="1" ht="15.75">
      <c r="A4538" s="8" t="s">
        <v>4559</v>
      </c>
      <c r="B4538" s="9">
        <v>331506013</v>
      </c>
      <c r="C4538" s="9" t="s">
        <v>7138</v>
      </c>
      <c r="D4538" s="9"/>
      <c r="E4538" s="9"/>
      <c r="F4538" s="8" t="s">
        <v>14</v>
      </c>
      <c r="G4538" s="9"/>
      <c r="H4538" s="8">
        <v>1170</v>
      </c>
      <c r="I4538" s="16"/>
      <c r="J4538" s="16"/>
      <c r="L4538" s="16"/>
      <c r="M4538" s="17"/>
      <c r="P4538" s="18" t="e">
        <f>#REF!*0.838</f>
        <v>#REF!</v>
      </c>
      <c r="Q4538" s="2" t="e">
        <f>IF(#REF!&lt;P4538,TRUE,FALSE())</f>
        <v>#REF!</v>
      </c>
      <c r="S4538" s="2">
        <v>0</v>
      </c>
      <c r="T4538" s="2">
        <v>2140</v>
      </c>
      <c r="U4538" s="2" t="b">
        <f t="shared" si="105"/>
        <v>0</v>
      </c>
      <c r="V4538" s="2" t="e">
        <f>IF(#REF!&gt;#REF!,TRUE,FALSE())</f>
        <v>#REF!</v>
      </c>
    </row>
    <row r="4539" spans="1:22" s="2" customFormat="1" ht="27">
      <c r="A4539" s="8" t="s">
        <v>4559</v>
      </c>
      <c r="B4539" s="9">
        <v>331506014</v>
      </c>
      <c r="C4539" s="9" t="s">
        <v>7139</v>
      </c>
      <c r="D4539" s="9"/>
      <c r="E4539" s="9"/>
      <c r="F4539" s="8" t="s">
        <v>14</v>
      </c>
      <c r="G4539" s="9"/>
      <c r="H4539" s="8">
        <v>1170</v>
      </c>
      <c r="I4539" s="16"/>
      <c r="J4539" s="16"/>
      <c r="L4539" s="16"/>
      <c r="M4539" s="17"/>
      <c r="P4539" s="18" t="e">
        <f>#REF!*0.838</f>
        <v>#REF!</v>
      </c>
      <c r="Q4539" s="2" t="e">
        <f>IF(#REF!&lt;P4539,TRUE,FALSE())</f>
        <v>#REF!</v>
      </c>
      <c r="S4539" s="2">
        <v>0</v>
      </c>
      <c r="T4539" s="2">
        <v>1930</v>
      </c>
      <c r="U4539" s="2" t="b">
        <f t="shared" ref="U4539:U4547" si="106">IF(M4539&gt;T4539,TRUE,FALSE())</f>
        <v>0</v>
      </c>
      <c r="V4539" s="2" t="e">
        <f>IF(#REF!&gt;#REF!,TRUE,FALSE())</f>
        <v>#REF!</v>
      </c>
    </row>
    <row r="4540" spans="1:22" s="2" customFormat="1" ht="15.75">
      <c r="A4540" s="8" t="s">
        <v>4559</v>
      </c>
      <c r="B4540" s="9">
        <v>331506015</v>
      </c>
      <c r="C4540" s="9" t="s">
        <v>7140</v>
      </c>
      <c r="D4540" s="9"/>
      <c r="E4540" s="9"/>
      <c r="F4540" s="8" t="s">
        <v>14</v>
      </c>
      <c r="G4540" s="9"/>
      <c r="H4540" s="8">
        <v>922</v>
      </c>
      <c r="I4540" s="16"/>
      <c r="J4540" s="16"/>
      <c r="L4540" s="26"/>
      <c r="M4540" s="17"/>
      <c r="P4540" s="18" t="e">
        <f>#REF!*0.838</f>
        <v>#REF!</v>
      </c>
      <c r="Q4540" s="2" t="e">
        <f>IF(#REF!&lt;P4540,TRUE,FALSE())</f>
        <v>#REF!</v>
      </c>
      <c r="S4540" s="2">
        <v>0</v>
      </c>
      <c r="T4540" s="2">
        <v>1520</v>
      </c>
      <c r="U4540" s="2" t="b">
        <f t="shared" si="106"/>
        <v>0</v>
      </c>
      <c r="V4540" s="2" t="e">
        <f>IF(#REF!&gt;#REF!,TRUE,FALSE())</f>
        <v>#REF!</v>
      </c>
    </row>
    <row r="4541" spans="1:22" s="2" customFormat="1" ht="15.75">
      <c r="A4541" s="8" t="s">
        <v>4559</v>
      </c>
      <c r="B4541" s="9">
        <v>331506016</v>
      </c>
      <c r="C4541" s="9" t="s">
        <v>7141</v>
      </c>
      <c r="D4541" s="9" t="s">
        <v>7142</v>
      </c>
      <c r="E4541" s="9"/>
      <c r="F4541" s="8" t="s">
        <v>14</v>
      </c>
      <c r="G4541" s="9" t="s">
        <v>7143</v>
      </c>
      <c r="H4541" s="8">
        <v>1010</v>
      </c>
      <c r="I4541" s="16"/>
      <c r="J4541" s="16"/>
      <c r="L4541" s="16"/>
      <c r="M4541" s="17"/>
      <c r="P4541" s="18">
        <v>1010</v>
      </c>
      <c r="Q4541" s="2" t="e">
        <f>IF(#REF!&lt;P4541,TRUE,FALSE())</f>
        <v>#REF!</v>
      </c>
      <c r="S4541" s="2">
        <v>0</v>
      </c>
      <c r="T4541" s="2">
        <v>1840</v>
      </c>
      <c r="U4541" s="2" t="b">
        <f t="shared" si="106"/>
        <v>0</v>
      </c>
      <c r="V4541" s="2" t="e">
        <f>IF(#REF!&gt;#REF!,TRUE,FALSE())</f>
        <v>#REF!</v>
      </c>
    </row>
    <row r="4542" spans="1:22" s="2" customFormat="1" ht="15.75">
      <c r="A4542" s="8" t="s">
        <v>4559</v>
      </c>
      <c r="B4542" s="9">
        <v>331506017</v>
      </c>
      <c r="C4542" s="9" t="s">
        <v>7144</v>
      </c>
      <c r="D4542" s="9" t="s">
        <v>7145</v>
      </c>
      <c r="E4542" s="9"/>
      <c r="F4542" s="8" t="s">
        <v>14</v>
      </c>
      <c r="G4542" s="9" t="s">
        <v>7143</v>
      </c>
      <c r="H4542" s="8">
        <v>796</v>
      </c>
      <c r="I4542" s="16"/>
      <c r="J4542" s="16"/>
      <c r="L4542" s="26"/>
      <c r="M4542" s="17"/>
      <c r="P4542" s="18" t="e">
        <f>#REF!*0.838</f>
        <v>#REF!</v>
      </c>
      <c r="Q4542" s="2" t="e">
        <f>IF(#REF!&lt;P4542,TRUE,FALSE())</f>
        <v>#REF!</v>
      </c>
      <c r="S4542" s="2">
        <v>0</v>
      </c>
      <c r="T4542" s="2">
        <v>1460</v>
      </c>
      <c r="U4542" s="2" t="b">
        <f t="shared" si="106"/>
        <v>0</v>
      </c>
      <c r="V4542" s="2" t="e">
        <f>IF(#REF!&gt;#REF!,TRUE,FALSE())</f>
        <v>#REF!</v>
      </c>
    </row>
    <row r="4543" spans="1:22" s="2" customFormat="1" ht="27">
      <c r="A4543" s="8" t="s">
        <v>4559</v>
      </c>
      <c r="B4543" s="9">
        <v>331506018</v>
      </c>
      <c r="C4543" s="9" t="s">
        <v>7146</v>
      </c>
      <c r="D4543" s="9" t="s">
        <v>7147</v>
      </c>
      <c r="E4543" s="9"/>
      <c r="F4543" s="8" t="s">
        <v>14</v>
      </c>
      <c r="G4543" s="9" t="s">
        <v>7143</v>
      </c>
      <c r="H4543" s="8">
        <v>670</v>
      </c>
      <c r="I4543" s="16"/>
      <c r="J4543" s="16"/>
      <c r="L4543" s="26"/>
      <c r="M4543" s="17"/>
      <c r="P4543" s="18" t="e">
        <f>#REF!*0.838</f>
        <v>#REF!</v>
      </c>
      <c r="Q4543" s="2" t="e">
        <f>IF(#REF!&lt;P4543,TRUE,FALSE())</f>
        <v>#REF!</v>
      </c>
      <c r="S4543" s="2">
        <v>0</v>
      </c>
      <c r="T4543" s="2">
        <v>1220</v>
      </c>
      <c r="U4543" s="2" t="b">
        <f t="shared" si="106"/>
        <v>0</v>
      </c>
      <c r="V4543" s="2" t="e">
        <f>IF(#REF!&gt;#REF!,TRUE,FALSE())</f>
        <v>#REF!</v>
      </c>
    </row>
    <row r="4544" spans="1:22" s="2" customFormat="1" ht="15.75">
      <c r="A4544" s="8" t="s">
        <v>4559</v>
      </c>
      <c r="B4544" s="9">
        <v>331506019</v>
      </c>
      <c r="C4544" s="9" t="s">
        <v>7148</v>
      </c>
      <c r="D4544" s="9"/>
      <c r="E4544" s="9"/>
      <c r="F4544" s="8" t="s">
        <v>14</v>
      </c>
      <c r="G4544" s="9" t="s">
        <v>7143</v>
      </c>
      <c r="H4544" s="8">
        <v>838</v>
      </c>
      <c r="I4544" s="16"/>
      <c r="J4544" s="16"/>
      <c r="L4544" s="26"/>
      <c r="M4544" s="17"/>
      <c r="P4544" s="18" t="e">
        <f>#REF!*0.838</f>
        <v>#REF!</v>
      </c>
      <c r="Q4544" s="2" t="e">
        <f>IF(#REF!&lt;P4544,TRUE,FALSE())</f>
        <v>#REF!</v>
      </c>
      <c r="S4544" s="2">
        <v>0</v>
      </c>
      <c r="T4544" s="2">
        <v>1380</v>
      </c>
      <c r="U4544" s="2" t="b">
        <f t="shared" si="106"/>
        <v>0</v>
      </c>
      <c r="V4544" s="2" t="e">
        <f>IF(#REF!&gt;#REF!,TRUE,FALSE())</f>
        <v>#REF!</v>
      </c>
    </row>
    <row r="4545" spans="1:22" s="2" customFormat="1" ht="79.5" customHeight="1">
      <c r="A4545" s="8" t="s">
        <v>4559</v>
      </c>
      <c r="B4545" s="9">
        <v>331506020</v>
      </c>
      <c r="C4545" s="9" t="s">
        <v>7149</v>
      </c>
      <c r="D4545" s="9" t="s">
        <v>8044</v>
      </c>
      <c r="E4545" s="9"/>
      <c r="F4545" s="8" t="s">
        <v>14</v>
      </c>
      <c r="G4545" s="9" t="s">
        <v>7143</v>
      </c>
      <c r="H4545" s="8">
        <v>922</v>
      </c>
      <c r="I4545" s="16"/>
      <c r="J4545" s="16"/>
      <c r="L4545" s="26"/>
      <c r="M4545" s="17"/>
      <c r="P4545" s="18">
        <v>922</v>
      </c>
      <c r="Q4545" s="2" t="e">
        <f>IF(#REF!&lt;P4545,TRUE,FALSE())</f>
        <v>#REF!</v>
      </c>
      <c r="S4545" s="2">
        <v>0</v>
      </c>
      <c r="T4545" s="2">
        <v>1520</v>
      </c>
      <c r="U4545" s="2" t="b">
        <f t="shared" si="106"/>
        <v>0</v>
      </c>
      <c r="V4545" s="2" t="e">
        <f>IF(#REF!&gt;#REF!,TRUE,FALSE())</f>
        <v>#REF!</v>
      </c>
    </row>
    <row r="4546" spans="1:22" s="2" customFormat="1" ht="15.75">
      <c r="A4546" s="8" t="s">
        <v>4559</v>
      </c>
      <c r="B4546" s="9">
        <v>331506021</v>
      </c>
      <c r="C4546" s="9" t="s">
        <v>7150</v>
      </c>
      <c r="D4546" s="9"/>
      <c r="E4546" s="9"/>
      <c r="F4546" s="8" t="s">
        <v>14</v>
      </c>
      <c r="G4546" s="9"/>
      <c r="H4546" s="8">
        <v>838</v>
      </c>
      <c r="I4546" s="16"/>
      <c r="J4546" s="16"/>
      <c r="L4546" s="26"/>
      <c r="M4546" s="17"/>
      <c r="P4546" s="18" t="e">
        <f>#REF!*0.838</f>
        <v>#REF!</v>
      </c>
      <c r="Q4546" s="2" t="e">
        <f>IF(#REF!&lt;P4546,TRUE,FALSE())</f>
        <v>#REF!</v>
      </c>
      <c r="S4546" s="2">
        <v>0</v>
      </c>
      <c r="T4546" s="2">
        <v>1380</v>
      </c>
      <c r="U4546" s="2" t="b">
        <f t="shared" si="106"/>
        <v>0</v>
      </c>
      <c r="V4546" s="2" t="e">
        <f>IF(#REF!&gt;#REF!,TRUE,FALSE())</f>
        <v>#REF!</v>
      </c>
    </row>
    <row r="4547" spans="1:22" s="2" customFormat="1" ht="15.75">
      <c r="A4547" s="8" t="s">
        <v>4559</v>
      </c>
      <c r="B4547" s="9">
        <v>331506022</v>
      </c>
      <c r="C4547" s="9" t="s">
        <v>7151</v>
      </c>
      <c r="D4547" s="9"/>
      <c r="E4547" s="9"/>
      <c r="F4547" s="8" t="s">
        <v>14</v>
      </c>
      <c r="G4547" s="9" t="s">
        <v>7152</v>
      </c>
      <c r="H4547" s="8">
        <v>587</v>
      </c>
      <c r="I4547" s="16"/>
      <c r="J4547" s="16"/>
      <c r="L4547" s="26"/>
      <c r="M4547" s="17"/>
      <c r="P4547" s="18">
        <v>587</v>
      </c>
      <c r="Q4547" s="2" t="e">
        <f>IF(#REF!&lt;P4547,TRUE,FALSE())</f>
        <v>#REF!</v>
      </c>
      <c r="S4547" s="2">
        <v>0</v>
      </c>
      <c r="T4547" s="2">
        <v>968</v>
      </c>
      <c r="U4547" s="2" t="b">
        <f t="shared" si="106"/>
        <v>0</v>
      </c>
      <c r="V4547" s="2" t="e">
        <f>IF(#REF!&gt;#REF!,TRUE,FALSE())</f>
        <v>#REF!</v>
      </c>
    </row>
    <row r="4548" spans="1:22" s="2" customFormat="1" ht="15.75">
      <c r="A4548" s="8"/>
      <c r="B4548" s="9">
        <v>331507</v>
      </c>
      <c r="C4548" s="9" t="s">
        <v>7153</v>
      </c>
      <c r="D4548" s="9"/>
      <c r="E4548" s="9" t="s">
        <v>7032</v>
      </c>
      <c r="F4548" s="8"/>
      <c r="G4548" s="9"/>
      <c r="H4548" s="8"/>
      <c r="I4548" s="16"/>
      <c r="J4548" s="16"/>
      <c r="L4548" s="27"/>
      <c r="M4548" s="17"/>
      <c r="P4548" s="18" t="e">
        <f>#REF!*0.838</f>
        <v>#REF!</v>
      </c>
      <c r="Q4548" s="2" t="e">
        <f>IF(#REF!&lt;P4548,TRUE,FALSE())</f>
        <v>#REF!</v>
      </c>
      <c r="R4548" s="2">
        <v>999</v>
      </c>
      <c r="S4548" s="2">
        <v>999</v>
      </c>
      <c r="U4548" s="2" t="b">
        <f t="shared" ref="U4548:U4571" si="107">IF(M4548&gt;T4548,TRUE,FALSE())</f>
        <v>0</v>
      </c>
      <c r="V4548" s="2" t="e">
        <f>IF(#REF!&gt;#REF!,TRUE,FALSE())</f>
        <v>#REF!</v>
      </c>
    </row>
    <row r="4549" spans="1:22" s="2" customFormat="1" ht="15.75">
      <c r="A4549" s="8" t="s">
        <v>4559</v>
      </c>
      <c r="B4549" s="9">
        <v>331507001</v>
      </c>
      <c r="C4549" s="9" t="s">
        <v>7154</v>
      </c>
      <c r="D4549" s="9" t="s">
        <v>7155</v>
      </c>
      <c r="E4549" s="9"/>
      <c r="F4549" s="8" t="s">
        <v>14</v>
      </c>
      <c r="G4549" s="9" t="s">
        <v>7156</v>
      </c>
      <c r="H4549" s="8">
        <v>2010</v>
      </c>
      <c r="I4549" s="16"/>
      <c r="J4549" s="16"/>
      <c r="L4549" s="16"/>
      <c r="M4549" s="17"/>
      <c r="P4549" s="18" t="e">
        <f>#REF!*0.838</f>
        <v>#REF!</v>
      </c>
      <c r="Q4549" s="2" t="e">
        <f>IF(#REF!&lt;P4549,TRUE,FALSE())</f>
        <v>#REF!</v>
      </c>
      <c r="S4549" s="2">
        <v>0</v>
      </c>
      <c r="T4549" s="2">
        <v>3670</v>
      </c>
      <c r="U4549" s="2" t="b">
        <f t="shared" si="107"/>
        <v>0</v>
      </c>
      <c r="V4549" s="2" t="e">
        <f>IF(#REF!&gt;#REF!,TRUE,FALSE())</f>
        <v>#REF!</v>
      </c>
    </row>
    <row r="4550" spans="1:22" s="2" customFormat="1" ht="15.75">
      <c r="A4550" s="8" t="s">
        <v>4559</v>
      </c>
      <c r="B4550" s="9">
        <v>331507002</v>
      </c>
      <c r="C4550" s="9" t="s">
        <v>7157</v>
      </c>
      <c r="D4550" s="9"/>
      <c r="E4550" s="9"/>
      <c r="F4550" s="8" t="s">
        <v>14</v>
      </c>
      <c r="G4550" s="9"/>
      <c r="H4550" s="8">
        <v>1420</v>
      </c>
      <c r="I4550" s="16"/>
      <c r="J4550" s="16"/>
      <c r="L4550" s="16"/>
      <c r="M4550" s="17"/>
      <c r="P4550" s="18" t="e">
        <f>#REF!*0.838</f>
        <v>#REF!</v>
      </c>
      <c r="Q4550" s="2" t="e">
        <f>IF(#REF!&lt;P4550,TRUE,FALSE())</f>
        <v>#REF!</v>
      </c>
      <c r="S4550" s="2">
        <v>0</v>
      </c>
      <c r="T4550" s="2">
        <v>2360</v>
      </c>
      <c r="U4550" s="2" t="b">
        <f t="shared" si="107"/>
        <v>0</v>
      </c>
      <c r="V4550" s="2" t="e">
        <f>IF(#REF!&gt;#REF!,TRUE,FALSE())</f>
        <v>#REF!</v>
      </c>
    </row>
    <row r="4551" spans="1:22" s="2" customFormat="1" ht="15.75">
      <c r="A4551" s="8" t="s">
        <v>4559</v>
      </c>
      <c r="B4551" s="9">
        <v>331507003</v>
      </c>
      <c r="C4551" s="9" t="s">
        <v>7158</v>
      </c>
      <c r="D4551" s="9"/>
      <c r="E4551" s="9"/>
      <c r="F4551" s="8" t="s">
        <v>14</v>
      </c>
      <c r="G4551" s="9" t="s">
        <v>7156</v>
      </c>
      <c r="H4551" s="8">
        <v>1420</v>
      </c>
      <c r="I4551" s="16"/>
      <c r="J4551" s="16"/>
      <c r="L4551" s="16"/>
      <c r="M4551" s="17"/>
      <c r="P4551" s="18" t="e">
        <f>#REF!*0.838</f>
        <v>#REF!</v>
      </c>
      <c r="Q4551" s="2" t="e">
        <f>IF(#REF!&lt;P4551,TRUE,FALSE())</f>
        <v>#REF!</v>
      </c>
      <c r="S4551" s="2">
        <v>0</v>
      </c>
      <c r="T4551" s="2">
        <v>2610</v>
      </c>
      <c r="U4551" s="2" t="b">
        <f t="shared" si="107"/>
        <v>0</v>
      </c>
      <c r="V4551" s="2" t="e">
        <f>IF(#REF!&gt;#REF!,TRUE,FALSE())</f>
        <v>#REF!</v>
      </c>
    </row>
    <row r="4552" spans="1:22" s="2" customFormat="1" ht="15.75">
      <c r="A4552" s="8" t="s">
        <v>4559</v>
      </c>
      <c r="B4552" s="9">
        <v>331507004</v>
      </c>
      <c r="C4552" s="9" t="s">
        <v>7159</v>
      </c>
      <c r="D4552" s="9"/>
      <c r="E4552" s="9"/>
      <c r="F4552" s="8" t="s">
        <v>14</v>
      </c>
      <c r="G4552" s="9" t="s">
        <v>7156</v>
      </c>
      <c r="H4552" s="8">
        <v>1680</v>
      </c>
      <c r="I4552" s="16"/>
      <c r="J4552" s="16"/>
      <c r="L4552" s="16"/>
      <c r="M4552" s="17"/>
      <c r="P4552" s="18" t="e">
        <f>#REF!*0.838</f>
        <v>#REF!</v>
      </c>
      <c r="Q4552" s="2" t="e">
        <f>IF(#REF!&lt;P4552,TRUE,FALSE())</f>
        <v>#REF!</v>
      </c>
      <c r="S4552" s="2">
        <v>0</v>
      </c>
      <c r="T4552" s="2">
        <v>3060</v>
      </c>
      <c r="U4552" s="2" t="b">
        <f t="shared" si="107"/>
        <v>0</v>
      </c>
      <c r="V4552" s="2" t="e">
        <f>IF(#REF!&gt;#REF!,TRUE,FALSE())</f>
        <v>#REF!</v>
      </c>
    </row>
    <row r="4553" spans="1:22" s="2" customFormat="1" ht="15.75">
      <c r="A4553" s="8" t="s">
        <v>4559</v>
      </c>
      <c r="B4553" s="9">
        <v>331507005</v>
      </c>
      <c r="C4553" s="9" t="s">
        <v>7160</v>
      </c>
      <c r="D4553" s="9"/>
      <c r="E4553" s="9"/>
      <c r="F4553" s="8" t="s">
        <v>14</v>
      </c>
      <c r="G4553" s="9" t="s">
        <v>7156</v>
      </c>
      <c r="H4553" s="8">
        <v>1680</v>
      </c>
      <c r="I4553" s="16"/>
      <c r="J4553" s="16"/>
      <c r="L4553" s="16"/>
      <c r="M4553" s="17"/>
      <c r="P4553" s="18">
        <v>1680</v>
      </c>
      <c r="Q4553" s="2" t="e">
        <f>IF(#REF!&lt;P4553,TRUE,FALSE())</f>
        <v>#REF!</v>
      </c>
      <c r="S4553" s="2">
        <v>0</v>
      </c>
      <c r="T4553" s="2">
        <v>2770</v>
      </c>
      <c r="U4553" s="2" t="b">
        <f t="shared" si="107"/>
        <v>0</v>
      </c>
      <c r="V4553" s="2" t="e">
        <f>IF(#REF!&gt;#REF!,TRUE,FALSE())</f>
        <v>#REF!</v>
      </c>
    </row>
    <row r="4554" spans="1:22" s="2" customFormat="1" ht="15.75">
      <c r="A4554" s="8" t="s">
        <v>4559</v>
      </c>
      <c r="B4554" s="9">
        <v>331507006</v>
      </c>
      <c r="C4554" s="9" t="s">
        <v>7161</v>
      </c>
      <c r="D4554" s="9"/>
      <c r="E4554" s="9"/>
      <c r="F4554" s="8" t="s">
        <v>14</v>
      </c>
      <c r="G4554" s="9"/>
      <c r="H4554" s="8">
        <v>1570</v>
      </c>
      <c r="I4554" s="16"/>
      <c r="J4554" s="16"/>
      <c r="L4554" s="16"/>
      <c r="M4554" s="17"/>
      <c r="P4554" s="18">
        <v>1570</v>
      </c>
      <c r="Q4554" s="2" t="e">
        <f>IF(#REF!&lt;P4554,TRUE,FALSE())</f>
        <v>#REF!</v>
      </c>
      <c r="S4554" s="2">
        <v>0</v>
      </c>
      <c r="T4554" s="2">
        <v>2590</v>
      </c>
      <c r="U4554" s="2" t="b">
        <f t="shared" si="107"/>
        <v>0</v>
      </c>
      <c r="V4554" s="2" t="e">
        <f>IF(#REF!&gt;#REF!,TRUE,FALSE())</f>
        <v>#REF!</v>
      </c>
    </row>
    <row r="4555" spans="1:22" s="2" customFormat="1" ht="15.75">
      <c r="A4555" s="8" t="s">
        <v>4559</v>
      </c>
      <c r="B4555" s="9">
        <v>331507007</v>
      </c>
      <c r="C4555" s="9" t="s">
        <v>7162</v>
      </c>
      <c r="D4555" s="9"/>
      <c r="E4555" s="9"/>
      <c r="F4555" s="8" t="s">
        <v>14</v>
      </c>
      <c r="G4555" s="9" t="s">
        <v>7156</v>
      </c>
      <c r="H4555" s="8">
        <v>1510</v>
      </c>
      <c r="I4555" s="16"/>
      <c r="J4555" s="16"/>
      <c r="L4555" s="16"/>
      <c r="M4555" s="17"/>
      <c r="P4555" s="18" t="e">
        <f>#REF!*0.838</f>
        <v>#REF!</v>
      </c>
      <c r="Q4555" s="2" t="e">
        <f>IF(#REF!&lt;P4555,TRUE,FALSE())</f>
        <v>#REF!</v>
      </c>
      <c r="S4555" s="2">
        <v>0</v>
      </c>
      <c r="T4555" s="2">
        <v>2500</v>
      </c>
      <c r="U4555" s="2" t="b">
        <f t="shared" si="107"/>
        <v>0</v>
      </c>
      <c r="V4555" s="2" t="e">
        <f>IF(#REF!&gt;#REF!,TRUE,FALSE())</f>
        <v>#REF!</v>
      </c>
    </row>
    <row r="4556" spans="1:22" s="2" customFormat="1" ht="15.75">
      <c r="A4556" s="8" t="s">
        <v>4559</v>
      </c>
      <c r="B4556" s="9">
        <v>331507008</v>
      </c>
      <c r="C4556" s="9" t="s">
        <v>7163</v>
      </c>
      <c r="D4556" s="9"/>
      <c r="E4556" s="9"/>
      <c r="F4556" s="8" t="s">
        <v>14</v>
      </c>
      <c r="G4556" s="9" t="s">
        <v>7156</v>
      </c>
      <c r="H4556" s="8">
        <v>1510</v>
      </c>
      <c r="I4556" s="16"/>
      <c r="J4556" s="16"/>
      <c r="L4556" s="16"/>
      <c r="M4556" s="17"/>
      <c r="P4556" s="18" t="e">
        <f>#REF!*0.838</f>
        <v>#REF!</v>
      </c>
      <c r="Q4556" s="2" t="e">
        <f>IF(#REF!&lt;P4556,TRUE,FALSE())</f>
        <v>#REF!</v>
      </c>
      <c r="S4556" s="2">
        <v>0</v>
      </c>
      <c r="T4556" s="2">
        <v>2760</v>
      </c>
      <c r="U4556" s="2" t="b">
        <f t="shared" si="107"/>
        <v>0</v>
      </c>
      <c r="V4556" s="2" t="e">
        <f>IF(#REF!&gt;#REF!,TRUE,FALSE())</f>
        <v>#REF!</v>
      </c>
    </row>
    <row r="4557" spans="1:22" s="2" customFormat="1" ht="15.75">
      <c r="A4557" s="8" t="s">
        <v>4559</v>
      </c>
      <c r="B4557" s="9">
        <v>331507009</v>
      </c>
      <c r="C4557" s="9" t="s">
        <v>7164</v>
      </c>
      <c r="D4557" s="9"/>
      <c r="E4557" s="9"/>
      <c r="F4557" s="8" t="s">
        <v>14</v>
      </c>
      <c r="G4557" s="9" t="s">
        <v>7156</v>
      </c>
      <c r="H4557" s="8">
        <v>2100</v>
      </c>
      <c r="I4557" s="16"/>
      <c r="J4557" s="16"/>
      <c r="L4557" s="16"/>
      <c r="M4557" s="17"/>
      <c r="P4557" s="18" t="e">
        <f>#REF!*0.838</f>
        <v>#REF!</v>
      </c>
      <c r="Q4557" s="2" t="e">
        <f>IF(#REF!&lt;P4557,TRUE,FALSE())</f>
        <v>#REF!</v>
      </c>
      <c r="S4557" s="2">
        <v>0</v>
      </c>
      <c r="T4557" s="2">
        <v>3830</v>
      </c>
      <c r="U4557" s="2" t="b">
        <f t="shared" si="107"/>
        <v>0</v>
      </c>
      <c r="V4557" s="2" t="e">
        <f>IF(#REF!&gt;#REF!,TRUE,FALSE())</f>
        <v>#REF!</v>
      </c>
    </row>
    <row r="4558" spans="1:22" s="2" customFormat="1" ht="27">
      <c r="A4558" s="8" t="s">
        <v>4559</v>
      </c>
      <c r="B4558" s="9">
        <v>331507010</v>
      </c>
      <c r="C4558" s="9" t="s">
        <v>7165</v>
      </c>
      <c r="D4558" s="9" t="s">
        <v>7166</v>
      </c>
      <c r="E4558" s="9"/>
      <c r="F4558" s="8" t="s">
        <v>14</v>
      </c>
      <c r="G4558" s="9"/>
      <c r="H4558" s="8">
        <v>1930</v>
      </c>
      <c r="I4558" s="16"/>
      <c r="J4558" s="16"/>
      <c r="L4558" s="16"/>
      <c r="M4558" s="17"/>
      <c r="P4558" s="18" t="e">
        <f>#REF!*0.838</f>
        <v>#REF!</v>
      </c>
      <c r="Q4558" s="2" t="e">
        <f>IF(#REF!&lt;P4558,TRUE,FALSE())</f>
        <v>#REF!</v>
      </c>
      <c r="S4558" s="2">
        <v>0</v>
      </c>
      <c r="T4558" s="2">
        <v>3530</v>
      </c>
      <c r="U4558" s="2" t="b">
        <f t="shared" si="107"/>
        <v>0</v>
      </c>
      <c r="V4558" s="2" t="e">
        <f>IF(#REF!&gt;#REF!,TRUE,FALSE())</f>
        <v>#REF!</v>
      </c>
    </row>
    <row r="4559" spans="1:22" s="2" customFormat="1" ht="15.75">
      <c r="A4559" s="8" t="s">
        <v>4559</v>
      </c>
      <c r="B4559" s="9">
        <v>331507011</v>
      </c>
      <c r="C4559" s="9" t="s">
        <v>7167</v>
      </c>
      <c r="D4559" s="9"/>
      <c r="E4559" s="9"/>
      <c r="F4559" s="8" t="s">
        <v>14</v>
      </c>
      <c r="G4559" s="9"/>
      <c r="H4559" s="8">
        <v>1010</v>
      </c>
      <c r="I4559" s="16"/>
      <c r="J4559" s="16"/>
      <c r="L4559" s="16"/>
      <c r="M4559" s="17"/>
      <c r="P4559" s="18" t="e">
        <f>#REF!*0.838</f>
        <v>#REF!</v>
      </c>
      <c r="Q4559" s="2" t="e">
        <f>IF(#REF!&lt;P4559,TRUE,FALSE())</f>
        <v>#REF!</v>
      </c>
      <c r="S4559" s="2">
        <v>0</v>
      </c>
      <c r="T4559" s="2">
        <v>1840</v>
      </c>
      <c r="U4559" s="2" t="b">
        <f t="shared" si="107"/>
        <v>0</v>
      </c>
      <c r="V4559" s="2" t="e">
        <f>IF(#REF!&gt;#REF!,TRUE,FALSE())</f>
        <v>#REF!</v>
      </c>
    </row>
    <row r="4560" spans="1:22" s="2" customFormat="1" ht="15.75">
      <c r="A4560" s="8"/>
      <c r="B4560" s="9">
        <v>331508</v>
      </c>
      <c r="C4560" s="9" t="s">
        <v>7168</v>
      </c>
      <c r="D4560" s="9"/>
      <c r="E4560" s="9"/>
      <c r="F4560" s="8"/>
      <c r="G4560" s="9"/>
      <c r="H4560" s="8"/>
      <c r="I4560" s="16"/>
      <c r="J4560" s="16"/>
      <c r="L4560" s="27"/>
      <c r="M4560" s="17"/>
      <c r="P4560" s="18" t="e">
        <f>#REF!*0.838</f>
        <v>#REF!</v>
      </c>
      <c r="Q4560" s="2" t="e">
        <f>IF(#REF!&lt;P4560,TRUE,FALSE())</f>
        <v>#REF!</v>
      </c>
      <c r="R4560" s="2">
        <v>999</v>
      </c>
      <c r="S4560" s="2">
        <v>999</v>
      </c>
      <c r="U4560" s="2" t="b">
        <f t="shared" si="107"/>
        <v>0</v>
      </c>
      <c r="V4560" s="2" t="e">
        <f>IF(#REF!&gt;#REF!,TRUE,FALSE())</f>
        <v>#REF!</v>
      </c>
    </row>
    <row r="4561" spans="1:22" s="2" customFormat="1" ht="15.75">
      <c r="A4561" s="8" t="s">
        <v>4559</v>
      </c>
      <c r="B4561" s="9">
        <v>331508001</v>
      </c>
      <c r="C4561" s="9" t="s">
        <v>7169</v>
      </c>
      <c r="D4561" s="9"/>
      <c r="E4561" s="9"/>
      <c r="F4561" s="8" t="s">
        <v>14</v>
      </c>
      <c r="G4561" s="9"/>
      <c r="H4561" s="8">
        <v>1340</v>
      </c>
      <c r="I4561" s="16"/>
      <c r="J4561" s="16"/>
      <c r="L4561" s="16"/>
      <c r="M4561" s="17"/>
      <c r="P4561" s="18" t="e">
        <f>#REF!*0.838</f>
        <v>#REF!</v>
      </c>
      <c r="Q4561" s="2" t="e">
        <f>IF(#REF!&lt;P4561,TRUE,FALSE())</f>
        <v>#REF!</v>
      </c>
      <c r="S4561" s="2">
        <v>0</v>
      </c>
      <c r="T4561" s="2">
        <v>2220</v>
      </c>
      <c r="U4561" s="2" t="b">
        <f t="shared" si="107"/>
        <v>0</v>
      </c>
      <c r="V4561" s="2" t="e">
        <f>IF(#REF!&gt;#REF!,TRUE,FALSE())</f>
        <v>#REF!</v>
      </c>
    </row>
    <row r="4562" spans="1:22" s="2" customFormat="1" ht="15.75">
      <c r="A4562" s="8" t="s">
        <v>4559</v>
      </c>
      <c r="B4562" s="9">
        <v>331508002</v>
      </c>
      <c r="C4562" s="9" t="s">
        <v>7170</v>
      </c>
      <c r="D4562" s="9"/>
      <c r="E4562" s="9"/>
      <c r="F4562" s="8" t="s">
        <v>14</v>
      </c>
      <c r="G4562" s="9"/>
      <c r="H4562" s="8">
        <v>1010</v>
      </c>
      <c r="I4562" s="16"/>
      <c r="J4562" s="16"/>
      <c r="L4562" s="16"/>
      <c r="M4562" s="17"/>
      <c r="P4562" s="18" t="e">
        <f>#REF!*0.838</f>
        <v>#REF!</v>
      </c>
      <c r="Q4562" s="2" t="e">
        <f>IF(#REF!&lt;P4562,TRUE,FALSE())</f>
        <v>#REF!</v>
      </c>
      <c r="S4562" s="2">
        <v>0</v>
      </c>
      <c r="T4562" s="2">
        <v>1840</v>
      </c>
      <c r="U4562" s="2" t="b">
        <f t="shared" si="107"/>
        <v>0</v>
      </c>
      <c r="V4562" s="2" t="e">
        <f>IF(#REF!&gt;#REF!,TRUE,FALSE())</f>
        <v>#REF!</v>
      </c>
    </row>
    <row r="4563" spans="1:22" s="2" customFormat="1" ht="15.75">
      <c r="A4563" s="8" t="s">
        <v>4559</v>
      </c>
      <c r="B4563" s="9">
        <v>331508003</v>
      </c>
      <c r="C4563" s="9" t="s">
        <v>7171</v>
      </c>
      <c r="D4563" s="9"/>
      <c r="E4563" s="9"/>
      <c r="F4563" s="8" t="s">
        <v>14</v>
      </c>
      <c r="G4563" s="9"/>
      <c r="H4563" s="8">
        <v>1010</v>
      </c>
      <c r="I4563" s="16"/>
      <c r="J4563" s="16"/>
      <c r="L4563" s="16"/>
      <c r="M4563" s="17"/>
      <c r="P4563" s="18" t="e">
        <f>#REF!*0.838</f>
        <v>#REF!</v>
      </c>
      <c r="Q4563" s="2" t="e">
        <f>IF(#REF!&lt;P4563,TRUE,FALSE())</f>
        <v>#REF!</v>
      </c>
      <c r="S4563" s="2">
        <v>0</v>
      </c>
      <c r="T4563" s="2">
        <v>1840</v>
      </c>
      <c r="U4563" s="2" t="b">
        <f t="shared" si="107"/>
        <v>0</v>
      </c>
      <c r="V4563" s="2" t="e">
        <f>IF(#REF!&gt;#REF!,TRUE,FALSE())</f>
        <v>#REF!</v>
      </c>
    </row>
    <row r="4564" spans="1:22" s="2" customFormat="1" ht="27">
      <c r="A4564" s="8" t="s">
        <v>4559</v>
      </c>
      <c r="B4564" s="9">
        <v>331508004</v>
      </c>
      <c r="C4564" s="9" t="s">
        <v>7172</v>
      </c>
      <c r="D4564" s="9"/>
      <c r="E4564" s="9"/>
      <c r="F4564" s="8" t="s">
        <v>14</v>
      </c>
      <c r="G4564" s="9"/>
      <c r="H4564" s="8">
        <v>1510</v>
      </c>
      <c r="I4564" s="16"/>
      <c r="J4564" s="16"/>
      <c r="L4564" s="16"/>
      <c r="M4564" s="17"/>
      <c r="P4564" s="18" t="e">
        <f>#REF!*0.838</f>
        <v>#REF!</v>
      </c>
      <c r="Q4564" s="2" t="e">
        <f>IF(#REF!&lt;P4564,TRUE,FALSE())</f>
        <v>#REF!</v>
      </c>
      <c r="S4564" s="2">
        <v>0</v>
      </c>
      <c r="T4564" s="2">
        <v>2500</v>
      </c>
      <c r="U4564" s="2" t="b">
        <f t="shared" si="107"/>
        <v>0</v>
      </c>
      <c r="V4564" s="2" t="e">
        <f>IF(#REF!&gt;#REF!,TRUE,FALSE())</f>
        <v>#REF!</v>
      </c>
    </row>
    <row r="4565" spans="1:22" s="2" customFormat="1" ht="15.75">
      <c r="A4565" s="8" t="s">
        <v>4559</v>
      </c>
      <c r="B4565" s="9">
        <v>331508005</v>
      </c>
      <c r="C4565" s="9" t="s">
        <v>7173</v>
      </c>
      <c r="D4565" s="9"/>
      <c r="E4565" s="9"/>
      <c r="F4565" s="8" t="s">
        <v>14</v>
      </c>
      <c r="G4565" s="9"/>
      <c r="H4565" s="8">
        <v>1510</v>
      </c>
      <c r="I4565" s="16"/>
      <c r="J4565" s="16"/>
      <c r="L4565" s="16"/>
      <c r="M4565" s="17"/>
      <c r="P4565" s="18" t="e">
        <f>#REF!*0.838</f>
        <v>#REF!</v>
      </c>
      <c r="Q4565" s="2" t="e">
        <f>IF(#REF!&lt;P4565,TRUE,FALSE())</f>
        <v>#REF!</v>
      </c>
      <c r="S4565" s="2">
        <v>0</v>
      </c>
      <c r="T4565" s="2">
        <v>2760</v>
      </c>
      <c r="U4565" s="2" t="b">
        <f t="shared" si="107"/>
        <v>0</v>
      </c>
      <c r="V4565" s="2" t="e">
        <f>IF(#REF!&gt;#REF!,TRUE,FALSE())</f>
        <v>#REF!</v>
      </c>
    </row>
    <row r="4566" spans="1:22" s="2" customFormat="1" ht="27">
      <c r="A4566" s="8"/>
      <c r="B4566" s="9">
        <v>331509</v>
      </c>
      <c r="C4566" s="9" t="s">
        <v>7174</v>
      </c>
      <c r="D4566" s="9"/>
      <c r="E4566" s="9"/>
      <c r="F4566" s="8"/>
      <c r="G4566" s="9"/>
      <c r="H4566" s="8"/>
      <c r="I4566" s="16"/>
      <c r="J4566" s="16"/>
      <c r="L4566" s="27"/>
      <c r="M4566" s="17"/>
      <c r="P4566" s="18" t="e">
        <f>#REF!*0.838</f>
        <v>#REF!</v>
      </c>
      <c r="Q4566" s="2" t="e">
        <f>IF(#REF!&lt;P4566,TRUE,FALSE())</f>
        <v>#REF!</v>
      </c>
      <c r="R4566" s="2">
        <v>999</v>
      </c>
      <c r="S4566" s="2">
        <v>999</v>
      </c>
      <c r="U4566" s="2" t="b">
        <f t="shared" si="107"/>
        <v>0</v>
      </c>
      <c r="V4566" s="2" t="e">
        <f>IF(#REF!&gt;#REF!,TRUE,FALSE())</f>
        <v>#REF!</v>
      </c>
    </row>
    <row r="4567" spans="1:22" s="2" customFormat="1" ht="15.75">
      <c r="A4567" s="8" t="s">
        <v>4559</v>
      </c>
      <c r="B4567" s="9">
        <v>331509001</v>
      </c>
      <c r="C4567" s="9" t="s">
        <v>7175</v>
      </c>
      <c r="D4567" s="9"/>
      <c r="E4567" s="9"/>
      <c r="F4567" s="8" t="s">
        <v>14</v>
      </c>
      <c r="G4567" s="9"/>
      <c r="H4567" s="8">
        <v>670</v>
      </c>
      <c r="I4567" s="16"/>
      <c r="J4567" s="16"/>
      <c r="L4567" s="26"/>
      <c r="M4567" s="17"/>
      <c r="P4567" s="18" t="e">
        <f>#REF!*0.838</f>
        <v>#REF!</v>
      </c>
      <c r="Q4567" s="2" t="e">
        <f>IF(#REF!&lt;P4567,TRUE,FALSE())</f>
        <v>#REF!</v>
      </c>
      <c r="S4567" s="2">
        <v>0</v>
      </c>
      <c r="T4567" s="2">
        <v>1110</v>
      </c>
      <c r="U4567" s="2" t="b">
        <f t="shared" si="107"/>
        <v>0</v>
      </c>
      <c r="V4567" s="2" t="e">
        <f>IF(#REF!&gt;#REF!,TRUE,FALSE())</f>
        <v>#REF!</v>
      </c>
    </row>
    <row r="4568" spans="1:22" s="2" customFormat="1" ht="27">
      <c r="A4568" s="8" t="s">
        <v>4559</v>
      </c>
      <c r="B4568" s="9">
        <v>331509002</v>
      </c>
      <c r="C4568" s="9" t="s">
        <v>7176</v>
      </c>
      <c r="D4568" s="9"/>
      <c r="E4568" s="9"/>
      <c r="F4568" s="8" t="s">
        <v>14</v>
      </c>
      <c r="G4568" s="9"/>
      <c r="H4568" s="8">
        <v>1010</v>
      </c>
      <c r="I4568" s="16"/>
      <c r="J4568" s="16"/>
      <c r="L4568" s="16"/>
      <c r="M4568" s="17"/>
      <c r="P4568" s="18" t="e">
        <f>#REF!*0.838</f>
        <v>#REF!</v>
      </c>
      <c r="Q4568" s="2" t="e">
        <f>IF(#REF!&lt;P4568,TRUE,FALSE())</f>
        <v>#REF!</v>
      </c>
      <c r="S4568" s="2">
        <v>0</v>
      </c>
      <c r="T4568" s="2">
        <v>1840</v>
      </c>
      <c r="U4568" s="2" t="b">
        <f t="shared" si="107"/>
        <v>0</v>
      </c>
      <c r="V4568" s="2" t="e">
        <f>IF(#REF!&gt;#REF!,TRUE,FALSE())</f>
        <v>#REF!</v>
      </c>
    </row>
    <row r="4569" spans="1:22" s="2" customFormat="1" ht="15.75">
      <c r="A4569" s="8" t="s">
        <v>4559</v>
      </c>
      <c r="B4569" s="9">
        <v>331509003</v>
      </c>
      <c r="C4569" s="9" t="s">
        <v>7177</v>
      </c>
      <c r="D4569" s="9"/>
      <c r="E4569" s="9"/>
      <c r="F4569" s="8" t="s">
        <v>14</v>
      </c>
      <c r="G4569" s="9"/>
      <c r="H4569" s="8">
        <v>754</v>
      </c>
      <c r="I4569" s="16"/>
      <c r="J4569" s="16"/>
      <c r="L4569" s="26"/>
      <c r="M4569" s="17"/>
      <c r="P4569" s="18" t="e">
        <f>#REF!*0.838</f>
        <v>#REF!</v>
      </c>
      <c r="Q4569" s="2" t="e">
        <f>IF(#REF!&lt;P4569,TRUE,FALSE())</f>
        <v>#REF!</v>
      </c>
      <c r="S4569" s="2">
        <v>0</v>
      </c>
      <c r="T4569" s="2">
        <v>1380</v>
      </c>
      <c r="U4569" s="2" t="b">
        <f t="shared" si="107"/>
        <v>0</v>
      </c>
      <c r="V4569" s="2" t="e">
        <f>IF(#REF!&gt;#REF!,TRUE,FALSE())</f>
        <v>#REF!</v>
      </c>
    </row>
    <row r="4570" spans="1:22" s="2" customFormat="1" ht="15.75">
      <c r="A4570" s="8" t="s">
        <v>4559</v>
      </c>
      <c r="B4570" s="9">
        <v>331509004</v>
      </c>
      <c r="C4570" s="9" t="s">
        <v>7178</v>
      </c>
      <c r="D4570" s="9"/>
      <c r="E4570" s="9"/>
      <c r="F4570" s="8" t="s">
        <v>14</v>
      </c>
      <c r="G4570" s="9"/>
      <c r="H4570" s="8">
        <v>838</v>
      </c>
      <c r="I4570" s="16"/>
      <c r="J4570" s="16"/>
      <c r="L4570" s="26"/>
      <c r="M4570" s="17"/>
      <c r="P4570" s="18" t="e">
        <f>#REF!*0.838</f>
        <v>#REF!</v>
      </c>
      <c r="Q4570" s="2" t="e">
        <f>IF(#REF!&lt;P4570,TRUE,FALSE())</f>
        <v>#REF!</v>
      </c>
      <c r="S4570" s="2">
        <v>0</v>
      </c>
      <c r="T4570" s="2">
        <v>1380</v>
      </c>
      <c r="U4570" s="2" t="b">
        <f t="shared" si="107"/>
        <v>0</v>
      </c>
      <c r="V4570" s="2" t="e">
        <f>IF(#REF!&gt;#REF!,TRUE,FALSE())</f>
        <v>#REF!</v>
      </c>
    </row>
    <row r="4571" spans="1:22" s="2" customFormat="1" ht="15.75">
      <c r="A4571" s="8" t="s">
        <v>4559</v>
      </c>
      <c r="B4571" s="9">
        <v>331509005</v>
      </c>
      <c r="C4571" s="9" t="s">
        <v>7179</v>
      </c>
      <c r="D4571" s="9"/>
      <c r="E4571" s="9"/>
      <c r="F4571" s="8" t="s">
        <v>14</v>
      </c>
      <c r="G4571" s="9"/>
      <c r="H4571" s="8">
        <v>654</v>
      </c>
      <c r="I4571" s="16"/>
      <c r="J4571" s="16"/>
      <c r="L4571" s="26"/>
      <c r="M4571" s="17"/>
      <c r="P4571" s="18" t="e">
        <f>#REF!*0.838</f>
        <v>#REF!</v>
      </c>
      <c r="Q4571" s="2" t="e">
        <f>IF(#REF!&lt;P4571,TRUE,FALSE())</f>
        <v>#REF!</v>
      </c>
      <c r="S4571" s="2">
        <v>0</v>
      </c>
      <c r="T4571" s="2">
        <v>1080</v>
      </c>
      <c r="U4571" s="2" t="b">
        <f t="shared" si="107"/>
        <v>0</v>
      </c>
      <c r="V4571" s="2" t="e">
        <f>IF(#REF!&gt;#REF!,TRUE,FALSE())</f>
        <v>#REF!</v>
      </c>
    </row>
    <row r="4572" spans="1:22" s="2" customFormat="1" ht="15.75">
      <c r="A4572" s="8" t="s">
        <v>4559</v>
      </c>
      <c r="B4572" s="9">
        <v>331509006</v>
      </c>
      <c r="C4572" s="9" t="s">
        <v>7180</v>
      </c>
      <c r="D4572" s="9" t="s">
        <v>7181</v>
      </c>
      <c r="E4572" s="9"/>
      <c r="F4572" s="8" t="s">
        <v>14</v>
      </c>
      <c r="G4572" s="9" t="s">
        <v>7182</v>
      </c>
      <c r="H4572" s="8">
        <v>629</v>
      </c>
      <c r="I4572" s="16"/>
      <c r="J4572" s="16"/>
      <c r="L4572" s="26"/>
      <c r="M4572" s="17"/>
      <c r="P4572" s="18" t="e">
        <f>#REF!*0.838</f>
        <v>#REF!</v>
      </c>
      <c r="Q4572" s="2" t="e">
        <f>IF(#REF!&lt;P4572,TRUE,FALSE())</f>
        <v>#REF!</v>
      </c>
      <c r="S4572" s="2">
        <v>0</v>
      </c>
      <c r="T4572" s="2">
        <v>1040</v>
      </c>
      <c r="U4572" s="2" t="b">
        <f t="shared" ref="U4572:U4635" si="108">IF(M4572&gt;T4572,TRUE,FALSE())</f>
        <v>0</v>
      </c>
      <c r="V4572" s="2" t="e">
        <f>IF(#REF!&gt;#REF!,TRUE,FALSE())</f>
        <v>#REF!</v>
      </c>
    </row>
    <row r="4573" spans="1:22" s="2" customFormat="1" ht="27">
      <c r="A4573" s="8" t="s">
        <v>4559</v>
      </c>
      <c r="B4573" s="9">
        <v>331509007</v>
      </c>
      <c r="C4573" s="9" t="s">
        <v>7183</v>
      </c>
      <c r="D4573" s="9"/>
      <c r="E4573" s="9"/>
      <c r="F4573" s="8" t="s">
        <v>14</v>
      </c>
      <c r="G4573" s="9"/>
      <c r="H4573" s="8">
        <v>1260</v>
      </c>
      <c r="I4573" s="16"/>
      <c r="J4573" s="16"/>
      <c r="L4573" s="16"/>
      <c r="M4573" s="17"/>
      <c r="P4573" s="18" t="e">
        <f>#REF!*0.838</f>
        <v>#REF!</v>
      </c>
      <c r="Q4573" s="2" t="e">
        <f>IF(#REF!&lt;P4573,TRUE,FALSE())</f>
        <v>#REF!</v>
      </c>
      <c r="S4573" s="2">
        <v>0</v>
      </c>
      <c r="T4573" s="2">
        <v>2300</v>
      </c>
      <c r="U4573" s="2" t="b">
        <f t="shared" si="108"/>
        <v>0</v>
      </c>
      <c r="V4573" s="2" t="e">
        <f>IF(#REF!&gt;#REF!,TRUE,FALSE())</f>
        <v>#REF!</v>
      </c>
    </row>
    <row r="4574" spans="1:22" s="2" customFormat="1" ht="27">
      <c r="A4574" s="8" t="s">
        <v>4559</v>
      </c>
      <c r="B4574" s="9">
        <v>331509008</v>
      </c>
      <c r="C4574" s="9" t="s">
        <v>7184</v>
      </c>
      <c r="D4574" s="9"/>
      <c r="E4574" s="9"/>
      <c r="F4574" s="8" t="s">
        <v>14</v>
      </c>
      <c r="G4574" s="9"/>
      <c r="H4574" s="8">
        <v>1510</v>
      </c>
      <c r="I4574" s="16"/>
      <c r="J4574" s="16"/>
      <c r="L4574" s="16"/>
      <c r="M4574" s="17"/>
      <c r="P4574" s="18" t="e">
        <f>#REF!*0.838</f>
        <v>#REF!</v>
      </c>
      <c r="Q4574" s="2" t="e">
        <f>IF(#REF!&lt;P4574,TRUE,FALSE())</f>
        <v>#REF!</v>
      </c>
      <c r="S4574" s="2">
        <v>0</v>
      </c>
      <c r="T4574" s="2">
        <v>2760</v>
      </c>
      <c r="U4574" s="2" t="b">
        <f t="shared" si="108"/>
        <v>0</v>
      </c>
      <c r="V4574" s="2" t="e">
        <f>IF(#REF!&gt;#REF!,TRUE,FALSE())</f>
        <v>#REF!</v>
      </c>
    </row>
    <row r="4575" spans="1:22" s="2" customFormat="1" ht="15.75">
      <c r="A4575" s="8" t="s">
        <v>4559</v>
      </c>
      <c r="B4575" s="9">
        <v>331509009</v>
      </c>
      <c r="C4575" s="9" t="s">
        <v>7185</v>
      </c>
      <c r="D4575" s="9"/>
      <c r="E4575" s="9"/>
      <c r="F4575" s="8" t="s">
        <v>14</v>
      </c>
      <c r="G4575" s="9"/>
      <c r="H4575" s="8">
        <v>670</v>
      </c>
      <c r="I4575" s="16"/>
      <c r="J4575" s="16"/>
      <c r="L4575" s="26"/>
      <c r="M4575" s="17"/>
      <c r="P4575" s="18" t="e">
        <f>#REF!*0.838</f>
        <v>#REF!</v>
      </c>
      <c r="Q4575" s="2" t="e">
        <f>IF(#REF!&lt;P4575,TRUE,FALSE())</f>
        <v>#REF!</v>
      </c>
      <c r="S4575" s="2">
        <v>0</v>
      </c>
      <c r="T4575" s="2">
        <v>1110</v>
      </c>
      <c r="U4575" s="2" t="b">
        <f t="shared" si="108"/>
        <v>0</v>
      </c>
      <c r="V4575" s="2" t="e">
        <f>IF(#REF!&gt;#REF!,TRUE,FALSE())</f>
        <v>#REF!</v>
      </c>
    </row>
    <row r="4576" spans="1:22" s="2" customFormat="1" ht="15.75">
      <c r="A4576" s="8" t="s">
        <v>4559</v>
      </c>
      <c r="B4576" s="9">
        <v>331510</v>
      </c>
      <c r="C4576" s="9" t="s">
        <v>7186</v>
      </c>
      <c r="D4576" s="9"/>
      <c r="E4576" s="9"/>
      <c r="F4576" s="8"/>
      <c r="G4576" s="9"/>
      <c r="H4576" s="8"/>
      <c r="I4576" s="16"/>
      <c r="J4576" s="16"/>
      <c r="L4576" s="27"/>
      <c r="M4576" s="17"/>
      <c r="P4576" s="18" t="e">
        <f>#REF!*0.838</f>
        <v>#REF!</v>
      </c>
      <c r="Q4576" s="2" t="e">
        <f>IF(#REF!&lt;P4576,TRUE,FALSE())</f>
        <v>#REF!</v>
      </c>
      <c r="R4576" s="2">
        <v>999</v>
      </c>
      <c r="S4576" s="2">
        <v>999</v>
      </c>
      <c r="U4576" s="2" t="b">
        <f t="shared" si="108"/>
        <v>0</v>
      </c>
      <c r="V4576" s="2" t="e">
        <f>IF(#REF!&gt;#REF!,TRUE,FALSE())</f>
        <v>#REF!</v>
      </c>
    </row>
    <row r="4577" spans="1:22" s="2" customFormat="1" ht="15.75">
      <c r="A4577" s="8" t="s">
        <v>4559</v>
      </c>
      <c r="B4577" s="9">
        <v>331510001</v>
      </c>
      <c r="C4577" s="9" t="s">
        <v>7187</v>
      </c>
      <c r="D4577" s="9"/>
      <c r="E4577" s="9"/>
      <c r="F4577" s="8" t="s">
        <v>14</v>
      </c>
      <c r="G4577" s="9"/>
      <c r="H4577" s="8">
        <v>1090</v>
      </c>
      <c r="I4577" s="16"/>
      <c r="J4577" s="16"/>
      <c r="L4577" s="16"/>
      <c r="M4577" s="17"/>
      <c r="P4577" s="18" t="e">
        <f>#REF!*0.838</f>
        <v>#REF!</v>
      </c>
      <c r="Q4577" s="2" t="e">
        <f>IF(#REF!&lt;P4577,TRUE,FALSE())</f>
        <v>#REF!</v>
      </c>
      <c r="S4577" s="2">
        <v>0</v>
      </c>
      <c r="T4577" s="2">
        <v>1790</v>
      </c>
      <c r="U4577" s="2" t="b">
        <f t="shared" si="108"/>
        <v>0</v>
      </c>
      <c r="V4577" s="2" t="e">
        <f>IF(#REF!&gt;#REF!,TRUE,FALSE())</f>
        <v>#REF!</v>
      </c>
    </row>
    <row r="4578" spans="1:22" s="2" customFormat="1" ht="15.75">
      <c r="A4578" s="8" t="s">
        <v>4559</v>
      </c>
      <c r="B4578" s="9">
        <v>331510002</v>
      </c>
      <c r="C4578" s="9" t="s">
        <v>7188</v>
      </c>
      <c r="D4578" s="9"/>
      <c r="E4578" s="9"/>
      <c r="F4578" s="8" t="s">
        <v>14</v>
      </c>
      <c r="G4578" s="9"/>
      <c r="H4578" s="8">
        <v>922</v>
      </c>
      <c r="I4578" s="16"/>
      <c r="J4578" s="16"/>
      <c r="L4578" s="26"/>
      <c r="M4578" s="17"/>
      <c r="P4578" s="18" t="e">
        <f>#REF!*0.838</f>
        <v>#REF!</v>
      </c>
      <c r="Q4578" s="2" t="e">
        <f>IF(#REF!&lt;P4578,TRUE,FALSE())</f>
        <v>#REF!</v>
      </c>
      <c r="S4578" s="2">
        <v>0</v>
      </c>
      <c r="T4578" s="2">
        <v>1520</v>
      </c>
      <c r="U4578" s="2" t="b">
        <f t="shared" si="108"/>
        <v>0</v>
      </c>
      <c r="V4578" s="2" t="e">
        <f>IF(#REF!&gt;#REF!,TRUE,FALSE())</f>
        <v>#REF!</v>
      </c>
    </row>
    <row r="4579" spans="1:22" s="2" customFormat="1" ht="15.75">
      <c r="A4579" s="8" t="s">
        <v>4559</v>
      </c>
      <c r="B4579" s="9">
        <v>331510003</v>
      </c>
      <c r="C4579" s="9" t="s">
        <v>7189</v>
      </c>
      <c r="D4579" s="9"/>
      <c r="E4579" s="9"/>
      <c r="F4579" s="8" t="s">
        <v>14</v>
      </c>
      <c r="G4579" s="9"/>
      <c r="H4579" s="8">
        <v>922</v>
      </c>
      <c r="I4579" s="16"/>
      <c r="J4579" s="16"/>
      <c r="L4579" s="26"/>
      <c r="M4579" s="17"/>
      <c r="P4579" s="18" t="e">
        <f>#REF!*0.838</f>
        <v>#REF!</v>
      </c>
      <c r="Q4579" s="2" t="e">
        <f>IF(#REF!&lt;P4579,TRUE,FALSE())</f>
        <v>#REF!</v>
      </c>
      <c r="S4579" s="2">
        <v>0</v>
      </c>
      <c r="T4579" s="2">
        <v>1520</v>
      </c>
      <c r="U4579" s="2" t="b">
        <f t="shared" si="108"/>
        <v>0</v>
      </c>
      <c r="V4579" s="2" t="e">
        <f>IF(#REF!&gt;#REF!,TRUE,FALSE())</f>
        <v>#REF!</v>
      </c>
    </row>
    <row r="4580" spans="1:22" s="2" customFormat="1" ht="15.75">
      <c r="A4580" s="8" t="s">
        <v>4559</v>
      </c>
      <c r="B4580" s="9">
        <v>331510004</v>
      </c>
      <c r="C4580" s="9" t="s">
        <v>7190</v>
      </c>
      <c r="D4580" s="9" t="s">
        <v>6920</v>
      </c>
      <c r="E4580" s="9"/>
      <c r="F4580" s="8" t="s">
        <v>14</v>
      </c>
      <c r="G4580" s="9"/>
      <c r="H4580" s="8">
        <v>1680</v>
      </c>
      <c r="I4580" s="16"/>
      <c r="J4580" s="16"/>
      <c r="L4580" s="16"/>
      <c r="M4580" s="17"/>
      <c r="P4580" s="18" t="e">
        <f>#REF!*0.838</f>
        <v>#REF!</v>
      </c>
      <c r="Q4580" s="2" t="e">
        <f>IF(#REF!&lt;P4580,TRUE,FALSE())</f>
        <v>#REF!</v>
      </c>
      <c r="S4580" s="2">
        <v>0</v>
      </c>
      <c r="T4580" s="2">
        <v>2770</v>
      </c>
      <c r="U4580" s="2" t="b">
        <f t="shared" si="108"/>
        <v>0</v>
      </c>
      <c r="V4580" s="2" t="e">
        <f>IF(#REF!&gt;#REF!,TRUE,FALSE())</f>
        <v>#REF!</v>
      </c>
    </row>
    <row r="4581" spans="1:22" s="2" customFormat="1" ht="15.75">
      <c r="A4581" s="8" t="s">
        <v>4559</v>
      </c>
      <c r="B4581" s="9">
        <v>331510005</v>
      </c>
      <c r="C4581" s="9" t="s">
        <v>7191</v>
      </c>
      <c r="D4581" s="9"/>
      <c r="E4581" s="9"/>
      <c r="F4581" s="8" t="s">
        <v>14</v>
      </c>
      <c r="G4581" s="9"/>
      <c r="H4581" s="8">
        <v>1380</v>
      </c>
      <c r="I4581" s="16"/>
      <c r="J4581" s="16"/>
      <c r="L4581" s="16"/>
      <c r="M4581" s="17"/>
      <c r="P4581" s="18" t="e">
        <f>#REF!*0.838</f>
        <v>#REF!</v>
      </c>
      <c r="Q4581" s="2" t="e">
        <f>IF(#REF!&lt;P4581,TRUE,FALSE())</f>
        <v>#REF!</v>
      </c>
      <c r="S4581" s="2">
        <v>0</v>
      </c>
      <c r="T4581" s="2">
        <v>2280</v>
      </c>
      <c r="U4581" s="2" t="b">
        <f t="shared" si="108"/>
        <v>0</v>
      </c>
      <c r="V4581" s="2" t="e">
        <f>IF(#REF!&gt;#REF!,TRUE,FALSE())</f>
        <v>#REF!</v>
      </c>
    </row>
    <row r="4582" spans="1:22" s="2" customFormat="1" ht="15.75">
      <c r="A4582" s="8" t="s">
        <v>4559</v>
      </c>
      <c r="B4582" s="9">
        <v>331510006</v>
      </c>
      <c r="C4582" s="9" t="s">
        <v>7192</v>
      </c>
      <c r="D4582" s="9" t="s">
        <v>7193</v>
      </c>
      <c r="E4582" s="9"/>
      <c r="F4582" s="8" t="s">
        <v>14</v>
      </c>
      <c r="G4582" s="9"/>
      <c r="H4582" s="8">
        <v>1420</v>
      </c>
      <c r="I4582" s="16"/>
      <c r="J4582" s="16"/>
      <c r="L4582" s="16"/>
      <c r="M4582" s="17"/>
      <c r="P4582" s="18" t="e">
        <f>#REF!*0.838</f>
        <v>#REF!</v>
      </c>
      <c r="Q4582" s="2" t="e">
        <f>IF(#REF!&lt;P4582,TRUE,FALSE())</f>
        <v>#REF!</v>
      </c>
      <c r="S4582" s="2">
        <v>0</v>
      </c>
      <c r="T4582" s="2">
        <v>2360</v>
      </c>
      <c r="U4582" s="2" t="b">
        <f t="shared" si="108"/>
        <v>0</v>
      </c>
      <c r="V4582" s="2" t="e">
        <f>IF(#REF!&gt;#REF!,TRUE,FALSE())</f>
        <v>#REF!</v>
      </c>
    </row>
    <row r="4583" spans="1:22" s="2" customFormat="1" ht="15.75">
      <c r="A4583" s="8" t="s">
        <v>4559</v>
      </c>
      <c r="B4583" s="9">
        <v>331510007</v>
      </c>
      <c r="C4583" s="9" t="s">
        <v>7194</v>
      </c>
      <c r="D4583" s="9"/>
      <c r="E4583" s="9"/>
      <c r="F4583" s="8" t="s">
        <v>14</v>
      </c>
      <c r="G4583" s="9"/>
      <c r="H4583" s="8">
        <v>1680</v>
      </c>
      <c r="I4583" s="16"/>
      <c r="J4583" s="16"/>
      <c r="L4583" s="16"/>
      <c r="M4583" s="17"/>
      <c r="P4583" s="18" t="e">
        <f>#REF!*0.838</f>
        <v>#REF!</v>
      </c>
      <c r="Q4583" s="2" t="e">
        <f>IF(#REF!&lt;P4583,TRUE,FALSE())</f>
        <v>#REF!</v>
      </c>
      <c r="S4583" s="2">
        <v>0</v>
      </c>
      <c r="T4583" s="2">
        <v>2770</v>
      </c>
      <c r="U4583" s="2" t="b">
        <f t="shared" si="108"/>
        <v>0</v>
      </c>
      <c r="V4583" s="2" t="e">
        <f>IF(#REF!&gt;#REF!,TRUE,FALSE())</f>
        <v>#REF!</v>
      </c>
    </row>
    <row r="4584" spans="1:22" s="2" customFormat="1" ht="15.75">
      <c r="A4584" s="8" t="s">
        <v>4559</v>
      </c>
      <c r="B4584" s="9">
        <v>331510008</v>
      </c>
      <c r="C4584" s="9" t="s">
        <v>7195</v>
      </c>
      <c r="D4584" s="9"/>
      <c r="E4584" s="9"/>
      <c r="F4584" s="8" t="s">
        <v>14</v>
      </c>
      <c r="G4584" s="9"/>
      <c r="H4584" s="8">
        <v>1680</v>
      </c>
      <c r="I4584" s="16"/>
      <c r="J4584" s="16"/>
      <c r="L4584" s="16"/>
      <c r="M4584" s="17"/>
      <c r="P4584" s="18" t="e">
        <f>#REF!*0.838</f>
        <v>#REF!</v>
      </c>
      <c r="Q4584" s="2" t="e">
        <f>IF(#REF!&lt;P4584,TRUE,FALSE())</f>
        <v>#REF!</v>
      </c>
      <c r="S4584" s="2">
        <v>0</v>
      </c>
      <c r="T4584" s="2">
        <v>2770</v>
      </c>
      <c r="U4584" s="2" t="b">
        <f t="shared" si="108"/>
        <v>0</v>
      </c>
      <c r="V4584" s="2" t="e">
        <f>IF(#REF!&gt;#REF!,TRUE,FALSE())</f>
        <v>#REF!</v>
      </c>
    </row>
    <row r="4585" spans="1:22" s="2" customFormat="1" ht="15.75">
      <c r="A4585" s="8" t="s">
        <v>4559</v>
      </c>
      <c r="B4585" s="9">
        <v>331510009</v>
      </c>
      <c r="C4585" s="9" t="s">
        <v>7196</v>
      </c>
      <c r="D4585" s="9"/>
      <c r="E4585" s="9"/>
      <c r="F4585" s="8" t="s">
        <v>14</v>
      </c>
      <c r="G4585" s="9"/>
      <c r="H4585" s="8">
        <v>1010</v>
      </c>
      <c r="I4585" s="16"/>
      <c r="J4585" s="16"/>
      <c r="L4585" s="16"/>
      <c r="M4585" s="17"/>
      <c r="P4585" s="18" t="e">
        <f>#REF!*0.838</f>
        <v>#REF!</v>
      </c>
      <c r="Q4585" s="2" t="e">
        <f>IF(#REF!&lt;P4585,TRUE,FALSE())</f>
        <v>#REF!</v>
      </c>
      <c r="S4585" s="2">
        <v>0</v>
      </c>
      <c r="T4585" s="2">
        <v>1660</v>
      </c>
      <c r="U4585" s="2" t="b">
        <f t="shared" si="108"/>
        <v>0</v>
      </c>
      <c r="V4585" s="2" t="e">
        <f>IF(#REF!&gt;#REF!,TRUE,FALSE())</f>
        <v>#REF!</v>
      </c>
    </row>
    <row r="4586" spans="1:22" s="2" customFormat="1" ht="15.75">
      <c r="A4586" s="8" t="s">
        <v>4559</v>
      </c>
      <c r="B4586" s="9">
        <v>331510010</v>
      </c>
      <c r="C4586" s="9" t="s">
        <v>7197</v>
      </c>
      <c r="D4586" s="9"/>
      <c r="E4586" s="9"/>
      <c r="F4586" s="8" t="s">
        <v>14</v>
      </c>
      <c r="G4586" s="9"/>
      <c r="H4586" s="8">
        <v>1170</v>
      </c>
      <c r="I4586" s="16"/>
      <c r="J4586" s="16"/>
      <c r="L4586" s="16"/>
      <c r="M4586" s="17"/>
      <c r="P4586" s="18" t="e">
        <f>#REF!*0.838</f>
        <v>#REF!</v>
      </c>
      <c r="Q4586" s="2" t="e">
        <f>IF(#REF!&lt;P4586,TRUE,FALSE())</f>
        <v>#REF!</v>
      </c>
      <c r="S4586" s="2">
        <v>0</v>
      </c>
      <c r="T4586" s="2">
        <v>1930</v>
      </c>
      <c r="U4586" s="2" t="b">
        <f t="shared" si="108"/>
        <v>0</v>
      </c>
      <c r="V4586" s="2" t="e">
        <f>IF(#REF!&gt;#REF!,TRUE,FALSE())</f>
        <v>#REF!</v>
      </c>
    </row>
    <row r="4587" spans="1:22" s="2" customFormat="1" ht="15.75">
      <c r="A4587" s="8"/>
      <c r="B4587" s="9">
        <v>331511</v>
      </c>
      <c r="C4587" s="9" t="s">
        <v>7198</v>
      </c>
      <c r="D4587" s="9"/>
      <c r="E4587" s="9"/>
      <c r="F4587" s="8"/>
      <c r="G4587" s="9"/>
      <c r="H4587" s="8"/>
      <c r="I4587" s="16"/>
      <c r="J4587" s="16"/>
      <c r="L4587" s="27"/>
      <c r="M4587" s="17"/>
      <c r="P4587" s="18" t="e">
        <f>#REF!*0.838</f>
        <v>#REF!</v>
      </c>
      <c r="Q4587" s="2" t="e">
        <f>IF(#REF!&lt;P4587,TRUE,FALSE())</f>
        <v>#REF!</v>
      </c>
      <c r="R4587" s="2">
        <v>999</v>
      </c>
      <c r="S4587" s="2">
        <v>999</v>
      </c>
      <c r="U4587" s="2" t="b">
        <f t="shared" si="108"/>
        <v>0</v>
      </c>
      <c r="V4587" s="2" t="e">
        <f>IF(#REF!&gt;#REF!,TRUE,FALSE())</f>
        <v>#REF!</v>
      </c>
    </row>
    <row r="4588" spans="1:22" s="2" customFormat="1" ht="15.75">
      <c r="A4588" s="8" t="s">
        <v>4559</v>
      </c>
      <c r="B4588" s="9">
        <v>331511001</v>
      </c>
      <c r="C4588" s="9" t="s">
        <v>7199</v>
      </c>
      <c r="D4588" s="9"/>
      <c r="E4588" s="9"/>
      <c r="F4588" s="8" t="s">
        <v>14</v>
      </c>
      <c r="G4588" s="9"/>
      <c r="H4588" s="8">
        <v>922</v>
      </c>
      <c r="I4588" s="16"/>
      <c r="J4588" s="16"/>
      <c r="L4588" s="26"/>
      <c r="M4588" s="17"/>
      <c r="P4588" s="18" t="e">
        <f>#REF!*0.838</f>
        <v>#REF!</v>
      </c>
      <c r="Q4588" s="2" t="e">
        <f>IF(#REF!&lt;P4588,TRUE,FALSE())</f>
        <v>#REF!</v>
      </c>
      <c r="S4588" s="2">
        <v>0</v>
      </c>
      <c r="T4588" s="2">
        <v>1520</v>
      </c>
      <c r="U4588" s="2" t="b">
        <f t="shared" si="108"/>
        <v>0</v>
      </c>
      <c r="V4588" s="2" t="e">
        <f>IF(#REF!&gt;#REF!,TRUE,FALSE())</f>
        <v>#REF!</v>
      </c>
    </row>
    <row r="4589" spans="1:22" s="2" customFormat="1" ht="27">
      <c r="A4589" s="8" t="s">
        <v>4559</v>
      </c>
      <c r="B4589" s="9">
        <v>331511002</v>
      </c>
      <c r="C4589" s="9" t="s">
        <v>7200</v>
      </c>
      <c r="D4589" s="9"/>
      <c r="E4589" s="9"/>
      <c r="F4589" s="8" t="s">
        <v>14</v>
      </c>
      <c r="G4589" s="9"/>
      <c r="H4589" s="8">
        <v>1260</v>
      </c>
      <c r="I4589" s="16"/>
      <c r="J4589" s="16"/>
      <c r="L4589" s="16"/>
      <c r="M4589" s="17"/>
      <c r="P4589" s="18" t="e">
        <f>#REF!*0.838</f>
        <v>#REF!</v>
      </c>
      <c r="Q4589" s="2" t="e">
        <f>IF(#REF!&lt;P4589,TRUE,FALSE())</f>
        <v>#REF!</v>
      </c>
      <c r="S4589" s="2">
        <v>0</v>
      </c>
      <c r="T4589" s="2">
        <v>2080</v>
      </c>
      <c r="U4589" s="2" t="b">
        <f t="shared" si="108"/>
        <v>0</v>
      </c>
      <c r="V4589" s="2" t="e">
        <f>IF(#REF!&gt;#REF!,TRUE,FALSE())</f>
        <v>#REF!</v>
      </c>
    </row>
    <row r="4590" spans="1:22" s="2" customFormat="1" ht="27">
      <c r="A4590" s="8" t="s">
        <v>4559</v>
      </c>
      <c r="B4590" s="9">
        <v>331511003</v>
      </c>
      <c r="C4590" s="9" t="s">
        <v>7201</v>
      </c>
      <c r="D4590" s="9" t="s">
        <v>7202</v>
      </c>
      <c r="E4590" s="9"/>
      <c r="F4590" s="8" t="s">
        <v>14</v>
      </c>
      <c r="G4590" s="9" t="s">
        <v>7203</v>
      </c>
      <c r="H4590" s="8">
        <v>1060</v>
      </c>
      <c r="I4590" s="16"/>
      <c r="J4590" s="16"/>
      <c r="L4590" s="16"/>
      <c r="M4590" s="17"/>
      <c r="P4590" s="18" t="e">
        <f>#REF!*0.838</f>
        <v>#REF!</v>
      </c>
      <c r="Q4590" s="2" t="e">
        <f>IF(#REF!&lt;P4590,TRUE,FALSE())</f>
        <v>#REF!</v>
      </c>
      <c r="S4590" s="2">
        <v>0</v>
      </c>
      <c r="T4590" s="2">
        <v>1740</v>
      </c>
      <c r="U4590" s="2" t="b">
        <f t="shared" si="108"/>
        <v>0</v>
      </c>
      <c r="V4590" s="2" t="e">
        <f>IF(#REF!&gt;#REF!,TRUE,FALSE())</f>
        <v>#REF!</v>
      </c>
    </row>
    <row r="4591" spans="1:22" s="2" customFormat="1" ht="15.75">
      <c r="A4591" s="8" t="s">
        <v>4559</v>
      </c>
      <c r="B4591" s="9">
        <v>331511004</v>
      </c>
      <c r="C4591" s="9" t="s">
        <v>7204</v>
      </c>
      <c r="D4591" s="9"/>
      <c r="E4591" s="9"/>
      <c r="F4591" s="8" t="s">
        <v>14</v>
      </c>
      <c r="G4591" s="9"/>
      <c r="H4591" s="8">
        <v>687</v>
      </c>
      <c r="I4591" s="16"/>
      <c r="J4591" s="16"/>
      <c r="L4591" s="26"/>
      <c r="M4591" s="17"/>
      <c r="P4591" s="18" t="e">
        <f>#REF!*0.838</f>
        <v>#REF!</v>
      </c>
      <c r="Q4591" s="2" t="e">
        <f>IF(#REF!&lt;P4591,TRUE,FALSE())</f>
        <v>#REF!</v>
      </c>
      <c r="S4591" s="2">
        <v>0</v>
      </c>
      <c r="T4591" s="2">
        <v>1130</v>
      </c>
      <c r="U4591" s="2" t="b">
        <f t="shared" si="108"/>
        <v>0</v>
      </c>
      <c r="V4591" s="2" t="e">
        <f>IF(#REF!&gt;#REF!,TRUE,FALSE())</f>
        <v>#REF!</v>
      </c>
    </row>
    <row r="4592" spans="1:22" s="2" customFormat="1" ht="27">
      <c r="A4592" s="8" t="s">
        <v>4559</v>
      </c>
      <c r="B4592" s="9">
        <v>331511005</v>
      </c>
      <c r="C4592" s="9" t="s">
        <v>7205</v>
      </c>
      <c r="D4592" s="9" t="s">
        <v>7206</v>
      </c>
      <c r="E4592" s="9"/>
      <c r="F4592" s="8" t="s">
        <v>14</v>
      </c>
      <c r="G4592" s="9"/>
      <c r="H4592" s="8">
        <v>503</v>
      </c>
      <c r="I4592" s="16"/>
      <c r="J4592" s="16"/>
      <c r="L4592" s="26"/>
      <c r="M4592" s="17"/>
      <c r="P4592" s="18">
        <v>503</v>
      </c>
      <c r="Q4592" s="2" t="e">
        <f>IF(#REF!&lt;P4592,TRUE,FALSE())</f>
        <v>#REF!</v>
      </c>
      <c r="S4592" s="2">
        <v>0</v>
      </c>
      <c r="T4592" s="2">
        <v>830</v>
      </c>
      <c r="U4592" s="2" t="b">
        <f t="shared" si="108"/>
        <v>0</v>
      </c>
      <c r="V4592" s="2" t="e">
        <f>IF(#REF!&gt;#REF!,TRUE,FALSE())</f>
        <v>#REF!</v>
      </c>
    </row>
    <row r="4593" spans="1:22" s="2" customFormat="1" ht="15.75">
      <c r="A4593" s="8"/>
      <c r="B4593" s="9">
        <v>331512</v>
      </c>
      <c r="C4593" s="9" t="s">
        <v>7207</v>
      </c>
      <c r="D4593" s="9"/>
      <c r="E4593" s="9"/>
      <c r="F4593" s="8"/>
      <c r="G4593" s="9"/>
      <c r="H4593" s="8"/>
      <c r="I4593" s="16"/>
      <c r="J4593" s="16"/>
      <c r="L4593" s="27"/>
      <c r="M4593" s="17"/>
      <c r="P4593" s="18" t="e">
        <f>#REF!*0.838</f>
        <v>#REF!</v>
      </c>
      <c r="Q4593" s="2" t="e">
        <f>IF(#REF!&lt;P4593,TRUE,FALSE())</f>
        <v>#REF!</v>
      </c>
      <c r="R4593" s="2">
        <v>999</v>
      </c>
      <c r="S4593" s="2">
        <v>999</v>
      </c>
      <c r="U4593" s="2" t="b">
        <f t="shared" si="108"/>
        <v>0</v>
      </c>
      <c r="V4593" s="2" t="e">
        <f>IF(#REF!&gt;#REF!,TRUE,FALSE())</f>
        <v>#REF!</v>
      </c>
    </row>
    <row r="4594" spans="1:22" s="2" customFormat="1" ht="15.75">
      <c r="A4594" s="8" t="s">
        <v>4559</v>
      </c>
      <c r="B4594" s="9">
        <v>331512001</v>
      </c>
      <c r="C4594" s="9" t="s">
        <v>7208</v>
      </c>
      <c r="D4594" s="9"/>
      <c r="E4594" s="9"/>
      <c r="F4594" s="8" t="s">
        <v>14</v>
      </c>
      <c r="G4594" s="9"/>
      <c r="H4594" s="8">
        <v>1260</v>
      </c>
      <c r="I4594" s="16"/>
      <c r="J4594" s="16"/>
      <c r="L4594" s="16"/>
      <c r="M4594" s="17"/>
      <c r="P4594" s="18" t="e">
        <f>#REF!*0.838</f>
        <v>#REF!</v>
      </c>
      <c r="Q4594" s="2" t="e">
        <f>IF(#REF!&lt;P4594,TRUE,FALSE())</f>
        <v>#REF!</v>
      </c>
      <c r="S4594" s="2">
        <v>0</v>
      </c>
      <c r="T4594" s="2">
        <v>2300</v>
      </c>
      <c r="U4594" s="2" t="b">
        <f t="shared" si="108"/>
        <v>0</v>
      </c>
      <c r="V4594" s="2" t="e">
        <f>IF(#REF!&gt;#REF!,TRUE,FALSE())</f>
        <v>#REF!</v>
      </c>
    </row>
    <row r="4595" spans="1:22" s="2" customFormat="1" ht="15.75">
      <c r="A4595" s="8" t="s">
        <v>4559</v>
      </c>
      <c r="B4595" s="9">
        <v>331512002</v>
      </c>
      <c r="C4595" s="9" t="s">
        <v>7209</v>
      </c>
      <c r="D4595" s="9"/>
      <c r="E4595" s="9"/>
      <c r="F4595" s="8" t="s">
        <v>14</v>
      </c>
      <c r="G4595" s="9"/>
      <c r="H4595" s="8">
        <v>503</v>
      </c>
      <c r="I4595" s="16"/>
      <c r="J4595" s="16"/>
      <c r="L4595" s="26"/>
      <c r="M4595" s="17"/>
      <c r="P4595" s="18" t="e">
        <f>#REF!*0.838</f>
        <v>#REF!</v>
      </c>
      <c r="Q4595" s="2" t="e">
        <f>IF(#REF!&lt;P4595,TRUE,FALSE())</f>
        <v>#REF!</v>
      </c>
      <c r="S4595" s="2">
        <v>0</v>
      </c>
      <c r="T4595" s="2">
        <v>830</v>
      </c>
      <c r="U4595" s="2" t="b">
        <f t="shared" si="108"/>
        <v>0</v>
      </c>
      <c r="V4595" s="2" t="e">
        <f>IF(#REF!&gt;#REF!,TRUE,FALSE())</f>
        <v>#REF!</v>
      </c>
    </row>
    <row r="4596" spans="1:22" s="2" customFormat="1" ht="15.75">
      <c r="A4596" s="8" t="s">
        <v>4559</v>
      </c>
      <c r="B4596" s="9">
        <v>331512003</v>
      </c>
      <c r="C4596" s="9" t="s">
        <v>7210</v>
      </c>
      <c r="D4596" s="9"/>
      <c r="E4596" s="9"/>
      <c r="F4596" s="8" t="s">
        <v>14</v>
      </c>
      <c r="G4596" s="9"/>
      <c r="H4596" s="8">
        <v>838</v>
      </c>
      <c r="I4596" s="16"/>
      <c r="J4596" s="16"/>
      <c r="L4596" s="26"/>
      <c r="M4596" s="17"/>
      <c r="P4596" s="18" t="e">
        <f>#REF!*0.838</f>
        <v>#REF!</v>
      </c>
      <c r="Q4596" s="2" t="e">
        <f>IF(#REF!&lt;P4596,TRUE,FALSE())</f>
        <v>#REF!</v>
      </c>
      <c r="S4596" s="2">
        <v>0</v>
      </c>
      <c r="T4596" s="2">
        <v>1530</v>
      </c>
      <c r="U4596" s="2" t="b">
        <f t="shared" si="108"/>
        <v>0</v>
      </c>
      <c r="V4596" s="2" t="e">
        <f>IF(#REF!&gt;#REF!,TRUE,FALSE())</f>
        <v>#REF!</v>
      </c>
    </row>
    <row r="4597" spans="1:22" s="2" customFormat="1" ht="15.75">
      <c r="A4597" s="8" t="s">
        <v>4559</v>
      </c>
      <c r="B4597" s="9">
        <v>331512004</v>
      </c>
      <c r="C4597" s="9" t="s">
        <v>7211</v>
      </c>
      <c r="D4597" s="9"/>
      <c r="E4597" s="9"/>
      <c r="F4597" s="8" t="s">
        <v>14</v>
      </c>
      <c r="G4597" s="9"/>
      <c r="H4597" s="8">
        <v>922</v>
      </c>
      <c r="I4597" s="16"/>
      <c r="J4597" s="16"/>
      <c r="L4597" s="26"/>
      <c r="M4597" s="17"/>
      <c r="P4597" s="18" t="e">
        <f>#REF!*0.838</f>
        <v>#REF!</v>
      </c>
      <c r="Q4597" s="2" t="e">
        <f>IF(#REF!&lt;P4597,TRUE,FALSE())</f>
        <v>#REF!</v>
      </c>
      <c r="S4597" s="2">
        <v>0</v>
      </c>
      <c r="T4597" s="2">
        <v>1690</v>
      </c>
      <c r="U4597" s="2" t="b">
        <f t="shared" si="108"/>
        <v>0</v>
      </c>
      <c r="V4597" s="2" t="e">
        <f>IF(#REF!&gt;#REF!,TRUE,FALSE())</f>
        <v>#REF!</v>
      </c>
    </row>
    <row r="4598" spans="1:22" s="2" customFormat="1" ht="15.75">
      <c r="A4598" s="8" t="s">
        <v>4559</v>
      </c>
      <c r="B4598" s="9">
        <v>331512005</v>
      </c>
      <c r="C4598" s="9" t="s">
        <v>7212</v>
      </c>
      <c r="D4598" s="9"/>
      <c r="E4598" s="9"/>
      <c r="F4598" s="8" t="s">
        <v>14</v>
      </c>
      <c r="G4598" s="9"/>
      <c r="H4598" s="8">
        <v>1010</v>
      </c>
      <c r="I4598" s="16"/>
      <c r="J4598" s="16"/>
      <c r="L4598" s="16"/>
      <c r="M4598" s="17"/>
      <c r="P4598" s="18" t="e">
        <f>#REF!*0.838</f>
        <v>#REF!</v>
      </c>
      <c r="Q4598" s="2" t="e">
        <f>IF(#REF!&lt;P4598,TRUE,FALSE())</f>
        <v>#REF!</v>
      </c>
      <c r="S4598" s="2">
        <v>0</v>
      </c>
      <c r="T4598" s="2">
        <v>1840</v>
      </c>
      <c r="U4598" s="2" t="b">
        <f t="shared" si="108"/>
        <v>0</v>
      </c>
      <c r="V4598" s="2" t="e">
        <f>IF(#REF!&gt;#REF!,TRUE,FALSE())</f>
        <v>#REF!</v>
      </c>
    </row>
    <row r="4599" spans="1:22" s="2" customFormat="1" ht="15.75">
      <c r="A4599" s="8" t="s">
        <v>4559</v>
      </c>
      <c r="B4599" s="9">
        <v>331512006</v>
      </c>
      <c r="C4599" s="9" t="s">
        <v>7213</v>
      </c>
      <c r="D4599" s="9"/>
      <c r="E4599" s="9"/>
      <c r="F4599" s="8" t="s">
        <v>14</v>
      </c>
      <c r="G4599" s="9"/>
      <c r="H4599" s="8">
        <v>1010</v>
      </c>
      <c r="I4599" s="16"/>
      <c r="J4599" s="16"/>
      <c r="L4599" s="16"/>
      <c r="M4599" s="17"/>
      <c r="P4599" s="18" t="e">
        <f>#REF!*0.838</f>
        <v>#REF!</v>
      </c>
      <c r="Q4599" s="2" t="e">
        <f>IF(#REF!&lt;P4599,TRUE,FALSE())</f>
        <v>#REF!</v>
      </c>
      <c r="S4599" s="2">
        <v>0</v>
      </c>
      <c r="T4599" s="2">
        <v>1840</v>
      </c>
      <c r="U4599" s="2" t="b">
        <f t="shared" si="108"/>
        <v>0</v>
      </c>
      <c r="V4599" s="2" t="e">
        <f>IF(#REF!&gt;#REF!,TRUE,FALSE())</f>
        <v>#REF!</v>
      </c>
    </row>
    <row r="4600" spans="1:22" s="2" customFormat="1" ht="15.75">
      <c r="A4600" s="8" t="s">
        <v>4559</v>
      </c>
      <c r="B4600" s="9">
        <v>331512007</v>
      </c>
      <c r="C4600" s="9" t="s">
        <v>7214</v>
      </c>
      <c r="D4600" s="9"/>
      <c r="E4600" s="9"/>
      <c r="F4600" s="8" t="s">
        <v>14</v>
      </c>
      <c r="G4600" s="9"/>
      <c r="H4600" s="8">
        <v>1010</v>
      </c>
      <c r="I4600" s="16"/>
      <c r="J4600" s="16"/>
      <c r="L4600" s="16"/>
      <c r="M4600" s="17"/>
      <c r="P4600" s="18" t="e">
        <f>#REF!*0.838</f>
        <v>#REF!</v>
      </c>
      <c r="Q4600" s="2" t="e">
        <f>IF(#REF!&lt;P4600,TRUE,FALSE())</f>
        <v>#REF!</v>
      </c>
      <c r="S4600" s="2">
        <v>0</v>
      </c>
      <c r="T4600" s="2">
        <v>1840</v>
      </c>
      <c r="U4600" s="2" t="b">
        <f t="shared" si="108"/>
        <v>0</v>
      </c>
      <c r="V4600" s="2" t="e">
        <f>IF(#REF!&gt;#REF!,TRUE,FALSE())</f>
        <v>#REF!</v>
      </c>
    </row>
    <row r="4601" spans="1:22" s="2" customFormat="1" ht="15.75">
      <c r="A4601" s="8" t="s">
        <v>4559</v>
      </c>
      <c r="B4601" s="9">
        <v>331512008</v>
      </c>
      <c r="C4601" s="9" t="s">
        <v>7215</v>
      </c>
      <c r="D4601" s="9"/>
      <c r="E4601" s="9"/>
      <c r="F4601" s="8" t="s">
        <v>14</v>
      </c>
      <c r="G4601" s="9"/>
      <c r="H4601" s="8">
        <v>754</v>
      </c>
      <c r="I4601" s="16"/>
      <c r="J4601" s="16"/>
      <c r="L4601" s="26"/>
      <c r="M4601" s="17"/>
      <c r="P4601" s="18" t="e">
        <f>#REF!*0.838</f>
        <v>#REF!</v>
      </c>
      <c r="Q4601" s="2" t="e">
        <f>IF(#REF!&lt;P4601,TRUE,FALSE())</f>
        <v>#REF!</v>
      </c>
      <c r="S4601" s="2">
        <v>0</v>
      </c>
      <c r="T4601" s="2">
        <v>1380</v>
      </c>
      <c r="U4601" s="2" t="b">
        <f t="shared" si="108"/>
        <v>0</v>
      </c>
      <c r="V4601" s="2" t="e">
        <f>IF(#REF!&gt;#REF!,TRUE,FALSE())</f>
        <v>#REF!</v>
      </c>
    </row>
    <row r="4602" spans="1:22" s="2" customFormat="1" ht="15.75">
      <c r="A4602" s="8" t="s">
        <v>4559</v>
      </c>
      <c r="B4602" s="9">
        <v>331512009</v>
      </c>
      <c r="C4602" s="9" t="s">
        <v>7216</v>
      </c>
      <c r="D4602" s="9"/>
      <c r="E4602" s="9"/>
      <c r="F4602" s="8" t="s">
        <v>14</v>
      </c>
      <c r="G4602" s="9"/>
      <c r="H4602" s="8">
        <v>1510</v>
      </c>
      <c r="I4602" s="16"/>
      <c r="J4602" s="16"/>
      <c r="L4602" s="16"/>
      <c r="M4602" s="17"/>
      <c r="P4602" s="18" t="e">
        <f>#REF!*0.838</f>
        <v>#REF!</v>
      </c>
      <c r="Q4602" s="2" t="e">
        <f>IF(#REF!&lt;P4602,TRUE,FALSE())</f>
        <v>#REF!</v>
      </c>
      <c r="S4602" s="2">
        <v>0</v>
      </c>
      <c r="T4602" s="2">
        <v>2760</v>
      </c>
      <c r="U4602" s="2" t="b">
        <f t="shared" si="108"/>
        <v>0</v>
      </c>
      <c r="V4602" s="2" t="e">
        <f>IF(#REF!&gt;#REF!,TRUE,FALSE())</f>
        <v>#REF!</v>
      </c>
    </row>
    <row r="4603" spans="1:22" s="2" customFormat="1" ht="15.75">
      <c r="A4603" s="8" t="s">
        <v>4559</v>
      </c>
      <c r="B4603" s="9">
        <v>331512010</v>
      </c>
      <c r="C4603" s="9" t="s">
        <v>7217</v>
      </c>
      <c r="D4603" s="9"/>
      <c r="E4603" s="9"/>
      <c r="F4603" s="8" t="s">
        <v>14</v>
      </c>
      <c r="G4603" s="9"/>
      <c r="H4603" s="8">
        <v>922</v>
      </c>
      <c r="I4603" s="16"/>
      <c r="J4603" s="16"/>
      <c r="L4603" s="26"/>
      <c r="M4603" s="17"/>
      <c r="P4603" s="18" t="e">
        <f>#REF!*0.838</f>
        <v>#REF!</v>
      </c>
      <c r="Q4603" s="2" t="e">
        <f>IF(#REF!&lt;P4603,TRUE,FALSE())</f>
        <v>#REF!</v>
      </c>
      <c r="S4603" s="2">
        <v>0</v>
      </c>
      <c r="T4603" s="2">
        <v>1520</v>
      </c>
      <c r="U4603" s="2" t="b">
        <f t="shared" si="108"/>
        <v>0</v>
      </c>
      <c r="V4603" s="2" t="e">
        <f>IF(#REF!&gt;#REF!,TRUE,FALSE())</f>
        <v>#REF!</v>
      </c>
    </row>
    <row r="4604" spans="1:22" s="2" customFormat="1" ht="15.75">
      <c r="A4604" s="8" t="s">
        <v>4559</v>
      </c>
      <c r="B4604" s="9">
        <v>331512011</v>
      </c>
      <c r="C4604" s="9" t="s">
        <v>7218</v>
      </c>
      <c r="D4604" s="9"/>
      <c r="E4604" s="9"/>
      <c r="F4604" s="8" t="s">
        <v>14</v>
      </c>
      <c r="G4604" s="9"/>
      <c r="H4604" s="8">
        <v>587</v>
      </c>
      <c r="I4604" s="16"/>
      <c r="J4604" s="16"/>
      <c r="L4604" s="26"/>
      <c r="M4604" s="17"/>
      <c r="P4604" s="18" t="e">
        <f>#REF!*0.838</f>
        <v>#REF!</v>
      </c>
      <c r="Q4604" s="2" t="e">
        <f>IF(#REF!&lt;P4604,TRUE,FALSE())</f>
        <v>#REF!</v>
      </c>
      <c r="S4604" s="2">
        <v>0</v>
      </c>
      <c r="T4604" s="2">
        <v>1080</v>
      </c>
      <c r="U4604" s="2" t="b">
        <f t="shared" si="108"/>
        <v>0</v>
      </c>
      <c r="V4604" s="2" t="e">
        <f>IF(#REF!&gt;#REF!,TRUE,FALSE())</f>
        <v>#REF!</v>
      </c>
    </row>
    <row r="4605" spans="1:22" s="2" customFormat="1" ht="40.5">
      <c r="A4605" s="8" t="s">
        <v>4559</v>
      </c>
      <c r="B4605" s="9">
        <v>331512012</v>
      </c>
      <c r="C4605" s="9" t="s">
        <v>7219</v>
      </c>
      <c r="D4605" s="9" t="s">
        <v>7220</v>
      </c>
      <c r="E4605" s="9" t="s">
        <v>7221</v>
      </c>
      <c r="F4605" s="8" t="s">
        <v>14</v>
      </c>
      <c r="G4605" s="9"/>
      <c r="H4605" s="8">
        <v>1090</v>
      </c>
      <c r="I4605" s="16"/>
      <c r="J4605" s="16"/>
      <c r="L4605" s="16"/>
      <c r="M4605" s="17"/>
      <c r="P4605" s="18" t="e">
        <f>#REF!*0.838</f>
        <v>#REF!</v>
      </c>
      <c r="Q4605" s="2" t="e">
        <f>IF(#REF!&lt;P4605,TRUE,FALSE())</f>
        <v>#REF!</v>
      </c>
      <c r="S4605" s="2">
        <v>0</v>
      </c>
      <c r="T4605" s="2">
        <v>1790</v>
      </c>
      <c r="U4605" s="2" t="b">
        <f t="shared" si="108"/>
        <v>0</v>
      </c>
      <c r="V4605" s="2" t="e">
        <f>IF(#REF!&gt;#REF!,TRUE,FALSE())</f>
        <v>#REF!</v>
      </c>
    </row>
    <row r="4606" spans="1:22" s="2" customFormat="1" ht="15.75">
      <c r="A4606" s="8" t="s">
        <v>4559</v>
      </c>
      <c r="B4606" s="9">
        <v>331512013</v>
      </c>
      <c r="C4606" s="9" t="s">
        <v>7222</v>
      </c>
      <c r="D4606" s="9"/>
      <c r="E4606" s="9"/>
      <c r="F4606" s="8" t="s">
        <v>14</v>
      </c>
      <c r="G4606" s="9"/>
      <c r="H4606" s="8">
        <v>545</v>
      </c>
      <c r="I4606" s="16"/>
      <c r="J4606" s="16"/>
      <c r="L4606" s="26"/>
      <c r="M4606" s="17"/>
      <c r="P4606" s="18" t="e">
        <f>#REF!*0.838</f>
        <v>#REF!</v>
      </c>
      <c r="Q4606" s="2" t="e">
        <f>IF(#REF!&lt;P4606,TRUE,FALSE())</f>
        <v>#REF!</v>
      </c>
      <c r="S4606" s="2">
        <v>0</v>
      </c>
      <c r="T4606" s="2">
        <v>996</v>
      </c>
      <c r="U4606" s="2" t="b">
        <f t="shared" si="108"/>
        <v>0</v>
      </c>
      <c r="V4606" s="2" t="e">
        <f>IF(#REF!&gt;#REF!,TRUE,FALSE())</f>
        <v>#REF!</v>
      </c>
    </row>
    <row r="4607" spans="1:22" s="2" customFormat="1" ht="15.75">
      <c r="A4607" s="8" t="s">
        <v>4559</v>
      </c>
      <c r="B4607" s="9">
        <v>331512014</v>
      </c>
      <c r="C4607" s="9" t="s">
        <v>7223</v>
      </c>
      <c r="D4607" s="9" t="s">
        <v>7224</v>
      </c>
      <c r="E4607" s="9"/>
      <c r="F4607" s="8" t="s">
        <v>14</v>
      </c>
      <c r="G4607" s="9"/>
      <c r="H4607" s="8">
        <v>1090</v>
      </c>
      <c r="I4607" s="16"/>
      <c r="J4607" s="16"/>
      <c r="L4607" s="16"/>
      <c r="M4607" s="17"/>
      <c r="P4607" s="18" t="e">
        <f>#REF!*0.838</f>
        <v>#REF!</v>
      </c>
      <c r="Q4607" s="2" t="e">
        <f>IF(#REF!&lt;P4607,TRUE,FALSE())</f>
        <v>#REF!</v>
      </c>
      <c r="S4607" s="2">
        <v>0</v>
      </c>
      <c r="T4607" s="2">
        <v>1790</v>
      </c>
      <c r="U4607" s="2" t="b">
        <f t="shared" si="108"/>
        <v>0</v>
      </c>
      <c r="V4607" s="2" t="e">
        <f>IF(#REF!&gt;#REF!,TRUE,FALSE())</f>
        <v>#REF!</v>
      </c>
    </row>
    <row r="4608" spans="1:22" s="2" customFormat="1" ht="15.75">
      <c r="A4608" s="8" t="s">
        <v>4559</v>
      </c>
      <c r="B4608" s="9">
        <v>331512015</v>
      </c>
      <c r="C4608" s="9" t="s">
        <v>7225</v>
      </c>
      <c r="D4608" s="9"/>
      <c r="E4608" s="9"/>
      <c r="F4608" s="8" t="s">
        <v>14</v>
      </c>
      <c r="G4608" s="9" t="s">
        <v>7226</v>
      </c>
      <c r="H4608" s="8">
        <v>670</v>
      </c>
      <c r="I4608" s="16"/>
      <c r="J4608" s="16"/>
      <c r="L4608" s="26"/>
      <c r="M4608" s="17"/>
      <c r="P4608" s="18" t="e">
        <f>#REF!*0.838</f>
        <v>#REF!</v>
      </c>
      <c r="Q4608" s="2" t="e">
        <f>IF(#REF!&lt;P4608,TRUE,FALSE())</f>
        <v>#REF!</v>
      </c>
      <c r="S4608" s="2">
        <v>0</v>
      </c>
      <c r="T4608" s="2">
        <v>1110</v>
      </c>
      <c r="U4608" s="2" t="b">
        <f t="shared" si="108"/>
        <v>0</v>
      </c>
      <c r="V4608" s="2" t="e">
        <f>IF(#REF!&gt;#REF!,TRUE,FALSE())</f>
        <v>#REF!</v>
      </c>
    </row>
    <row r="4609" spans="1:22" s="2" customFormat="1" ht="15.75">
      <c r="A4609" s="8" t="s">
        <v>4559</v>
      </c>
      <c r="B4609" s="9">
        <v>331512016</v>
      </c>
      <c r="C4609" s="9" t="s">
        <v>7227</v>
      </c>
      <c r="D4609" s="9"/>
      <c r="E4609" s="9"/>
      <c r="F4609" s="8" t="s">
        <v>14</v>
      </c>
      <c r="G4609" s="9"/>
      <c r="H4609" s="8">
        <v>461</v>
      </c>
      <c r="I4609" s="16"/>
      <c r="J4609" s="16"/>
      <c r="L4609" s="26"/>
      <c r="M4609" s="17"/>
      <c r="P4609" s="18" t="e">
        <f>#REF!*0.838</f>
        <v>#REF!</v>
      </c>
      <c r="Q4609" s="2" t="e">
        <f>IF(#REF!&lt;P4609,TRUE,FALSE())</f>
        <v>#REF!</v>
      </c>
      <c r="S4609" s="2">
        <v>0</v>
      </c>
      <c r="T4609" s="2">
        <v>843</v>
      </c>
      <c r="U4609" s="2" t="b">
        <f t="shared" si="108"/>
        <v>0</v>
      </c>
      <c r="V4609" s="2" t="e">
        <f>IF(#REF!&gt;#REF!,TRUE,FALSE())</f>
        <v>#REF!</v>
      </c>
    </row>
    <row r="4610" spans="1:22" s="2" customFormat="1" ht="27">
      <c r="A4610" s="8" t="s">
        <v>4559</v>
      </c>
      <c r="B4610" s="9">
        <v>331512017</v>
      </c>
      <c r="C4610" s="9" t="s">
        <v>7228</v>
      </c>
      <c r="D4610" s="9"/>
      <c r="E4610" s="9" t="s">
        <v>7229</v>
      </c>
      <c r="F4610" s="8" t="s">
        <v>14</v>
      </c>
      <c r="G4610" s="9"/>
      <c r="H4610" s="8">
        <v>461</v>
      </c>
      <c r="I4610" s="16"/>
      <c r="J4610" s="16"/>
      <c r="L4610" s="26"/>
      <c r="M4610" s="17"/>
      <c r="P4610" s="18" t="e">
        <f>#REF!*0.838</f>
        <v>#REF!</v>
      </c>
      <c r="Q4610" s="2" t="e">
        <f>IF(#REF!&lt;P4610,TRUE,FALSE())</f>
        <v>#REF!</v>
      </c>
      <c r="S4610" s="2">
        <v>0</v>
      </c>
      <c r="T4610" s="2">
        <v>761</v>
      </c>
      <c r="U4610" s="2" t="b">
        <f t="shared" si="108"/>
        <v>0</v>
      </c>
      <c r="V4610" s="2" t="e">
        <f>IF(#REF!&gt;#REF!,TRUE,FALSE())</f>
        <v>#REF!</v>
      </c>
    </row>
    <row r="4611" spans="1:22" s="2" customFormat="1" ht="15.75">
      <c r="A4611" s="8"/>
      <c r="B4611" s="9">
        <v>331513</v>
      </c>
      <c r="C4611" s="9" t="s">
        <v>7230</v>
      </c>
      <c r="D4611" s="9"/>
      <c r="E4611" s="9"/>
      <c r="F4611" s="8"/>
      <c r="G4611" s="9"/>
      <c r="H4611" s="8"/>
      <c r="I4611" s="16"/>
      <c r="J4611" s="16"/>
      <c r="L4611" s="27"/>
      <c r="M4611" s="17"/>
      <c r="P4611" s="18" t="e">
        <f>#REF!*0.838</f>
        <v>#REF!</v>
      </c>
      <c r="Q4611" s="2" t="e">
        <f>IF(#REF!&lt;P4611,TRUE,FALSE())</f>
        <v>#REF!</v>
      </c>
      <c r="R4611" s="2">
        <v>999</v>
      </c>
      <c r="S4611" s="2">
        <v>999</v>
      </c>
      <c r="U4611" s="2" t="b">
        <f t="shared" si="108"/>
        <v>0</v>
      </c>
      <c r="V4611" s="2" t="e">
        <f>IF(#REF!&gt;#REF!,TRUE,FALSE())</f>
        <v>#REF!</v>
      </c>
    </row>
    <row r="4612" spans="1:22" s="2" customFormat="1" ht="15.75">
      <c r="A4612" s="8" t="s">
        <v>4559</v>
      </c>
      <c r="B4612" s="9">
        <v>331513001</v>
      </c>
      <c r="C4612" s="9" t="s">
        <v>7231</v>
      </c>
      <c r="D4612" s="9"/>
      <c r="E4612" s="9"/>
      <c r="F4612" s="8" t="s">
        <v>14</v>
      </c>
      <c r="G4612" s="9"/>
      <c r="H4612" s="8">
        <v>922</v>
      </c>
      <c r="I4612" s="16"/>
      <c r="J4612" s="16"/>
      <c r="L4612" s="26"/>
      <c r="M4612" s="17"/>
      <c r="P4612" s="18" t="e">
        <f>#REF!*0.838</f>
        <v>#REF!</v>
      </c>
      <c r="Q4612" s="2" t="e">
        <f>IF(#REF!&lt;P4612,TRUE,FALSE())</f>
        <v>#REF!</v>
      </c>
      <c r="S4612" s="2">
        <v>0</v>
      </c>
      <c r="T4612" s="2">
        <v>1520</v>
      </c>
      <c r="U4612" s="2" t="b">
        <f t="shared" si="108"/>
        <v>0</v>
      </c>
      <c r="V4612" s="2" t="e">
        <f>IF(#REF!&gt;#REF!,TRUE,FALSE())</f>
        <v>#REF!</v>
      </c>
    </row>
    <row r="4613" spans="1:22" s="2" customFormat="1" ht="15.75">
      <c r="A4613" s="8" t="s">
        <v>4559</v>
      </c>
      <c r="B4613" s="9">
        <v>331513002</v>
      </c>
      <c r="C4613" s="9" t="s">
        <v>7232</v>
      </c>
      <c r="D4613" s="9"/>
      <c r="E4613" s="9"/>
      <c r="F4613" s="8" t="s">
        <v>14</v>
      </c>
      <c r="G4613" s="9"/>
      <c r="H4613" s="8">
        <v>1170</v>
      </c>
      <c r="I4613" s="16"/>
      <c r="J4613" s="16"/>
      <c r="L4613" s="16"/>
      <c r="M4613" s="17"/>
      <c r="P4613" s="18" t="e">
        <f>#REF!*0.838</f>
        <v>#REF!</v>
      </c>
      <c r="Q4613" s="2" t="e">
        <f>IF(#REF!&lt;P4613,TRUE,FALSE())</f>
        <v>#REF!</v>
      </c>
      <c r="S4613" s="2">
        <v>0</v>
      </c>
      <c r="T4613" s="2">
        <v>2140</v>
      </c>
      <c r="U4613" s="2" t="b">
        <f t="shared" si="108"/>
        <v>0</v>
      </c>
      <c r="V4613" s="2" t="e">
        <f>IF(#REF!&gt;#REF!,TRUE,FALSE())</f>
        <v>#REF!</v>
      </c>
    </row>
    <row r="4614" spans="1:22" s="2" customFormat="1" ht="15.75">
      <c r="A4614" s="8" t="s">
        <v>4559</v>
      </c>
      <c r="B4614" s="9">
        <v>331513003</v>
      </c>
      <c r="C4614" s="9" t="s">
        <v>7233</v>
      </c>
      <c r="D4614" s="9" t="s">
        <v>7234</v>
      </c>
      <c r="E4614" s="9"/>
      <c r="F4614" s="8" t="s">
        <v>14</v>
      </c>
      <c r="G4614" s="9"/>
      <c r="H4614" s="8">
        <v>503</v>
      </c>
      <c r="I4614" s="16"/>
      <c r="J4614" s="16"/>
      <c r="L4614" s="26"/>
      <c r="M4614" s="17"/>
      <c r="P4614" s="18">
        <v>503</v>
      </c>
      <c r="Q4614" s="2" t="e">
        <f>IF(#REF!&lt;P4614,TRUE,FALSE())</f>
        <v>#REF!</v>
      </c>
      <c r="S4614" s="2">
        <v>0</v>
      </c>
      <c r="T4614" s="2">
        <v>919</v>
      </c>
      <c r="U4614" s="2" t="b">
        <f t="shared" si="108"/>
        <v>0</v>
      </c>
      <c r="V4614" s="2" t="e">
        <f>IF(#REF!&gt;#REF!,TRUE,FALSE())</f>
        <v>#REF!</v>
      </c>
    </row>
    <row r="4615" spans="1:22" s="2" customFormat="1" ht="15.75">
      <c r="A4615" s="8" t="s">
        <v>4559</v>
      </c>
      <c r="B4615" s="9">
        <v>331513004</v>
      </c>
      <c r="C4615" s="9" t="s">
        <v>7235</v>
      </c>
      <c r="D4615" s="9"/>
      <c r="E4615" s="9"/>
      <c r="F4615" s="8" t="s">
        <v>14</v>
      </c>
      <c r="G4615" s="9"/>
      <c r="H4615" s="8">
        <v>838</v>
      </c>
      <c r="I4615" s="16"/>
      <c r="J4615" s="16"/>
      <c r="L4615" s="26"/>
      <c r="M4615" s="17"/>
      <c r="P4615" s="18" t="e">
        <f>#REF!*0.838</f>
        <v>#REF!</v>
      </c>
      <c r="Q4615" s="2" t="e">
        <f>IF(#REF!&lt;P4615,TRUE,FALSE())</f>
        <v>#REF!</v>
      </c>
      <c r="S4615" s="2">
        <v>0</v>
      </c>
      <c r="T4615" s="2">
        <v>1380</v>
      </c>
      <c r="U4615" s="2" t="b">
        <f t="shared" si="108"/>
        <v>0</v>
      </c>
      <c r="V4615" s="2" t="e">
        <f>IF(#REF!&gt;#REF!,TRUE,FALSE())</f>
        <v>#REF!</v>
      </c>
    </row>
    <row r="4616" spans="1:22" s="2" customFormat="1" ht="15.75">
      <c r="A4616" s="8" t="s">
        <v>4559</v>
      </c>
      <c r="B4616" s="9">
        <v>331513005</v>
      </c>
      <c r="C4616" s="9" t="s">
        <v>7236</v>
      </c>
      <c r="D4616" s="9"/>
      <c r="E4616" s="9"/>
      <c r="F4616" s="8" t="s">
        <v>14</v>
      </c>
      <c r="G4616" s="9"/>
      <c r="H4616" s="8">
        <v>1590</v>
      </c>
      <c r="I4616" s="16"/>
      <c r="J4616" s="16"/>
      <c r="L4616" s="16"/>
      <c r="M4616" s="17"/>
      <c r="P4616" s="18" t="e">
        <f>#REF!*0.838</f>
        <v>#REF!</v>
      </c>
      <c r="Q4616" s="2" t="e">
        <f>IF(#REF!&lt;P4616,TRUE,FALSE())</f>
        <v>#REF!</v>
      </c>
      <c r="S4616" s="2">
        <v>0</v>
      </c>
      <c r="T4616" s="2">
        <v>2630</v>
      </c>
      <c r="U4616" s="2" t="b">
        <f t="shared" si="108"/>
        <v>0</v>
      </c>
      <c r="V4616" s="2" t="e">
        <f>IF(#REF!&gt;#REF!,TRUE,FALSE())</f>
        <v>#REF!</v>
      </c>
    </row>
    <row r="4617" spans="1:22" s="2" customFormat="1" ht="15.75">
      <c r="A4617" s="8" t="s">
        <v>4559</v>
      </c>
      <c r="B4617" s="9">
        <v>331513006</v>
      </c>
      <c r="C4617" s="9" t="s">
        <v>7237</v>
      </c>
      <c r="D4617" s="9"/>
      <c r="E4617" s="9"/>
      <c r="F4617" s="8" t="s">
        <v>14</v>
      </c>
      <c r="G4617" s="9"/>
      <c r="H4617" s="8">
        <v>922</v>
      </c>
      <c r="I4617" s="16"/>
      <c r="J4617" s="16"/>
      <c r="L4617" s="26"/>
      <c r="M4617" s="17"/>
      <c r="P4617" s="18" t="e">
        <f>#REF!*0.838</f>
        <v>#REF!</v>
      </c>
      <c r="Q4617" s="2" t="e">
        <f>IF(#REF!&lt;P4617,TRUE,FALSE())</f>
        <v>#REF!</v>
      </c>
      <c r="S4617" s="2">
        <v>0</v>
      </c>
      <c r="T4617" s="2">
        <v>1520</v>
      </c>
      <c r="U4617" s="2" t="b">
        <f t="shared" si="108"/>
        <v>0</v>
      </c>
      <c r="V4617" s="2" t="e">
        <f>IF(#REF!&gt;#REF!,TRUE,FALSE())</f>
        <v>#REF!</v>
      </c>
    </row>
    <row r="4618" spans="1:22" s="2" customFormat="1" ht="15.75">
      <c r="A4618" s="8" t="s">
        <v>4559</v>
      </c>
      <c r="B4618" s="9">
        <v>331513007</v>
      </c>
      <c r="C4618" s="9" t="s">
        <v>7238</v>
      </c>
      <c r="D4618" s="9"/>
      <c r="E4618" s="9"/>
      <c r="F4618" s="8" t="s">
        <v>14</v>
      </c>
      <c r="G4618" s="9"/>
      <c r="H4618" s="8">
        <v>838</v>
      </c>
      <c r="I4618" s="16"/>
      <c r="J4618" s="16"/>
      <c r="L4618" s="26"/>
      <c r="M4618" s="17"/>
      <c r="P4618" s="18">
        <v>838</v>
      </c>
      <c r="Q4618" s="2" t="e">
        <f>IF(#REF!&lt;P4618,TRUE,FALSE())</f>
        <v>#REF!</v>
      </c>
      <c r="S4618" s="2">
        <v>0</v>
      </c>
      <c r="T4618" s="2">
        <v>1380</v>
      </c>
      <c r="U4618" s="2" t="b">
        <f t="shared" si="108"/>
        <v>0</v>
      </c>
      <c r="V4618" s="2" t="e">
        <f>IF(#REF!&gt;#REF!,TRUE,FALSE())</f>
        <v>#REF!</v>
      </c>
    </row>
    <row r="4619" spans="1:22" s="2" customFormat="1" ht="15.75">
      <c r="A4619" s="8" t="s">
        <v>4559</v>
      </c>
      <c r="B4619" s="9">
        <v>331513008</v>
      </c>
      <c r="C4619" s="9" t="s">
        <v>7239</v>
      </c>
      <c r="D4619" s="9"/>
      <c r="E4619" s="9"/>
      <c r="F4619" s="8" t="s">
        <v>14</v>
      </c>
      <c r="G4619" s="9"/>
      <c r="H4619" s="8">
        <v>838</v>
      </c>
      <c r="I4619" s="16"/>
      <c r="J4619" s="16"/>
      <c r="L4619" s="26"/>
      <c r="M4619" s="17"/>
      <c r="P4619" s="18" t="e">
        <f>#REF!*0.838</f>
        <v>#REF!</v>
      </c>
      <c r="Q4619" s="2" t="e">
        <f>IF(#REF!&lt;P4619,TRUE,FALSE())</f>
        <v>#REF!</v>
      </c>
      <c r="S4619" s="2">
        <v>0</v>
      </c>
      <c r="T4619" s="2">
        <v>1380</v>
      </c>
      <c r="U4619" s="2" t="b">
        <f t="shared" si="108"/>
        <v>0</v>
      </c>
      <c r="V4619" s="2" t="e">
        <f>IF(#REF!&gt;#REF!,TRUE,FALSE())</f>
        <v>#REF!</v>
      </c>
    </row>
    <row r="4620" spans="1:22" s="2" customFormat="1" ht="15.75">
      <c r="A4620" s="8" t="s">
        <v>4559</v>
      </c>
      <c r="B4620" s="9">
        <v>331513009</v>
      </c>
      <c r="C4620" s="9" t="s">
        <v>7240</v>
      </c>
      <c r="D4620" s="9" t="s">
        <v>7241</v>
      </c>
      <c r="E4620" s="9"/>
      <c r="F4620" s="8" t="s">
        <v>14</v>
      </c>
      <c r="G4620" s="9"/>
      <c r="H4620" s="8">
        <v>503</v>
      </c>
      <c r="I4620" s="16"/>
      <c r="J4620" s="16"/>
      <c r="L4620" s="26"/>
      <c r="M4620" s="17"/>
      <c r="P4620" s="18" t="e">
        <f>#REF!*0.838</f>
        <v>#REF!</v>
      </c>
      <c r="Q4620" s="2" t="e">
        <f>IF(#REF!&lt;P4620,TRUE,FALSE())</f>
        <v>#REF!</v>
      </c>
      <c r="S4620" s="2">
        <v>0</v>
      </c>
      <c r="T4620" s="2">
        <v>830</v>
      </c>
      <c r="U4620" s="2" t="b">
        <f t="shared" si="108"/>
        <v>0</v>
      </c>
      <c r="V4620" s="2" t="e">
        <f>IF(#REF!&gt;#REF!,TRUE,FALSE())</f>
        <v>#REF!</v>
      </c>
    </row>
    <row r="4621" spans="1:22" s="2" customFormat="1" ht="15.75">
      <c r="A4621" s="8"/>
      <c r="B4621" s="9">
        <v>331514</v>
      </c>
      <c r="C4621" s="9" t="s">
        <v>7242</v>
      </c>
      <c r="D4621" s="9"/>
      <c r="E4621" s="9"/>
      <c r="F4621" s="8"/>
      <c r="G4621" s="9"/>
      <c r="H4621" s="8"/>
      <c r="I4621" s="16"/>
      <c r="J4621" s="16"/>
      <c r="L4621" s="27"/>
      <c r="M4621" s="17"/>
      <c r="P4621" s="18" t="e">
        <f>#REF!*0.838</f>
        <v>#REF!</v>
      </c>
      <c r="Q4621" s="2" t="e">
        <f>IF(#REF!&lt;P4621,TRUE,FALSE())</f>
        <v>#REF!</v>
      </c>
      <c r="R4621" s="2">
        <v>999</v>
      </c>
      <c r="S4621" s="2">
        <v>999</v>
      </c>
      <c r="U4621" s="2" t="b">
        <f t="shared" si="108"/>
        <v>0</v>
      </c>
      <c r="V4621" s="2" t="e">
        <f>IF(#REF!&gt;#REF!,TRUE,FALSE())</f>
        <v>#REF!</v>
      </c>
    </row>
    <row r="4622" spans="1:22" s="2" customFormat="1" ht="15.75">
      <c r="A4622" s="8" t="s">
        <v>4559</v>
      </c>
      <c r="B4622" s="9">
        <v>331514001</v>
      </c>
      <c r="C4622" s="9" t="s">
        <v>7243</v>
      </c>
      <c r="D4622" s="9"/>
      <c r="E4622" s="9"/>
      <c r="F4622" s="8" t="s">
        <v>7244</v>
      </c>
      <c r="G4622" s="9"/>
      <c r="H4622" s="8">
        <v>1590</v>
      </c>
      <c r="I4622" s="16"/>
      <c r="J4622" s="16"/>
      <c r="L4622" s="16"/>
      <c r="M4622" s="17"/>
      <c r="P4622" s="18" t="e">
        <f>#REF!*0.838</f>
        <v>#REF!</v>
      </c>
      <c r="Q4622" s="2" t="e">
        <f>IF(#REF!&lt;P4622,TRUE,FALSE())</f>
        <v>#REF!</v>
      </c>
      <c r="S4622" s="2">
        <v>0</v>
      </c>
      <c r="T4622" s="2">
        <v>2910</v>
      </c>
      <c r="U4622" s="2" t="b">
        <f t="shared" si="108"/>
        <v>0</v>
      </c>
      <c r="V4622" s="2" t="e">
        <f>IF(#REF!&gt;#REF!,TRUE,FALSE())</f>
        <v>#REF!</v>
      </c>
    </row>
    <row r="4623" spans="1:22" s="2" customFormat="1" ht="15.75">
      <c r="A4623" s="8" t="s">
        <v>4559</v>
      </c>
      <c r="B4623" s="9">
        <v>331514002</v>
      </c>
      <c r="C4623" s="9" t="s">
        <v>7245</v>
      </c>
      <c r="D4623" s="9" t="s">
        <v>7246</v>
      </c>
      <c r="E4623" s="9"/>
      <c r="F4623" s="8" t="s">
        <v>7247</v>
      </c>
      <c r="G4623" s="9"/>
      <c r="H4623" s="8">
        <v>1340</v>
      </c>
      <c r="I4623" s="16"/>
      <c r="J4623" s="16"/>
      <c r="L4623" s="16"/>
      <c r="M4623" s="17"/>
      <c r="P4623" s="18" t="e">
        <f>#REF!*0.838</f>
        <v>#REF!</v>
      </c>
      <c r="Q4623" s="2" t="e">
        <f>IF(#REF!&lt;P4623,TRUE,FALSE())</f>
        <v>#REF!</v>
      </c>
      <c r="S4623" s="2">
        <v>0</v>
      </c>
      <c r="T4623" s="2">
        <v>2220</v>
      </c>
      <c r="U4623" s="2" t="b">
        <f t="shared" si="108"/>
        <v>0</v>
      </c>
      <c r="V4623" s="2" t="e">
        <f>IF(#REF!&gt;#REF!,TRUE,FALSE())</f>
        <v>#REF!</v>
      </c>
    </row>
    <row r="4624" spans="1:22" s="2" customFormat="1" ht="15.75">
      <c r="A4624" s="8"/>
      <c r="B4624" s="9">
        <v>331515</v>
      </c>
      <c r="C4624" s="9" t="s">
        <v>7248</v>
      </c>
      <c r="D4624" s="9"/>
      <c r="E4624" s="9"/>
      <c r="F4624" s="8"/>
      <c r="G4624" s="9"/>
      <c r="H4624" s="8"/>
      <c r="I4624" s="16"/>
      <c r="J4624" s="16"/>
      <c r="L4624" s="27"/>
      <c r="M4624" s="17"/>
      <c r="P4624" s="18" t="e">
        <f>#REF!*0.838</f>
        <v>#REF!</v>
      </c>
      <c r="Q4624" s="2" t="e">
        <f>IF(#REF!&lt;P4624,TRUE,FALSE())</f>
        <v>#REF!</v>
      </c>
      <c r="R4624" s="2">
        <v>999</v>
      </c>
      <c r="S4624" s="2">
        <v>999</v>
      </c>
      <c r="U4624" s="2" t="b">
        <f t="shared" si="108"/>
        <v>0</v>
      </c>
      <c r="V4624" s="2" t="e">
        <f>IF(#REF!&gt;#REF!,TRUE,FALSE())</f>
        <v>#REF!</v>
      </c>
    </row>
    <row r="4625" spans="1:22" s="2" customFormat="1" ht="27">
      <c r="A4625" s="8" t="s">
        <v>4559</v>
      </c>
      <c r="B4625" s="9">
        <v>331515001</v>
      </c>
      <c r="C4625" s="9" t="s">
        <v>7249</v>
      </c>
      <c r="D4625" s="9"/>
      <c r="E4625" s="9"/>
      <c r="F4625" s="8" t="s">
        <v>14</v>
      </c>
      <c r="G4625" s="9"/>
      <c r="H4625" s="8">
        <v>1090</v>
      </c>
      <c r="I4625" s="16"/>
      <c r="J4625" s="16"/>
      <c r="L4625" s="16"/>
      <c r="M4625" s="17"/>
      <c r="P4625" s="18">
        <v>1090</v>
      </c>
      <c r="Q4625" s="2" t="e">
        <f>IF(#REF!&lt;P4625,TRUE,FALSE())</f>
        <v>#REF!</v>
      </c>
      <c r="S4625" s="2">
        <v>0</v>
      </c>
      <c r="T4625" s="2">
        <v>1790</v>
      </c>
      <c r="U4625" s="2" t="b">
        <f t="shared" si="108"/>
        <v>0</v>
      </c>
      <c r="V4625" s="2" t="e">
        <f>IF(#REF!&gt;#REF!,TRUE,FALSE())</f>
        <v>#REF!</v>
      </c>
    </row>
    <row r="4626" spans="1:22" s="2" customFormat="1" ht="27">
      <c r="A4626" s="8" t="s">
        <v>4559</v>
      </c>
      <c r="B4626" s="9">
        <v>331515002</v>
      </c>
      <c r="C4626" s="9" t="s">
        <v>7250</v>
      </c>
      <c r="D4626" s="9"/>
      <c r="E4626" s="9"/>
      <c r="F4626" s="8" t="s">
        <v>14</v>
      </c>
      <c r="G4626" s="9"/>
      <c r="H4626" s="8">
        <v>1170</v>
      </c>
      <c r="I4626" s="16"/>
      <c r="J4626" s="16"/>
      <c r="L4626" s="16"/>
      <c r="M4626" s="17"/>
      <c r="P4626" s="18" t="e">
        <f>#REF!*0.838</f>
        <v>#REF!</v>
      </c>
      <c r="Q4626" s="2" t="e">
        <f>IF(#REF!&lt;P4626,TRUE,FALSE())</f>
        <v>#REF!</v>
      </c>
      <c r="S4626" s="2">
        <v>0</v>
      </c>
      <c r="T4626" s="2">
        <v>1930</v>
      </c>
      <c r="U4626" s="2" t="b">
        <f t="shared" si="108"/>
        <v>0</v>
      </c>
      <c r="V4626" s="2" t="e">
        <f>IF(#REF!&gt;#REF!,TRUE,FALSE())</f>
        <v>#REF!</v>
      </c>
    </row>
    <row r="4627" spans="1:22" s="2" customFormat="1" ht="27">
      <c r="A4627" s="8" t="s">
        <v>4559</v>
      </c>
      <c r="B4627" s="9">
        <v>331515003</v>
      </c>
      <c r="C4627" s="9" t="s">
        <v>7251</v>
      </c>
      <c r="D4627" s="9"/>
      <c r="E4627" s="9"/>
      <c r="F4627" s="8" t="s">
        <v>14</v>
      </c>
      <c r="G4627" s="9"/>
      <c r="H4627" s="8">
        <v>1090</v>
      </c>
      <c r="I4627" s="16"/>
      <c r="J4627" s="16"/>
      <c r="L4627" s="16"/>
      <c r="M4627" s="17"/>
      <c r="P4627" s="18" t="e">
        <f>#REF!*0.838</f>
        <v>#REF!</v>
      </c>
      <c r="Q4627" s="2" t="e">
        <f>IF(#REF!&lt;P4627,TRUE,FALSE())</f>
        <v>#REF!</v>
      </c>
      <c r="S4627" s="2">
        <v>0</v>
      </c>
      <c r="T4627" s="2">
        <v>2000</v>
      </c>
      <c r="U4627" s="2" t="b">
        <f t="shared" si="108"/>
        <v>0</v>
      </c>
      <c r="V4627" s="2" t="e">
        <f>IF(#REF!&gt;#REF!,TRUE,FALSE())</f>
        <v>#REF!</v>
      </c>
    </row>
    <row r="4628" spans="1:22" s="2" customFormat="1" ht="15.75">
      <c r="A4628" s="8" t="s">
        <v>4559</v>
      </c>
      <c r="B4628" s="9">
        <v>331515004</v>
      </c>
      <c r="C4628" s="9" t="s">
        <v>7252</v>
      </c>
      <c r="D4628" s="9"/>
      <c r="E4628" s="9"/>
      <c r="F4628" s="8" t="s">
        <v>14</v>
      </c>
      <c r="G4628" s="9"/>
      <c r="H4628" s="8">
        <v>1010</v>
      </c>
      <c r="I4628" s="16"/>
      <c r="J4628" s="16"/>
      <c r="L4628" s="16"/>
      <c r="M4628" s="17"/>
      <c r="P4628" s="18" t="e">
        <f>#REF!*0.838</f>
        <v>#REF!</v>
      </c>
      <c r="Q4628" s="2" t="e">
        <f>IF(#REF!&lt;P4628,TRUE,FALSE())</f>
        <v>#REF!</v>
      </c>
      <c r="S4628" s="2">
        <v>0</v>
      </c>
      <c r="T4628" s="2">
        <v>1660</v>
      </c>
      <c r="U4628" s="2" t="b">
        <f t="shared" si="108"/>
        <v>0</v>
      </c>
      <c r="V4628" s="2" t="e">
        <f>IF(#REF!&gt;#REF!,TRUE,FALSE())</f>
        <v>#REF!</v>
      </c>
    </row>
    <row r="4629" spans="1:22" s="2" customFormat="1" ht="15.75">
      <c r="A4629" s="8" t="s">
        <v>4559</v>
      </c>
      <c r="B4629" s="9">
        <v>331515005</v>
      </c>
      <c r="C4629" s="9" t="s">
        <v>7253</v>
      </c>
      <c r="D4629" s="9"/>
      <c r="E4629" s="9"/>
      <c r="F4629" s="8" t="s">
        <v>14</v>
      </c>
      <c r="G4629" s="9"/>
      <c r="H4629" s="8">
        <v>1010</v>
      </c>
      <c r="I4629" s="16"/>
      <c r="J4629" s="16"/>
      <c r="L4629" s="16"/>
      <c r="M4629" s="17"/>
      <c r="P4629" s="18" t="e">
        <f>#REF!*0.838</f>
        <v>#REF!</v>
      </c>
      <c r="Q4629" s="2" t="e">
        <f>IF(#REF!&lt;P4629,TRUE,FALSE())</f>
        <v>#REF!</v>
      </c>
      <c r="S4629" s="2">
        <v>0</v>
      </c>
      <c r="T4629" s="2">
        <v>1660</v>
      </c>
      <c r="U4629" s="2" t="b">
        <f t="shared" si="108"/>
        <v>0</v>
      </c>
      <c r="V4629" s="2" t="e">
        <f>IF(#REF!&gt;#REF!,TRUE,FALSE())</f>
        <v>#REF!</v>
      </c>
    </row>
    <row r="4630" spans="1:22" s="2" customFormat="1" ht="27">
      <c r="A4630" s="8" t="s">
        <v>4559</v>
      </c>
      <c r="B4630" s="9">
        <v>331515006</v>
      </c>
      <c r="C4630" s="9" t="s">
        <v>7254</v>
      </c>
      <c r="D4630" s="9"/>
      <c r="E4630" s="9"/>
      <c r="F4630" s="8" t="s">
        <v>14</v>
      </c>
      <c r="G4630" s="9"/>
      <c r="H4630" s="8">
        <v>1090</v>
      </c>
      <c r="I4630" s="16"/>
      <c r="J4630" s="16"/>
      <c r="L4630" s="16"/>
      <c r="M4630" s="17"/>
      <c r="P4630" s="18" t="e">
        <f>#REF!*0.838</f>
        <v>#REF!</v>
      </c>
      <c r="Q4630" s="2" t="e">
        <f>IF(#REF!&lt;P4630,TRUE,FALSE())</f>
        <v>#REF!</v>
      </c>
      <c r="S4630" s="2">
        <v>0</v>
      </c>
      <c r="T4630" s="2">
        <v>2000</v>
      </c>
      <c r="U4630" s="2" t="b">
        <f t="shared" si="108"/>
        <v>0</v>
      </c>
      <c r="V4630" s="2" t="e">
        <f>IF(#REF!&gt;#REF!,TRUE,FALSE())</f>
        <v>#REF!</v>
      </c>
    </row>
    <row r="4631" spans="1:22" s="2" customFormat="1" ht="15.75">
      <c r="A4631" s="8" t="s">
        <v>4559</v>
      </c>
      <c r="B4631" s="9">
        <v>331515007</v>
      </c>
      <c r="C4631" s="9" t="s">
        <v>7255</v>
      </c>
      <c r="D4631" s="9"/>
      <c r="E4631" s="9"/>
      <c r="F4631" s="8" t="s">
        <v>14</v>
      </c>
      <c r="G4631" s="9"/>
      <c r="H4631" s="8">
        <v>922</v>
      </c>
      <c r="I4631" s="16"/>
      <c r="J4631" s="16"/>
      <c r="L4631" s="26"/>
      <c r="M4631" s="17"/>
      <c r="P4631" s="18" t="e">
        <f>#REF!*0.838</f>
        <v>#REF!</v>
      </c>
      <c r="Q4631" s="2" t="e">
        <f>IF(#REF!&lt;P4631,TRUE,FALSE())</f>
        <v>#REF!</v>
      </c>
      <c r="S4631" s="2">
        <v>0</v>
      </c>
      <c r="T4631" s="2">
        <v>1520</v>
      </c>
      <c r="U4631" s="2" t="b">
        <f t="shared" si="108"/>
        <v>0</v>
      </c>
      <c r="V4631" s="2" t="e">
        <f>IF(#REF!&gt;#REF!,TRUE,FALSE())</f>
        <v>#REF!</v>
      </c>
    </row>
    <row r="4632" spans="1:22" s="2" customFormat="1" ht="15.75">
      <c r="A4632" s="8" t="s">
        <v>4559</v>
      </c>
      <c r="B4632" s="9">
        <v>331515008</v>
      </c>
      <c r="C4632" s="9" t="s">
        <v>7256</v>
      </c>
      <c r="D4632" s="9"/>
      <c r="E4632" s="9"/>
      <c r="F4632" s="8" t="s">
        <v>14</v>
      </c>
      <c r="G4632" s="9"/>
      <c r="H4632" s="8">
        <v>922</v>
      </c>
      <c r="I4632" s="16"/>
      <c r="J4632" s="16"/>
      <c r="L4632" s="26"/>
      <c r="M4632" s="17"/>
      <c r="P4632" s="18" t="e">
        <f>#REF!*0.838</f>
        <v>#REF!</v>
      </c>
      <c r="Q4632" s="2" t="e">
        <f>IF(#REF!&lt;P4632,TRUE,FALSE())</f>
        <v>#REF!</v>
      </c>
      <c r="S4632" s="2">
        <v>0</v>
      </c>
      <c r="T4632" s="2">
        <v>1690</v>
      </c>
      <c r="U4632" s="2" t="b">
        <f t="shared" si="108"/>
        <v>0</v>
      </c>
      <c r="V4632" s="2" t="e">
        <f>IF(#REF!&gt;#REF!,TRUE,FALSE())</f>
        <v>#REF!</v>
      </c>
    </row>
    <row r="4633" spans="1:22" s="2" customFormat="1" ht="15.75">
      <c r="A4633" s="8" t="s">
        <v>4559</v>
      </c>
      <c r="B4633" s="9">
        <v>331515009</v>
      </c>
      <c r="C4633" s="9" t="s">
        <v>7257</v>
      </c>
      <c r="D4633" s="9" t="s">
        <v>7258</v>
      </c>
      <c r="E4633" s="9"/>
      <c r="F4633" s="8" t="s">
        <v>14</v>
      </c>
      <c r="G4633" s="9"/>
      <c r="H4633" s="8">
        <v>1090</v>
      </c>
      <c r="I4633" s="16"/>
      <c r="J4633" s="16"/>
      <c r="L4633" s="16"/>
      <c r="M4633" s="17"/>
      <c r="P4633" s="18" t="e">
        <f>#REF!*0.838</f>
        <v>#REF!</v>
      </c>
      <c r="Q4633" s="2" t="e">
        <f>IF(#REF!&lt;P4633,TRUE,FALSE())</f>
        <v>#REF!</v>
      </c>
      <c r="S4633" s="2">
        <v>0</v>
      </c>
      <c r="T4633" s="2">
        <v>2000</v>
      </c>
      <c r="U4633" s="2" t="b">
        <f t="shared" si="108"/>
        <v>0</v>
      </c>
      <c r="V4633" s="2" t="e">
        <f>IF(#REF!&gt;#REF!,TRUE,FALSE())</f>
        <v>#REF!</v>
      </c>
    </row>
    <row r="4634" spans="1:22" s="2" customFormat="1" ht="15.75">
      <c r="A4634" s="8" t="s">
        <v>4559</v>
      </c>
      <c r="B4634" s="9">
        <v>331515010</v>
      </c>
      <c r="C4634" s="9" t="s">
        <v>7259</v>
      </c>
      <c r="D4634" s="9"/>
      <c r="E4634" s="9"/>
      <c r="F4634" s="8" t="s">
        <v>434</v>
      </c>
      <c r="G4634" s="9"/>
      <c r="H4634" s="8">
        <v>1010</v>
      </c>
      <c r="I4634" s="16"/>
      <c r="J4634" s="16"/>
      <c r="L4634" s="16"/>
      <c r="M4634" s="17"/>
      <c r="P4634" s="18" t="e">
        <f>#REF!*0.838</f>
        <v>#REF!</v>
      </c>
      <c r="Q4634" s="2" t="e">
        <f>IF(#REF!&lt;P4634,TRUE,FALSE())</f>
        <v>#REF!</v>
      </c>
      <c r="S4634" s="2">
        <v>0</v>
      </c>
      <c r="T4634" s="2">
        <v>1840</v>
      </c>
      <c r="U4634" s="2" t="b">
        <f t="shared" si="108"/>
        <v>0</v>
      </c>
      <c r="V4634" s="2" t="e">
        <f>IF(#REF!&gt;#REF!,TRUE,FALSE())</f>
        <v>#REF!</v>
      </c>
    </row>
    <row r="4635" spans="1:22" s="2" customFormat="1" ht="15.75">
      <c r="A4635" s="8"/>
      <c r="B4635" s="9">
        <v>331516</v>
      </c>
      <c r="C4635" s="9" t="s">
        <v>7260</v>
      </c>
      <c r="D4635" s="9"/>
      <c r="E4635" s="9"/>
      <c r="F4635" s="8"/>
      <c r="G4635" s="9"/>
      <c r="H4635" s="8"/>
      <c r="I4635" s="16"/>
      <c r="J4635" s="16"/>
      <c r="L4635" s="27"/>
      <c r="M4635" s="17"/>
      <c r="P4635" s="18" t="e">
        <f>#REF!*0.838</f>
        <v>#REF!</v>
      </c>
      <c r="Q4635" s="2" t="e">
        <f>IF(#REF!&lt;P4635,TRUE,FALSE())</f>
        <v>#REF!</v>
      </c>
      <c r="R4635" s="2">
        <v>999</v>
      </c>
      <c r="S4635" s="2">
        <v>999</v>
      </c>
      <c r="U4635" s="2" t="b">
        <f t="shared" si="108"/>
        <v>0</v>
      </c>
      <c r="V4635" s="2" t="e">
        <f>IF(#REF!&gt;#REF!,TRUE,FALSE())</f>
        <v>#REF!</v>
      </c>
    </row>
    <row r="4636" spans="1:22" s="2" customFormat="1" ht="40.5">
      <c r="A4636" s="8" t="s">
        <v>4559</v>
      </c>
      <c r="B4636" s="9">
        <v>331516001</v>
      </c>
      <c r="C4636" s="9" t="s">
        <v>7261</v>
      </c>
      <c r="D4636" s="9" t="s">
        <v>7262</v>
      </c>
      <c r="E4636" s="9"/>
      <c r="F4636" s="8" t="s">
        <v>14</v>
      </c>
      <c r="G4636" s="9"/>
      <c r="H4636" s="8">
        <v>545</v>
      </c>
      <c r="I4636" s="16"/>
      <c r="J4636" s="16"/>
      <c r="L4636" s="26"/>
      <c r="M4636" s="17"/>
      <c r="P4636" s="18">
        <v>545</v>
      </c>
      <c r="Q4636" s="2" t="e">
        <f>IF(#REF!&lt;P4636,TRUE,FALSE())</f>
        <v>#REF!</v>
      </c>
      <c r="S4636" s="2">
        <v>0</v>
      </c>
      <c r="T4636" s="2">
        <v>899</v>
      </c>
      <c r="U4636" s="2" t="b">
        <f t="shared" ref="U4636:U4648" si="109">IF(M4636&gt;T4636,TRUE,FALSE())</f>
        <v>0</v>
      </c>
      <c r="V4636" s="2" t="e">
        <f>IF(#REF!&gt;#REF!,TRUE,FALSE())</f>
        <v>#REF!</v>
      </c>
    </row>
    <row r="4637" spans="1:22" s="2" customFormat="1" ht="15.75">
      <c r="A4637" s="8"/>
      <c r="B4637" s="9">
        <v>331517</v>
      </c>
      <c r="C4637" s="9" t="s">
        <v>7263</v>
      </c>
      <c r="D4637" s="9"/>
      <c r="E4637" s="9"/>
      <c r="F4637" s="8"/>
      <c r="G4637" s="9"/>
      <c r="H4637" s="8"/>
      <c r="I4637" s="16"/>
      <c r="J4637" s="16"/>
      <c r="L4637" s="27"/>
      <c r="M4637" s="17"/>
      <c r="P4637" s="18" t="e">
        <f>#REF!*0.838</f>
        <v>#REF!</v>
      </c>
      <c r="Q4637" s="2" t="e">
        <f>IF(#REF!&lt;P4637,TRUE,FALSE())</f>
        <v>#REF!</v>
      </c>
      <c r="R4637" s="2">
        <v>999</v>
      </c>
      <c r="S4637" s="2">
        <v>999</v>
      </c>
      <c r="U4637" s="2" t="b">
        <f t="shared" si="109"/>
        <v>0</v>
      </c>
      <c r="V4637" s="2" t="e">
        <f>IF(#REF!&gt;#REF!,TRUE,FALSE())</f>
        <v>#REF!</v>
      </c>
    </row>
    <row r="4638" spans="1:22" s="2" customFormat="1" ht="15.75">
      <c r="A4638" s="8" t="s">
        <v>4559</v>
      </c>
      <c r="B4638" s="9">
        <v>331517001</v>
      </c>
      <c r="C4638" s="9" t="s">
        <v>7264</v>
      </c>
      <c r="D4638" s="9"/>
      <c r="E4638" s="9"/>
      <c r="F4638" s="8" t="s">
        <v>14</v>
      </c>
      <c r="G4638" s="9"/>
      <c r="H4638" s="8">
        <v>880</v>
      </c>
      <c r="I4638" s="16"/>
      <c r="J4638" s="16"/>
      <c r="L4638" s="26"/>
      <c r="M4638" s="17"/>
      <c r="P4638" s="18" t="e">
        <f>#REF!*0.838</f>
        <v>#REF!</v>
      </c>
      <c r="Q4638" s="2" t="e">
        <f>IF(#REF!&lt;P4638,TRUE,FALSE())</f>
        <v>#REF!</v>
      </c>
      <c r="S4638" s="2">
        <v>0</v>
      </c>
      <c r="T4638" s="2">
        <v>1610</v>
      </c>
      <c r="U4638" s="2" t="b">
        <f t="shared" si="109"/>
        <v>0</v>
      </c>
      <c r="V4638" s="2" t="e">
        <f>IF(#REF!&gt;#REF!,TRUE,FALSE())</f>
        <v>#REF!</v>
      </c>
    </row>
    <row r="4639" spans="1:22" s="2" customFormat="1" ht="15.75">
      <c r="A4639" s="8" t="s">
        <v>4559</v>
      </c>
      <c r="B4639" s="9">
        <v>331517002</v>
      </c>
      <c r="C4639" s="9" t="s">
        <v>7265</v>
      </c>
      <c r="D4639" s="9"/>
      <c r="E4639" s="9"/>
      <c r="F4639" s="8" t="s">
        <v>14</v>
      </c>
      <c r="G4639" s="9"/>
      <c r="H4639" s="8">
        <v>712</v>
      </c>
      <c r="I4639" s="16"/>
      <c r="J4639" s="16"/>
      <c r="L4639" s="26"/>
      <c r="M4639" s="17"/>
      <c r="P4639" s="18" t="e">
        <f>#REF!*0.838</f>
        <v>#REF!</v>
      </c>
      <c r="Q4639" s="2" t="e">
        <f>IF(#REF!&lt;P4639,TRUE,FALSE())</f>
        <v>#REF!</v>
      </c>
      <c r="S4639" s="2">
        <v>0</v>
      </c>
      <c r="T4639" s="2">
        <v>1170</v>
      </c>
      <c r="U4639" s="2" t="b">
        <f t="shared" si="109"/>
        <v>0</v>
      </c>
      <c r="V4639" s="2" t="e">
        <f>IF(#REF!&gt;#REF!,TRUE,FALSE())</f>
        <v>#REF!</v>
      </c>
    </row>
    <row r="4640" spans="1:22" s="2" customFormat="1" ht="15.75">
      <c r="A4640" s="8" t="s">
        <v>4559</v>
      </c>
      <c r="B4640" s="9">
        <v>331517003</v>
      </c>
      <c r="C4640" s="9" t="s">
        <v>7266</v>
      </c>
      <c r="D4640" s="9"/>
      <c r="E4640" s="9"/>
      <c r="F4640" s="8" t="s">
        <v>14</v>
      </c>
      <c r="G4640" s="9"/>
      <c r="H4640" s="8">
        <v>545</v>
      </c>
      <c r="I4640" s="16"/>
      <c r="J4640" s="16"/>
      <c r="L4640" s="26"/>
      <c r="M4640" s="17"/>
      <c r="P4640" s="18">
        <v>545</v>
      </c>
      <c r="Q4640" s="2" t="e">
        <f>IF(#REF!&lt;P4640,TRUE,FALSE())</f>
        <v>#REF!</v>
      </c>
      <c r="S4640" s="2">
        <v>0</v>
      </c>
      <c r="T4640" s="2">
        <v>899</v>
      </c>
      <c r="U4640" s="2" t="b">
        <f t="shared" si="109"/>
        <v>0</v>
      </c>
      <c r="V4640" s="2" t="e">
        <f>IF(#REF!&gt;#REF!,TRUE,FALSE())</f>
        <v>#REF!</v>
      </c>
    </row>
    <row r="4641" spans="1:22" s="2" customFormat="1" ht="27">
      <c r="A4641" s="8" t="s">
        <v>4559</v>
      </c>
      <c r="B4641" s="9">
        <v>331517004</v>
      </c>
      <c r="C4641" s="9" t="s">
        <v>7267</v>
      </c>
      <c r="D4641" s="9" t="s">
        <v>7268</v>
      </c>
      <c r="E4641" s="9"/>
      <c r="F4641" s="8" t="s">
        <v>14</v>
      </c>
      <c r="G4641" s="9"/>
      <c r="H4641" s="8">
        <v>1010</v>
      </c>
      <c r="I4641" s="16"/>
      <c r="J4641" s="16"/>
      <c r="L4641" s="16"/>
      <c r="M4641" s="17"/>
      <c r="P4641" s="18" t="e">
        <f>#REF!*0.838</f>
        <v>#REF!</v>
      </c>
      <c r="Q4641" s="2" t="e">
        <f>IF(#REF!&lt;P4641,TRUE,FALSE())</f>
        <v>#REF!</v>
      </c>
      <c r="S4641" s="2">
        <v>0</v>
      </c>
      <c r="T4641" s="2">
        <v>1840</v>
      </c>
      <c r="U4641" s="2" t="b">
        <f t="shared" si="109"/>
        <v>0</v>
      </c>
      <c r="V4641" s="2" t="e">
        <f>IF(#REF!&gt;#REF!,TRUE,FALSE())</f>
        <v>#REF!</v>
      </c>
    </row>
    <row r="4642" spans="1:22" s="2" customFormat="1" ht="15.75">
      <c r="A4642" s="8"/>
      <c r="B4642" s="9">
        <v>331518</v>
      </c>
      <c r="C4642" s="9" t="s">
        <v>7269</v>
      </c>
      <c r="D4642" s="9"/>
      <c r="E4642" s="9"/>
      <c r="F4642" s="8"/>
      <c r="G4642" s="9"/>
      <c r="H4642" s="8"/>
      <c r="I4642" s="16"/>
      <c r="J4642" s="16"/>
      <c r="L4642" s="27"/>
      <c r="M4642" s="17"/>
      <c r="P4642" s="18" t="e">
        <f>#REF!*0.838</f>
        <v>#REF!</v>
      </c>
      <c r="Q4642" s="2" t="e">
        <f>IF(#REF!&lt;P4642,TRUE,FALSE())</f>
        <v>#REF!</v>
      </c>
      <c r="R4642" s="2">
        <v>999</v>
      </c>
      <c r="S4642" s="2">
        <v>999</v>
      </c>
      <c r="U4642" s="2" t="b">
        <f t="shared" si="109"/>
        <v>0</v>
      </c>
      <c r="V4642" s="2" t="e">
        <f>IF(#REF!&gt;#REF!,TRUE,FALSE())</f>
        <v>#REF!</v>
      </c>
    </row>
    <row r="4643" spans="1:22" s="2" customFormat="1" ht="15.75">
      <c r="A4643" s="8" t="s">
        <v>4559</v>
      </c>
      <c r="B4643" s="9">
        <v>331518001</v>
      </c>
      <c r="C4643" s="9" t="s">
        <v>7270</v>
      </c>
      <c r="D4643" s="9"/>
      <c r="E4643" s="9"/>
      <c r="F4643" s="8" t="s">
        <v>14</v>
      </c>
      <c r="G4643" s="9"/>
      <c r="H4643" s="8">
        <v>419</v>
      </c>
      <c r="I4643" s="16"/>
      <c r="J4643" s="16"/>
      <c r="L4643" s="26"/>
      <c r="M4643" s="17"/>
      <c r="P4643" s="18" t="e">
        <f>#REF!*0.838</f>
        <v>#REF!</v>
      </c>
      <c r="Q4643" s="2" t="e">
        <f>IF(#REF!&lt;P4643,TRUE,FALSE())</f>
        <v>#REF!</v>
      </c>
      <c r="S4643" s="2">
        <v>0</v>
      </c>
      <c r="T4643" s="2">
        <v>691</v>
      </c>
      <c r="U4643" s="2" t="b">
        <f t="shared" si="109"/>
        <v>0</v>
      </c>
      <c r="V4643" s="2" t="e">
        <f>IF(#REF!&gt;#REF!,TRUE,FALSE())</f>
        <v>#REF!</v>
      </c>
    </row>
    <row r="4644" spans="1:22" s="2" customFormat="1" ht="15.75">
      <c r="A4644" s="8" t="s">
        <v>4559</v>
      </c>
      <c r="B4644" s="9">
        <v>331518002</v>
      </c>
      <c r="C4644" s="9" t="s">
        <v>7271</v>
      </c>
      <c r="D4644" s="9" t="s">
        <v>7272</v>
      </c>
      <c r="E4644" s="9"/>
      <c r="F4644" s="8" t="s">
        <v>14</v>
      </c>
      <c r="G4644" s="9"/>
      <c r="H4644" s="8">
        <v>419</v>
      </c>
      <c r="I4644" s="16"/>
      <c r="J4644" s="16"/>
      <c r="L4644" s="26"/>
      <c r="M4644" s="17"/>
      <c r="P4644" s="18" t="e">
        <f>#REF!*0.838</f>
        <v>#REF!</v>
      </c>
      <c r="Q4644" s="2" t="e">
        <f>IF(#REF!&lt;P4644,TRUE,FALSE())</f>
        <v>#REF!</v>
      </c>
      <c r="S4644" s="2">
        <v>0</v>
      </c>
      <c r="T4644" s="2">
        <v>691</v>
      </c>
      <c r="U4644" s="2" t="b">
        <f t="shared" si="109"/>
        <v>0</v>
      </c>
      <c r="V4644" s="2" t="e">
        <f>IF(#REF!&gt;#REF!,TRUE,FALSE())</f>
        <v>#REF!</v>
      </c>
    </row>
    <row r="4645" spans="1:22" s="2" customFormat="1" ht="15.75">
      <c r="A4645" s="8" t="s">
        <v>4559</v>
      </c>
      <c r="B4645" s="9">
        <v>331518003</v>
      </c>
      <c r="C4645" s="9" t="s">
        <v>7273</v>
      </c>
      <c r="D4645" s="9"/>
      <c r="E4645" s="9"/>
      <c r="F4645" s="8" t="s">
        <v>14</v>
      </c>
      <c r="G4645" s="9"/>
      <c r="H4645" s="8">
        <v>922</v>
      </c>
      <c r="I4645" s="16"/>
      <c r="J4645" s="16"/>
      <c r="L4645" s="26"/>
      <c r="M4645" s="17"/>
      <c r="P4645" s="18" t="e">
        <f>#REF!*0.838</f>
        <v>#REF!</v>
      </c>
      <c r="Q4645" s="2" t="e">
        <f>IF(#REF!&lt;P4645,TRUE,FALSE())</f>
        <v>#REF!</v>
      </c>
      <c r="S4645" s="2">
        <v>0</v>
      </c>
      <c r="T4645" s="2">
        <v>1520</v>
      </c>
      <c r="U4645" s="2" t="b">
        <f t="shared" si="109"/>
        <v>0</v>
      </c>
      <c r="V4645" s="2" t="e">
        <f>IF(#REF!&gt;#REF!,TRUE,FALSE())</f>
        <v>#REF!</v>
      </c>
    </row>
    <row r="4646" spans="1:22" s="2" customFormat="1" ht="15.75">
      <c r="A4646" s="8" t="s">
        <v>4559</v>
      </c>
      <c r="B4646" s="9">
        <v>331518004</v>
      </c>
      <c r="C4646" s="9" t="s">
        <v>7274</v>
      </c>
      <c r="D4646" s="9"/>
      <c r="E4646" s="9"/>
      <c r="F4646" s="8" t="s">
        <v>14</v>
      </c>
      <c r="G4646" s="9"/>
      <c r="H4646" s="8">
        <v>419</v>
      </c>
      <c r="I4646" s="16"/>
      <c r="J4646" s="16"/>
      <c r="L4646" s="26"/>
      <c r="M4646" s="17"/>
      <c r="P4646" s="18">
        <v>419</v>
      </c>
      <c r="Q4646" s="2" t="e">
        <f>IF(#REF!&lt;P4646,TRUE,FALSE())</f>
        <v>#REF!</v>
      </c>
      <c r="S4646" s="2">
        <v>0</v>
      </c>
      <c r="T4646" s="2">
        <v>691</v>
      </c>
      <c r="U4646" s="2" t="b">
        <f t="shared" si="109"/>
        <v>0</v>
      </c>
      <c r="V4646" s="2" t="e">
        <f>IF(#REF!&gt;#REF!,TRUE,FALSE())</f>
        <v>#REF!</v>
      </c>
    </row>
    <row r="4647" spans="1:22" s="2" customFormat="1" ht="15.75">
      <c r="A4647" s="8" t="s">
        <v>4559</v>
      </c>
      <c r="B4647" s="9">
        <v>331518005</v>
      </c>
      <c r="C4647" s="9" t="s">
        <v>7275</v>
      </c>
      <c r="D4647" s="9"/>
      <c r="E4647" s="9"/>
      <c r="F4647" s="8" t="s">
        <v>14</v>
      </c>
      <c r="G4647" s="9"/>
      <c r="H4647" s="8">
        <v>419</v>
      </c>
      <c r="I4647" s="16"/>
      <c r="J4647" s="16"/>
      <c r="L4647" s="26"/>
      <c r="M4647" s="17"/>
      <c r="P4647" s="18" t="e">
        <f>#REF!*0.838</f>
        <v>#REF!</v>
      </c>
      <c r="Q4647" s="2" t="e">
        <f>IF(#REF!&lt;P4647,TRUE,FALSE())</f>
        <v>#REF!</v>
      </c>
      <c r="S4647" s="2">
        <v>0</v>
      </c>
      <c r="T4647" s="2">
        <v>691</v>
      </c>
      <c r="U4647" s="2" t="b">
        <f t="shared" si="109"/>
        <v>0</v>
      </c>
      <c r="V4647" s="2" t="e">
        <f>IF(#REF!&gt;#REF!,TRUE,FALSE())</f>
        <v>#REF!</v>
      </c>
    </row>
    <row r="4648" spans="1:22" s="2" customFormat="1" ht="15.75">
      <c r="A4648" s="8" t="s">
        <v>4559</v>
      </c>
      <c r="B4648" s="9">
        <v>331518006</v>
      </c>
      <c r="C4648" s="9" t="s">
        <v>7276</v>
      </c>
      <c r="D4648" s="9" t="s">
        <v>7277</v>
      </c>
      <c r="E4648" s="9"/>
      <c r="F4648" s="8" t="s">
        <v>14</v>
      </c>
      <c r="G4648" s="9"/>
      <c r="H4648" s="8">
        <v>670</v>
      </c>
      <c r="I4648" s="16"/>
      <c r="J4648" s="16"/>
      <c r="L4648" s="26"/>
      <c r="M4648" s="17"/>
      <c r="P4648" s="18" t="e">
        <f>#REF!*0.838</f>
        <v>#REF!</v>
      </c>
      <c r="Q4648" s="2" t="e">
        <f>IF(#REF!&lt;P4648,TRUE,FALSE())</f>
        <v>#REF!</v>
      </c>
      <c r="S4648" s="2">
        <v>0</v>
      </c>
      <c r="T4648" s="2">
        <v>1220</v>
      </c>
      <c r="U4648" s="2" t="b">
        <f t="shared" si="109"/>
        <v>0</v>
      </c>
      <c r="V4648" s="2" t="e">
        <f>IF(#REF!&gt;#REF!,TRUE,FALSE())</f>
        <v>#REF!</v>
      </c>
    </row>
    <row r="4649" spans="1:22" s="2" customFormat="1" ht="15.75">
      <c r="A4649" s="8"/>
      <c r="B4649" s="9">
        <v>331519</v>
      </c>
      <c r="C4649" s="9" t="s">
        <v>7278</v>
      </c>
      <c r="D4649" s="9"/>
      <c r="E4649" s="9"/>
      <c r="F4649" s="8"/>
      <c r="G4649" s="9"/>
      <c r="H4649" s="8"/>
      <c r="I4649" s="16"/>
      <c r="J4649" s="16"/>
      <c r="L4649" s="27"/>
      <c r="M4649" s="17"/>
      <c r="P4649" s="18" t="e">
        <f>#REF!*0.838</f>
        <v>#REF!</v>
      </c>
      <c r="Q4649" s="2" t="e">
        <f>IF(#REF!&lt;P4649,TRUE,FALSE())</f>
        <v>#REF!</v>
      </c>
      <c r="R4649" s="2">
        <v>999</v>
      </c>
      <c r="S4649" s="2">
        <v>999</v>
      </c>
      <c r="U4649" s="2" t="b">
        <f t="shared" ref="U4649:U4695" si="110">IF(M4649&gt;T4649,TRUE,FALSE())</f>
        <v>0</v>
      </c>
      <c r="V4649" s="2" t="e">
        <f>IF(#REF!&gt;#REF!,TRUE,FALSE())</f>
        <v>#REF!</v>
      </c>
    </row>
    <row r="4650" spans="1:22" s="2" customFormat="1" ht="40.5">
      <c r="A4650" s="8" t="s">
        <v>4559</v>
      </c>
      <c r="B4650" s="9">
        <v>331519001</v>
      </c>
      <c r="C4650" s="9" t="s">
        <v>7279</v>
      </c>
      <c r="D4650" s="9" t="s">
        <v>7280</v>
      </c>
      <c r="E4650" s="9"/>
      <c r="F4650" s="8" t="s">
        <v>7281</v>
      </c>
      <c r="G4650" s="9"/>
      <c r="H4650" s="8">
        <v>545</v>
      </c>
      <c r="I4650" s="16"/>
      <c r="J4650" s="16"/>
      <c r="L4650" s="26"/>
      <c r="M4650" s="17"/>
      <c r="P4650" s="18">
        <v>545</v>
      </c>
      <c r="Q4650" s="2" t="e">
        <f>IF(#REF!&lt;P4650,TRUE,FALSE())</f>
        <v>#REF!</v>
      </c>
      <c r="S4650" s="2">
        <v>0</v>
      </c>
      <c r="T4650" s="2">
        <v>899</v>
      </c>
      <c r="U4650" s="2" t="b">
        <f t="shared" si="110"/>
        <v>0</v>
      </c>
      <c r="V4650" s="2" t="e">
        <f>IF(#REF!&gt;#REF!,TRUE,FALSE())</f>
        <v>#REF!</v>
      </c>
    </row>
    <row r="4651" spans="1:22" s="2" customFormat="1" ht="40.5">
      <c r="A4651" s="8" t="s">
        <v>4559</v>
      </c>
      <c r="B4651" s="9">
        <v>331519002</v>
      </c>
      <c r="C4651" s="9" t="s">
        <v>7282</v>
      </c>
      <c r="D4651" s="9" t="s">
        <v>7283</v>
      </c>
      <c r="E4651" s="9"/>
      <c r="F4651" s="8" t="s">
        <v>14</v>
      </c>
      <c r="G4651" s="9"/>
      <c r="H4651" s="8">
        <v>1340</v>
      </c>
      <c r="I4651" s="16"/>
      <c r="J4651" s="16"/>
      <c r="L4651" s="16"/>
      <c r="M4651" s="17"/>
      <c r="P4651" s="18" t="e">
        <f>#REF!*0.838</f>
        <v>#REF!</v>
      </c>
      <c r="Q4651" s="2" t="e">
        <f>IF(#REF!&lt;P4651,TRUE,FALSE())</f>
        <v>#REF!</v>
      </c>
      <c r="S4651" s="2">
        <v>0</v>
      </c>
      <c r="T4651" s="2">
        <v>2450</v>
      </c>
      <c r="U4651" s="2" t="b">
        <f t="shared" si="110"/>
        <v>0</v>
      </c>
      <c r="V4651" s="2" t="e">
        <f>IF(#REF!&gt;#REF!,TRUE,FALSE())</f>
        <v>#REF!</v>
      </c>
    </row>
    <row r="4652" spans="1:22" s="2" customFormat="1" ht="42.75" customHeight="1">
      <c r="A4652" s="8" t="s">
        <v>4559</v>
      </c>
      <c r="B4652" s="9">
        <v>331519003</v>
      </c>
      <c r="C4652" s="9" t="s">
        <v>7284</v>
      </c>
      <c r="D4652" s="9" t="s">
        <v>7285</v>
      </c>
      <c r="E4652" s="9"/>
      <c r="F4652" s="8" t="s">
        <v>14</v>
      </c>
      <c r="G4652" s="9"/>
      <c r="H4652" s="8">
        <v>2180</v>
      </c>
      <c r="I4652" s="16"/>
      <c r="J4652" s="16"/>
      <c r="L4652" s="16"/>
      <c r="M4652" s="17"/>
      <c r="P4652" s="18" t="e">
        <f>#REF!*0.838</f>
        <v>#REF!</v>
      </c>
      <c r="Q4652" s="2" t="e">
        <f>IF(#REF!&lt;P4652,TRUE,FALSE())</f>
        <v>#REF!</v>
      </c>
      <c r="S4652" s="2">
        <v>0</v>
      </c>
      <c r="T4652" s="2">
        <v>3980</v>
      </c>
      <c r="U4652" s="2" t="b">
        <f t="shared" si="110"/>
        <v>0</v>
      </c>
      <c r="V4652" s="2" t="e">
        <f>IF(#REF!&gt;#REF!,TRUE,FALSE())</f>
        <v>#REF!</v>
      </c>
    </row>
    <row r="4653" spans="1:22" s="2" customFormat="1" ht="27">
      <c r="A4653" s="8" t="s">
        <v>4559</v>
      </c>
      <c r="B4653" s="9">
        <v>331519004</v>
      </c>
      <c r="C4653" s="9" t="s">
        <v>7286</v>
      </c>
      <c r="D4653" s="9" t="s">
        <v>7287</v>
      </c>
      <c r="E4653" s="9"/>
      <c r="F4653" s="8" t="s">
        <v>14</v>
      </c>
      <c r="G4653" s="9"/>
      <c r="H4653" s="8">
        <v>2180</v>
      </c>
      <c r="I4653" s="16"/>
      <c r="J4653" s="16"/>
      <c r="L4653" s="16"/>
      <c r="M4653" s="17"/>
      <c r="P4653" s="18" t="e">
        <f>#REF!*0.838</f>
        <v>#REF!</v>
      </c>
      <c r="Q4653" s="2" t="e">
        <f>IF(#REF!&lt;P4653,TRUE,FALSE())</f>
        <v>#REF!</v>
      </c>
      <c r="S4653" s="2">
        <v>0</v>
      </c>
      <c r="T4653" s="2">
        <v>3980</v>
      </c>
      <c r="U4653" s="2" t="b">
        <f t="shared" si="110"/>
        <v>0</v>
      </c>
      <c r="V4653" s="2" t="e">
        <f>IF(#REF!&gt;#REF!,TRUE,FALSE())</f>
        <v>#REF!</v>
      </c>
    </row>
    <row r="4654" spans="1:22" s="2" customFormat="1" ht="42.75" customHeight="1">
      <c r="A4654" s="8" t="s">
        <v>4559</v>
      </c>
      <c r="B4654" s="9">
        <v>331519005</v>
      </c>
      <c r="C4654" s="9" t="s">
        <v>7288</v>
      </c>
      <c r="D4654" s="9" t="s">
        <v>7289</v>
      </c>
      <c r="E4654" s="9"/>
      <c r="F4654" s="8" t="s">
        <v>14</v>
      </c>
      <c r="G4654" s="9"/>
      <c r="H4654" s="8">
        <v>1840</v>
      </c>
      <c r="I4654" s="16"/>
      <c r="J4654" s="16"/>
      <c r="L4654" s="16"/>
      <c r="M4654" s="17"/>
      <c r="P4654" s="18" t="e">
        <f>#REF!*0.838</f>
        <v>#REF!</v>
      </c>
      <c r="Q4654" s="2" t="e">
        <f>IF(#REF!&lt;P4654,TRUE,FALSE())</f>
        <v>#REF!</v>
      </c>
      <c r="S4654" s="2">
        <v>0</v>
      </c>
      <c r="T4654" s="2">
        <v>3370</v>
      </c>
      <c r="U4654" s="2" t="b">
        <f t="shared" si="110"/>
        <v>0</v>
      </c>
      <c r="V4654" s="2" t="e">
        <f>IF(#REF!&gt;#REF!,TRUE,FALSE())</f>
        <v>#REF!</v>
      </c>
    </row>
    <row r="4655" spans="1:22" s="2" customFormat="1" ht="28.5" customHeight="1">
      <c r="A4655" s="8" t="s">
        <v>4559</v>
      </c>
      <c r="B4655" s="9">
        <v>331519006</v>
      </c>
      <c r="C4655" s="9" t="s">
        <v>7290</v>
      </c>
      <c r="D4655" s="9" t="s">
        <v>7291</v>
      </c>
      <c r="E4655" s="9"/>
      <c r="F4655" s="8" t="s">
        <v>14</v>
      </c>
      <c r="G4655" s="9"/>
      <c r="H4655" s="8">
        <v>1840</v>
      </c>
      <c r="I4655" s="16"/>
      <c r="J4655" s="16"/>
      <c r="L4655" s="16"/>
      <c r="M4655" s="17"/>
      <c r="P4655" s="18" t="e">
        <f>#REF!*0.838</f>
        <v>#REF!</v>
      </c>
      <c r="Q4655" s="2" t="e">
        <f>IF(#REF!&lt;P4655,TRUE,FALSE())</f>
        <v>#REF!</v>
      </c>
      <c r="S4655" s="2">
        <v>0</v>
      </c>
      <c r="T4655" s="2">
        <v>3370</v>
      </c>
      <c r="U4655" s="2" t="b">
        <f t="shared" si="110"/>
        <v>0</v>
      </c>
      <c r="V4655" s="2" t="e">
        <f>IF(#REF!&gt;#REF!,TRUE,FALSE())</f>
        <v>#REF!</v>
      </c>
    </row>
    <row r="4656" spans="1:22" s="2" customFormat="1" ht="28.5" customHeight="1">
      <c r="A4656" s="8" t="s">
        <v>4559</v>
      </c>
      <c r="B4656" s="9">
        <v>331519007</v>
      </c>
      <c r="C4656" s="9" t="s">
        <v>7292</v>
      </c>
      <c r="D4656" s="9" t="s">
        <v>7293</v>
      </c>
      <c r="E4656" s="9"/>
      <c r="F4656" s="8" t="s">
        <v>14</v>
      </c>
      <c r="G4656" s="9"/>
      <c r="H4656" s="8">
        <v>1170</v>
      </c>
      <c r="I4656" s="16"/>
      <c r="J4656" s="16"/>
      <c r="L4656" s="16"/>
      <c r="M4656" s="17"/>
      <c r="P4656" s="18" t="e">
        <f>#REF!*0.838</f>
        <v>#REF!</v>
      </c>
      <c r="Q4656" s="2" t="e">
        <f>IF(#REF!&lt;P4656,TRUE,FALSE())</f>
        <v>#REF!</v>
      </c>
      <c r="S4656" s="2">
        <v>0</v>
      </c>
      <c r="T4656" s="2">
        <v>2140</v>
      </c>
      <c r="U4656" s="2" t="b">
        <f t="shared" si="110"/>
        <v>0</v>
      </c>
      <c r="V4656" s="2" t="e">
        <f>IF(#REF!&gt;#REF!,TRUE,FALSE())</f>
        <v>#REF!</v>
      </c>
    </row>
    <row r="4657" spans="1:22" s="2" customFormat="1" ht="15.75">
      <c r="A4657" s="8" t="s">
        <v>4559</v>
      </c>
      <c r="B4657" s="9">
        <v>331519008</v>
      </c>
      <c r="C4657" s="9" t="s">
        <v>7294</v>
      </c>
      <c r="D4657" s="9"/>
      <c r="E4657" s="9"/>
      <c r="F4657" s="8" t="s">
        <v>14</v>
      </c>
      <c r="G4657" s="9"/>
      <c r="H4657" s="8">
        <v>419</v>
      </c>
      <c r="I4657" s="16"/>
      <c r="J4657" s="16"/>
      <c r="L4657" s="26"/>
      <c r="M4657" s="17"/>
      <c r="P4657" s="18">
        <v>419</v>
      </c>
      <c r="Q4657" s="2" t="e">
        <f>IF(#REF!&lt;P4657,TRUE,FALSE())</f>
        <v>#REF!</v>
      </c>
      <c r="S4657" s="2">
        <v>0</v>
      </c>
      <c r="T4657" s="2">
        <v>691</v>
      </c>
      <c r="U4657" s="2" t="b">
        <f t="shared" si="110"/>
        <v>0</v>
      </c>
      <c r="V4657" s="2" t="e">
        <f>IF(#REF!&gt;#REF!,TRUE,FALSE())</f>
        <v>#REF!</v>
      </c>
    </row>
    <row r="4658" spans="1:22" s="2" customFormat="1" ht="40.5">
      <c r="A4658" s="8" t="s">
        <v>4559</v>
      </c>
      <c r="B4658" s="9">
        <v>331519009</v>
      </c>
      <c r="C4658" s="9" t="s">
        <v>7295</v>
      </c>
      <c r="D4658" s="9" t="s">
        <v>7296</v>
      </c>
      <c r="E4658" s="9"/>
      <c r="F4658" s="8" t="s">
        <v>14</v>
      </c>
      <c r="G4658" s="9"/>
      <c r="H4658" s="8">
        <v>1420</v>
      </c>
      <c r="I4658" s="16"/>
      <c r="J4658" s="16"/>
      <c r="L4658" s="16"/>
      <c r="M4658" s="17"/>
      <c r="P4658" s="18" t="e">
        <f>#REF!*0.838</f>
        <v>#REF!</v>
      </c>
      <c r="Q4658" s="2" t="e">
        <f>IF(#REF!&lt;P4658,TRUE,FALSE())</f>
        <v>#REF!</v>
      </c>
      <c r="S4658" s="2">
        <v>0</v>
      </c>
      <c r="T4658" s="2">
        <v>2610</v>
      </c>
      <c r="U4658" s="2" t="b">
        <f t="shared" si="110"/>
        <v>0</v>
      </c>
      <c r="V4658" s="2" t="e">
        <f>IF(#REF!&gt;#REF!,TRUE,FALSE())</f>
        <v>#REF!</v>
      </c>
    </row>
    <row r="4659" spans="1:22" s="2" customFormat="1" ht="40.5">
      <c r="A4659" s="8" t="s">
        <v>4559</v>
      </c>
      <c r="B4659" s="9">
        <v>331519010</v>
      </c>
      <c r="C4659" s="9" t="s">
        <v>7297</v>
      </c>
      <c r="D4659" s="9" t="s">
        <v>7298</v>
      </c>
      <c r="E4659" s="9"/>
      <c r="F4659" s="8" t="s">
        <v>14</v>
      </c>
      <c r="G4659" s="9"/>
      <c r="H4659" s="8">
        <v>2180</v>
      </c>
      <c r="I4659" s="16"/>
      <c r="J4659" s="16"/>
      <c r="L4659" s="16"/>
      <c r="M4659" s="17"/>
      <c r="P4659" s="18" t="e">
        <f>#REF!*0.838</f>
        <v>#REF!</v>
      </c>
      <c r="Q4659" s="2" t="e">
        <f>IF(#REF!&lt;P4659,TRUE,FALSE())</f>
        <v>#REF!</v>
      </c>
      <c r="S4659" s="2">
        <v>0</v>
      </c>
      <c r="T4659" s="2">
        <v>3980</v>
      </c>
      <c r="U4659" s="2" t="b">
        <f t="shared" si="110"/>
        <v>0</v>
      </c>
      <c r="V4659" s="2" t="e">
        <f>IF(#REF!&gt;#REF!,TRUE,FALSE())</f>
        <v>#REF!</v>
      </c>
    </row>
    <row r="4660" spans="1:22" s="2" customFormat="1" ht="27">
      <c r="A4660" s="8" t="s">
        <v>4559</v>
      </c>
      <c r="B4660" s="9">
        <v>331519011</v>
      </c>
      <c r="C4660" s="9" t="s">
        <v>7299</v>
      </c>
      <c r="D4660" s="9" t="s">
        <v>7300</v>
      </c>
      <c r="E4660" s="9"/>
      <c r="F4660" s="8" t="s">
        <v>7301</v>
      </c>
      <c r="G4660" s="9"/>
      <c r="H4660" s="8">
        <v>1760</v>
      </c>
      <c r="I4660" s="16"/>
      <c r="J4660" s="16"/>
      <c r="L4660" s="16"/>
      <c r="M4660" s="17"/>
      <c r="P4660" s="18">
        <v>1760</v>
      </c>
      <c r="Q4660" s="2" t="e">
        <f>IF(#REF!&lt;P4660,TRUE,FALSE())</f>
        <v>#REF!</v>
      </c>
      <c r="S4660" s="2">
        <v>0</v>
      </c>
      <c r="T4660" s="2">
        <v>2900</v>
      </c>
      <c r="U4660" s="2" t="b">
        <f t="shared" si="110"/>
        <v>0</v>
      </c>
      <c r="V4660" s="2" t="e">
        <f>IF(#REF!&gt;#REF!,TRUE,FALSE())</f>
        <v>#REF!</v>
      </c>
    </row>
    <row r="4661" spans="1:22" s="2" customFormat="1" ht="42.75" customHeight="1">
      <c r="A4661" s="8" t="s">
        <v>4559</v>
      </c>
      <c r="B4661" s="9">
        <v>331519012</v>
      </c>
      <c r="C4661" s="9" t="s">
        <v>7302</v>
      </c>
      <c r="D4661" s="9" t="s">
        <v>8031</v>
      </c>
      <c r="E4661" s="9"/>
      <c r="F4661" s="8" t="s">
        <v>7247</v>
      </c>
      <c r="G4661" s="9"/>
      <c r="H4661" s="8">
        <v>838</v>
      </c>
      <c r="I4661" s="16"/>
      <c r="J4661" s="16"/>
      <c r="L4661" s="26"/>
      <c r="M4661" s="17"/>
      <c r="P4661" s="18" t="e">
        <f>#REF!*0.838</f>
        <v>#REF!</v>
      </c>
      <c r="Q4661" s="2" t="e">
        <f>IF(#REF!&lt;P4661,TRUE,FALSE())</f>
        <v>#REF!</v>
      </c>
      <c r="S4661" s="2">
        <v>0</v>
      </c>
      <c r="T4661" s="2">
        <v>1380</v>
      </c>
      <c r="U4661" s="2" t="b">
        <f t="shared" si="110"/>
        <v>0</v>
      </c>
      <c r="V4661" s="2" t="e">
        <f>IF(#REF!&gt;#REF!,TRUE,FALSE())</f>
        <v>#REF!</v>
      </c>
    </row>
    <row r="4662" spans="1:22" s="2" customFormat="1" ht="109.5" customHeight="1">
      <c r="A4662" s="8" t="s">
        <v>4559</v>
      </c>
      <c r="B4662" s="9">
        <v>331519013</v>
      </c>
      <c r="C4662" s="9" t="s">
        <v>7303</v>
      </c>
      <c r="D4662" s="9" t="s">
        <v>8032</v>
      </c>
      <c r="E4662" s="9"/>
      <c r="F4662" s="8" t="s">
        <v>388</v>
      </c>
      <c r="G4662" s="9"/>
      <c r="H4662" s="8">
        <v>1680</v>
      </c>
      <c r="I4662" s="16"/>
      <c r="J4662" s="16"/>
      <c r="L4662" s="16"/>
      <c r="M4662" s="17"/>
      <c r="P4662" s="18" t="e">
        <f>#REF!*0.838</f>
        <v>#REF!</v>
      </c>
      <c r="Q4662" s="2" t="e">
        <f>IF(#REF!&lt;P4662,TRUE,FALSE())</f>
        <v>#REF!</v>
      </c>
      <c r="S4662" s="2">
        <v>0</v>
      </c>
      <c r="T4662" s="2">
        <v>2770</v>
      </c>
      <c r="U4662" s="2" t="b">
        <f t="shared" si="110"/>
        <v>0</v>
      </c>
      <c r="V4662" s="2" t="e">
        <f>IF(#REF!&gt;#REF!,TRUE,FALSE())</f>
        <v>#REF!</v>
      </c>
    </row>
    <row r="4663" spans="1:22" s="2" customFormat="1" ht="15.75">
      <c r="A4663" s="8" t="s">
        <v>4559</v>
      </c>
      <c r="B4663" s="9">
        <v>331519014</v>
      </c>
      <c r="C4663" s="9" t="s">
        <v>7304</v>
      </c>
      <c r="D4663" s="9"/>
      <c r="E4663" s="9"/>
      <c r="F4663" s="8" t="s">
        <v>388</v>
      </c>
      <c r="G4663" s="9"/>
      <c r="H4663" s="8">
        <v>1470</v>
      </c>
      <c r="I4663" s="16"/>
      <c r="J4663" s="16"/>
      <c r="L4663" s="16"/>
      <c r="M4663" s="17"/>
      <c r="P4663" s="18" t="e">
        <f>#REF!*0.838</f>
        <v>#REF!</v>
      </c>
      <c r="Q4663" s="2" t="e">
        <f>IF(#REF!&lt;P4663,TRUE,FALSE())</f>
        <v>#REF!</v>
      </c>
      <c r="S4663" s="2">
        <v>0</v>
      </c>
      <c r="T4663" s="2">
        <v>2680</v>
      </c>
      <c r="U4663" s="2" t="b">
        <f t="shared" si="110"/>
        <v>0</v>
      </c>
      <c r="V4663" s="2" t="e">
        <f>IF(#REF!&gt;#REF!,TRUE,FALSE())</f>
        <v>#REF!</v>
      </c>
    </row>
    <row r="4664" spans="1:22" s="2" customFormat="1" ht="15.75">
      <c r="A4664" s="8" t="s">
        <v>4559</v>
      </c>
      <c r="B4664" s="9">
        <v>331519015</v>
      </c>
      <c r="C4664" s="9" t="s">
        <v>7305</v>
      </c>
      <c r="D4664" s="9"/>
      <c r="E4664" s="9"/>
      <c r="F4664" s="8" t="s">
        <v>7306</v>
      </c>
      <c r="G4664" s="9"/>
      <c r="H4664" s="8">
        <v>1260</v>
      </c>
      <c r="I4664" s="16"/>
      <c r="J4664" s="16"/>
      <c r="L4664" s="16"/>
      <c r="M4664" s="17"/>
      <c r="P4664" s="18" t="e">
        <f>#REF!*0.838</f>
        <v>#REF!</v>
      </c>
      <c r="Q4664" s="2" t="e">
        <f>IF(#REF!&lt;P4664,TRUE,FALSE())</f>
        <v>#REF!</v>
      </c>
      <c r="S4664" s="2">
        <v>0</v>
      </c>
      <c r="T4664" s="2">
        <v>2300</v>
      </c>
      <c r="U4664" s="2" t="b">
        <f t="shared" si="110"/>
        <v>0</v>
      </c>
      <c r="V4664" s="2" t="e">
        <f>IF(#REF!&gt;#REF!,TRUE,FALSE())</f>
        <v>#REF!</v>
      </c>
    </row>
    <row r="4665" spans="1:22" s="2" customFormat="1" ht="15.75">
      <c r="A4665" s="8" t="s">
        <v>4559</v>
      </c>
      <c r="B4665" s="9">
        <v>331519016</v>
      </c>
      <c r="C4665" s="9" t="s">
        <v>7307</v>
      </c>
      <c r="D4665" s="9"/>
      <c r="E4665" s="9"/>
      <c r="F4665" s="8" t="s">
        <v>471</v>
      </c>
      <c r="G4665" s="9"/>
      <c r="H4665" s="8">
        <v>670</v>
      </c>
      <c r="I4665" s="16"/>
      <c r="J4665" s="16"/>
      <c r="L4665" s="26"/>
      <c r="M4665" s="17"/>
      <c r="P4665" s="18" t="e">
        <f>#REF!*0.838</f>
        <v>#REF!</v>
      </c>
      <c r="Q4665" s="2" t="e">
        <f>IF(#REF!&lt;P4665,TRUE,FALSE())</f>
        <v>#REF!</v>
      </c>
      <c r="S4665" s="2">
        <v>0</v>
      </c>
      <c r="T4665" s="2">
        <v>1110</v>
      </c>
      <c r="U4665" s="2" t="b">
        <f t="shared" si="110"/>
        <v>0</v>
      </c>
      <c r="V4665" s="2" t="e">
        <f>IF(#REF!&gt;#REF!,TRUE,FALSE())</f>
        <v>#REF!</v>
      </c>
    </row>
    <row r="4666" spans="1:22" s="2" customFormat="1" ht="15.75">
      <c r="A4666" s="8" t="s">
        <v>4559</v>
      </c>
      <c r="B4666" s="9">
        <v>331519017</v>
      </c>
      <c r="C4666" s="9" t="s">
        <v>7308</v>
      </c>
      <c r="D4666" s="9" t="s">
        <v>7309</v>
      </c>
      <c r="E4666" s="9"/>
      <c r="F4666" s="8" t="s">
        <v>14</v>
      </c>
      <c r="G4666" s="9"/>
      <c r="H4666" s="8">
        <v>922</v>
      </c>
      <c r="I4666" s="16"/>
      <c r="J4666" s="16"/>
      <c r="L4666" s="26"/>
      <c r="M4666" s="17"/>
      <c r="P4666" s="18" t="e">
        <f>#REF!*0.838</f>
        <v>#REF!</v>
      </c>
      <c r="Q4666" s="2" t="e">
        <f>IF(#REF!&lt;P4666,TRUE,FALSE())</f>
        <v>#REF!</v>
      </c>
      <c r="S4666" s="2">
        <v>0</v>
      </c>
      <c r="T4666" s="2">
        <v>1520</v>
      </c>
      <c r="U4666" s="2" t="b">
        <f t="shared" si="110"/>
        <v>0</v>
      </c>
      <c r="V4666" s="2" t="e">
        <f>IF(#REF!&gt;#REF!,TRUE,FALSE())</f>
        <v>#REF!</v>
      </c>
    </row>
    <row r="4667" spans="1:22" s="2" customFormat="1" ht="15.75">
      <c r="A4667" s="8"/>
      <c r="B4667" s="9">
        <v>331520</v>
      </c>
      <c r="C4667" s="9" t="s">
        <v>7310</v>
      </c>
      <c r="D4667" s="9"/>
      <c r="E4667" s="9"/>
      <c r="F4667" s="8"/>
      <c r="G4667" s="9"/>
      <c r="H4667" s="8"/>
      <c r="I4667" s="16"/>
      <c r="J4667" s="16"/>
      <c r="L4667" s="27"/>
      <c r="M4667" s="17"/>
      <c r="P4667" s="18" t="e">
        <f>#REF!*0.838</f>
        <v>#REF!</v>
      </c>
      <c r="Q4667" s="2" t="e">
        <f>IF(#REF!&lt;P4667,TRUE,FALSE())</f>
        <v>#REF!</v>
      </c>
      <c r="R4667" s="2">
        <v>999</v>
      </c>
      <c r="S4667" s="2">
        <v>999</v>
      </c>
      <c r="U4667" s="2" t="b">
        <f t="shared" si="110"/>
        <v>0</v>
      </c>
      <c r="V4667" s="2" t="e">
        <f>IF(#REF!&gt;#REF!,TRUE,FALSE())</f>
        <v>#REF!</v>
      </c>
    </row>
    <row r="4668" spans="1:22" s="2" customFormat="1" ht="15.75">
      <c r="A4668" s="8" t="s">
        <v>4559</v>
      </c>
      <c r="B4668" s="9">
        <v>331520001</v>
      </c>
      <c r="C4668" s="9" t="s">
        <v>7311</v>
      </c>
      <c r="D4668" s="9"/>
      <c r="E4668" s="9"/>
      <c r="F4668" s="8" t="s">
        <v>14</v>
      </c>
      <c r="G4668" s="9"/>
      <c r="H4668" s="8">
        <v>461</v>
      </c>
      <c r="I4668" s="16"/>
      <c r="J4668" s="16"/>
      <c r="L4668" s="26"/>
      <c r="M4668" s="17"/>
      <c r="P4668" s="18" t="e">
        <f>#REF!*0.838</f>
        <v>#REF!</v>
      </c>
      <c r="Q4668" s="2" t="e">
        <f>IF(#REF!&lt;P4668,TRUE,FALSE())</f>
        <v>#REF!</v>
      </c>
      <c r="S4668" s="2">
        <v>0</v>
      </c>
      <c r="T4668" s="2">
        <v>761</v>
      </c>
      <c r="U4668" s="2" t="b">
        <f t="shared" si="110"/>
        <v>0</v>
      </c>
      <c r="V4668" s="2" t="e">
        <f>IF(#REF!&gt;#REF!,TRUE,FALSE())</f>
        <v>#REF!</v>
      </c>
    </row>
    <row r="4669" spans="1:22" s="2" customFormat="1" ht="15.75">
      <c r="A4669" s="8" t="s">
        <v>4559</v>
      </c>
      <c r="B4669" s="9">
        <v>331520002</v>
      </c>
      <c r="C4669" s="9" t="s">
        <v>7312</v>
      </c>
      <c r="D4669" s="9" t="s">
        <v>7313</v>
      </c>
      <c r="E4669" s="9"/>
      <c r="F4669" s="8" t="s">
        <v>14</v>
      </c>
      <c r="G4669" s="9"/>
      <c r="H4669" s="8">
        <v>461</v>
      </c>
      <c r="I4669" s="16"/>
      <c r="J4669" s="16"/>
      <c r="L4669" s="26"/>
      <c r="M4669" s="17"/>
      <c r="P4669" s="18">
        <v>461</v>
      </c>
      <c r="Q4669" s="2" t="e">
        <f>IF(#REF!&lt;P4669,TRUE,FALSE())</f>
        <v>#REF!</v>
      </c>
      <c r="S4669" s="2">
        <v>0</v>
      </c>
      <c r="T4669" s="2">
        <v>843</v>
      </c>
      <c r="U4669" s="2" t="b">
        <f t="shared" si="110"/>
        <v>0</v>
      </c>
      <c r="V4669" s="2" t="e">
        <f>IF(#REF!&gt;#REF!,TRUE,FALSE())</f>
        <v>#REF!</v>
      </c>
    </row>
    <row r="4670" spans="1:22" s="2" customFormat="1" ht="27">
      <c r="A4670" s="8" t="s">
        <v>4559</v>
      </c>
      <c r="B4670" s="9">
        <v>331520003</v>
      </c>
      <c r="C4670" s="9" t="s">
        <v>7314</v>
      </c>
      <c r="D4670" s="9" t="s">
        <v>7315</v>
      </c>
      <c r="E4670" s="9"/>
      <c r="F4670" s="8" t="s">
        <v>7316</v>
      </c>
      <c r="G4670" s="9" t="s">
        <v>7317</v>
      </c>
      <c r="H4670" s="8">
        <v>838</v>
      </c>
      <c r="I4670" s="16"/>
      <c r="J4670" s="16"/>
      <c r="L4670" s="26"/>
      <c r="M4670" s="17"/>
      <c r="P4670" s="18">
        <v>838</v>
      </c>
      <c r="Q4670" s="2" t="e">
        <f>IF(#REF!&lt;P4670,TRUE,FALSE())</f>
        <v>#REF!</v>
      </c>
      <c r="S4670" s="2">
        <v>0</v>
      </c>
      <c r="T4670" s="2">
        <v>1380</v>
      </c>
      <c r="U4670" s="2" t="b">
        <f t="shared" si="110"/>
        <v>0</v>
      </c>
      <c r="V4670" s="2" t="e">
        <f>IF(#REF!&gt;#REF!,TRUE,FALSE())</f>
        <v>#REF!</v>
      </c>
    </row>
    <row r="4671" spans="1:22" s="2" customFormat="1" ht="27">
      <c r="A4671" s="8" t="s">
        <v>4559</v>
      </c>
      <c r="B4671" s="9">
        <v>331520004</v>
      </c>
      <c r="C4671" s="9" t="s">
        <v>7318</v>
      </c>
      <c r="D4671" s="9"/>
      <c r="E4671" s="9"/>
      <c r="F4671" s="8" t="s">
        <v>7316</v>
      </c>
      <c r="G4671" s="9" t="s">
        <v>7319</v>
      </c>
      <c r="H4671" s="8">
        <v>1010</v>
      </c>
      <c r="I4671" s="16"/>
      <c r="J4671" s="16"/>
      <c r="L4671" s="16"/>
      <c r="M4671" s="17"/>
      <c r="P4671" s="18" t="e">
        <f>#REF!*0.838</f>
        <v>#REF!</v>
      </c>
      <c r="Q4671" s="2" t="e">
        <f>IF(#REF!&lt;P4671,TRUE,FALSE())</f>
        <v>#REF!</v>
      </c>
      <c r="S4671" s="2">
        <v>0</v>
      </c>
      <c r="T4671" s="2">
        <v>1840</v>
      </c>
      <c r="U4671" s="2" t="b">
        <f t="shared" si="110"/>
        <v>0</v>
      </c>
      <c r="V4671" s="2" t="e">
        <f>IF(#REF!&gt;#REF!,TRUE,FALSE())</f>
        <v>#REF!</v>
      </c>
    </row>
    <row r="4672" spans="1:22" s="2" customFormat="1" ht="15.75">
      <c r="A4672" s="8"/>
      <c r="B4672" s="9">
        <v>331521</v>
      </c>
      <c r="C4672" s="9" t="s">
        <v>7320</v>
      </c>
      <c r="D4672" s="9"/>
      <c r="E4672" s="9"/>
      <c r="F4672" s="8"/>
      <c r="G4672" s="9"/>
      <c r="H4672" s="8"/>
      <c r="I4672" s="16"/>
      <c r="J4672" s="16"/>
      <c r="L4672" s="27"/>
      <c r="M4672" s="17"/>
      <c r="P4672" s="18" t="e">
        <f>#REF!*0.838</f>
        <v>#REF!</v>
      </c>
      <c r="Q4672" s="2" t="e">
        <f>IF(#REF!&lt;P4672,TRUE,FALSE())</f>
        <v>#REF!</v>
      </c>
      <c r="R4672" s="2">
        <v>999</v>
      </c>
      <c r="S4672" s="2">
        <v>999</v>
      </c>
      <c r="U4672" s="2" t="b">
        <f t="shared" si="110"/>
        <v>0</v>
      </c>
      <c r="V4672" s="2" t="e">
        <f>IF(#REF!&gt;#REF!,TRUE,FALSE())</f>
        <v>#REF!</v>
      </c>
    </row>
    <row r="4673" spans="1:22" s="2" customFormat="1" ht="27">
      <c r="A4673" s="8" t="s">
        <v>4559</v>
      </c>
      <c r="B4673" s="9">
        <v>331521001</v>
      </c>
      <c r="C4673" s="9" t="s">
        <v>7321</v>
      </c>
      <c r="D4673" s="9" t="s">
        <v>7322</v>
      </c>
      <c r="E4673" s="9"/>
      <c r="F4673" s="8" t="s">
        <v>14</v>
      </c>
      <c r="G4673" s="9"/>
      <c r="H4673" s="8">
        <v>1090</v>
      </c>
      <c r="I4673" s="16"/>
      <c r="J4673" s="16"/>
      <c r="L4673" s="16"/>
      <c r="M4673" s="17"/>
      <c r="P4673" s="18" t="e">
        <f>#REF!*0.838</f>
        <v>#REF!</v>
      </c>
      <c r="Q4673" s="2" t="e">
        <f>IF(#REF!&lt;P4673,TRUE,FALSE())</f>
        <v>#REF!</v>
      </c>
      <c r="S4673" s="2">
        <v>0</v>
      </c>
      <c r="T4673" s="2">
        <v>1790</v>
      </c>
      <c r="U4673" s="2" t="b">
        <f t="shared" si="110"/>
        <v>0</v>
      </c>
      <c r="V4673" s="2" t="e">
        <f>IF(#REF!&gt;#REF!,TRUE,FALSE())</f>
        <v>#REF!</v>
      </c>
    </row>
    <row r="4674" spans="1:22" s="2" customFormat="1" ht="15.75">
      <c r="A4674" s="8" t="s">
        <v>4559</v>
      </c>
      <c r="B4674" s="9">
        <v>331521002</v>
      </c>
      <c r="C4674" s="9" t="s">
        <v>7323</v>
      </c>
      <c r="D4674" s="9"/>
      <c r="E4674" s="9"/>
      <c r="F4674" s="8" t="s">
        <v>14</v>
      </c>
      <c r="G4674" s="9"/>
      <c r="H4674" s="8">
        <v>1090</v>
      </c>
      <c r="I4674" s="16"/>
      <c r="J4674" s="16"/>
      <c r="L4674" s="16"/>
      <c r="M4674" s="17"/>
      <c r="P4674" s="18" t="e">
        <f>#REF!*0.838</f>
        <v>#REF!</v>
      </c>
      <c r="Q4674" s="2" t="e">
        <f>IF(#REF!&lt;P4674,TRUE,FALSE())</f>
        <v>#REF!</v>
      </c>
      <c r="S4674" s="2">
        <v>0</v>
      </c>
      <c r="T4674" s="2">
        <v>2000</v>
      </c>
      <c r="U4674" s="2" t="b">
        <f t="shared" si="110"/>
        <v>0</v>
      </c>
      <c r="V4674" s="2" t="e">
        <f>IF(#REF!&gt;#REF!,TRUE,FALSE())</f>
        <v>#REF!</v>
      </c>
    </row>
    <row r="4675" spans="1:22" s="2" customFormat="1" ht="15.75">
      <c r="A4675" s="8" t="s">
        <v>4559</v>
      </c>
      <c r="B4675" s="9">
        <v>331521003</v>
      </c>
      <c r="C4675" s="9" t="s">
        <v>7324</v>
      </c>
      <c r="D4675" s="9"/>
      <c r="E4675" s="9"/>
      <c r="F4675" s="8" t="s">
        <v>14</v>
      </c>
      <c r="G4675" s="9"/>
      <c r="H4675" s="8">
        <v>1090</v>
      </c>
      <c r="I4675" s="16"/>
      <c r="J4675" s="16"/>
      <c r="L4675" s="16"/>
      <c r="M4675" s="17"/>
      <c r="P4675" s="18" t="e">
        <f>#REF!*0.838</f>
        <v>#REF!</v>
      </c>
      <c r="Q4675" s="2" t="e">
        <f>IF(#REF!&lt;P4675,TRUE,FALSE())</f>
        <v>#REF!</v>
      </c>
      <c r="S4675" s="2">
        <v>0</v>
      </c>
      <c r="T4675" s="2">
        <v>2000</v>
      </c>
      <c r="U4675" s="2" t="b">
        <f t="shared" si="110"/>
        <v>0</v>
      </c>
      <c r="V4675" s="2" t="e">
        <f>IF(#REF!&gt;#REF!,TRUE,FALSE())</f>
        <v>#REF!</v>
      </c>
    </row>
    <row r="4676" spans="1:22" s="2" customFormat="1" ht="15.75">
      <c r="A4676" s="8" t="s">
        <v>4559</v>
      </c>
      <c r="B4676" s="9">
        <v>331521004</v>
      </c>
      <c r="C4676" s="9" t="s">
        <v>7325</v>
      </c>
      <c r="D4676" s="9"/>
      <c r="E4676" s="9"/>
      <c r="F4676" s="8" t="s">
        <v>14</v>
      </c>
      <c r="G4676" s="9"/>
      <c r="H4676" s="8">
        <v>654</v>
      </c>
      <c r="I4676" s="16"/>
      <c r="J4676" s="16"/>
      <c r="L4676" s="26"/>
      <c r="M4676" s="17"/>
      <c r="P4676" s="18" t="e">
        <f>#REF!*0.838</f>
        <v>#REF!</v>
      </c>
      <c r="Q4676" s="2" t="e">
        <f>IF(#REF!&lt;P4676,TRUE,FALSE())</f>
        <v>#REF!</v>
      </c>
      <c r="S4676" s="2">
        <v>0</v>
      </c>
      <c r="T4676" s="2">
        <v>1200</v>
      </c>
      <c r="U4676" s="2" t="b">
        <f t="shared" si="110"/>
        <v>0</v>
      </c>
      <c r="V4676" s="2" t="e">
        <f>IF(#REF!&gt;#REF!,TRUE,FALSE())</f>
        <v>#REF!</v>
      </c>
    </row>
    <row r="4677" spans="1:22" s="2" customFormat="1" ht="15.75">
      <c r="A4677" s="8" t="s">
        <v>4559</v>
      </c>
      <c r="B4677" s="9">
        <v>331521005</v>
      </c>
      <c r="C4677" s="9" t="s">
        <v>7326</v>
      </c>
      <c r="D4677" s="9"/>
      <c r="E4677" s="9"/>
      <c r="F4677" s="8" t="s">
        <v>14</v>
      </c>
      <c r="G4677" s="9"/>
      <c r="H4677" s="8">
        <v>587</v>
      </c>
      <c r="I4677" s="16"/>
      <c r="J4677" s="16"/>
      <c r="L4677" s="26"/>
      <c r="M4677" s="17"/>
      <c r="P4677" s="18" t="e">
        <f>#REF!*0.838</f>
        <v>#REF!</v>
      </c>
      <c r="Q4677" s="2" t="e">
        <f>IF(#REF!&lt;P4677,TRUE,FALSE())</f>
        <v>#REF!</v>
      </c>
      <c r="S4677" s="2">
        <v>0</v>
      </c>
      <c r="T4677" s="2">
        <v>1080</v>
      </c>
      <c r="U4677" s="2" t="b">
        <f t="shared" si="110"/>
        <v>0</v>
      </c>
      <c r="V4677" s="2" t="e">
        <f>IF(#REF!&gt;#REF!,TRUE,FALSE())</f>
        <v>#REF!</v>
      </c>
    </row>
    <row r="4678" spans="1:22" s="2" customFormat="1" ht="15.75">
      <c r="A4678" s="8" t="s">
        <v>4559</v>
      </c>
      <c r="B4678" s="9">
        <v>331521006</v>
      </c>
      <c r="C4678" s="9" t="s">
        <v>7327</v>
      </c>
      <c r="D4678" s="9"/>
      <c r="E4678" s="9"/>
      <c r="F4678" s="8" t="s">
        <v>14</v>
      </c>
      <c r="G4678" s="9" t="s">
        <v>7328</v>
      </c>
      <c r="H4678" s="8">
        <v>587</v>
      </c>
      <c r="I4678" s="16"/>
      <c r="J4678" s="16"/>
      <c r="L4678" s="26"/>
      <c r="M4678" s="17"/>
      <c r="P4678" s="18" t="e">
        <f>#REF!*0.838</f>
        <v>#REF!</v>
      </c>
      <c r="Q4678" s="2" t="e">
        <f>IF(#REF!&lt;P4678,TRUE,FALSE())</f>
        <v>#REF!</v>
      </c>
      <c r="S4678" s="2">
        <v>0</v>
      </c>
      <c r="T4678" s="2">
        <v>1080</v>
      </c>
      <c r="U4678" s="2" t="b">
        <f t="shared" si="110"/>
        <v>0</v>
      </c>
      <c r="V4678" s="2" t="e">
        <f>IF(#REF!&gt;#REF!,TRUE,FALSE())</f>
        <v>#REF!</v>
      </c>
    </row>
    <row r="4679" spans="1:22" s="2" customFormat="1" ht="15.75">
      <c r="A4679" s="8" t="s">
        <v>4559</v>
      </c>
      <c r="B4679" s="9">
        <v>331521007</v>
      </c>
      <c r="C4679" s="9" t="s">
        <v>7329</v>
      </c>
      <c r="D4679" s="9"/>
      <c r="E4679" s="9"/>
      <c r="F4679" s="8" t="s">
        <v>14</v>
      </c>
      <c r="G4679" s="9"/>
      <c r="H4679" s="8">
        <v>754</v>
      </c>
      <c r="I4679" s="16"/>
      <c r="J4679" s="16"/>
      <c r="L4679" s="26"/>
      <c r="M4679" s="17"/>
      <c r="P4679" s="18" t="e">
        <f>#REF!*0.838</f>
        <v>#REF!</v>
      </c>
      <c r="Q4679" s="2" t="e">
        <f>IF(#REF!&lt;P4679,TRUE,FALSE())</f>
        <v>#REF!</v>
      </c>
      <c r="S4679" s="2">
        <v>0</v>
      </c>
      <c r="T4679" s="2">
        <v>1380</v>
      </c>
      <c r="U4679" s="2" t="b">
        <f t="shared" si="110"/>
        <v>0</v>
      </c>
      <c r="V4679" s="2" t="e">
        <f>IF(#REF!&gt;#REF!,TRUE,FALSE())</f>
        <v>#REF!</v>
      </c>
    </row>
    <row r="4680" spans="1:22" s="2" customFormat="1" ht="27">
      <c r="A4680" s="8" t="s">
        <v>4559</v>
      </c>
      <c r="B4680" s="9">
        <v>331521008</v>
      </c>
      <c r="C4680" s="9" t="s">
        <v>7330</v>
      </c>
      <c r="D4680" s="9" t="s">
        <v>7331</v>
      </c>
      <c r="E4680" s="9"/>
      <c r="F4680" s="8" t="s">
        <v>7247</v>
      </c>
      <c r="G4680" s="9" t="s">
        <v>7332</v>
      </c>
      <c r="H4680" s="8">
        <v>126</v>
      </c>
      <c r="I4680" s="16"/>
      <c r="J4680" s="16"/>
      <c r="L4680" s="26"/>
      <c r="M4680" s="17"/>
      <c r="P4680" s="18">
        <v>126</v>
      </c>
      <c r="Q4680" s="2" t="e">
        <f>IF(#REF!&lt;P4680,TRUE,FALSE())</f>
        <v>#REF!</v>
      </c>
      <c r="S4680" s="2">
        <v>0</v>
      </c>
      <c r="T4680" s="2">
        <v>230</v>
      </c>
      <c r="U4680" s="2" t="b">
        <f t="shared" si="110"/>
        <v>0</v>
      </c>
      <c r="V4680" s="2" t="e">
        <f>IF(#REF!&gt;#REF!,TRUE,FALSE())</f>
        <v>#REF!</v>
      </c>
    </row>
    <row r="4681" spans="1:22" s="2" customFormat="1" ht="27">
      <c r="A4681" s="8" t="s">
        <v>4559</v>
      </c>
      <c r="B4681" s="9">
        <v>331521009</v>
      </c>
      <c r="C4681" s="9" t="s">
        <v>7333</v>
      </c>
      <c r="D4681" s="9" t="s">
        <v>7334</v>
      </c>
      <c r="E4681" s="9"/>
      <c r="F4681" s="8" t="s">
        <v>14</v>
      </c>
      <c r="G4681" s="9"/>
      <c r="H4681" s="8">
        <v>922</v>
      </c>
      <c r="I4681" s="16"/>
      <c r="J4681" s="16"/>
      <c r="L4681" s="26"/>
      <c r="M4681" s="17"/>
      <c r="P4681" s="18" t="e">
        <f>#REF!*0.838</f>
        <v>#REF!</v>
      </c>
      <c r="Q4681" s="2" t="e">
        <f>IF(#REF!&lt;P4681,TRUE,FALSE())</f>
        <v>#REF!</v>
      </c>
      <c r="S4681" s="2">
        <v>0</v>
      </c>
      <c r="T4681" s="2">
        <v>1690</v>
      </c>
      <c r="U4681" s="2" t="b">
        <f t="shared" si="110"/>
        <v>0</v>
      </c>
      <c r="V4681" s="2" t="e">
        <f>IF(#REF!&gt;#REF!,TRUE,FALSE())</f>
        <v>#REF!</v>
      </c>
    </row>
    <row r="4682" spans="1:22" s="2" customFormat="1" ht="54">
      <c r="A4682" s="8" t="s">
        <v>4559</v>
      </c>
      <c r="B4682" s="9">
        <v>331521010</v>
      </c>
      <c r="C4682" s="9" t="s">
        <v>7335</v>
      </c>
      <c r="D4682" s="9" t="s">
        <v>7336</v>
      </c>
      <c r="E4682" s="9"/>
      <c r="F4682" s="8" t="s">
        <v>14</v>
      </c>
      <c r="G4682" s="9"/>
      <c r="H4682" s="8">
        <v>1680</v>
      </c>
      <c r="I4682" s="16"/>
      <c r="J4682" s="16"/>
      <c r="L4682" s="16"/>
      <c r="M4682" s="17"/>
      <c r="P4682" s="18" t="e">
        <f>#REF!*0.838</f>
        <v>#REF!</v>
      </c>
      <c r="Q4682" s="2" t="e">
        <f>IF(#REF!&lt;P4682,TRUE,FALSE())</f>
        <v>#REF!</v>
      </c>
      <c r="S4682" s="2">
        <v>0</v>
      </c>
      <c r="T4682" s="2">
        <v>2770</v>
      </c>
      <c r="U4682" s="2" t="b">
        <f t="shared" si="110"/>
        <v>0</v>
      </c>
      <c r="V4682" s="2" t="e">
        <f>IF(#REF!&gt;#REF!,TRUE,FALSE())</f>
        <v>#REF!</v>
      </c>
    </row>
    <row r="4683" spans="1:22" s="2" customFormat="1" ht="27">
      <c r="A4683" s="8" t="s">
        <v>4559</v>
      </c>
      <c r="B4683" s="9">
        <v>331521011</v>
      </c>
      <c r="C4683" s="9" t="s">
        <v>7337</v>
      </c>
      <c r="D4683" s="9" t="s">
        <v>7338</v>
      </c>
      <c r="E4683" s="9"/>
      <c r="F4683" s="8" t="s">
        <v>14</v>
      </c>
      <c r="G4683" s="9"/>
      <c r="H4683" s="8">
        <v>1680</v>
      </c>
      <c r="I4683" s="16"/>
      <c r="J4683" s="16"/>
      <c r="L4683" s="16"/>
      <c r="M4683" s="17"/>
      <c r="P4683" s="18" t="e">
        <f>#REF!*0.838</f>
        <v>#REF!</v>
      </c>
      <c r="Q4683" s="2" t="e">
        <f>IF(#REF!&lt;P4683,TRUE,FALSE())</f>
        <v>#REF!</v>
      </c>
      <c r="S4683" s="2">
        <v>0</v>
      </c>
      <c r="T4683" s="2">
        <v>2770</v>
      </c>
      <c r="U4683" s="2" t="b">
        <f t="shared" si="110"/>
        <v>0</v>
      </c>
      <c r="V4683" s="2" t="e">
        <f>IF(#REF!&gt;#REF!,TRUE,FALSE())</f>
        <v>#REF!</v>
      </c>
    </row>
    <row r="4684" spans="1:22" s="2" customFormat="1" ht="27">
      <c r="A4684" s="8" t="s">
        <v>4559</v>
      </c>
      <c r="B4684" s="9">
        <v>331521012</v>
      </c>
      <c r="C4684" s="9" t="s">
        <v>7339</v>
      </c>
      <c r="D4684" s="9" t="s">
        <v>7340</v>
      </c>
      <c r="E4684" s="9"/>
      <c r="F4684" s="8" t="s">
        <v>14</v>
      </c>
      <c r="G4684" s="9"/>
      <c r="H4684" s="8">
        <v>1090</v>
      </c>
      <c r="I4684" s="16"/>
      <c r="J4684" s="16"/>
      <c r="L4684" s="16"/>
      <c r="M4684" s="17"/>
      <c r="P4684" s="18" t="e">
        <f>#REF!*0.838</f>
        <v>#REF!</v>
      </c>
      <c r="Q4684" s="2" t="e">
        <f>IF(#REF!&lt;P4684,TRUE,FALSE())</f>
        <v>#REF!</v>
      </c>
      <c r="S4684" s="2">
        <v>0</v>
      </c>
      <c r="T4684" s="2">
        <v>2000</v>
      </c>
      <c r="U4684" s="2" t="b">
        <f t="shared" si="110"/>
        <v>0</v>
      </c>
      <c r="V4684" s="2" t="e">
        <f>IF(#REF!&gt;#REF!,TRUE,FALSE())</f>
        <v>#REF!</v>
      </c>
    </row>
    <row r="4685" spans="1:22" s="2" customFormat="1" ht="27">
      <c r="A4685" s="8" t="s">
        <v>4559</v>
      </c>
      <c r="B4685" s="9">
        <v>331521013</v>
      </c>
      <c r="C4685" s="9" t="s">
        <v>7341</v>
      </c>
      <c r="D4685" s="9" t="s">
        <v>7340</v>
      </c>
      <c r="E4685" s="9"/>
      <c r="F4685" s="8" t="s">
        <v>14</v>
      </c>
      <c r="G4685" s="9"/>
      <c r="H4685" s="8">
        <v>1260</v>
      </c>
      <c r="I4685" s="16"/>
      <c r="J4685" s="16"/>
      <c r="L4685" s="16"/>
      <c r="M4685" s="17"/>
      <c r="P4685" s="18" t="e">
        <f>#REF!*0.838</f>
        <v>#REF!</v>
      </c>
      <c r="Q4685" s="2" t="e">
        <f>IF(#REF!&lt;P4685,TRUE,FALSE())</f>
        <v>#REF!</v>
      </c>
      <c r="S4685" s="2">
        <v>0</v>
      </c>
      <c r="T4685" s="2">
        <v>2300</v>
      </c>
      <c r="U4685" s="2" t="b">
        <f t="shared" si="110"/>
        <v>0</v>
      </c>
      <c r="V4685" s="2" t="e">
        <f>IF(#REF!&gt;#REF!,TRUE,FALSE())</f>
        <v>#REF!</v>
      </c>
    </row>
    <row r="4686" spans="1:22" s="2" customFormat="1" ht="27">
      <c r="A4686" s="8" t="s">
        <v>4559</v>
      </c>
      <c r="B4686" s="9">
        <v>331521014</v>
      </c>
      <c r="C4686" s="9" t="s">
        <v>7342</v>
      </c>
      <c r="D4686" s="9" t="s">
        <v>7340</v>
      </c>
      <c r="E4686" s="9"/>
      <c r="F4686" s="8" t="s">
        <v>14</v>
      </c>
      <c r="G4686" s="9"/>
      <c r="H4686" s="8">
        <v>1010</v>
      </c>
      <c r="I4686" s="16"/>
      <c r="J4686" s="16"/>
      <c r="L4686" s="16"/>
      <c r="M4686" s="17"/>
      <c r="P4686" s="18" t="e">
        <f>#REF!*0.838</f>
        <v>#REF!</v>
      </c>
      <c r="Q4686" s="2" t="e">
        <f>IF(#REF!&lt;P4686,TRUE,FALSE())</f>
        <v>#REF!</v>
      </c>
      <c r="S4686" s="2">
        <v>0</v>
      </c>
      <c r="T4686" s="2">
        <v>1660</v>
      </c>
      <c r="U4686" s="2" t="b">
        <f t="shared" si="110"/>
        <v>0</v>
      </c>
      <c r="V4686" s="2" t="e">
        <f>IF(#REF!&gt;#REF!,TRUE,FALSE())</f>
        <v>#REF!</v>
      </c>
    </row>
    <row r="4687" spans="1:22" s="2" customFormat="1" ht="40.5">
      <c r="A4687" s="8" t="s">
        <v>4559</v>
      </c>
      <c r="B4687" s="9">
        <v>331521015</v>
      </c>
      <c r="C4687" s="9" t="s">
        <v>7343</v>
      </c>
      <c r="D4687" s="9" t="s">
        <v>7344</v>
      </c>
      <c r="E4687" s="9"/>
      <c r="F4687" s="8" t="s">
        <v>14</v>
      </c>
      <c r="G4687" s="9"/>
      <c r="H4687" s="8">
        <v>922</v>
      </c>
      <c r="I4687" s="16"/>
      <c r="J4687" s="16"/>
      <c r="L4687" s="26"/>
      <c r="M4687" s="17"/>
      <c r="P4687" s="18" t="e">
        <f>#REF!*0.838</f>
        <v>#REF!</v>
      </c>
      <c r="Q4687" s="2" t="e">
        <f>IF(#REF!&lt;P4687,TRUE,FALSE())</f>
        <v>#REF!</v>
      </c>
      <c r="S4687" s="2">
        <v>0</v>
      </c>
      <c r="T4687" s="2">
        <v>1690</v>
      </c>
      <c r="U4687" s="2" t="b">
        <f t="shared" si="110"/>
        <v>0</v>
      </c>
      <c r="V4687" s="2" t="e">
        <f>IF(#REF!&gt;#REF!,TRUE,FALSE())</f>
        <v>#REF!</v>
      </c>
    </row>
    <row r="4688" spans="1:22" s="2" customFormat="1" ht="15.75">
      <c r="A4688" s="8" t="s">
        <v>4559</v>
      </c>
      <c r="B4688" s="9">
        <v>331521016</v>
      </c>
      <c r="C4688" s="9" t="s">
        <v>7345</v>
      </c>
      <c r="D4688" s="9"/>
      <c r="E4688" s="9"/>
      <c r="F4688" s="8" t="s">
        <v>14</v>
      </c>
      <c r="G4688" s="9"/>
      <c r="H4688" s="8">
        <v>293</v>
      </c>
      <c r="I4688" s="16"/>
      <c r="J4688" s="16"/>
      <c r="L4688" s="26"/>
      <c r="M4688" s="17"/>
      <c r="P4688" s="18" t="e">
        <f>#REF!*0.838</f>
        <v>#REF!</v>
      </c>
      <c r="Q4688" s="2" t="e">
        <f>IF(#REF!&lt;P4688,TRUE,FALSE())</f>
        <v>#REF!</v>
      </c>
      <c r="S4688" s="2">
        <v>0</v>
      </c>
      <c r="T4688" s="2">
        <v>484</v>
      </c>
      <c r="U4688" s="2" t="b">
        <f t="shared" si="110"/>
        <v>0</v>
      </c>
      <c r="V4688" s="2" t="e">
        <f>IF(#REF!&gt;#REF!,TRUE,FALSE())</f>
        <v>#REF!</v>
      </c>
    </row>
    <row r="4689" spans="1:22" s="2" customFormat="1" ht="15.75">
      <c r="A4689" s="8" t="s">
        <v>4559</v>
      </c>
      <c r="B4689" s="9">
        <v>331521017</v>
      </c>
      <c r="C4689" s="9" t="s">
        <v>7346</v>
      </c>
      <c r="D4689" s="9" t="s">
        <v>7347</v>
      </c>
      <c r="E4689" s="9"/>
      <c r="F4689" s="8" t="s">
        <v>14</v>
      </c>
      <c r="G4689" s="9"/>
      <c r="H4689" s="8">
        <v>419</v>
      </c>
      <c r="I4689" s="16"/>
      <c r="J4689" s="16"/>
      <c r="L4689" s="26"/>
      <c r="M4689" s="17"/>
      <c r="P4689" s="18">
        <v>419</v>
      </c>
      <c r="Q4689" s="2" t="e">
        <f>IF(#REF!&lt;P4689,TRUE,FALSE())</f>
        <v>#REF!</v>
      </c>
      <c r="S4689" s="2">
        <v>0</v>
      </c>
      <c r="T4689" s="2">
        <v>691</v>
      </c>
      <c r="U4689" s="2" t="b">
        <f t="shared" si="110"/>
        <v>0</v>
      </c>
      <c r="V4689" s="2" t="e">
        <f>IF(#REF!&gt;#REF!,TRUE,FALSE())</f>
        <v>#REF!</v>
      </c>
    </row>
    <row r="4690" spans="1:22" s="2" customFormat="1" ht="15.75">
      <c r="A4690" s="8" t="s">
        <v>4559</v>
      </c>
      <c r="B4690" s="9">
        <v>331521018</v>
      </c>
      <c r="C4690" s="9" t="s">
        <v>7348</v>
      </c>
      <c r="D4690" s="9"/>
      <c r="E4690" s="9"/>
      <c r="F4690" s="8" t="s">
        <v>14</v>
      </c>
      <c r="G4690" s="9"/>
      <c r="H4690" s="8">
        <v>587</v>
      </c>
      <c r="I4690" s="16"/>
      <c r="J4690" s="16"/>
      <c r="L4690" s="26"/>
      <c r="M4690" s="17"/>
      <c r="P4690" s="18" t="e">
        <f>#REF!*0.838</f>
        <v>#REF!</v>
      </c>
      <c r="Q4690" s="2" t="e">
        <f>IF(#REF!&lt;P4690,TRUE,FALSE())</f>
        <v>#REF!</v>
      </c>
      <c r="S4690" s="2">
        <v>0</v>
      </c>
      <c r="T4690" s="2">
        <v>1080</v>
      </c>
      <c r="U4690" s="2" t="b">
        <f t="shared" si="110"/>
        <v>0</v>
      </c>
      <c r="V4690" s="2" t="e">
        <f>IF(#REF!&gt;#REF!,TRUE,FALSE())</f>
        <v>#REF!</v>
      </c>
    </row>
    <row r="4691" spans="1:22" s="2" customFormat="1" ht="15.75">
      <c r="A4691" s="8" t="s">
        <v>4559</v>
      </c>
      <c r="B4691" s="9">
        <v>331521019</v>
      </c>
      <c r="C4691" s="9" t="s">
        <v>7349</v>
      </c>
      <c r="D4691" s="9"/>
      <c r="E4691" s="9"/>
      <c r="F4691" s="8" t="s">
        <v>14</v>
      </c>
      <c r="G4691" s="9"/>
      <c r="H4691" s="8">
        <v>587</v>
      </c>
      <c r="I4691" s="16"/>
      <c r="J4691" s="16"/>
      <c r="L4691" s="26"/>
      <c r="M4691" s="17"/>
      <c r="P4691" s="18" t="e">
        <f>#REF!*0.838</f>
        <v>#REF!</v>
      </c>
      <c r="Q4691" s="2" t="e">
        <f>IF(#REF!&lt;P4691,TRUE,FALSE())</f>
        <v>#REF!</v>
      </c>
      <c r="S4691" s="2">
        <v>0</v>
      </c>
      <c r="T4691" s="2">
        <v>1080</v>
      </c>
      <c r="U4691" s="2" t="b">
        <f t="shared" si="110"/>
        <v>0</v>
      </c>
      <c r="V4691" s="2" t="e">
        <f>IF(#REF!&gt;#REF!,TRUE,FALSE())</f>
        <v>#REF!</v>
      </c>
    </row>
    <row r="4692" spans="1:22" s="2" customFormat="1" ht="15.75">
      <c r="A4692" s="8" t="s">
        <v>4559</v>
      </c>
      <c r="B4692" s="9">
        <v>331521020</v>
      </c>
      <c r="C4692" s="9" t="s">
        <v>7350</v>
      </c>
      <c r="D4692" s="9"/>
      <c r="E4692" s="9"/>
      <c r="F4692" s="8" t="s">
        <v>14</v>
      </c>
      <c r="G4692" s="9"/>
      <c r="H4692" s="8">
        <v>587</v>
      </c>
      <c r="I4692" s="16"/>
      <c r="J4692" s="16"/>
      <c r="L4692" s="26"/>
      <c r="M4692" s="17"/>
      <c r="P4692" s="18" t="e">
        <f>#REF!*0.838</f>
        <v>#REF!</v>
      </c>
      <c r="Q4692" s="2" t="e">
        <f>IF(#REF!&lt;P4692,TRUE,FALSE())</f>
        <v>#REF!</v>
      </c>
      <c r="S4692" s="2">
        <v>0</v>
      </c>
      <c r="T4692" s="2">
        <v>1080</v>
      </c>
      <c r="U4692" s="2" t="b">
        <f t="shared" si="110"/>
        <v>0</v>
      </c>
      <c r="V4692" s="2" t="e">
        <f>IF(#REF!&gt;#REF!,TRUE,FALSE())</f>
        <v>#REF!</v>
      </c>
    </row>
    <row r="4693" spans="1:22" s="2" customFormat="1" ht="15.75">
      <c r="A4693" s="8" t="s">
        <v>4559</v>
      </c>
      <c r="B4693" s="9">
        <v>331521021</v>
      </c>
      <c r="C4693" s="9" t="s">
        <v>7351</v>
      </c>
      <c r="D4693" s="9"/>
      <c r="E4693" s="9"/>
      <c r="F4693" s="8" t="s">
        <v>14</v>
      </c>
      <c r="G4693" s="9"/>
      <c r="H4693" s="8">
        <v>922</v>
      </c>
      <c r="I4693" s="16"/>
      <c r="J4693" s="16"/>
      <c r="L4693" s="26"/>
      <c r="M4693" s="17"/>
      <c r="P4693" s="18">
        <v>922</v>
      </c>
      <c r="Q4693" s="2" t="e">
        <f>IF(#REF!&lt;P4693,TRUE,FALSE())</f>
        <v>#REF!</v>
      </c>
      <c r="S4693" s="2">
        <v>0</v>
      </c>
      <c r="T4693" s="2">
        <v>1520</v>
      </c>
      <c r="U4693" s="2" t="b">
        <f t="shared" si="110"/>
        <v>0</v>
      </c>
      <c r="V4693" s="2" t="e">
        <f>IF(#REF!&gt;#REF!,TRUE,FALSE())</f>
        <v>#REF!</v>
      </c>
    </row>
    <row r="4694" spans="1:22" s="2" customFormat="1" ht="15.75">
      <c r="A4694" s="8" t="s">
        <v>4559</v>
      </c>
      <c r="B4694" s="9">
        <v>331521022</v>
      </c>
      <c r="C4694" s="9" t="s">
        <v>7352</v>
      </c>
      <c r="D4694" s="9" t="s">
        <v>7315</v>
      </c>
      <c r="E4694" s="9"/>
      <c r="F4694" s="8" t="s">
        <v>14</v>
      </c>
      <c r="G4694" s="9"/>
      <c r="H4694" s="8">
        <v>1170</v>
      </c>
      <c r="I4694" s="16"/>
      <c r="J4694" s="16"/>
      <c r="L4694" s="16"/>
      <c r="M4694" s="17"/>
      <c r="P4694" s="18" t="e">
        <f>#REF!*0.838</f>
        <v>#REF!</v>
      </c>
      <c r="Q4694" s="2" t="e">
        <f>IF(#REF!&lt;P4694,TRUE,FALSE())</f>
        <v>#REF!</v>
      </c>
      <c r="S4694" s="2">
        <v>0</v>
      </c>
      <c r="T4694" s="2">
        <v>1930</v>
      </c>
      <c r="U4694" s="2" t="b">
        <f t="shared" si="110"/>
        <v>0</v>
      </c>
      <c r="V4694" s="2" t="e">
        <f>IF(#REF!&gt;#REF!,TRUE,FALSE())</f>
        <v>#REF!</v>
      </c>
    </row>
    <row r="4695" spans="1:22" s="2" customFormat="1" ht="15.75">
      <c r="A4695" s="8" t="s">
        <v>4559</v>
      </c>
      <c r="B4695" s="9">
        <v>331521023</v>
      </c>
      <c r="C4695" s="9" t="s">
        <v>7353</v>
      </c>
      <c r="D4695" s="9" t="s">
        <v>7354</v>
      </c>
      <c r="E4695" s="9"/>
      <c r="F4695" s="8" t="s">
        <v>14</v>
      </c>
      <c r="G4695" s="9"/>
      <c r="H4695" s="8">
        <v>1510</v>
      </c>
      <c r="I4695" s="16"/>
      <c r="J4695" s="16"/>
      <c r="L4695" s="16"/>
      <c r="M4695" s="17"/>
      <c r="P4695" s="18" t="e">
        <f>#REF!*0.838</f>
        <v>#REF!</v>
      </c>
      <c r="Q4695" s="2" t="e">
        <f>IF(#REF!&lt;P4695,TRUE,FALSE())</f>
        <v>#REF!</v>
      </c>
      <c r="S4695" s="2">
        <v>0</v>
      </c>
      <c r="T4695" s="2">
        <v>2760</v>
      </c>
      <c r="U4695" s="2" t="b">
        <f t="shared" si="110"/>
        <v>0</v>
      </c>
      <c r="V4695" s="2" t="e">
        <f>IF(#REF!&gt;#REF!,TRUE,FALSE())</f>
        <v>#REF!</v>
      </c>
    </row>
    <row r="4696" spans="1:22" s="2" customFormat="1" ht="15.75">
      <c r="A4696" s="8" t="s">
        <v>4559</v>
      </c>
      <c r="B4696" s="9">
        <v>331521024</v>
      </c>
      <c r="C4696" s="9" t="s">
        <v>7355</v>
      </c>
      <c r="D4696" s="9"/>
      <c r="E4696" s="9"/>
      <c r="F4696" s="8" t="s">
        <v>14</v>
      </c>
      <c r="G4696" s="9"/>
      <c r="H4696" s="8">
        <v>1050</v>
      </c>
      <c r="I4696" s="16"/>
      <c r="J4696" s="16"/>
      <c r="L4696" s="16"/>
      <c r="M4696" s="17"/>
      <c r="P4696" s="18" t="e">
        <f>#REF!*0.838</f>
        <v>#REF!</v>
      </c>
      <c r="Q4696" s="2" t="e">
        <f>IF(#REF!&lt;P4696,TRUE,FALSE())</f>
        <v>#REF!</v>
      </c>
      <c r="S4696" s="2">
        <v>0</v>
      </c>
      <c r="T4696" s="2">
        <v>1910</v>
      </c>
      <c r="U4696" s="2" t="b">
        <f t="shared" ref="U4696:U4759" si="111">IF(M4696&gt;T4696,TRUE,FALSE())</f>
        <v>0</v>
      </c>
      <c r="V4696" s="2" t="e">
        <f>IF(#REF!&gt;#REF!,TRUE,FALSE())</f>
        <v>#REF!</v>
      </c>
    </row>
    <row r="4697" spans="1:22" s="2" customFormat="1" ht="15.75">
      <c r="A4697" s="8" t="s">
        <v>4559</v>
      </c>
      <c r="B4697" s="9">
        <v>331521025</v>
      </c>
      <c r="C4697" s="9" t="s">
        <v>7356</v>
      </c>
      <c r="D4697" s="9"/>
      <c r="E4697" s="9"/>
      <c r="F4697" s="8" t="s">
        <v>14</v>
      </c>
      <c r="G4697" s="9"/>
      <c r="H4697" s="8">
        <v>922</v>
      </c>
      <c r="I4697" s="16"/>
      <c r="J4697" s="16"/>
      <c r="L4697" s="26"/>
      <c r="M4697" s="17"/>
      <c r="P4697" s="18" t="e">
        <f>#REF!*0.838</f>
        <v>#REF!</v>
      </c>
      <c r="Q4697" s="2" t="e">
        <f>IF(#REF!&lt;P4697,TRUE,FALSE())</f>
        <v>#REF!</v>
      </c>
      <c r="S4697" s="2">
        <v>0</v>
      </c>
      <c r="T4697" s="2">
        <v>1690</v>
      </c>
      <c r="U4697" s="2" t="b">
        <f t="shared" si="111"/>
        <v>0</v>
      </c>
      <c r="V4697" s="2" t="e">
        <f>IF(#REF!&gt;#REF!,TRUE,FALSE())</f>
        <v>#REF!</v>
      </c>
    </row>
    <row r="4698" spans="1:22" s="2" customFormat="1" ht="15.75">
      <c r="A4698" s="8" t="s">
        <v>4559</v>
      </c>
      <c r="B4698" s="9">
        <v>331521026</v>
      </c>
      <c r="C4698" s="9" t="s">
        <v>7357</v>
      </c>
      <c r="D4698" s="9"/>
      <c r="E4698" s="9"/>
      <c r="F4698" s="8" t="s">
        <v>14</v>
      </c>
      <c r="G4698" s="9"/>
      <c r="H4698" s="8">
        <v>1090</v>
      </c>
      <c r="I4698" s="16"/>
      <c r="J4698" s="16"/>
      <c r="L4698" s="16"/>
      <c r="M4698" s="17"/>
      <c r="P4698" s="18" t="e">
        <f>#REF!*0.838</f>
        <v>#REF!</v>
      </c>
      <c r="Q4698" s="2" t="e">
        <f>IF(#REF!&lt;P4698,TRUE,FALSE())</f>
        <v>#REF!</v>
      </c>
      <c r="S4698" s="2">
        <v>0</v>
      </c>
      <c r="T4698" s="2">
        <v>1790</v>
      </c>
      <c r="U4698" s="2" t="b">
        <f t="shared" si="111"/>
        <v>0</v>
      </c>
      <c r="V4698" s="2" t="e">
        <f>IF(#REF!&gt;#REF!,TRUE,FALSE())</f>
        <v>#REF!</v>
      </c>
    </row>
    <row r="4699" spans="1:22" s="2" customFormat="1" ht="15.75">
      <c r="A4699" s="8" t="s">
        <v>4559</v>
      </c>
      <c r="B4699" s="9">
        <v>331521027</v>
      </c>
      <c r="C4699" s="9" t="s">
        <v>7358</v>
      </c>
      <c r="D4699" s="9"/>
      <c r="E4699" s="9"/>
      <c r="F4699" s="8" t="s">
        <v>14</v>
      </c>
      <c r="G4699" s="9"/>
      <c r="H4699" s="8">
        <v>922</v>
      </c>
      <c r="I4699" s="16"/>
      <c r="J4699" s="16"/>
      <c r="L4699" s="26"/>
      <c r="M4699" s="17"/>
      <c r="P4699" s="18" t="e">
        <f>#REF!*0.838</f>
        <v>#REF!</v>
      </c>
      <c r="Q4699" s="2" t="e">
        <f>IF(#REF!&lt;P4699,TRUE,FALSE())</f>
        <v>#REF!</v>
      </c>
      <c r="S4699" s="2">
        <v>0</v>
      </c>
      <c r="T4699" s="2">
        <v>1690</v>
      </c>
      <c r="U4699" s="2" t="b">
        <f t="shared" si="111"/>
        <v>0</v>
      </c>
      <c r="V4699" s="2" t="e">
        <f>IF(#REF!&gt;#REF!,TRUE,FALSE())</f>
        <v>#REF!</v>
      </c>
    </row>
    <row r="4700" spans="1:22" s="2" customFormat="1" ht="15.75">
      <c r="A4700" s="8" t="s">
        <v>4559</v>
      </c>
      <c r="B4700" s="9">
        <v>331521028</v>
      </c>
      <c r="C4700" s="9" t="s">
        <v>7359</v>
      </c>
      <c r="D4700" s="9" t="s">
        <v>7360</v>
      </c>
      <c r="E4700" s="9"/>
      <c r="F4700" s="8" t="s">
        <v>476</v>
      </c>
      <c r="G4700" s="9"/>
      <c r="H4700" s="8">
        <v>754</v>
      </c>
      <c r="I4700" s="16"/>
      <c r="J4700" s="16"/>
      <c r="L4700" s="26"/>
      <c r="M4700" s="17"/>
      <c r="P4700" s="18">
        <v>754</v>
      </c>
      <c r="Q4700" s="2" t="e">
        <f>IF(#REF!&lt;P4700,TRUE,FALSE())</f>
        <v>#REF!</v>
      </c>
      <c r="S4700" s="2">
        <v>0</v>
      </c>
      <c r="T4700" s="2">
        <v>1240</v>
      </c>
      <c r="U4700" s="2" t="b">
        <f t="shared" si="111"/>
        <v>0</v>
      </c>
      <c r="V4700" s="2" t="e">
        <f>IF(#REF!&gt;#REF!,TRUE,FALSE())</f>
        <v>#REF!</v>
      </c>
    </row>
    <row r="4701" spans="1:22" s="2" customFormat="1" ht="15.75">
      <c r="A4701" s="8" t="s">
        <v>4559</v>
      </c>
      <c r="B4701" s="9">
        <v>331521029</v>
      </c>
      <c r="C4701" s="9" t="s">
        <v>7361</v>
      </c>
      <c r="D4701" s="9"/>
      <c r="E4701" s="9"/>
      <c r="F4701" s="8" t="s">
        <v>7362</v>
      </c>
      <c r="G4701" s="9"/>
      <c r="H4701" s="8">
        <v>587</v>
      </c>
      <c r="I4701" s="16"/>
      <c r="J4701" s="16"/>
      <c r="L4701" s="26"/>
      <c r="M4701" s="17"/>
      <c r="P4701" s="18">
        <v>587</v>
      </c>
      <c r="Q4701" s="2" t="e">
        <f>IF(#REF!&lt;P4701,TRUE,FALSE())</f>
        <v>#REF!</v>
      </c>
      <c r="S4701" s="2">
        <v>0</v>
      </c>
      <c r="T4701" s="2">
        <v>968</v>
      </c>
      <c r="U4701" s="2" t="b">
        <f t="shared" si="111"/>
        <v>0</v>
      </c>
      <c r="V4701" s="2" t="e">
        <f>IF(#REF!&gt;#REF!,TRUE,FALSE())</f>
        <v>#REF!</v>
      </c>
    </row>
    <row r="4702" spans="1:22" s="2" customFormat="1" ht="15.75">
      <c r="A4702" s="8" t="s">
        <v>4559</v>
      </c>
      <c r="B4702" s="9">
        <v>331521030</v>
      </c>
      <c r="C4702" s="9" t="s">
        <v>7363</v>
      </c>
      <c r="D4702" s="9"/>
      <c r="E4702" s="9"/>
      <c r="F4702" s="8" t="s">
        <v>7362</v>
      </c>
      <c r="G4702" s="9"/>
      <c r="H4702" s="8">
        <v>1090</v>
      </c>
      <c r="I4702" s="16"/>
      <c r="J4702" s="16"/>
      <c r="L4702" s="16"/>
      <c r="M4702" s="17"/>
      <c r="P4702" s="18" t="e">
        <f>#REF!*0.838</f>
        <v>#REF!</v>
      </c>
      <c r="Q4702" s="2" t="e">
        <f>IF(#REF!&lt;P4702,TRUE,FALSE())</f>
        <v>#REF!</v>
      </c>
      <c r="S4702" s="2">
        <v>0</v>
      </c>
      <c r="T4702" s="2">
        <v>1790</v>
      </c>
      <c r="U4702" s="2" t="b">
        <f t="shared" si="111"/>
        <v>0</v>
      </c>
      <c r="V4702" s="2" t="e">
        <f>IF(#REF!&gt;#REF!,TRUE,FALSE())</f>
        <v>#REF!</v>
      </c>
    </row>
    <row r="4703" spans="1:22" s="2" customFormat="1" ht="15.75">
      <c r="A4703" s="8" t="s">
        <v>4559</v>
      </c>
      <c r="B4703" s="9">
        <v>331521031</v>
      </c>
      <c r="C4703" s="9" t="s">
        <v>7364</v>
      </c>
      <c r="D4703" s="9" t="s">
        <v>7277</v>
      </c>
      <c r="E4703" s="9"/>
      <c r="F4703" s="8" t="s">
        <v>14</v>
      </c>
      <c r="G4703" s="9"/>
      <c r="H4703" s="8">
        <v>587</v>
      </c>
      <c r="I4703" s="16"/>
      <c r="J4703" s="16"/>
      <c r="L4703" s="26"/>
      <c r="M4703" s="17"/>
      <c r="P4703" s="18" t="e">
        <f>#REF!*0.838</f>
        <v>#REF!</v>
      </c>
      <c r="Q4703" s="2" t="e">
        <f>IF(#REF!&lt;P4703,TRUE,FALSE())</f>
        <v>#REF!</v>
      </c>
      <c r="S4703" s="2">
        <v>0</v>
      </c>
      <c r="T4703" s="2">
        <v>968</v>
      </c>
      <c r="U4703" s="2" t="b">
        <f t="shared" si="111"/>
        <v>0</v>
      </c>
      <c r="V4703" s="2" t="e">
        <f>IF(#REF!&gt;#REF!,TRUE,FALSE())</f>
        <v>#REF!</v>
      </c>
    </row>
    <row r="4704" spans="1:22" s="2" customFormat="1" ht="15.75">
      <c r="A4704" s="8" t="s">
        <v>4559</v>
      </c>
      <c r="B4704" s="9">
        <v>331521032</v>
      </c>
      <c r="C4704" s="9" t="s">
        <v>7365</v>
      </c>
      <c r="D4704" s="9"/>
      <c r="E4704" s="9"/>
      <c r="F4704" s="8" t="s">
        <v>14</v>
      </c>
      <c r="G4704" s="9"/>
      <c r="H4704" s="8">
        <v>754</v>
      </c>
      <c r="I4704" s="16"/>
      <c r="J4704" s="16"/>
      <c r="L4704" s="26"/>
      <c r="M4704" s="17"/>
      <c r="P4704" s="18" t="e">
        <f>#REF!*0.838</f>
        <v>#REF!</v>
      </c>
      <c r="Q4704" s="2" t="e">
        <f>IF(#REF!&lt;P4704,TRUE,FALSE())</f>
        <v>#REF!</v>
      </c>
      <c r="S4704" s="2">
        <v>0</v>
      </c>
      <c r="T4704" s="2">
        <v>1380</v>
      </c>
      <c r="U4704" s="2" t="b">
        <f t="shared" si="111"/>
        <v>0</v>
      </c>
      <c r="V4704" s="2" t="e">
        <f>IF(#REF!&gt;#REF!,TRUE,FALSE())</f>
        <v>#REF!</v>
      </c>
    </row>
    <row r="4705" spans="1:22" s="2" customFormat="1" ht="15.75">
      <c r="A4705" s="8" t="s">
        <v>4559</v>
      </c>
      <c r="B4705" s="9">
        <v>331521033</v>
      </c>
      <c r="C4705" s="9" t="s">
        <v>7366</v>
      </c>
      <c r="D4705" s="9"/>
      <c r="E4705" s="9"/>
      <c r="F4705" s="8" t="s">
        <v>14</v>
      </c>
      <c r="G4705" s="9"/>
      <c r="H4705" s="8">
        <v>587</v>
      </c>
      <c r="I4705" s="16"/>
      <c r="J4705" s="16"/>
      <c r="L4705" s="26"/>
      <c r="M4705" s="17"/>
      <c r="P4705" s="18" t="e">
        <f>#REF!*0.838</f>
        <v>#REF!</v>
      </c>
      <c r="Q4705" s="2" t="e">
        <f>IF(#REF!&lt;P4705,TRUE,FALSE())</f>
        <v>#REF!</v>
      </c>
      <c r="S4705" s="2">
        <v>0</v>
      </c>
      <c r="T4705" s="2">
        <v>1080</v>
      </c>
      <c r="U4705" s="2" t="b">
        <f t="shared" si="111"/>
        <v>0</v>
      </c>
      <c r="V4705" s="2" t="e">
        <f>IF(#REF!&gt;#REF!,TRUE,FALSE())</f>
        <v>#REF!</v>
      </c>
    </row>
    <row r="4706" spans="1:22" s="2" customFormat="1" ht="15.75">
      <c r="A4706" s="8" t="s">
        <v>4559</v>
      </c>
      <c r="B4706" s="9">
        <v>331521034</v>
      </c>
      <c r="C4706" s="9" t="s">
        <v>7367</v>
      </c>
      <c r="D4706" s="9"/>
      <c r="E4706" s="9"/>
      <c r="F4706" s="8" t="s">
        <v>14</v>
      </c>
      <c r="G4706" s="9"/>
      <c r="H4706" s="8">
        <v>587</v>
      </c>
      <c r="I4706" s="16"/>
      <c r="J4706" s="16"/>
      <c r="L4706" s="26"/>
      <c r="M4706" s="17"/>
      <c r="P4706" s="18" t="e">
        <f>#REF!*0.838</f>
        <v>#REF!</v>
      </c>
      <c r="Q4706" s="2" t="e">
        <f>IF(#REF!&lt;P4706,TRUE,FALSE())</f>
        <v>#REF!</v>
      </c>
      <c r="S4706" s="2">
        <v>0</v>
      </c>
      <c r="T4706" s="2">
        <v>968</v>
      </c>
      <c r="U4706" s="2" t="b">
        <f t="shared" si="111"/>
        <v>0</v>
      </c>
      <c r="V4706" s="2" t="e">
        <f>IF(#REF!&gt;#REF!,TRUE,FALSE())</f>
        <v>#REF!</v>
      </c>
    </row>
    <row r="4707" spans="1:22" s="2" customFormat="1" ht="15.75">
      <c r="A4707" s="8" t="s">
        <v>4559</v>
      </c>
      <c r="B4707" s="9">
        <v>331521035</v>
      </c>
      <c r="C4707" s="9" t="s">
        <v>7368</v>
      </c>
      <c r="D4707" s="9"/>
      <c r="E4707" s="9"/>
      <c r="F4707" s="8" t="s">
        <v>14</v>
      </c>
      <c r="G4707" s="9"/>
      <c r="H4707" s="8">
        <v>1010</v>
      </c>
      <c r="I4707" s="16"/>
      <c r="J4707" s="16"/>
      <c r="L4707" s="16"/>
      <c r="M4707" s="17"/>
      <c r="P4707" s="18" t="e">
        <f>#REF!*0.838</f>
        <v>#REF!</v>
      </c>
      <c r="Q4707" s="2" t="e">
        <f>IF(#REF!&lt;P4707,TRUE,FALSE())</f>
        <v>#REF!</v>
      </c>
      <c r="S4707" s="2">
        <v>0</v>
      </c>
      <c r="T4707" s="2">
        <v>1840</v>
      </c>
      <c r="U4707" s="2" t="b">
        <f t="shared" si="111"/>
        <v>0</v>
      </c>
      <c r="V4707" s="2" t="e">
        <f>IF(#REF!&gt;#REF!,TRUE,FALSE())</f>
        <v>#REF!</v>
      </c>
    </row>
    <row r="4708" spans="1:22" s="2" customFormat="1" ht="27">
      <c r="A4708" s="8" t="s">
        <v>4559</v>
      </c>
      <c r="B4708" s="9">
        <v>331521036</v>
      </c>
      <c r="C4708" s="9" t="s">
        <v>7369</v>
      </c>
      <c r="D4708" s="9" t="s">
        <v>7370</v>
      </c>
      <c r="E4708" s="9"/>
      <c r="F4708" s="8" t="s">
        <v>14</v>
      </c>
      <c r="G4708" s="9"/>
      <c r="H4708" s="8">
        <v>1130</v>
      </c>
      <c r="I4708" s="16"/>
      <c r="J4708" s="16"/>
      <c r="L4708" s="16"/>
      <c r="M4708" s="17"/>
      <c r="P4708" s="18" t="e">
        <f>#REF!*0.838</f>
        <v>#REF!</v>
      </c>
      <c r="Q4708" s="2" t="e">
        <f>IF(#REF!&lt;P4708,TRUE,FALSE())</f>
        <v>#REF!</v>
      </c>
      <c r="S4708" s="2">
        <v>0</v>
      </c>
      <c r="T4708" s="2">
        <v>1860</v>
      </c>
      <c r="U4708" s="2" t="b">
        <f t="shared" si="111"/>
        <v>0</v>
      </c>
      <c r="V4708" s="2" t="e">
        <f>IF(#REF!&gt;#REF!,TRUE,FALSE())</f>
        <v>#REF!</v>
      </c>
    </row>
    <row r="4709" spans="1:22" s="2" customFormat="1" ht="42.75" customHeight="1">
      <c r="A4709" s="8" t="s">
        <v>4559</v>
      </c>
      <c r="B4709" s="9">
        <v>331521037</v>
      </c>
      <c r="C4709" s="9" t="s">
        <v>7371</v>
      </c>
      <c r="D4709" s="9" t="s">
        <v>7372</v>
      </c>
      <c r="E4709" s="9"/>
      <c r="F4709" s="8" t="s">
        <v>14</v>
      </c>
      <c r="G4709" s="9"/>
      <c r="H4709" s="8">
        <v>1420</v>
      </c>
      <c r="I4709" s="16"/>
      <c r="J4709" s="16"/>
      <c r="L4709" s="16"/>
      <c r="M4709" s="17"/>
      <c r="P4709" s="18" t="e">
        <f>#REF!*0.838</f>
        <v>#REF!</v>
      </c>
      <c r="Q4709" s="2" t="e">
        <f>IF(#REF!&lt;P4709,TRUE,FALSE())</f>
        <v>#REF!</v>
      </c>
      <c r="S4709" s="2">
        <v>0</v>
      </c>
      <c r="T4709" s="2">
        <v>2610</v>
      </c>
      <c r="U4709" s="2" t="b">
        <f t="shared" si="111"/>
        <v>0</v>
      </c>
      <c r="V4709" s="2" t="e">
        <f>IF(#REF!&gt;#REF!,TRUE,FALSE())</f>
        <v>#REF!</v>
      </c>
    </row>
    <row r="4710" spans="1:22" s="2" customFormat="1" ht="27">
      <c r="A4710" s="8" t="s">
        <v>4559</v>
      </c>
      <c r="B4710" s="9">
        <v>331521038</v>
      </c>
      <c r="C4710" s="9" t="s">
        <v>7373</v>
      </c>
      <c r="D4710" s="9" t="s">
        <v>7374</v>
      </c>
      <c r="E4710" s="9"/>
      <c r="F4710" s="8" t="s">
        <v>14</v>
      </c>
      <c r="G4710" s="9"/>
      <c r="H4710" s="8">
        <v>1170</v>
      </c>
      <c r="I4710" s="16"/>
      <c r="J4710" s="16"/>
      <c r="L4710" s="16"/>
      <c r="M4710" s="17"/>
      <c r="P4710" s="18" t="e">
        <f>#REF!*0.838</f>
        <v>#REF!</v>
      </c>
      <c r="Q4710" s="2" t="e">
        <f>IF(#REF!&lt;P4710,TRUE,FALSE())</f>
        <v>#REF!</v>
      </c>
      <c r="S4710" s="2">
        <v>0</v>
      </c>
      <c r="T4710" s="2">
        <v>1930</v>
      </c>
      <c r="U4710" s="2" t="b">
        <f t="shared" si="111"/>
        <v>0</v>
      </c>
      <c r="V4710" s="2" t="e">
        <f>IF(#REF!&gt;#REF!,TRUE,FALSE())</f>
        <v>#REF!</v>
      </c>
    </row>
    <row r="4711" spans="1:22" s="2" customFormat="1" ht="42.75" customHeight="1">
      <c r="A4711" s="8" t="s">
        <v>4559</v>
      </c>
      <c r="B4711" s="9">
        <v>331521039</v>
      </c>
      <c r="C4711" s="9" t="s">
        <v>7375</v>
      </c>
      <c r="D4711" s="9" t="s">
        <v>7376</v>
      </c>
      <c r="E4711" s="9"/>
      <c r="F4711" s="8" t="s">
        <v>434</v>
      </c>
      <c r="G4711" s="9"/>
      <c r="H4711" s="8">
        <v>754</v>
      </c>
      <c r="I4711" s="16"/>
      <c r="J4711" s="16"/>
      <c r="L4711" s="26"/>
      <c r="M4711" s="17"/>
      <c r="P4711" s="18" t="e">
        <f>#REF!*0.838</f>
        <v>#REF!</v>
      </c>
      <c r="Q4711" s="2" t="e">
        <f>IF(#REF!&lt;P4711,TRUE,FALSE())</f>
        <v>#REF!</v>
      </c>
      <c r="S4711" s="2">
        <v>0</v>
      </c>
      <c r="T4711" s="2">
        <v>1380</v>
      </c>
      <c r="U4711" s="2" t="b">
        <f t="shared" si="111"/>
        <v>0</v>
      </c>
      <c r="V4711" s="2" t="e">
        <f>IF(#REF!&gt;#REF!,TRUE,FALSE())</f>
        <v>#REF!</v>
      </c>
    </row>
    <row r="4712" spans="1:22" s="2" customFormat="1" ht="27">
      <c r="A4712" s="8" t="s">
        <v>4559</v>
      </c>
      <c r="B4712" s="9">
        <v>331521040</v>
      </c>
      <c r="C4712" s="9" t="s">
        <v>7377</v>
      </c>
      <c r="D4712" s="9" t="s">
        <v>7378</v>
      </c>
      <c r="E4712" s="9"/>
      <c r="F4712" s="8" t="s">
        <v>7379</v>
      </c>
      <c r="G4712" s="9"/>
      <c r="H4712" s="8">
        <v>503</v>
      </c>
      <c r="I4712" s="16"/>
      <c r="J4712" s="16"/>
      <c r="L4712" s="26"/>
      <c r="M4712" s="17"/>
      <c r="P4712" s="18" t="e">
        <f>#REF!*0.838</f>
        <v>#REF!</v>
      </c>
      <c r="Q4712" s="2" t="e">
        <f>IF(#REF!&lt;P4712,TRUE,FALSE())</f>
        <v>#REF!</v>
      </c>
      <c r="S4712" s="2">
        <v>0</v>
      </c>
      <c r="T4712" s="2">
        <v>830</v>
      </c>
      <c r="U4712" s="2" t="b">
        <f t="shared" si="111"/>
        <v>0</v>
      </c>
      <c r="V4712" s="2" t="e">
        <f>IF(#REF!&gt;#REF!,TRUE,FALSE())</f>
        <v>#REF!</v>
      </c>
    </row>
    <row r="4713" spans="1:22" s="2" customFormat="1" ht="15.75">
      <c r="A4713" s="8" t="s">
        <v>4559</v>
      </c>
      <c r="B4713" s="9">
        <v>331521041</v>
      </c>
      <c r="C4713" s="9" t="s">
        <v>7380</v>
      </c>
      <c r="D4713" s="9"/>
      <c r="E4713" s="9"/>
      <c r="F4713" s="8" t="s">
        <v>14</v>
      </c>
      <c r="G4713" s="9"/>
      <c r="H4713" s="8">
        <v>293</v>
      </c>
      <c r="I4713" s="16"/>
      <c r="J4713" s="16"/>
      <c r="L4713" s="26"/>
      <c r="M4713" s="17"/>
      <c r="P4713" s="18">
        <v>293</v>
      </c>
      <c r="Q4713" s="2" t="e">
        <f>IF(#REF!&lt;P4713,TRUE,FALSE())</f>
        <v>#REF!</v>
      </c>
      <c r="S4713" s="2">
        <v>0</v>
      </c>
      <c r="T4713" s="2">
        <v>484</v>
      </c>
      <c r="U4713" s="2" t="b">
        <f t="shared" si="111"/>
        <v>0</v>
      </c>
      <c r="V4713" s="2" t="e">
        <f>IF(#REF!&gt;#REF!,TRUE,FALSE())</f>
        <v>#REF!</v>
      </c>
    </row>
    <row r="4714" spans="1:22" s="2" customFormat="1" ht="27">
      <c r="A4714" s="8" t="s">
        <v>4559</v>
      </c>
      <c r="B4714" s="9">
        <v>331522</v>
      </c>
      <c r="C4714" s="9" t="s">
        <v>7381</v>
      </c>
      <c r="D4714" s="9"/>
      <c r="E4714" s="9"/>
      <c r="F4714" s="8"/>
      <c r="G4714" s="9"/>
      <c r="H4714" s="8"/>
      <c r="I4714" s="16"/>
      <c r="J4714" s="16"/>
      <c r="L4714" s="27"/>
      <c r="M4714" s="17"/>
      <c r="P4714" s="18" t="e">
        <f>#REF!*0.838</f>
        <v>#REF!</v>
      </c>
      <c r="Q4714" s="2" t="e">
        <f>IF(#REF!&lt;P4714,TRUE,FALSE())</f>
        <v>#REF!</v>
      </c>
      <c r="R4714" s="2">
        <v>999</v>
      </c>
      <c r="S4714" s="2">
        <v>999</v>
      </c>
      <c r="U4714" s="2" t="b">
        <f t="shared" si="111"/>
        <v>0</v>
      </c>
      <c r="V4714" s="2" t="e">
        <f>IF(#REF!&gt;#REF!,TRUE,FALSE())</f>
        <v>#REF!</v>
      </c>
    </row>
    <row r="4715" spans="1:22" s="2" customFormat="1" ht="15.75">
      <c r="A4715" s="8" t="s">
        <v>4559</v>
      </c>
      <c r="B4715" s="9">
        <v>331522001</v>
      </c>
      <c r="C4715" s="9" t="s">
        <v>7382</v>
      </c>
      <c r="D4715" s="9"/>
      <c r="E4715" s="9"/>
      <c r="F4715" s="8" t="s">
        <v>14</v>
      </c>
      <c r="G4715" s="9"/>
      <c r="H4715" s="8">
        <v>1090</v>
      </c>
      <c r="I4715" s="16"/>
      <c r="J4715" s="16"/>
      <c r="L4715" s="16"/>
      <c r="M4715" s="17"/>
      <c r="P4715" s="18" t="e">
        <f>#REF!*0.838</f>
        <v>#REF!</v>
      </c>
      <c r="Q4715" s="2" t="e">
        <f>IF(#REF!&lt;P4715,TRUE,FALSE())</f>
        <v>#REF!</v>
      </c>
      <c r="S4715" s="2">
        <v>0</v>
      </c>
      <c r="T4715" s="2">
        <v>1790</v>
      </c>
      <c r="U4715" s="2" t="b">
        <f t="shared" si="111"/>
        <v>0</v>
      </c>
      <c r="V4715" s="2" t="e">
        <f>IF(#REF!&gt;#REF!,TRUE,FALSE())</f>
        <v>#REF!</v>
      </c>
    </row>
    <row r="4716" spans="1:22" s="2" customFormat="1" ht="15.75">
      <c r="A4716" s="8" t="s">
        <v>4559</v>
      </c>
      <c r="B4716" s="9">
        <v>331522002</v>
      </c>
      <c r="C4716" s="9" t="s">
        <v>7383</v>
      </c>
      <c r="D4716" s="9"/>
      <c r="E4716" s="9"/>
      <c r="F4716" s="8" t="s">
        <v>14</v>
      </c>
      <c r="G4716" s="9"/>
      <c r="H4716" s="8">
        <v>670</v>
      </c>
      <c r="I4716" s="16"/>
      <c r="J4716" s="16"/>
      <c r="L4716" s="26"/>
      <c r="M4716" s="17"/>
      <c r="P4716" s="18" t="e">
        <f>#REF!*0.838</f>
        <v>#REF!</v>
      </c>
      <c r="Q4716" s="2" t="e">
        <f>IF(#REF!&lt;P4716,TRUE,FALSE())</f>
        <v>#REF!</v>
      </c>
      <c r="S4716" s="2">
        <v>0</v>
      </c>
      <c r="T4716" s="2">
        <v>1110</v>
      </c>
      <c r="U4716" s="2" t="b">
        <f t="shared" si="111"/>
        <v>0</v>
      </c>
      <c r="V4716" s="2" t="e">
        <f>IF(#REF!&gt;#REF!,TRUE,FALSE())</f>
        <v>#REF!</v>
      </c>
    </row>
    <row r="4717" spans="1:22" s="2" customFormat="1" ht="15.75">
      <c r="A4717" s="8" t="s">
        <v>4559</v>
      </c>
      <c r="B4717" s="9">
        <v>331522003</v>
      </c>
      <c r="C4717" s="9" t="s">
        <v>7384</v>
      </c>
      <c r="D4717" s="9"/>
      <c r="E4717" s="9"/>
      <c r="F4717" s="8" t="s">
        <v>388</v>
      </c>
      <c r="G4717" s="9"/>
      <c r="H4717" s="8">
        <v>1260</v>
      </c>
      <c r="I4717" s="16"/>
      <c r="J4717" s="16"/>
      <c r="L4717" s="16"/>
      <c r="M4717" s="17"/>
      <c r="P4717" s="18" t="e">
        <f>#REF!*0.838</f>
        <v>#REF!</v>
      </c>
      <c r="Q4717" s="2" t="e">
        <f>IF(#REF!&lt;P4717,TRUE,FALSE())</f>
        <v>#REF!</v>
      </c>
      <c r="S4717" s="2">
        <v>0</v>
      </c>
      <c r="T4717" s="2">
        <v>2300</v>
      </c>
      <c r="U4717" s="2" t="b">
        <f t="shared" si="111"/>
        <v>0</v>
      </c>
      <c r="V4717" s="2" t="e">
        <f>IF(#REF!&gt;#REF!,TRUE,FALSE())</f>
        <v>#REF!</v>
      </c>
    </row>
    <row r="4718" spans="1:22" s="2" customFormat="1" ht="40.5">
      <c r="A4718" s="8" t="s">
        <v>4559</v>
      </c>
      <c r="B4718" s="9">
        <v>331522004</v>
      </c>
      <c r="C4718" s="9" t="s">
        <v>7385</v>
      </c>
      <c r="D4718" s="9" t="s">
        <v>7386</v>
      </c>
      <c r="E4718" s="9"/>
      <c r="F4718" s="8" t="s">
        <v>468</v>
      </c>
      <c r="G4718" s="9"/>
      <c r="H4718" s="8">
        <v>1420</v>
      </c>
      <c r="I4718" s="16"/>
      <c r="J4718" s="16"/>
      <c r="L4718" s="16"/>
      <c r="M4718" s="17"/>
      <c r="P4718" s="18" t="e">
        <f>#REF!*0.838</f>
        <v>#REF!</v>
      </c>
      <c r="Q4718" s="2" t="e">
        <f>IF(#REF!&lt;P4718,TRUE,FALSE())</f>
        <v>#REF!</v>
      </c>
      <c r="S4718" s="2">
        <v>0</v>
      </c>
      <c r="T4718" s="2">
        <v>2610</v>
      </c>
      <c r="U4718" s="2" t="b">
        <f t="shared" si="111"/>
        <v>0</v>
      </c>
      <c r="V4718" s="2" t="e">
        <f>IF(#REF!&gt;#REF!,TRUE,FALSE())</f>
        <v>#REF!</v>
      </c>
    </row>
    <row r="4719" spans="1:22" s="2" customFormat="1" ht="15.75">
      <c r="A4719" s="8" t="s">
        <v>4559</v>
      </c>
      <c r="B4719" s="9">
        <v>331522005</v>
      </c>
      <c r="C4719" s="9" t="s">
        <v>7387</v>
      </c>
      <c r="D4719" s="9"/>
      <c r="E4719" s="9"/>
      <c r="F4719" s="8" t="s">
        <v>14</v>
      </c>
      <c r="G4719" s="9"/>
      <c r="H4719" s="8">
        <v>587</v>
      </c>
      <c r="I4719" s="16"/>
      <c r="J4719" s="16"/>
      <c r="L4719" s="26"/>
      <c r="M4719" s="17"/>
      <c r="P4719" s="18" t="e">
        <f>#REF!*0.838</f>
        <v>#REF!</v>
      </c>
      <c r="Q4719" s="2" t="e">
        <f>IF(#REF!&lt;P4719,TRUE,FALSE())</f>
        <v>#REF!</v>
      </c>
      <c r="S4719" s="2">
        <v>0</v>
      </c>
      <c r="T4719" s="2">
        <v>968</v>
      </c>
      <c r="U4719" s="2" t="b">
        <f t="shared" si="111"/>
        <v>0</v>
      </c>
      <c r="V4719" s="2" t="e">
        <f>IF(#REF!&gt;#REF!,TRUE,FALSE())</f>
        <v>#REF!</v>
      </c>
    </row>
    <row r="4720" spans="1:22" s="2" customFormat="1" ht="27">
      <c r="A4720" s="8" t="s">
        <v>4559</v>
      </c>
      <c r="B4720" s="9">
        <v>331522006</v>
      </c>
      <c r="C4720" s="9" t="s">
        <v>7388</v>
      </c>
      <c r="D4720" s="9" t="s">
        <v>7389</v>
      </c>
      <c r="E4720" s="9"/>
      <c r="F4720" s="8" t="s">
        <v>14</v>
      </c>
      <c r="G4720" s="9"/>
      <c r="H4720" s="8">
        <v>922</v>
      </c>
      <c r="I4720" s="16"/>
      <c r="J4720" s="16"/>
      <c r="L4720" s="26"/>
      <c r="M4720" s="17"/>
      <c r="P4720" s="18" t="e">
        <f>#REF!*0.838</f>
        <v>#REF!</v>
      </c>
      <c r="Q4720" s="2" t="e">
        <f>IF(#REF!&lt;P4720,TRUE,FALSE())</f>
        <v>#REF!</v>
      </c>
      <c r="S4720" s="2">
        <v>0</v>
      </c>
      <c r="T4720" s="2">
        <v>1520</v>
      </c>
      <c r="U4720" s="2" t="b">
        <f t="shared" si="111"/>
        <v>0</v>
      </c>
      <c r="V4720" s="2" t="e">
        <f>IF(#REF!&gt;#REF!,TRUE,FALSE())</f>
        <v>#REF!</v>
      </c>
    </row>
    <row r="4721" spans="1:22" s="2" customFormat="1" ht="15.75">
      <c r="A4721" s="8" t="s">
        <v>4559</v>
      </c>
      <c r="B4721" s="9">
        <v>331522007</v>
      </c>
      <c r="C4721" s="9" t="s">
        <v>7390</v>
      </c>
      <c r="D4721" s="9"/>
      <c r="E4721" s="9"/>
      <c r="F4721" s="8" t="s">
        <v>14</v>
      </c>
      <c r="G4721" s="9"/>
      <c r="H4721" s="8">
        <v>922</v>
      </c>
      <c r="I4721" s="16"/>
      <c r="J4721" s="16"/>
      <c r="L4721" s="26"/>
      <c r="M4721" s="17"/>
      <c r="P4721" s="18" t="e">
        <f>#REF!*0.838</f>
        <v>#REF!</v>
      </c>
      <c r="Q4721" s="2" t="e">
        <f>IF(#REF!&lt;P4721,TRUE,FALSE())</f>
        <v>#REF!</v>
      </c>
      <c r="S4721" s="2">
        <v>0</v>
      </c>
      <c r="T4721" s="2">
        <v>1690</v>
      </c>
      <c r="U4721" s="2" t="b">
        <f t="shared" si="111"/>
        <v>0</v>
      </c>
      <c r="V4721" s="2" t="e">
        <f>IF(#REF!&gt;#REF!,TRUE,FALSE())</f>
        <v>#REF!</v>
      </c>
    </row>
    <row r="4722" spans="1:22" s="2" customFormat="1" ht="54">
      <c r="A4722" s="8" t="s">
        <v>4559</v>
      </c>
      <c r="B4722" s="9">
        <v>331522008</v>
      </c>
      <c r="C4722" s="9" t="s">
        <v>7391</v>
      </c>
      <c r="D4722" s="9" t="s">
        <v>7392</v>
      </c>
      <c r="E4722" s="9"/>
      <c r="F4722" s="8" t="s">
        <v>14</v>
      </c>
      <c r="G4722" s="9"/>
      <c r="H4722" s="8">
        <v>1010</v>
      </c>
      <c r="I4722" s="16"/>
      <c r="J4722" s="16"/>
      <c r="L4722" s="16"/>
      <c r="M4722" s="17"/>
      <c r="P4722" s="18" t="e">
        <f>#REF!*0.838</f>
        <v>#REF!</v>
      </c>
      <c r="Q4722" s="2" t="e">
        <f>IF(#REF!&lt;P4722,TRUE,FALSE())</f>
        <v>#REF!</v>
      </c>
      <c r="S4722" s="2">
        <v>0</v>
      </c>
      <c r="T4722" s="2">
        <v>1840</v>
      </c>
      <c r="U4722" s="2" t="b">
        <f t="shared" si="111"/>
        <v>0</v>
      </c>
      <c r="V4722" s="2" t="e">
        <f>IF(#REF!&gt;#REF!,TRUE,FALSE())</f>
        <v>#REF!</v>
      </c>
    </row>
    <row r="4723" spans="1:22" s="2" customFormat="1" ht="15.75">
      <c r="A4723" s="8" t="s">
        <v>4559</v>
      </c>
      <c r="B4723" s="9">
        <v>331522009</v>
      </c>
      <c r="C4723" s="9" t="s">
        <v>7393</v>
      </c>
      <c r="D4723" s="9"/>
      <c r="E4723" s="9"/>
      <c r="F4723" s="8" t="s">
        <v>14</v>
      </c>
      <c r="G4723" s="9"/>
      <c r="H4723" s="8">
        <v>796</v>
      </c>
      <c r="I4723" s="16"/>
      <c r="J4723" s="16"/>
      <c r="L4723" s="26"/>
      <c r="M4723" s="17"/>
      <c r="P4723" s="18" t="e">
        <f>#REF!*0.838</f>
        <v>#REF!</v>
      </c>
      <c r="Q4723" s="2" t="e">
        <f>IF(#REF!&lt;P4723,TRUE,FALSE())</f>
        <v>#REF!</v>
      </c>
      <c r="S4723" s="2">
        <v>0</v>
      </c>
      <c r="T4723" s="2">
        <v>1310</v>
      </c>
      <c r="U4723" s="2" t="b">
        <f t="shared" si="111"/>
        <v>0</v>
      </c>
      <c r="V4723" s="2" t="e">
        <f>IF(#REF!&gt;#REF!,TRUE,FALSE())</f>
        <v>#REF!</v>
      </c>
    </row>
    <row r="4724" spans="1:22" s="2" customFormat="1" ht="27">
      <c r="A4724" s="8" t="s">
        <v>4559</v>
      </c>
      <c r="B4724" s="9">
        <v>331522010</v>
      </c>
      <c r="C4724" s="9" t="s">
        <v>7394</v>
      </c>
      <c r="D4724" s="9" t="s">
        <v>7395</v>
      </c>
      <c r="E4724" s="9"/>
      <c r="F4724" s="8" t="s">
        <v>14</v>
      </c>
      <c r="G4724" s="9"/>
      <c r="H4724" s="8">
        <v>1010</v>
      </c>
      <c r="I4724" s="16"/>
      <c r="J4724" s="16"/>
      <c r="L4724" s="16"/>
      <c r="M4724" s="17"/>
      <c r="P4724" s="18" t="e">
        <f>#REF!*0.838</f>
        <v>#REF!</v>
      </c>
      <c r="Q4724" s="2" t="e">
        <f>IF(#REF!&lt;P4724,TRUE,FALSE())</f>
        <v>#REF!</v>
      </c>
      <c r="S4724" s="2">
        <v>0</v>
      </c>
      <c r="T4724" s="2">
        <v>1840</v>
      </c>
      <c r="U4724" s="2" t="b">
        <f t="shared" si="111"/>
        <v>0</v>
      </c>
      <c r="V4724" s="2" t="e">
        <f>IF(#REF!&gt;#REF!,TRUE,FALSE())</f>
        <v>#REF!</v>
      </c>
    </row>
    <row r="4725" spans="1:22" s="2" customFormat="1" ht="15.75">
      <c r="A4725" s="8" t="s">
        <v>4559</v>
      </c>
      <c r="B4725" s="9">
        <v>331522011</v>
      </c>
      <c r="C4725" s="9" t="s">
        <v>7396</v>
      </c>
      <c r="D4725" s="9"/>
      <c r="E4725" s="9"/>
      <c r="F4725" s="8" t="s">
        <v>14</v>
      </c>
      <c r="G4725" s="9"/>
      <c r="H4725" s="8">
        <v>1420</v>
      </c>
      <c r="I4725" s="16"/>
      <c r="J4725" s="16"/>
      <c r="L4725" s="16"/>
      <c r="M4725" s="17"/>
      <c r="P4725" s="18" t="e">
        <f>#REF!*0.838</f>
        <v>#REF!</v>
      </c>
      <c r="Q4725" s="2" t="e">
        <f>IF(#REF!&lt;P4725,TRUE,FALSE())</f>
        <v>#REF!</v>
      </c>
      <c r="S4725" s="2">
        <v>0</v>
      </c>
      <c r="T4725" s="2">
        <v>2610</v>
      </c>
      <c r="U4725" s="2" t="b">
        <f t="shared" si="111"/>
        <v>0</v>
      </c>
      <c r="V4725" s="2" t="e">
        <f>IF(#REF!&gt;#REF!,TRUE,FALSE())</f>
        <v>#REF!</v>
      </c>
    </row>
    <row r="4726" spans="1:22" s="2" customFormat="1" ht="15.75">
      <c r="A4726" s="8" t="s">
        <v>4559</v>
      </c>
      <c r="B4726" s="9">
        <v>331522012</v>
      </c>
      <c r="C4726" s="9" t="s">
        <v>7397</v>
      </c>
      <c r="D4726" s="9"/>
      <c r="E4726" s="9"/>
      <c r="F4726" s="8" t="s">
        <v>14</v>
      </c>
      <c r="G4726" s="9"/>
      <c r="H4726" s="8">
        <v>670</v>
      </c>
      <c r="I4726" s="16"/>
      <c r="J4726" s="16"/>
      <c r="L4726" s="26"/>
      <c r="M4726" s="17"/>
      <c r="P4726" s="18" t="e">
        <f>#REF!*0.838</f>
        <v>#REF!</v>
      </c>
      <c r="Q4726" s="2" t="e">
        <f>IF(#REF!&lt;P4726,TRUE,FALSE())</f>
        <v>#REF!</v>
      </c>
      <c r="S4726" s="2">
        <v>0</v>
      </c>
      <c r="T4726" s="2">
        <v>1110</v>
      </c>
      <c r="U4726" s="2" t="b">
        <f t="shared" si="111"/>
        <v>0</v>
      </c>
      <c r="V4726" s="2" t="e">
        <f>IF(#REF!&gt;#REF!,TRUE,FALSE())</f>
        <v>#REF!</v>
      </c>
    </row>
    <row r="4727" spans="1:22" s="2" customFormat="1" ht="15.75">
      <c r="A4727" s="8" t="s">
        <v>4559</v>
      </c>
      <c r="B4727" s="9">
        <v>331522013</v>
      </c>
      <c r="C4727" s="9" t="s">
        <v>7398</v>
      </c>
      <c r="D4727" s="9"/>
      <c r="E4727" s="9"/>
      <c r="F4727" s="8" t="s">
        <v>14</v>
      </c>
      <c r="G4727" s="9"/>
      <c r="H4727" s="8">
        <v>587</v>
      </c>
      <c r="I4727" s="16"/>
      <c r="J4727" s="16"/>
      <c r="L4727" s="26"/>
      <c r="M4727" s="17"/>
      <c r="P4727" s="18" t="e">
        <f>#REF!*0.838</f>
        <v>#REF!</v>
      </c>
      <c r="Q4727" s="2" t="e">
        <f>IF(#REF!&lt;P4727,TRUE,FALSE())</f>
        <v>#REF!</v>
      </c>
      <c r="S4727" s="2">
        <v>0</v>
      </c>
      <c r="T4727" s="2">
        <v>968</v>
      </c>
      <c r="U4727" s="2" t="b">
        <f t="shared" si="111"/>
        <v>0</v>
      </c>
      <c r="V4727" s="2" t="e">
        <f>IF(#REF!&gt;#REF!,TRUE,FALSE())</f>
        <v>#REF!</v>
      </c>
    </row>
    <row r="4728" spans="1:22" s="2" customFormat="1" ht="15.75">
      <c r="A4728" s="8" t="s">
        <v>4559</v>
      </c>
      <c r="B4728" s="9">
        <v>331522014</v>
      </c>
      <c r="C4728" s="9" t="s">
        <v>7399</v>
      </c>
      <c r="D4728" s="9"/>
      <c r="E4728" s="9"/>
      <c r="F4728" s="8" t="s">
        <v>14</v>
      </c>
      <c r="G4728" s="9"/>
      <c r="H4728" s="8">
        <v>670</v>
      </c>
      <c r="I4728" s="16"/>
      <c r="J4728" s="16"/>
      <c r="L4728" s="26"/>
      <c r="M4728" s="17"/>
      <c r="P4728" s="18" t="e">
        <f>#REF!*0.838</f>
        <v>#REF!</v>
      </c>
      <c r="Q4728" s="2" t="e">
        <f>IF(#REF!&lt;P4728,TRUE,FALSE())</f>
        <v>#REF!</v>
      </c>
      <c r="S4728" s="2">
        <v>0</v>
      </c>
      <c r="T4728" s="2">
        <v>1110</v>
      </c>
      <c r="U4728" s="2" t="b">
        <f t="shared" si="111"/>
        <v>0</v>
      </c>
      <c r="V4728" s="2" t="e">
        <f>IF(#REF!&gt;#REF!,TRUE,FALSE())</f>
        <v>#REF!</v>
      </c>
    </row>
    <row r="4729" spans="1:22" s="2" customFormat="1" ht="15.75">
      <c r="A4729" s="8" t="s">
        <v>4559</v>
      </c>
      <c r="B4729" s="9">
        <v>331522015</v>
      </c>
      <c r="C4729" s="9" t="s">
        <v>7400</v>
      </c>
      <c r="D4729" s="9"/>
      <c r="E4729" s="9"/>
      <c r="F4729" s="8" t="s">
        <v>14</v>
      </c>
      <c r="G4729" s="9"/>
      <c r="H4729" s="8">
        <v>587</v>
      </c>
      <c r="I4729" s="16"/>
      <c r="J4729" s="16"/>
      <c r="L4729" s="26"/>
      <c r="M4729" s="17"/>
      <c r="P4729" s="18" t="e">
        <f>#REF!*0.838</f>
        <v>#REF!</v>
      </c>
      <c r="Q4729" s="2" t="e">
        <f>IF(#REF!&lt;P4729,TRUE,FALSE())</f>
        <v>#REF!</v>
      </c>
      <c r="S4729" s="2">
        <v>0</v>
      </c>
      <c r="T4729" s="2">
        <v>1080</v>
      </c>
      <c r="U4729" s="2" t="b">
        <f t="shared" si="111"/>
        <v>0</v>
      </c>
      <c r="V4729" s="2" t="e">
        <f>IF(#REF!&gt;#REF!,TRUE,FALSE())</f>
        <v>#REF!</v>
      </c>
    </row>
    <row r="4730" spans="1:22" s="2" customFormat="1" ht="15.75">
      <c r="A4730" s="8" t="s">
        <v>4559</v>
      </c>
      <c r="B4730" s="9">
        <v>331522016</v>
      </c>
      <c r="C4730" s="9" t="s">
        <v>7401</v>
      </c>
      <c r="D4730" s="9"/>
      <c r="E4730" s="9"/>
      <c r="F4730" s="8" t="s">
        <v>14</v>
      </c>
      <c r="G4730" s="9"/>
      <c r="H4730" s="8">
        <v>838</v>
      </c>
      <c r="I4730" s="16"/>
      <c r="J4730" s="16"/>
      <c r="L4730" s="26"/>
      <c r="M4730" s="17"/>
      <c r="P4730" s="18">
        <v>838</v>
      </c>
      <c r="Q4730" s="2" t="e">
        <f>IF(#REF!&lt;P4730,TRUE,FALSE())</f>
        <v>#REF!</v>
      </c>
      <c r="S4730" s="2">
        <v>0</v>
      </c>
      <c r="T4730" s="2">
        <v>1530</v>
      </c>
      <c r="U4730" s="2" t="b">
        <f t="shared" si="111"/>
        <v>0</v>
      </c>
      <c r="V4730" s="2" t="e">
        <f>IF(#REF!&gt;#REF!,TRUE,FALSE())</f>
        <v>#REF!</v>
      </c>
    </row>
    <row r="4731" spans="1:22" s="2" customFormat="1" ht="15.75">
      <c r="A4731" s="8"/>
      <c r="B4731" s="9">
        <v>331523</v>
      </c>
      <c r="C4731" s="9" t="s">
        <v>7402</v>
      </c>
      <c r="D4731" s="9"/>
      <c r="E4731" s="9"/>
      <c r="F4731" s="8"/>
      <c r="G4731" s="9"/>
      <c r="H4731" s="8"/>
      <c r="I4731" s="16"/>
      <c r="J4731" s="16"/>
      <c r="L4731" s="27"/>
      <c r="M4731" s="17"/>
      <c r="P4731" s="18" t="e">
        <f>#REF!*0.838</f>
        <v>#REF!</v>
      </c>
      <c r="Q4731" s="2" t="e">
        <f>IF(#REF!&lt;P4731,TRUE,FALSE())</f>
        <v>#REF!</v>
      </c>
      <c r="R4731" s="2">
        <v>999</v>
      </c>
      <c r="S4731" s="2">
        <v>999</v>
      </c>
      <c r="U4731" s="2" t="b">
        <f t="shared" si="111"/>
        <v>0</v>
      </c>
      <c r="V4731" s="2" t="e">
        <f>IF(#REF!&gt;#REF!,TRUE,FALSE())</f>
        <v>#REF!</v>
      </c>
    </row>
    <row r="4732" spans="1:22" s="2" customFormat="1" ht="15.75">
      <c r="A4732" s="8" t="s">
        <v>4559</v>
      </c>
      <c r="B4732" s="9">
        <v>331523001</v>
      </c>
      <c r="C4732" s="9" t="s">
        <v>7403</v>
      </c>
      <c r="D4732" s="9"/>
      <c r="E4732" s="9"/>
      <c r="F4732" s="8" t="s">
        <v>14</v>
      </c>
      <c r="G4732" s="9"/>
      <c r="H4732" s="8">
        <v>151</v>
      </c>
      <c r="I4732" s="16"/>
      <c r="J4732" s="16"/>
      <c r="L4732" s="26"/>
      <c r="M4732" s="17"/>
      <c r="P4732" s="18">
        <v>151</v>
      </c>
      <c r="Q4732" s="2" t="e">
        <f>IF(#REF!&lt;P4732,TRUE,FALSE())</f>
        <v>#REF!</v>
      </c>
      <c r="S4732" s="2">
        <v>0</v>
      </c>
      <c r="T4732" s="2">
        <v>250</v>
      </c>
      <c r="U4732" s="2" t="b">
        <f t="shared" si="111"/>
        <v>0</v>
      </c>
      <c r="V4732" s="2" t="e">
        <f>IF(#REF!&gt;#REF!,TRUE,FALSE())</f>
        <v>#REF!</v>
      </c>
    </row>
    <row r="4733" spans="1:22" s="2" customFormat="1" ht="15.75">
      <c r="A4733" s="8" t="s">
        <v>4559</v>
      </c>
      <c r="B4733" s="9">
        <v>331523002</v>
      </c>
      <c r="C4733" s="9" t="s">
        <v>7404</v>
      </c>
      <c r="D4733" s="9"/>
      <c r="E4733" s="9"/>
      <c r="F4733" s="8" t="s">
        <v>14</v>
      </c>
      <c r="G4733" s="9"/>
      <c r="H4733" s="8">
        <v>84</v>
      </c>
      <c r="I4733" s="16"/>
      <c r="J4733" s="16"/>
      <c r="L4733" s="26"/>
      <c r="M4733" s="17"/>
      <c r="P4733" s="18" t="e">
        <f>#REF!*0.838</f>
        <v>#REF!</v>
      </c>
      <c r="Q4733" s="2" t="e">
        <f>IF(#REF!&lt;P4733,TRUE,FALSE())</f>
        <v>#REF!</v>
      </c>
      <c r="S4733" s="2">
        <v>0</v>
      </c>
      <c r="T4733" s="2">
        <v>138</v>
      </c>
      <c r="U4733" s="2" t="b">
        <f t="shared" si="111"/>
        <v>0</v>
      </c>
      <c r="V4733" s="2" t="e">
        <f>IF(#REF!&gt;#REF!,TRUE,FALSE())</f>
        <v>#REF!</v>
      </c>
    </row>
    <row r="4734" spans="1:22" s="2" customFormat="1" ht="15.75">
      <c r="A4734" s="8" t="s">
        <v>4559</v>
      </c>
      <c r="B4734" s="9">
        <v>331523003</v>
      </c>
      <c r="C4734" s="9" t="s">
        <v>7405</v>
      </c>
      <c r="D4734" s="9"/>
      <c r="E4734" s="9"/>
      <c r="F4734" s="8" t="s">
        <v>14</v>
      </c>
      <c r="G4734" s="9"/>
      <c r="H4734" s="8">
        <v>168</v>
      </c>
      <c r="I4734" s="16"/>
      <c r="J4734" s="16"/>
      <c r="L4734" s="26"/>
      <c r="M4734" s="17"/>
      <c r="P4734" s="18" t="e">
        <f>#REF!*0.838</f>
        <v>#REF!</v>
      </c>
      <c r="Q4734" s="2" t="e">
        <f>IF(#REF!&lt;P4734,TRUE,FALSE())</f>
        <v>#REF!</v>
      </c>
      <c r="S4734" s="2">
        <v>0</v>
      </c>
      <c r="T4734" s="2">
        <v>277</v>
      </c>
      <c r="U4734" s="2" t="b">
        <f t="shared" si="111"/>
        <v>0</v>
      </c>
      <c r="V4734" s="2" t="e">
        <f>IF(#REF!&gt;#REF!,TRUE,FALSE())</f>
        <v>#REF!</v>
      </c>
    </row>
    <row r="4735" spans="1:22" s="2" customFormat="1" ht="15.75">
      <c r="A4735" s="8" t="s">
        <v>4559</v>
      </c>
      <c r="B4735" s="9">
        <v>331523004</v>
      </c>
      <c r="C4735" s="9" t="s">
        <v>7406</v>
      </c>
      <c r="D4735" s="9"/>
      <c r="E4735" s="9"/>
      <c r="F4735" s="8" t="s">
        <v>14</v>
      </c>
      <c r="G4735" s="9"/>
      <c r="H4735" s="8">
        <v>251</v>
      </c>
      <c r="I4735" s="16"/>
      <c r="J4735" s="16"/>
      <c r="L4735" s="26"/>
      <c r="M4735" s="17"/>
      <c r="P4735" s="18" t="e">
        <f>#REF!*0.838</f>
        <v>#REF!</v>
      </c>
      <c r="Q4735" s="2" t="e">
        <f>IF(#REF!&lt;P4735,TRUE,FALSE())</f>
        <v>#REF!</v>
      </c>
      <c r="S4735" s="2">
        <v>0</v>
      </c>
      <c r="T4735" s="2">
        <v>459</v>
      </c>
      <c r="U4735" s="2" t="b">
        <f t="shared" si="111"/>
        <v>0</v>
      </c>
      <c r="V4735" s="2" t="e">
        <f>IF(#REF!&gt;#REF!,TRUE,FALSE())</f>
        <v>#REF!</v>
      </c>
    </row>
    <row r="4736" spans="1:22" s="2" customFormat="1" ht="15.75">
      <c r="A4736" s="8" t="s">
        <v>4559</v>
      </c>
      <c r="B4736" s="9">
        <v>331523005</v>
      </c>
      <c r="C4736" s="9" t="s">
        <v>7407</v>
      </c>
      <c r="D4736" s="9"/>
      <c r="E4736" s="9"/>
      <c r="F4736" s="8" t="s">
        <v>14</v>
      </c>
      <c r="G4736" s="9"/>
      <c r="H4736" s="8">
        <v>419</v>
      </c>
      <c r="I4736" s="16"/>
      <c r="J4736" s="16"/>
      <c r="L4736" s="26"/>
      <c r="M4736" s="17"/>
      <c r="P4736" s="18" t="e">
        <f>#REF!*0.838</f>
        <v>#REF!</v>
      </c>
      <c r="Q4736" s="2" t="e">
        <f>IF(#REF!&lt;P4736,TRUE,FALSE())</f>
        <v>#REF!</v>
      </c>
      <c r="S4736" s="2">
        <v>0</v>
      </c>
      <c r="T4736" s="2">
        <v>691</v>
      </c>
      <c r="U4736" s="2" t="b">
        <f t="shared" si="111"/>
        <v>0</v>
      </c>
      <c r="V4736" s="2" t="e">
        <f>IF(#REF!&gt;#REF!,TRUE,FALSE())</f>
        <v>#REF!</v>
      </c>
    </row>
    <row r="4737" spans="1:22" s="2" customFormat="1" ht="28.5" customHeight="1">
      <c r="A4737" s="8" t="s">
        <v>4559</v>
      </c>
      <c r="B4737" s="9">
        <v>331523006</v>
      </c>
      <c r="C4737" s="9" t="s">
        <v>7408</v>
      </c>
      <c r="D4737" s="9" t="s">
        <v>7409</v>
      </c>
      <c r="E4737" s="9"/>
      <c r="F4737" s="8" t="s">
        <v>14</v>
      </c>
      <c r="G4737" s="9"/>
      <c r="H4737" s="8">
        <v>419</v>
      </c>
      <c r="I4737" s="16"/>
      <c r="J4737" s="16"/>
      <c r="L4737" s="26"/>
      <c r="M4737" s="17"/>
      <c r="P4737" s="18">
        <v>419</v>
      </c>
      <c r="Q4737" s="2" t="e">
        <f>IF(#REF!&lt;P4737,TRUE,FALSE())</f>
        <v>#REF!</v>
      </c>
      <c r="S4737" s="2">
        <v>0</v>
      </c>
      <c r="T4737" s="2">
        <v>691</v>
      </c>
      <c r="U4737" s="2" t="b">
        <f t="shared" si="111"/>
        <v>0</v>
      </c>
      <c r="V4737" s="2" t="e">
        <f>IF(#REF!&gt;#REF!,TRUE,FALSE())</f>
        <v>#REF!</v>
      </c>
    </row>
    <row r="4738" spans="1:22" s="2" customFormat="1" ht="27">
      <c r="A4738" s="8" t="s">
        <v>4559</v>
      </c>
      <c r="B4738" s="9">
        <v>331523007</v>
      </c>
      <c r="C4738" s="9" t="s">
        <v>7410</v>
      </c>
      <c r="D4738" s="9" t="s">
        <v>7411</v>
      </c>
      <c r="E4738" s="9"/>
      <c r="F4738" s="8" t="s">
        <v>14</v>
      </c>
      <c r="G4738" s="9"/>
      <c r="H4738" s="8">
        <v>318</v>
      </c>
      <c r="I4738" s="16"/>
      <c r="J4738" s="16"/>
      <c r="L4738" s="26"/>
      <c r="M4738" s="17"/>
      <c r="P4738" s="18">
        <v>318</v>
      </c>
      <c r="Q4738" s="2" t="e">
        <f>IF(#REF!&lt;P4738,TRUE,FALSE())</f>
        <v>#REF!</v>
      </c>
      <c r="S4738" s="2">
        <v>0</v>
      </c>
      <c r="T4738" s="2">
        <v>526</v>
      </c>
      <c r="U4738" s="2" t="b">
        <f t="shared" si="111"/>
        <v>0</v>
      </c>
      <c r="V4738" s="2" t="e">
        <f>IF(#REF!&gt;#REF!,TRUE,FALSE())</f>
        <v>#REF!</v>
      </c>
    </row>
    <row r="4739" spans="1:22" s="2" customFormat="1" ht="27">
      <c r="A4739" s="8" t="s">
        <v>4559</v>
      </c>
      <c r="B4739" s="9">
        <v>331523008</v>
      </c>
      <c r="C4739" s="9" t="s">
        <v>7412</v>
      </c>
      <c r="D4739" s="9" t="s">
        <v>7413</v>
      </c>
      <c r="E4739" s="9"/>
      <c r="F4739" s="8" t="s">
        <v>14</v>
      </c>
      <c r="G4739" s="9"/>
      <c r="H4739" s="8">
        <v>268</v>
      </c>
      <c r="I4739" s="16"/>
      <c r="J4739" s="16"/>
      <c r="L4739" s="26"/>
      <c r="M4739" s="17"/>
      <c r="P4739" s="18">
        <v>268</v>
      </c>
      <c r="Q4739" s="2" t="e">
        <f>IF(#REF!&lt;P4739,TRUE,FALSE())</f>
        <v>#REF!</v>
      </c>
      <c r="S4739" s="2">
        <v>0</v>
      </c>
      <c r="T4739" s="2">
        <v>443</v>
      </c>
      <c r="U4739" s="2" t="b">
        <f t="shared" si="111"/>
        <v>0</v>
      </c>
      <c r="V4739" s="2" t="e">
        <f>IF(#REF!&gt;#REF!,TRUE,FALSE())</f>
        <v>#REF!</v>
      </c>
    </row>
    <row r="4740" spans="1:22" s="2" customFormat="1" ht="27">
      <c r="A4740" s="8" t="s">
        <v>4559</v>
      </c>
      <c r="B4740" s="9">
        <v>331523009</v>
      </c>
      <c r="C4740" s="9" t="s">
        <v>7414</v>
      </c>
      <c r="D4740" s="9" t="s">
        <v>7415</v>
      </c>
      <c r="E4740" s="9"/>
      <c r="F4740" s="8" t="s">
        <v>14</v>
      </c>
      <c r="G4740" s="9"/>
      <c r="H4740" s="8">
        <v>193</v>
      </c>
      <c r="I4740" s="16"/>
      <c r="J4740" s="16"/>
      <c r="L4740" s="26"/>
      <c r="M4740" s="17"/>
      <c r="P4740" s="18">
        <v>193</v>
      </c>
      <c r="Q4740" s="2" t="e">
        <f>IF(#REF!&lt;P4740,TRUE,FALSE())</f>
        <v>#REF!</v>
      </c>
      <c r="S4740" s="2">
        <v>0</v>
      </c>
      <c r="T4740" s="2">
        <v>317</v>
      </c>
      <c r="U4740" s="2" t="b">
        <f t="shared" si="111"/>
        <v>0</v>
      </c>
      <c r="V4740" s="2" t="e">
        <f>IF(#REF!&gt;#REF!,TRUE,FALSE())</f>
        <v>#REF!</v>
      </c>
    </row>
    <row r="4741" spans="1:22" s="2" customFormat="1" ht="15.75">
      <c r="A4741" s="8" t="s">
        <v>4559</v>
      </c>
      <c r="B4741" s="9">
        <v>331523010</v>
      </c>
      <c r="C4741" s="9" t="s">
        <v>7416</v>
      </c>
      <c r="D4741" s="9"/>
      <c r="E4741" s="9"/>
      <c r="F4741" s="8" t="s">
        <v>14</v>
      </c>
      <c r="G4741" s="9"/>
      <c r="H4741" s="8">
        <v>34</v>
      </c>
      <c r="I4741" s="16"/>
      <c r="J4741" s="16"/>
      <c r="L4741" s="26"/>
      <c r="M4741" s="17"/>
      <c r="P4741" s="18">
        <v>34</v>
      </c>
      <c r="Q4741" s="2" t="e">
        <f>IF(#REF!&lt;P4741,TRUE,FALSE())</f>
        <v>#REF!</v>
      </c>
      <c r="S4741" s="2">
        <v>0</v>
      </c>
      <c r="T4741" s="2">
        <v>55</v>
      </c>
      <c r="U4741" s="2" t="b">
        <f t="shared" si="111"/>
        <v>0</v>
      </c>
      <c r="V4741" s="2" t="e">
        <f>IF(#REF!&gt;#REF!,TRUE,FALSE())</f>
        <v>#REF!</v>
      </c>
    </row>
    <row r="4742" spans="1:22" s="2" customFormat="1" ht="15.75">
      <c r="A4742" s="8" t="s">
        <v>4559</v>
      </c>
      <c r="B4742" s="9">
        <v>331523011</v>
      </c>
      <c r="C4742" s="9" t="s">
        <v>7417</v>
      </c>
      <c r="D4742" s="9"/>
      <c r="E4742" s="9"/>
      <c r="F4742" s="8" t="s">
        <v>388</v>
      </c>
      <c r="G4742" s="9"/>
      <c r="H4742" s="8">
        <v>25</v>
      </c>
      <c r="I4742" s="16"/>
      <c r="J4742" s="16"/>
      <c r="L4742" s="26"/>
      <c r="M4742" s="17"/>
      <c r="P4742" s="18" t="e">
        <f>#REF!*0.838</f>
        <v>#REF!</v>
      </c>
      <c r="Q4742" s="2" t="e">
        <f>IF(#REF!&lt;P4742,TRUE,FALSE())</f>
        <v>#REF!</v>
      </c>
      <c r="S4742" s="2">
        <v>0</v>
      </c>
      <c r="T4742" s="2">
        <v>41</v>
      </c>
      <c r="U4742" s="2" t="b">
        <f t="shared" si="111"/>
        <v>0</v>
      </c>
      <c r="V4742" s="2" t="e">
        <f>IF(#REF!&gt;#REF!,TRUE,FALSE())</f>
        <v>#REF!</v>
      </c>
    </row>
    <row r="4743" spans="1:22" s="2" customFormat="1" ht="15.75">
      <c r="A4743" s="8" t="s">
        <v>4559</v>
      </c>
      <c r="B4743" s="9">
        <v>331523012</v>
      </c>
      <c r="C4743" s="9" t="s">
        <v>7418</v>
      </c>
      <c r="D4743" s="9"/>
      <c r="E4743" s="9"/>
      <c r="F4743" s="8" t="s">
        <v>14</v>
      </c>
      <c r="G4743" s="9"/>
      <c r="H4743" s="8">
        <v>134</v>
      </c>
      <c r="I4743" s="16"/>
      <c r="J4743" s="16"/>
      <c r="L4743" s="26"/>
      <c r="M4743" s="17"/>
      <c r="P4743" s="18" t="e">
        <f>#REF!*0.838</f>
        <v>#REF!</v>
      </c>
      <c r="Q4743" s="2" t="e">
        <f>IF(#REF!&lt;P4743,TRUE,FALSE())</f>
        <v>#REF!</v>
      </c>
      <c r="S4743" s="2">
        <v>0</v>
      </c>
      <c r="T4743" s="2">
        <v>222</v>
      </c>
      <c r="U4743" s="2" t="b">
        <f t="shared" si="111"/>
        <v>0</v>
      </c>
      <c r="V4743" s="2" t="e">
        <f>IF(#REF!&gt;#REF!,TRUE,FALSE())</f>
        <v>#REF!</v>
      </c>
    </row>
    <row r="4744" spans="1:22" s="2" customFormat="1" ht="15.75">
      <c r="A4744" s="8"/>
      <c r="B4744" s="9">
        <v>3316</v>
      </c>
      <c r="C4744" s="9" t="s">
        <v>7419</v>
      </c>
      <c r="D4744" s="9"/>
      <c r="E4744" s="9"/>
      <c r="F4744" s="8"/>
      <c r="G4744" s="9"/>
      <c r="H4744" s="8"/>
      <c r="I4744" s="16"/>
      <c r="J4744" s="16"/>
      <c r="L4744" s="27"/>
      <c r="M4744" s="17"/>
      <c r="P4744" s="18" t="e">
        <f>#REF!*0.838</f>
        <v>#REF!</v>
      </c>
      <c r="Q4744" s="2" t="e">
        <f>IF(#REF!&lt;P4744,TRUE,FALSE())</f>
        <v>#REF!</v>
      </c>
      <c r="R4744" s="2">
        <v>999</v>
      </c>
      <c r="S4744" s="2">
        <v>999</v>
      </c>
      <c r="U4744" s="2" t="b">
        <f t="shared" si="111"/>
        <v>0</v>
      </c>
      <c r="V4744" s="2" t="e">
        <f>IF(#REF!&gt;#REF!,TRUE,FALSE())</f>
        <v>#REF!</v>
      </c>
    </row>
    <row r="4745" spans="1:22" s="2" customFormat="1" ht="15.75">
      <c r="A4745" s="8"/>
      <c r="B4745" s="9">
        <v>331601</v>
      </c>
      <c r="C4745" s="9" t="s">
        <v>7420</v>
      </c>
      <c r="D4745" s="9"/>
      <c r="E4745" s="9" t="s">
        <v>7421</v>
      </c>
      <c r="F4745" s="8"/>
      <c r="G4745" s="9"/>
      <c r="H4745" s="8"/>
      <c r="I4745" s="16"/>
      <c r="J4745" s="16"/>
      <c r="L4745" s="27"/>
      <c r="M4745" s="17"/>
      <c r="P4745" s="18" t="e">
        <f>#REF!*0.838</f>
        <v>#REF!</v>
      </c>
      <c r="Q4745" s="2" t="e">
        <f>IF(#REF!&lt;P4745,TRUE,FALSE())</f>
        <v>#REF!</v>
      </c>
      <c r="R4745" s="2">
        <v>999</v>
      </c>
      <c r="S4745" s="2">
        <v>999</v>
      </c>
      <c r="U4745" s="2" t="b">
        <f t="shared" si="111"/>
        <v>0</v>
      </c>
      <c r="V4745" s="2" t="e">
        <f>IF(#REF!&gt;#REF!,TRUE,FALSE())</f>
        <v>#REF!</v>
      </c>
    </row>
    <row r="4746" spans="1:22" s="2" customFormat="1" ht="15.75">
      <c r="A4746" s="8" t="s">
        <v>4559</v>
      </c>
      <c r="B4746" s="9">
        <v>331601001</v>
      </c>
      <c r="C4746" s="9" t="s">
        <v>7422</v>
      </c>
      <c r="D4746" s="9" t="s">
        <v>3722</v>
      </c>
      <c r="E4746" s="9"/>
      <c r="F4746" s="8" t="s">
        <v>14</v>
      </c>
      <c r="G4746" s="9" t="s">
        <v>7423</v>
      </c>
      <c r="H4746" s="8">
        <v>67</v>
      </c>
      <c r="I4746" s="16"/>
      <c r="J4746" s="16"/>
      <c r="L4746" s="26"/>
      <c r="M4746" s="17"/>
      <c r="P4746" s="18" t="e">
        <f>#REF!*0.838</f>
        <v>#REF!</v>
      </c>
      <c r="Q4746" s="2" t="e">
        <f>IF(#REF!&lt;P4746,TRUE,FALSE())</f>
        <v>#REF!</v>
      </c>
      <c r="S4746" s="2">
        <v>0</v>
      </c>
      <c r="T4746" s="2">
        <v>106</v>
      </c>
      <c r="U4746" s="2" t="b">
        <f t="shared" si="111"/>
        <v>0</v>
      </c>
      <c r="V4746" s="2" t="e">
        <f>IF(#REF!&gt;#REF!,TRUE,FALSE())</f>
        <v>#REF!</v>
      </c>
    </row>
    <row r="4747" spans="1:22" s="2" customFormat="1" ht="27">
      <c r="A4747" s="8" t="s">
        <v>4559</v>
      </c>
      <c r="B4747" s="9">
        <v>331601002</v>
      </c>
      <c r="C4747" s="9" t="s">
        <v>7424</v>
      </c>
      <c r="D4747" s="9" t="s">
        <v>7425</v>
      </c>
      <c r="E4747" s="9"/>
      <c r="F4747" s="8" t="s">
        <v>434</v>
      </c>
      <c r="G4747" s="9"/>
      <c r="H4747" s="8">
        <v>629</v>
      </c>
      <c r="I4747" s="16"/>
      <c r="J4747" s="16"/>
      <c r="L4747" s="26"/>
      <c r="M4747" s="17"/>
      <c r="P4747" s="18">
        <v>629</v>
      </c>
      <c r="Q4747" s="2" t="e">
        <f>IF(#REF!&lt;P4747,TRUE,FALSE())</f>
        <v>#REF!</v>
      </c>
      <c r="S4747" s="2">
        <v>0</v>
      </c>
      <c r="T4747" s="2">
        <v>992</v>
      </c>
      <c r="U4747" s="2" t="b">
        <f t="shared" si="111"/>
        <v>0</v>
      </c>
      <c r="V4747" s="2" t="e">
        <f>IF(#REF!&gt;#REF!,TRUE,FALSE())</f>
        <v>#REF!</v>
      </c>
    </row>
    <row r="4748" spans="1:22" s="2" customFormat="1" ht="15.75">
      <c r="A4748" s="8" t="s">
        <v>4559</v>
      </c>
      <c r="B4748" s="9">
        <v>331601003</v>
      </c>
      <c r="C4748" s="9" t="s">
        <v>7426</v>
      </c>
      <c r="D4748" s="9"/>
      <c r="E4748" s="9"/>
      <c r="F4748" s="8" t="s">
        <v>434</v>
      </c>
      <c r="G4748" s="9"/>
      <c r="H4748" s="8">
        <v>670</v>
      </c>
      <c r="I4748" s="16"/>
      <c r="J4748" s="16"/>
      <c r="L4748" s="26"/>
      <c r="M4748" s="17"/>
      <c r="P4748" s="18" t="e">
        <f>#REF!*0.838</f>
        <v>#REF!</v>
      </c>
      <c r="Q4748" s="2" t="e">
        <f>IF(#REF!&lt;P4748,TRUE,FALSE())</f>
        <v>#REF!</v>
      </c>
      <c r="S4748" s="2">
        <v>0</v>
      </c>
      <c r="T4748" s="2">
        <v>1060</v>
      </c>
      <c r="U4748" s="2" t="b">
        <f t="shared" si="111"/>
        <v>0</v>
      </c>
      <c r="V4748" s="2" t="e">
        <f>IF(#REF!&gt;#REF!,TRUE,FALSE())</f>
        <v>#REF!</v>
      </c>
    </row>
    <row r="4749" spans="1:22" s="2" customFormat="1" ht="15.75">
      <c r="A4749" s="8" t="s">
        <v>4559</v>
      </c>
      <c r="B4749" s="9">
        <v>331601004</v>
      </c>
      <c r="C4749" s="9" t="s">
        <v>7427</v>
      </c>
      <c r="D4749" s="9"/>
      <c r="E4749" s="9"/>
      <c r="F4749" s="8" t="s">
        <v>434</v>
      </c>
      <c r="G4749" s="9"/>
      <c r="H4749" s="8">
        <v>670</v>
      </c>
      <c r="I4749" s="16"/>
      <c r="J4749" s="16"/>
      <c r="L4749" s="26"/>
      <c r="M4749" s="17"/>
      <c r="P4749" s="18" t="e">
        <f>#REF!*0.838</f>
        <v>#REF!</v>
      </c>
      <c r="Q4749" s="2" t="e">
        <f>IF(#REF!&lt;P4749,TRUE,FALSE())</f>
        <v>#REF!</v>
      </c>
      <c r="S4749" s="2">
        <v>0</v>
      </c>
      <c r="T4749" s="2">
        <v>1170</v>
      </c>
      <c r="U4749" s="2" t="b">
        <f t="shared" si="111"/>
        <v>0</v>
      </c>
      <c r="V4749" s="2" t="e">
        <f>IF(#REF!&gt;#REF!,TRUE,FALSE())</f>
        <v>#REF!</v>
      </c>
    </row>
    <row r="4750" spans="1:22" s="2" customFormat="1" ht="27">
      <c r="A4750" s="8" t="s">
        <v>4559</v>
      </c>
      <c r="B4750" s="9">
        <v>331601005</v>
      </c>
      <c r="C4750" s="9" t="s">
        <v>7428</v>
      </c>
      <c r="D4750" s="9" t="s">
        <v>7429</v>
      </c>
      <c r="E4750" s="9"/>
      <c r="F4750" s="8" t="s">
        <v>434</v>
      </c>
      <c r="G4750" s="9" t="s">
        <v>7430</v>
      </c>
      <c r="H4750" s="8">
        <v>1680</v>
      </c>
      <c r="I4750" s="16"/>
      <c r="J4750" s="16"/>
      <c r="L4750" s="16"/>
      <c r="M4750" s="17"/>
      <c r="P4750" s="18" t="e">
        <f>#REF!*0.838</f>
        <v>#REF!</v>
      </c>
      <c r="Q4750" s="2" t="e">
        <f>IF(#REF!&lt;P4750,TRUE,FALSE())</f>
        <v>#REF!</v>
      </c>
      <c r="S4750" s="2">
        <v>0</v>
      </c>
      <c r="T4750" s="2">
        <v>2930</v>
      </c>
      <c r="U4750" s="2" t="b">
        <f t="shared" si="111"/>
        <v>0</v>
      </c>
      <c r="V4750" s="2" t="e">
        <f>IF(#REF!&gt;#REF!,TRUE,FALSE())</f>
        <v>#REF!</v>
      </c>
    </row>
    <row r="4751" spans="1:22" s="2" customFormat="1" ht="15.75">
      <c r="A4751" s="8" t="s">
        <v>4559</v>
      </c>
      <c r="B4751" s="9">
        <v>331601006</v>
      </c>
      <c r="C4751" s="9" t="s">
        <v>7431</v>
      </c>
      <c r="D4751" s="9" t="s">
        <v>7432</v>
      </c>
      <c r="E4751" s="9"/>
      <c r="F4751" s="8" t="s">
        <v>434</v>
      </c>
      <c r="G4751" s="9"/>
      <c r="H4751" s="8">
        <v>1930</v>
      </c>
      <c r="I4751" s="16"/>
      <c r="J4751" s="16"/>
      <c r="L4751" s="16"/>
      <c r="M4751" s="17"/>
      <c r="P4751" s="18" t="e">
        <f>#REF!*0.838</f>
        <v>#REF!</v>
      </c>
      <c r="Q4751" s="2" t="e">
        <f>IF(#REF!&lt;P4751,TRUE,FALSE())</f>
        <v>#REF!</v>
      </c>
      <c r="S4751" s="2">
        <v>0</v>
      </c>
      <c r="T4751" s="2">
        <v>3380</v>
      </c>
      <c r="U4751" s="2" t="b">
        <f t="shared" si="111"/>
        <v>0</v>
      </c>
      <c r="V4751" s="2" t="e">
        <f>IF(#REF!&gt;#REF!,TRUE,FALSE())</f>
        <v>#REF!</v>
      </c>
    </row>
    <row r="4752" spans="1:22" s="2" customFormat="1" ht="27">
      <c r="A4752" s="8" t="s">
        <v>4559</v>
      </c>
      <c r="B4752" s="9">
        <v>331601007</v>
      </c>
      <c r="C4752" s="9" t="s">
        <v>7433</v>
      </c>
      <c r="D4752" s="9" t="s">
        <v>7434</v>
      </c>
      <c r="E4752" s="9" t="s">
        <v>4617</v>
      </c>
      <c r="F4752" s="8" t="s">
        <v>434</v>
      </c>
      <c r="G4752" s="9"/>
      <c r="H4752" s="8">
        <v>838</v>
      </c>
      <c r="I4752" s="16"/>
      <c r="J4752" s="16"/>
      <c r="L4752" s="26"/>
      <c r="M4752" s="17"/>
      <c r="P4752" s="18" t="e">
        <f>#REF!*0.838</f>
        <v>#REF!</v>
      </c>
      <c r="Q4752" s="2" t="e">
        <f>IF(#REF!&lt;P4752,TRUE,FALSE())</f>
        <v>#REF!</v>
      </c>
      <c r="S4752" s="2">
        <v>0</v>
      </c>
      <c r="T4752" s="2">
        <v>1460</v>
      </c>
      <c r="U4752" s="2" t="b">
        <f t="shared" si="111"/>
        <v>0</v>
      </c>
      <c r="V4752" s="2" t="e">
        <f>IF(#REF!&gt;#REF!,TRUE,FALSE())</f>
        <v>#REF!</v>
      </c>
    </row>
    <row r="4753" spans="1:22" s="2" customFormat="1" ht="40.5">
      <c r="A4753" s="8" t="s">
        <v>4559</v>
      </c>
      <c r="B4753" s="9">
        <v>331601008</v>
      </c>
      <c r="C4753" s="9" t="s">
        <v>7435</v>
      </c>
      <c r="D4753" s="9" t="s">
        <v>7436</v>
      </c>
      <c r="E4753" s="9"/>
      <c r="F4753" s="8" t="s">
        <v>434</v>
      </c>
      <c r="G4753" s="9"/>
      <c r="H4753" s="8">
        <v>2510</v>
      </c>
      <c r="I4753" s="16"/>
      <c r="J4753" s="16"/>
      <c r="L4753" s="16"/>
      <c r="M4753" s="17"/>
      <c r="P4753" s="18" t="e">
        <f>#REF!*0.838</f>
        <v>#REF!</v>
      </c>
      <c r="Q4753" s="2" t="e">
        <f>IF(#REF!&lt;P4753,TRUE,FALSE())</f>
        <v>#REF!</v>
      </c>
      <c r="S4753" s="2">
        <v>0</v>
      </c>
      <c r="T4753" s="2">
        <v>4390</v>
      </c>
      <c r="U4753" s="2" t="b">
        <f t="shared" si="111"/>
        <v>0</v>
      </c>
      <c r="V4753" s="2" t="e">
        <f>IF(#REF!&gt;#REF!,TRUE,FALSE())</f>
        <v>#REF!</v>
      </c>
    </row>
    <row r="4754" spans="1:22" s="2" customFormat="1" ht="40.5">
      <c r="A4754" s="8" t="s">
        <v>4559</v>
      </c>
      <c r="B4754" s="9">
        <v>331601009</v>
      </c>
      <c r="C4754" s="9" t="s">
        <v>7437</v>
      </c>
      <c r="D4754" s="9" t="s">
        <v>7438</v>
      </c>
      <c r="E4754" s="9" t="s">
        <v>4617</v>
      </c>
      <c r="F4754" s="8" t="s">
        <v>434</v>
      </c>
      <c r="G4754" s="9"/>
      <c r="H4754" s="8">
        <v>1590</v>
      </c>
      <c r="I4754" s="16"/>
      <c r="J4754" s="16"/>
      <c r="L4754" s="16"/>
      <c r="M4754" s="17"/>
      <c r="P4754" s="18" t="e">
        <f>#REF!*0.838</f>
        <v>#REF!</v>
      </c>
      <c r="Q4754" s="2" t="e">
        <f>IF(#REF!&lt;P4754,TRUE,FALSE())</f>
        <v>#REF!</v>
      </c>
      <c r="S4754" s="2">
        <v>0</v>
      </c>
      <c r="T4754" s="2">
        <v>2780</v>
      </c>
      <c r="U4754" s="2" t="b">
        <f t="shared" si="111"/>
        <v>0</v>
      </c>
      <c r="V4754" s="2" t="e">
        <f>IF(#REF!&gt;#REF!,TRUE,FALSE())</f>
        <v>#REF!</v>
      </c>
    </row>
    <row r="4755" spans="1:22" s="2" customFormat="1" ht="27">
      <c r="A4755" s="8" t="s">
        <v>4559</v>
      </c>
      <c r="B4755" s="9">
        <v>331601010</v>
      </c>
      <c r="C4755" s="9" t="s">
        <v>7439</v>
      </c>
      <c r="D4755" s="9" t="s">
        <v>7440</v>
      </c>
      <c r="E4755" s="9"/>
      <c r="F4755" s="8" t="s">
        <v>434</v>
      </c>
      <c r="G4755" s="9"/>
      <c r="H4755" s="8">
        <v>670</v>
      </c>
      <c r="I4755" s="16"/>
      <c r="J4755" s="16"/>
      <c r="L4755" s="26"/>
      <c r="M4755" s="17"/>
      <c r="P4755" s="18" t="e">
        <f>#REF!*0.838</f>
        <v>#REF!</v>
      </c>
      <c r="Q4755" s="2" t="e">
        <f>IF(#REF!&lt;P4755,TRUE,FALSE())</f>
        <v>#REF!</v>
      </c>
      <c r="S4755" s="2">
        <v>0</v>
      </c>
      <c r="T4755" s="2">
        <v>1060</v>
      </c>
      <c r="U4755" s="2" t="b">
        <f t="shared" si="111"/>
        <v>0</v>
      </c>
      <c r="V4755" s="2" t="e">
        <f>IF(#REF!&gt;#REF!,TRUE,FALSE())</f>
        <v>#REF!</v>
      </c>
    </row>
    <row r="4756" spans="1:22" s="2" customFormat="1" ht="27">
      <c r="A4756" s="8" t="s">
        <v>4559</v>
      </c>
      <c r="B4756" s="9">
        <v>331601011</v>
      </c>
      <c r="C4756" s="9" t="s">
        <v>7441</v>
      </c>
      <c r="D4756" s="9" t="s">
        <v>7442</v>
      </c>
      <c r="E4756" s="9" t="s">
        <v>4617</v>
      </c>
      <c r="F4756" s="8" t="s">
        <v>434</v>
      </c>
      <c r="G4756" s="9"/>
      <c r="H4756" s="8">
        <v>922</v>
      </c>
      <c r="I4756" s="16"/>
      <c r="J4756" s="16"/>
      <c r="L4756" s="26"/>
      <c r="M4756" s="17"/>
      <c r="P4756" s="18" t="e">
        <f>#REF!*0.838</f>
        <v>#REF!</v>
      </c>
      <c r="Q4756" s="2" t="e">
        <f>IF(#REF!&lt;P4756,TRUE,FALSE())</f>
        <v>#REF!</v>
      </c>
      <c r="S4756" s="2">
        <v>0</v>
      </c>
      <c r="T4756" s="2">
        <v>1620</v>
      </c>
      <c r="U4756" s="2" t="b">
        <f t="shared" si="111"/>
        <v>0</v>
      </c>
      <c r="V4756" s="2" t="e">
        <f>IF(#REF!&gt;#REF!,TRUE,FALSE())</f>
        <v>#REF!</v>
      </c>
    </row>
    <row r="4757" spans="1:22" s="2" customFormat="1" ht="15.75">
      <c r="A4757" s="8" t="s">
        <v>4559</v>
      </c>
      <c r="B4757" s="9">
        <v>331601012</v>
      </c>
      <c r="C4757" s="9" t="s">
        <v>7443</v>
      </c>
      <c r="D4757" s="9"/>
      <c r="E4757" s="9" t="s">
        <v>4617</v>
      </c>
      <c r="F4757" s="8" t="s">
        <v>434</v>
      </c>
      <c r="G4757" s="9"/>
      <c r="H4757" s="8">
        <v>754</v>
      </c>
      <c r="I4757" s="16"/>
      <c r="J4757" s="16"/>
      <c r="L4757" s="26"/>
      <c r="M4757" s="17"/>
      <c r="P4757" s="18" t="e">
        <f>#REF!*0.838</f>
        <v>#REF!</v>
      </c>
      <c r="Q4757" s="2" t="e">
        <f>IF(#REF!&lt;P4757,TRUE,FALSE())</f>
        <v>#REF!</v>
      </c>
      <c r="S4757" s="2">
        <v>0</v>
      </c>
      <c r="T4757" s="2">
        <v>1320</v>
      </c>
      <c r="U4757" s="2" t="b">
        <f t="shared" si="111"/>
        <v>0</v>
      </c>
      <c r="V4757" s="2" t="e">
        <f>IF(#REF!&gt;#REF!,TRUE,FALSE())</f>
        <v>#REF!</v>
      </c>
    </row>
    <row r="4758" spans="1:22" s="2" customFormat="1" ht="15.75">
      <c r="A4758" s="8" t="s">
        <v>4559</v>
      </c>
      <c r="B4758" s="9">
        <v>331601013</v>
      </c>
      <c r="C4758" s="9" t="s">
        <v>7444</v>
      </c>
      <c r="D4758" s="9"/>
      <c r="E4758" s="9"/>
      <c r="F4758" s="8" t="s">
        <v>434</v>
      </c>
      <c r="G4758" s="9"/>
      <c r="H4758" s="8">
        <v>302</v>
      </c>
      <c r="I4758" s="16"/>
      <c r="J4758" s="16"/>
      <c r="L4758" s="26"/>
      <c r="M4758" s="17"/>
      <c r="P4758" s="18" t="e">
        <f>#REF!*0.838</f>
        <v>#REF!</v>
      </c>
      <c r="Q4758" s="2" t="e">
        <f>IF(#REF!&lt;P4758,TRUE,FALSE())</f>
        <v>#REF!</v>
      </c>
      <c r="S4758" s="2">
        <v>0</v>
      </c>
      <c r="T4758" s="2">
        <v>527</v>
      </c>
      <c r="U4758" s="2" t="b">
        <f t="shared" si="111"/>
        <v>0</v>
      </c>
      <c r="V4758" s="2" t="e">
        <f>IF(#REF!&gt;#REF!,TRUE,FALSE())</f>
        <v>#REF!</v>
      </c>
    </row>
    <row r="4759" spans="1:22" s="2" customFormat="1" ht="15.75">
      <c r="A4759" s="8" t="s">
        <v>4559</v>
      </c>
      <c r="B4759" s="9">
        <v>331601014</v>
      </c>
      <c r="C4759" s="9" t="s">
        <v>7445</v>
      </c>
      <c r="D4759" s="9" t="s">
        <v>7446</v>
      </c>
      <c r="E4759" s="9"/>
      <c r="F4759" s="8" t="s">
        <v>434</v>
      </c>
      <c r="G4759" s="9"/>
      <c r="H4759" s="8">
        <v>964</v>
      </c>
      <c r="I4759" s="16"/>
      <c r="J4759" s="16"/>
      <c r="L4759" s="26"/>
      <c r="M4759" s="17"/>
      <c r="P4759" s="18" t="e">
        <f>#REF!*0.838</f>
        <v>#REF!</v>
      </c>
      <c r="Q4759" s="2" t="e">
        <f>IF(#REF!&lt;P4759,TRUE,FALSE())</f>
        <v>#REF!</v>
      </c>
      <c r="S4759" s="2">
        <v>0</v>
      </c>
      <c r="T4759" s="2">
        <v>1680</v>
      </c>
      <c r="U4759" s="2" t="b">
        <f t="shared" si="111"/>
        <v>0</v>
      </c>
      <c r="V4759" s="2" t="e">
        <f>IF(#REF!&gt;#REF!,TRUE,FALSE())</f>
        <v>#REF!</v>
      </c>
    </row>
    <row r="4760" spans="1:22" s="2" customFormat="1" ht="15.75">
      <c r="A4760" s="8"/>
      <c r="B4760" s="9">
        <v>331602</v>
      </c>
      <c r="C4760" s="9" t="s">
        <v>7447</v>
      </c>
      <c r="D4760" s="9"/>
      <c r="E4760" s="9"/>
      <c r="F4760" s="8"/>
      <c r="G4760" s="9"/>
      <c r="H4760" s="8"/>
      <c r="I4760" s="16"/>
      <c r="J4760" s="16"/>
      <c r="L4760" s="27"/>
      <c r="M4760" s="17"/>
      <c r="P4760" s="18" t="e">
        <f>#REF!*0.838</f>
        <v>#REF!</v>
      </c>
      <c r="Q4760" s="2" t="e">
        <f>IF(#REF!&lt;P4760,TRUE,FALSE())</f>
        <v>#REF!</v>
      </c>
      <c r="R4760" s="2">
        <v>999</v>
      </c>
      <c r="S4760" s="2">
        <v>999</v>
      </c>
      <c r="U4760" s="2" t="b">
        <f t="shared" ref="U4760:U4772" si="112">IF(M4760&gt;T4760,TRUE,FALSE())</f>
        <v>0</v>
      </c>
      <c r="V4760" s="2" t="e">
        <f>IF(#REF!&gt;#REF!,TRUE,FALSE())</f>
        <v>#REF!</v>
      </c>
    </row>
    <row r="4761" spans="1:22" s="2" customFormat="1" ht="40.5">
      <c r="A4761" s="8" t="s">
        <v>4559</v>
      </c>
      <c r="B4761" s="9">
        <v>331602001</v>
      </c>
      <c r="C4761" s="9" t="s">
        <v>7448</v>
      </c>
      <c r="D4761" s="9" t="s">
        <v>7449</v>
      </c>
      <c r="E4761" s="9"/>
      <c r="F4761" s="8" t="s">
        <v>14</v>
      </c>
      <c r="G4761" s="9"/>
      <c r="H4761" s="8">
        <v>126</v>
      </c>
      <c r="I4761" s="16"/>
      <c r="J4761" s="16"/>
      <c r="L4761" s="26"/>
      <c r="M4761" s="17"/>
      <c r="P4761" s="18">
        <v>126</v>
      </c>
      <c r="Q4761" s="2" t="e">
        <f>IF(#REF!&lt;P4761,TRUE,FALSE())</f>
        <v>#REF!</v>
      </c>
      <c r="S4761" s="2">
        <v>0</v>
      </c>
      <c r="T4761" s="2">
        <v>220</v>
      </c>
      <c r="U4761" s="2" t="b">
        <f t="shared" si="112"/>
        <v>0</v>
      </c>
      <c r="V4761" s="2" t="e">
        <f>IF(#REF!&gt;#REF!,TRUE,FALSE())</f>
        <v>#REF!</v>
      </c>
    </row>
    <row r="4762" spans="1:22" s="2" customFormat="1" ht="15.75">
      <c r="A4762" s="8" t="s">
        <v>4559</v>
      </c>
      <c r="B4762" s="9">
        <v>331602002</v>
      </c>
      <c r="C4762" s="9" t="s">
        <v>7450</v>
      </c>
      <c r="D4762" s="9" t="s">
        <v>7451</v>
      </c>
      <c r="E4762" s="9"/>
      <c r="F4762" s="8" t="s">
        <v>14</v>
      </c>
      <c r="G4762" s="9"/>
      <c r="H4762" s="8">
        <v>126</v>
      </c>
      <c r="I4762" s="16"/>
      <c r="J4762" s="16"/>
      <c r="L4762" s="26"/>
      <c r="M4762" s="17"/>
      <c r="P4762" s="18">
        <v>126</v>
      </c>
      <c r="Q4762" s="2" t="e">
        <f>IF(#REF!&lt;P4762,TRUE,FALSE())</f>
        <v>#REF!</v>
      </c>
      <c r="S4762" s="2">
        <v>0</v>
      </c>
      <c r="T4762" s="2">
        <v>199</v>
      </c>
      <c r="U4762" s="2" t="b">
        <f t="shared" si="112"/>
        <v>0</v>
      </c>
      <c r="V4762" s="2" t="e">
        <f>IF(#REF!&gt;#REF!,TRUE,FALSE())</f>
        <v>#REF!</v>
      </c>
    </row>
    <row r="4763" spans="1:22" s="2" customFormat="1" ht="15.75">
      <c r="A4763" s="8" t="s">
        <v>4559</v>
      </c>
      <c r="B4763" s="9">
        <v>331602003</v>
      </c>
      <c r="C4763" s="9" t="s">
        <v>7452</v>
      </c>
      <c r="D4763" s="9" t="s">
        <v>7453</v>
      </c>
      <c r="E4763" s="9"/>
      <c r="F4763" s="8" t="s">
        <v>7454</v>
      </c>
      <c r="G4763" s="9" t="s">
        <v>7455</v>
      </c>
      <c r="H4763" s="8">
        <v>84</v>
      </c>
      <c r="I4763" s="16"/>
      <c r="J4763" s="16"/>
      <c r="L4763" s="26"/>
      <c r="M4763" s="17"/>
      <c r="P4763" s="18" t="e">
        <f>#REF!*0.838</f>
        <v>#REF!</v>
      </c>
      <c r="Q4763" s="2" t="e">
        <f>IF(#REF!&lt;P4763,TRUE,FALSE())</f>
        <v>#REF!</v>
      </c>
      <c r="S4763" s="2">
        <v>0</v>
      </c>
      <c r="T4763" s="2">
        <v>146</v>
      </c>
      <c r="U4763" s="2" t="b">
        <f t="shared" si="112"/>
        <v>0</v>
      </c>
      <c r="V4763" s="2" t="e">
        <f>IF(#REF!&gt;#REF!,TRUE,FALSE())</f>
        <v>#REF!</v>
      </c>
    </row>
    <row r="4764" spans="1:22" s="2" customFormat="1" ht="67.5">
      <c r="A4764" s="8" t="s">
        <v>4559</v>
      </c>
      <c r="B4764" s="9">
        <v>331602004</v>
      </c>
      <c r="C4764" s="9" t="s">
        <v>7456</v>
      </c>
      <c r="D4764" s="9" t="s">
        <v>7457</v>
      </c>
      <c r="E4764" s="9"/>
      <c r="F4764" s="8" t="s">
        <v>7458</v>
      </c>
      <c r="G4764" s="9" t="s">
        <v>7459</v>
      </c>
      <c r="H4764" s="8">
        <v>134</v>
      </c>
      <c r="I4764" s="16"/>
      <c r="J4764" s="16"/>
      <c r="L4764" s="26"/>
      <c r="M4764" s="17"/>
      <c r="P4764" s="18">
        <v>134</v>
      </c>
      <c r="Q4764" s="2" t="e">
        <f>IF(#REF!&lt;P4764,TRUE,FALSE())</f>
        <v>#REF!</v>
      </c>
      <c r="S4764" s="2">
        <v>0</v>
      </c>
      <c r="T4764" s="2">
        <v>234</v>
      </c>
      <c r="U4764" s="2" t="b">
        <f t="shared" si="112"/>
        <v>0</v>
      </c>
      <c r="V4764" s="2" t="e">
        <f>IF(#REF!&gt;#REF!,TRUE,FALSE())</f>
        <v>#REF!</v>
      </c>
    </row>
    <row r="4765" spans="1:22" s="2" customFormat="1" ht="110.25" customHeight="1">
      <c r="A4765" s="8" t="s">
        <v>4559</v>
      </c>
      <c r="B4765" s="9">
        <v>331602005</v>
      </c>
      <c r="C4765" s="9" t="s">
        <v>7460</v>
      </c>
      <c r="D4765" s="9" t="s">
        <v>8033</v>
      </c>
      <c r="E4765" s="9"/>
      <c r="F4765" s="8" t="s">
        <v>14</v>
      </c>
      <c r="G4765" s="9" t="s">
        <v>7461</v>
      </c>
      <c r="H4765" s="8">
        <v>880</v>
      </c>
      <c r="I4765" s="16"/>
      <c r="J4765" s="16"/>
      <c r="L4765" s="26"/>
      <c r="M4765" s="17"/>
      <c r="P4765" s="18" t="e">
        <f>#REF!*0.838</f>
        <v>#REF!</v>
      </c>
      <c r="Q4765" s="2" t="e">
        <f>IF(#REF!&lt;P4765,TRUE,FALSE())</f>
        <v>#REF!</v>
      </c>
      <c r="S4765" s="2">
        <v>0</v>
      </c>
      <c r="T4765" s="2">
        <v>1540</v>
      </c>
      <c r="U4765" s="2" t="b">
        <f t="shared" si="112"/>
        <v>0</v>
      </c>
      <c r="V4765" s="2" t="e">
        <f>IF(#REF!&gt;#REF!,TRUE,FALSE())</f>
        <v>#REF!</v>
      </c>
    </row>
    <row r="4766" spans="1:22" s="2" customFormat="1" ht="108.75" customHeight="1">
      <c r="A4766" s="8" t="s">
        <v>4559</v>
      </c>
      <c r="B4766" s="9">
        <v>331602006</v>
      </c>
      <c r="C4766" s="9" t="s">
        <v>7462</v>
      </c>
      <c r="D4766" s="9" t="s">
        <v>7463</v>
      </c>
      <c r="E4766" s="9"/>
      <c r="F4766" s="8" t="s">
        <v>14</v>
      </c>
      <c r="G4766" s="9" t="s">
        <v>7464</v>
      </c>
      <c r="H4766" s="8">
        <v>603</v>
      </c>
      <c r="I4766" s="16"/>
      <c r="J4766" s="16"/>
      <c r="L4766" s="26"/>
      <c r="M4766" s="17"/>
      <c r="P4766" s="18" t="e">
        <f>#REF!*0.838</f>
        <v>#REF!</v>
      </c>
      <c r="Q4766" s="2" t="e">
        <f>IF(#REF!&lt;P4766,TRUE,FALSE())</f>
        <v>#REF!</v>
      </c>
      <c r="S4766" s="2">
        <v>0</v>
      </c>
      <c r="T4766" s="2">
        <v>953</v>
      </c>
      <c r="U4766" s="2" t="b">
        <f t="shared" si="112"/>
        <v>0</v>
      </c>
      <c r="V4766" s="2" t="e">
        <f>IF(#REF!&gt;#REF!,TRUE,FALSE())</f>
        <v>#REF!</v>
      </c>
    </row>
    <row r="4767" spans="1:22" s="2" customFormat="1" ht="140.25" customHeight="1">
      <c r="A4767" s="8" t="s">
        <v>4559</v>
      </c>
      <c r="B4767" s="9">
        <v>331602007</v>
      </c>
      <c r="C4767" s="9" t="s">
        <v>7465</v>
      </c>
      <c r="D4767" s="9" t="s">
        <v>7466</v>
      </c>
      <c r="E4767" s="9"/>
      <c r="F4767" s="8" t="s">
        <v>14</v>
      </c>
      <c r="G4767" s="9" t="s">
        <v>7467</v>
      </c>
      <c r="H4767" s="8">
        <v>277</v>
      </c>
      <c r="I4767" s="16"/>
      <c r="J4767" s="16"/>
      <c r="L4767" s="26"/>
      <c r="M4767" s="17"/>
      <c r="P4767" s="18" t="e">
        <f>#REF!*0.838</f>
        <v>#REF!</v>
      </c>
      <c r="Q4767" s="2" t="e">
        <f>IF(#REF!&lt;P4767,TRUE,FALSE())</f>
        <v>#REF!</v>
      </c>
      <c r="S4767" s="2">
        <v>0</v>
      </c>
      <c r="T4767" s="2">
        <v>437</v>
      </c>
      <c r="U4767" s="2" t="b">
        <f t="shared" si="112"/>
        <v>0</v>
      </c>
      <c r="V4767" s="2" t="e">
        <f>IF(#REF!&gt;#REF!,TRUE,FALSE())</f>
        <v>#REF!</v>
      </c>
    </row>
    <row r="4768" spans="1:22" s="2" customFormat="1" ht="15.75">
      <c r="A4768" s="8" t="s">
        <v>4559</v>
      </c>
      <c r="B4768" s="9">
        <v>331602008</v>
      </c>
      <c r="C4768" s="9" t="s">
        <v>7468</v>
      </c>
      <c r="D4768" s="9" t="s">
        <v>7469</v>
      </c>
      <c r="E4768" s="9"/>
      <c r="F4768" s="8" t="s">
        <v>7470</v>
      </c>
      <c r="G4768" s="9"/>
      <c r="H4768" s="8">
        <v>4.2</v>
      </c>
      <c r="I4768" s="16"/>
      <c r="J4768" s="16"/>
      <c r="L4768" s="27"/>
      <c r="M4768" s="17"/>
      <c r="P4768" s="18" t="e">
        <f>#REF!*0.838</f>
        <v>#REF!</v>
      </c>
      <c r="Q4768" s="2" t="e">
        <f>IF(#REF!&lt;P4768,TRUE,FALSE())</f>
        <v>#REF!</v>
      </c>
      <c r="S4768" s="2">
        <v>0</v>
      </c>
      <c r="T4768" s="2">
        <v>7</v>
      </c>
      <c r="U4768" s="2" t="b">
        <f t="shared" si="112"/>
        <v>0</v>
      </c>
      <c r="V4768" s="2" t="e">
        <f>IF(#REF!&gt;#REF!,TRUE,FALSE())</f>
        <v>#REF!</v>
      </c>
    </row>
    <row r="4769" spans="1:22" s="2" customFormat="1" ht="15.75">
      <c r="A4769" s="8" t="s">
        <v>4559</v>
      </c>
      <c r="B4769" s="9">
        <v>331602009</v>
      </c>
      <c r="C4769" s="9" t="s">
        <v>7471</v>
      </c>
      <c r="D4769" s="9" t="s">
        <v>7472</v>
      </c>
      <c r="E4769" s="9"/>
      <c r="F4769" s="8" t="s">
        <v>14</v>
      </c>
      <c r="G4769" s="9"/>
      <c r="H4769" s="8">
        <v>838</v>
      </c>
      <c r="I4769" s="16"/>
      <c r="J4769" s="16"/>
      <c r="L4769" s="26"/>
      <c r="M4769" s="17"/>
      <c r="P4769" s="18" t="e">
        <f>#REF!*0.838</f>
        <v>#REF!</v>
      </c>
      <c r="Q4769" s="2" t="e">
        <f>IF(#REF!&lt;P4769,TRUE,FALSE())</f>
        <v>#REF!</v>
      </c>
      <c r="S4769" s="2">
        <v>0</v>
      </c>
      <c r="T4769" s="2">
        <v>1460</v>
      </c>
      <c r="U4769" s="2" t="b">
        <f t="shared" si="112"/>
        <v>0</v>
      </c>
      <c r="V4769" s="2" t="e">
        <f>IF(#REF!&gt;#REF!,TRUE,FALSE())</f>
        <v>#REF!</v>
      </c>
    </row>
    <row r="4770" spans="1:22" s="2" customFormat="1" ht="27">
      <c r="A4770" s="8" t="s">
        <v>4559</v>
      </c>
      <c r="B4770" s="9">
        <v>331602010</v>
      </c>
      <c r="C4770" s="9" t="s">
        <v>7473</v>
      </c>
      <c r="D4770" s="9" t="s">
        <v>7474</v>
      </c>
      <c r="E4770" s="9" t="s">
        <v>7475</v>
      </c>
      <c r="F4770" s="8" t="s">
        <v>14</v>
      </c>
      <c r="G4770" s="9"/>
      <c r="H4770" s="8">
        <v>419</v>
      </c>
      <c r="I4770" s="16"/>
      <c r="J4770" s="16"/>
      <c r="L4770" s="26"/>
      <c r="M4770" s="17"/>
      <c r="P4770" s="18" t="e">
        <f>#REF!*0.838</f>
        <v>#REF!</v>
      </c>
      <c r="Q4770" s="2" t="e">
        <f>IF(#REF!&lt;P4770,TRUE,FALSE())</f>
        <v>#REF!</v>
      </c>
      <c r="S4770" s="2">
        <v>0</v>
      </c>
      <c r="T4770" s="2">
        <v>733</v>
      </c>
      <c r="U4770" s="2" t="b">
        <f t="shared" si="112"/>
        <v>0</v>
      </c>
      <c r="V4770" s="2" t="e">
        <f>IF(#REF!&gt;#REF!,TRUE,FALSE())</f>
        <v>#REF!</v>
      </c>
    </row>
    <row r="4771" spans="1:22" s="2" customFormat="1" ht="15.75">
      <c r="A4771" s="8" t="s">
        <v>4559</v>
      </c>
      <c r="B4771" s="9">
        <v>331602011</v>
      </c>
      <c r="C4771" s="9" t="s">
        <v>7476</v>
      </c>
      <c r="D4771" s="9"/>
      <c r="E4771" s="9"/>
      <c r="F4771" s="8" t="s">
        <v>434</v>
      </c>
      <c r="G4771" s="9"/>
      <c r="H4771" s="8">
        <v>335</v>
      </c>
      <c r="I4771" s="16"/>
      <c r="J4771" s="16"/>
      <c r="L4771" s="26"/>
      <c r="M4771" s="17"/>
      <c r="P4771" s="18" t="e">
        <f>#REF!*0.838</f>
        <v>#REF!</v>
      </c>
      <c r="Q4771" s="2" t="e">
        <f>IF(#REF!&lt;P4771,TRUE,FALSE())</f>
        <v>#REF!</v>
      </c>
      <c r="S4771" s="2">
        <v>0</v>
      </c>
      <c r="T4771" s="2">
        <v>585</v>
      </c>
      <c r="U4771" s="2" t="b">
        <f t="shared" si="112"/>
        <v>0</v>
      </c>
      <c r="V4771" s="2" t="e">
        <f>IF(#REF!&gt;#REF!,TRUE,FALSE())</f>
        <v>#REF!</v>
      </c>
    </row>
    <row r="4772" spans="1:22" s="2" customFormat="1" ht="15.75">
      <c r="A4772" s="8" t="s">
        <v>4559</v>
      </c>
      <c r="B4772" s="9">
        <v>331602012</v>
      </c>
      <c r="C4772" s="9" t="s">
        <v>7477</v>
      </c>
      <c r="D4772" s="9"/>
      <c r="E4772" s="9"/>
      <c r="F4772" s="8" t="s">
        <v>14</v>
      </c>
      <c r="G4772" s="9"/>
      <c r="H4772" s="8">
        <v>838</v>
      </c>
      <c r="I4772" s="16"/>
      <c r="J4772" s="16"/>
      <c r="L4772" s="26"/>
      <c r="M4772" s="17"/>
      <c r="P4772" s="18" t="e">
        <f>#REF!*0.838</f>
        <v>#REF!</v>
      </c>
      <c r="Q4772" s="2" t="e">
        <f>IF(#REF!&lt;P4772,TRUE,FALSE())</f>
        <v>#REF!</v>
      </c>
      <c r="S4772" s="2">
        <v>0</v>
      </c>
      <c r="T4772" s="2">
        <v>1320</v>
      </c>
      <c r="U4772" s="2" t="b">
        <f t="shared" si="112"/>
        <v>0</v>
      </c>
      <c r="V4772" s="2" t="e">
        <f>IF(#REF!&gt;#REF!,TRUE,FALSE())</f>
        <v>#REF!</v>
      </c>
    </row>
    <row r="4773" spans="1:22" s="2" customFormat="1" ht="15.75">
      <c r="A4773" s="8"/>
      <c r="B4773" s="9">
        <v>331603</v>
      </c>
      <c r="C4773" s="9" t="s">
        <v>7478</v>
      </c>
      <c r="D4773" s="9"/>
      <c r="E4773" s="9"/>
      <c r="F4773" s="8"/>
      <c r="G4773" s="9"/>
      <c r="H4773" s="8"/>
      <c r="I4773" s="16"/>
      <c r="J4773" s="16"/>
      <c r="L4773" s="27"/>
      <c r="M4773" s="17"/>
      <c r="P4773" s="18" t="e">
        <f>#REF!*0.838</f>
        <v>#REF!</v>
      </c>
      <c r="Q4773" s="2" t="e">
        <f>IF(#REF!&lt;P4773,TRUE,FALSE())</f>
        <v>#REF!</v>
      </c>
      <c r="R4773" s="2">
        <v>999</v>
      </c>
      <c r="S4773" s="2">
        <v>999</v>
      </c>
      <c r="U4773" s="2" t="b">
        <f t="shared" ref="U4773:U4817" si="113">IF(M4773&gt;T4773,TRUE,FALSE())</f>
        <v>0</v>
      </c>
      <c r="V4773" s="2" t="e">
        <f>IF(#REF!&gt;#REF!,TRUE,FALSE())</f>
        <v>#REF!</v>
      </c>
    </row>
    <row r="4774" spans="1:22" s="2" customFormat="1" ht="27">
      <c r="A4774" s="8" t="s">
        <v>4559</v>
      </c>
      <c r="B4774" s="9">
        <v>331603001</v>
      </c>
      <c r="C4774" s="9" t="s">
        <v>7479</v>
      </c>
      <c r="D4774" s="9" t="s">
        <v>7480</v>
      </c>
      <c r="E4774" s="9"/>
      <c r="F4774" s="8" t="s">
        <v>388</v>
      </c>
      <c r="G4774" s="9"/>
      <c r="H4774" s="8">
        <v>419</v>
      </c>
      <c r="I4774" s="16"/>
      <c r="J4774" s="16"/>
      <c r="L4774" s="26"/>
      <c r="M4774" s="17"/>
      <c r="P4774" s="18" t="e">
        <f>#REF!*0.838</f>
        <v>#REF!</v>
      </c>
      <c r="Q4774" s="2" t="e">
        <f>IF(#REF!&lt;P4774,TRUE,FALSE())</f>
        <v>#REF!</v>
      </c>
      <c r="S4774" s="2">
        <v>0</v>
      </c>
      <c r="T4774" s="2">
        <v>661</v>
      </c>
      <c r="U4774" s="2" t="b">
        <f t="shared" si="113"/>
        <v>0</v>
      </c>
      <c r="V4774" s="2" t="e">
        <f>IF(#REF!&gt;#REF!,TRUE,FALSE())</f>
        <v>#REF!</v>
      </c>
    </row>
    <row r="4775" spans="1:22" s="2" customFormat="1" ht="28.5" customHeight="1">
      <c r="A4775" s="8" t="s">
        <v>4559</v>
      </c>
      <c r="B4775" s="9">
        <v>331603002</v>
      </c>
      <c r="C4775" s="9" t="s">
        <v>7481</v>
      </c>
      <c r="D4775" s="9" t="s">
        <v>7482</v>
      </c>
      <c r="E4775" s="9"/>
      <c r="F4775" s="8" t="s">
        <v>388</v>
      </c>
      <c r="G4775" s="9"/>
      <c r="H4775" s="8">
        <v>419</v>
      </c>
      <c r="I4775" s="16"/>
      <c r="J4775" s="16"/>
      <c r="L4775" s="26"/>
      <c r="M4775" s="17"/>
      <c r="P4775" s="18" t="e">
        <f>#REF!*0.838</f>
        <v>#REF!</v>
      </c>
      <c r="Q4775" s="2" t="e">
        <f>IF(#REF!&lt;P4775,TRUE,FALSE())</f>
        <v>#REF!</v>
      </c>
      <c r="S4775" s="2">
        <v>0</v>
      </c>
      <c r="T4775" s="2">
        <v>661</v>
      </c>
      <c r="U4775" s="2" t="b">
        <f t="shared" si="113"/>
        <v>0</v>
      </c>
      <c r="V4775" s="2" t="e">
        <f>IF(#REF!&gt;#REF!,TRUE,FALSE())</f>
        <v>#REF!</v>
      </c>
    </row>
    <row r="4776" spans="1:22" s="2" customFormat="1" ht="28.5" customHeight="1">
      <c r="A4776" s="8" t="s">
        <v>4559</v>
      </c>
      <c r="B4776" s="9">
        <v>331603003</v>
      </c>
      <c r="C4776" s="9" t="s">
        <v>7483</v>
      </c>
      <c r="D4776" s="9" t="s">
        <v>7482</v>
      </c>
      <c r="E4776" s="9"/>
      <c r="F4776" s="8" t="s">
        <v>388</v>
      </c>
      <c r="G4776" s="9"/>
      <c r="H4776" s="8">
        <v>419</v>
      </c>
      <c r="I4776" s="16"/>
      <c r="J4776" s="16"/>
      <c r="L4776" s="26"/>
      <c r="M4776" s="17"/>
      <c r="P4776" s="18" t="e">
        <f>#REF!*0.838</f>
        <v>#REF!</v>
      </c>
      <c r="Q4776" s="2" t="e">
        <f>IF(#REF!&lt;P4776,TRUE,FALSE())</f>
        <v>#REF!</v>
      </c>
      <c r="S4776" s="2">
        <v>0</v>
      </c>
      <c r="T4776" s="2">
        <v>733</v>
      </c>
      <c r="U4776" s="2" t="b">
        <f t="shared" si="113"/>
        <v>0</v>
      </c>
      <c r="V4776" s="2" t="e">
        <f>IF(#REF!&gt;#REF!,TRUE,FALSE())</f>
        <v>#REF!</v>
      </c>
    </row>
    <row r="4777" spans="1:22" s="2" customFormat="1" ht="28.5" customHeight="1">
      <c r="A4777" s="8" t="s">
        <v>4559</v>
      </c>
      <c r="B4777" s="9">
        <v>331603004</v>
      </c>
      <c r="C4777" s="9" t="s">
        <v>7484</v>
      </c>
      <c r="D4777" s="9" t="s">
        <v>7482</v>
      </c>
      <c r="E4777" s="9"/>
      <c r="F4777" s="8" t="s">
        <v>388</v>
      </c>
      <c r="G4777" s="9"/>
      <c r="H4777" s="8">
        <v>503</v>
      </c>
      <c r="I4777" s="16"/>
      <c r="J4777" s="16"/>
      <c r="L4777" s="26"/>
      <c r="M4777" s="17"/>
      <c r="P4777" s="18">
        <v>503</v>
      </c>
      <c r="Q4777" s="2" t="e">
        <f>IF(#REF!&lt;P4777,TRUE,FALSE())</f>
        <v>#REF!</v>
      </c>
      <c r="S4777" s="2">
        <v>0</v>
      </c>
      <c r="T4777" s="2">
        <v>879</v>
      </c>
      <c r="U4777" s="2" t="b">
        <f t="shared" si="113"/>
        <v>0</v>
      </c>
      <c r="V4777" s="2" t="e">
        <f>IF(#REF!&gt;#REF!,TRUE,FALSE())</f>
        <v>#REF!</v>
      </c>
    </row>
    <row r="4778" spans="1:22" s="2" customFormat="1" ht="15.75">
      <c r="A4778" s="8" t="s">
        <v>4559</v>
      </c>
      <c r="B4778" s="9">
        <v>331603005</v>
      </c>
      <c r="C4778" s="9" t="s">
        <v>7485</v>
      </c>
      <c r="D4778" s="9"/>
      <c r="E4778" s="9"/>
      <c r="F4778" s="8" t="s">
        <v>14</v>
      </c>
      <c r="G4778" s="9"/>
      <c r="H4778" s="8">
        <v>503</v>
      </c>
      <c r="I4778" s="16"/>
      <c r="J4778" s="16"/>
      <c r="L4778" s="26"/>
      <c r="M4778" s="17"/>
      <c r="P4778" s="18" t="e">
        <f>#REF!*0.838</f>
        <v>#REF!</v>
      </c>
      <c r="Q4778" s="2" t="e">
        <f>IF(#REF!&lt;P4778,TRUE,FALSE())</f>
        <v>#REF!</v>
      </c>
      <c r="S4778" s="2">
        <v>0</v>
      </c>
      <c r="T4778" s="2">
        <v>794</v>
      </c>
      <c r="U4778" s="2" t="b">
        <f t="shared" si="113"/>
        <v>0</v>
      </c>
      <c r="V4778" s="2" t="e">
        <f>IF(#REF!&gt;#REF!,TRUE,FALSE())</f>
        <v>#REF!</v>
      </c>
    </row>
    <row r="4779" spans="1:22" s="2" customFormat="1" ht="15.75">
      <c r="A4779" s="8" t="s">
        <v>4559</v>
      </c>
      <c r="B4779" s="9">
        <v>331603006</v>
      </c>
      <c r="C4779" s="9" t="s">
        <v>7486</v>
      </c>
      <c r="D4779" s="9" t="s">
        <v>7487</v>
      </c>
      <c r="E4779" s="9"/>
      <c r="F4779" s="8" t="s">
        <v>7488</v>
      </c>
      <c r="G4779" s="9"/>
      <c r="H4779" s="8">
        <v>1010</v>
      </c>
      <c r="I4779" s="16"/>
      <c r="J4779" s="16"/>
      <c r="L4779" s="16"/>
      <c r="M4779" s="17"/>
      <c r="P4779" s="18" t="e">
        <f>#REF!*0.838</f>
        <v>#REF!</v>
      </c>
      <c r="Q4779" s="2" t="e">
        <f>IF(#REF!&lt;P4779,TRUE,FALSE())</f>
        <v>#REF!</v>
      </c>
      <c r="S4779" s="2">
        <v>0</v>
      </c>
      <c r="T4779" s="2">
        <v>1760</v>
      </c>
      <c r="U4779" s="2" t="b">
        <f t="shared" si="113"/>
        <v>0</v>
      </c>
      <c r="V4779" s="2" t="e">
        <f>IF(#REF!&gt;#REF!,TRUE,FALSE())</f>
        <v>#REF!</v>
      </c>
    </row>
    <row r="4780" spans="1:22" s="2" customFormat="1" ht="15.75">
      <c r="A4780" s="8" t="s">
        <v>4559</v>
      </c>
      <c r="B4780" s="9">
        <v>331603007</v>
      </c>
      <c r="C4780" s="9" t="s">
        <v>7489</v>
      </c>
      <c r="D4780" s="9"/>
      <c r="E4780" s="9"/>
      <c r="F4780" s="8" t="s">
        <v>14</v>
      </c>
      <c r="G4780" s="9"/>
      <c r="H4780" s="8">
        <v>503</v>
      </c>
      <c r="I4780" s="16"/>
      <c r="J4780" s="16"/>
      <c r="L4780" s="26"/>
      <c r="M4780" s="17"/>
      <c r="P4780" s="18" t="e">
        <f>#REF!*0.838</f>
        <v>#REF!</v>
      </c>
      <c r="Q4780" s="2" t="e">
        <f>IF(#REF!&lt;P4780,TRUE,FALSE())</f>
        <v>#REF!</v>
      </c>
      <c r="S4780" s="2">
        <v>0</v>
      </c>
      <c r="T4780" s="2">
        <v>794</v>
      </c>
      <c r="U4780" s="2" t="b">
        <f t="shared" si="113"/>
        <v>0</v>
      </c>
      <c r="V4780" s="2" t="e">
        <f>IF(#REF!&gt;#REF!,TRUE,FALSE())</f>
        <v>#REF!</v>
      </c>
    </row>
    <row r="4781" spans="1:22" s="2" customFormat="1" ht="15.75">
      <c r="A4781" s="8" t="s">
        <v>4559</v>
      </c>
      <c r="B4781" s="9">
        <v>331603008</v>
      </c>
      <c r="C4781" s="9" t="s">
        <v>7490</v>
      </c>
      <c r="D4781" s="9"/>
      <c r="E4781" s="9"/>
      <c r="F4781" s="8" t="s">
        <v>14</v>
      </c>
      <c r="G4781" s="9"/>
      <c r="H4781" s="8">
        <v>251</v>
      </c>
      <c r="I4781" s="16"/>
      <c r="J4781" s="16"/>
      <c r="L4781" s="26"/>
      <c r="M4781" s="17"/>
      <c r="P4781" s="18" t="e">
        <f>#REF!*0.838</f>
        <v>#REF!</v>
      </c>
      <c r="Q4781" s="2" t="e">
        <f>IF(#REF!&lt;P4781,TRUE,FALSE())</f>
        <v>#REF!</v>
      </c>
      <c r="S4781" s="2">
        <v>0</v>
      </c>
      <c r="T4781" s="2">
        <v>439</v>
      </c>
      <c r="U4781" s="2" t="b">
        <f t="shared" si="113"/>
        <v>0</v>
      </c>
      <c r="V4781" s="2" t="e">
        <f>IF(#REF!&gt;#REF!,TRUE,FALSE())</f>
        <v>#REF!</v>
      </c>
    </row>
    <row r="4782" spans="1:22" s="2" customFormat="1" ht="27">
      <c r="A4782" s="8" t="s">
        <v>4559</v>
      </c>
      <c r="B4782" s="9">
        <v>331603009</v>
      </c>
      <c r="C4782" s="9" t="s">
        <v>7491</v>
      </c>
      <c r="D4782" s="9" t="s">
        <v>4614</v>
      </c>
      <c r="E4782" s="9"/>
      <c r="F4782" s="8" t="s">
        <v>7492</v>
      </c>
      <c r="G4782" s="9"/>
      <c r="H4782" s="8">
        <v>50</v>
      </c>
      <c r="I4782" s="16"/>
      <c r="J4782" s="16"/>
      <c r="L4782" s="26"/>
      <c r="M4782" s="17"/>
      <c r="P4782" s="18" t="e">
        <f>#REF!*0.838</f>
        <v>#REF!</v>
      </c>
      <c r="Q4782" s="2" t="e">
        <f>IF(#REF!&lt;P4782,TRUE,FALSE())</f>
        <v>#REF!</v>
      </c>
      <c r="S4782" s="2">
        <v>0</v>
      </c>
      <c r="T4782" s="2">
        <v>80</v>
      </c>
      <c r="U4782" s="2" t="b">
        <f t="shared" si="113"/>
        <v>0</v>
      </c>
      <c r="V4782" s="2" t="e">
        <f>IF(#REF!&gt;#REF!,TRUE,FALSE())</f>
        <v>#REF!</v>
      </c>
    </row>
    <row r="4783" spans="1:22" s="2" customFormat="1" ht="27">
      <c r="A4783" s="8" t="s">
        <v>4559</v>
      </c>
      <c r="B4783" s="9">
        <v>331603010</v>
      </c>
      <c r="C4783" s="9" t="s">
        <v>7493</v>
      </c>
      <c r="D4783" s="9" t="s">
        <v>4614</v>
      </c>
      <c r="E4783" s="9"/>
      <c r="F4783" s="8" t="s">
        <v>7492</v>
      </c>
      <c r="G4783" s="9"/>
      <c r="H4783" s="8">
        <v>50</v>
      </c>
      <c r="I4783" s="16"/>
      <c r="J4783" s="16"/>
      <c r="L4783" s="26"/>
      <c r="M4783" s="17"/>
      <c r="P4783" s="18" t="e">
        <f>#REF!*0.838</f>
        <v>#REF!</v>
      </c>
      <c r="Q4783" s="2" t="e">
        <f>IF(#REF!&lt;P4783,TRUE,FALSE())</f>
        <v>#REF!</v>
      </c>
      <c r="S4783" s="2">
        <v>0</v>
      </c>
      <c r="T4783" s="2">
        <v>80</v>
      </c>
      <c r="U4783" s="2" t="b">
        <f t="shared" si="113"/>
        <v>0</v>
      </c>
      <c r="V4783" s="2" t="e">
        <f>IF(#REF!&gt;#REF!,TRUE,FALSE())</f>
        <v>#REF!</v>
      </c>
    </row>
    <row r="4784" spans="1:22" s="2" customFormat="1" ht="27">
      <c r="A4784" s="8" t="s">
        <v>4559</v>
      </c>
      <c r="B4784" s="9">
        <v>331603011</v>
      </c>
      <c r="C4784" s="9" t="s">
        <v>7494</v>
      </c>
      <c r="D4784" s="9"/>
      <c r="E4784" s="9"/>
      <c r="F4784" s="8" t="s">
        <v>7492</v>
      </c>
      <c r="G4784" s="9"/>
      <c r="H4784" s="8">
        <v>126</v>
      </c>
      <c r="I4784" s="16"/>
      <c r="J4784" s="16"/>
      <c r="L4784" s="26"/>
      <c r="M4784" s="17"/>
      <c r="P4784" s="18">
        <v>126</v>
      </c>
      <c r="Q4784" s="2" t="e">
        <f>IF(#REF!&lt;P4784,TRUE,FALSE())</f>
        <v>#REF!</v>
      </c>
      <c r="S4784" s="2">
        <v>0</v>
      </c>
      <c r="T4784" s="2">
        <v>220</v>
      </c>
      <c r="U4784" s="2" t="b">
        <f t="shared" si="113"/>
        <v>0</v>
      </c>
      <c r="V4784" s="2" t="e">
        <f>IF(#REF!&gt;#REF!,TRUE,FALSE())</f>
        <v>#REF!</v>
      </c>
    </row>
    <row r="4785" spans="1:22" s="2" customFormat="1" ht="27">
      <c r="A4785" s="8" t="s">
        <v>4559</v>
      </c>
      <c r="B4785" s="9">
        <v>331603012</v>
      </c>
      <c r="C4785" s="9" t="s">
        <v>7495</v>
      </c>
      <c r="D4785" s="9"/>
      <c r="E4785" s="9"/>
      <c r="F4785" s="8" t="s">
        <v>7492</v>
      </c>
      <c r="G4785" s="9"/>
      <c r="H4785" s="8">
        <v>251</v>
      </c>
      <c r="I4785" s="16"/>
      <c r="J4785" s="16"/>
      <c r="L4785" s="26"/>
      <c r="M4785" s="17"/>
      <c r="P4785" s="18" t="e">
        <f>#REF!*0.838</f>
        <v>#REF!</v>
      </c>
      <c r="Q4785" s="2" t="e">
        <f>IF(#REF!&lt;P4785,TRUE,FALSE())</f>
        <v>#REF!</v>
      </c>
      <c r="S4785" s="2">
        <v>0</v>
      </c>
      <c r="T4785" s="2">
        <v>397</v>
      </c>
      <c r="U4785" s="2" t="b">
        <f t="shared" si="113"/>
        <v>0</v>
      </c>
      <c r="V4785" s="2" t="e">
        <f>IF(#REF!&gt;#REF!,TRUE,FALSE())</f>
        <v>#REF!</v>
      </c>
    </row>
    <row r="4786" spans="1:22" s="2" customFormat="1" ht="27">
      <c r="A4786" s="8" t="s">
        <v>4559</v>
      </c>
      <c r="B4786" s="9">
        <v>331603013</v>
      </c>
      <c r="C4786" s="9" t="s">
        <v>7496</v>
      </c>
      <c r="D4786" s="9"/>
      <c r="E4786" s="9"/>
      <c r="F4786" s="8" t="s">
        <v>7492</v>
      </c>
      <c r="G4786" s="9"/>
      <c r="H4786" s="8">
        <v>50</v>
      </c>
      <c r="I4786" s="16"/>
      <c r="J4786" s="16"/>
      <c r="L4786" s="26"/>
      <c r="M4786" s="17"/>
      <c r="P4786" s="18" t="e">
        <f>#REF!*0.838</f>
        <v>#REF!</v>
      </c>
      <c r="Q4786" s="2" t="e">
        <f>IF(#REF!&lt;P4786,TRUE,FALSE())</f>
        <v>#REF!</v>
      </c>
      <c r="S4786" s="2">
        <v>0</v>
      </c>
      <c r="T4786" s="2">
        <v>80</v>
      </c>
      <c r="U4786" s="2" t="b">
        <f t="shared" si="113"/>
        <v>0</v>
      </c>
      <c r="V4786" s="2" t="e">
        <f>IF(#REF!&gt;#REF!,TRUE,FALSE())</f>
        <v>#REF!</v>
      </c>
    </row>
    <row r="4787" spans="1:22" s="2" customFormat="1" ht="27">
      <c r="A4787" s="8" t="s">
        <v>4559</v>
      </c>
      <c r="B4787" s="9">
        <v>331603014</v>
      </c>
      <c r="C4787" s="9" t="s">
        <v>7497</v>
      </c>
      <c r="D4787" s="9"/>
      <c r="E4787" s="9"/>
      <c r="F4787" s="8" t="s">
        <v>7492</v>
      </c>
      <c r="G4787" s="9"/>
      <c r="H4787" s="8">
        <v>59</v>
      </c>
      <c r="I4787" s="16"/>
      <c r="J4787" s="16"/>
      <c r="L4787" s="26"/>
      <c r="M4787" s="17"/>
      <c r="P4787" s="18" t="e">
        <f>#REF!*0.838</f>
        <v>#REF!</v>
      </c>
      <c r="Q4787" s="2" t="e">
        <f>IF(#REF!&lt;P4787,TRUE,FALSE())</f>
        <v>#REF!</v>
      </c>
      <c r="S4787" s="2">
        <v>0</v>
      </c>
      <c r="T4787" s="2">
        <v>92</v>
      </c>
      <c r="U4787" s="2" t="b">
        <f t="shared" si="113"/>
        <v>0</v>
      </c>
      <c r="V4787" s="2" t="e">
        <f>IF(#REF!&gt;#REF!,TRUE,FALSE())</f>
        <v>#REF!</v>
      </c>
    </row>
    <row r="4788" spans="1:22" s="2" customFormat="1" ht="27">
      <c r="A4788" s="8" t="s">
        <v>4559</v>
      </c>
      <c r="B4788" s="9">
        <v>331603015</v>
      </c>
      <c r="C4788" s="9" t="s">
        <v>7498</v>
      </c>
      <c r="D4788" s="9"/>
      <c r="E4788" s="9"/>
      <c r="F4788" s="8" t="s">
        <v>7492</v>
      </c>
      <c r="G4788" s="9"/>
      <c r="H4788" s="8">
        <v>59</v>
      </c>
      <c r="I4788" s="16"/>
      <c r="J4788" s="16"/>
      <c r="L4788" s="26"/>
      <c r="M4788" s="17"/>
      <c r="P4788" s="18" t="e">
        <f>#REF!*0.838</f>
        <v>#REF!</v>
      </c>
      <c r="Q4788" s="2" t="e">
        <f>IF(#REF!&lt;P4788,TRUE,FALSE())</f>
        <v>#REF!</v>
      </c>
      <c r="S4788" s="2">
        <v>0</v>
      </c>
      <c r="T4788" s="2">
        <v>92</v>
      </c>
      <c r="U4788" s="2" t="b">
        <f t="shared" si="113"/>
        <v>0</v>
      </c>
      <c r="V4788" s="2" t="e">
        <f>IF(#REF!&gt;#REF!,TRUE,FALSE())</f>
        <v>#REF!</v>
      </c>
    </row>
    <row r="4789" spans="1:22" s="2" customFormat="1" ht="27">
      <c r="A4789" s="8" t="s">
        <v>4559</v>
      </c>
      <c r="B4789" s="9">
        <v>331603016</v>
      </c>
      <c r="C4789" s="9" t="s">
        <v>7499</v>
      </c>
      <c r="D4789" s="9"/>
      <c r="E4789" s="9" t="s">
        <v>7500</v>
      </c>
      <c r="F4789" s="8" t="s">
        <v>7492</v>
      </c>
      <c r="G4789" s="9"/>
      <c r="H4789" s="8">
        <v>50</v>
      </c>
      <c r="I4789" s="16"/>
      <c r="J4789" s="16"/>
      <c r="L4789" s="26"/>
      <c r="M4789" s="17"/>
      <c r="P4789" s="18" t="e">
        <f>#REF!*0.838</f>
        <v>#REF!</v>
      </c>
      <c r="Q4789" s="2" t="e">
        <f>IF(#REF!&lt;P4789,TRUE,FALSE())</f>
        <v>#REF!</v>
      </c>
      <c r="S4789" s="2">
        <v>0</v>
      </c>
      <c r="T4789" s="2">
        <v>80</v>
      </c>
      <c r="U4789" s="2" t="b">
        <f t="shared" si="113"/>
        <v>0</v>
      </c>
      <c r="V4789" s="2" t="e">
        <f>IF(#REF!&gt;#REF!,TRUE,FALSE())</f>
        <v>#REF!</v>
      </c>
    </row>
    <row r="4790" spans="1:22" s="2" customFormat="1" ht="27">
      <c r="A4790" s="8" t="s">
        <v>4559</v>
      </c>
      <c r="B4790" s="9">
        <v>331603017</v>
      </c>
      <c r="C4790" s="9" t="s">
        <v>7501</v>
      </c>
      <c r="D4790" s="9" t="s">
        <v>7502</v>
      </c>
      <c r="E4790" s="9"/>
      <c r="F4790" s="8" t="s">
        <v>14</v>
      </c>
      <c r="G4790" s="9"/>
      <c r="H4790" s="8">
        <v>50</v>
      </c>
      <c r="I4790" s="16"/>
      <c r="J4790" s="16"/>
      <c r="L4790" s="26"/>
      <c r="M4790" s="17"/>
      <c r="P4790" s="18">
        <v>50</v>
      </c>
      <c r="Q4790" s="2" t="e">
        <f>IF(#REF!&lt;P4790,TRUE,FALSE())</f>
        <v>#REF!</v>
      </c>
      <c r="S4790" s="2">
        <v>0</v>
      </c>
      <c r="T4790" s="2">
        <v>88</v>
      </c>
      <c r="U4790" s="2" t="b">
        <f t="shared" si="113"/>
        <v>0</v>
      </c>
      <c r="V4790" s="2" t="e">
        <f>IF(#REF!&gt;#REF!,TRUE,FALSE())</f>
        <v>#REF!</v>
      </c>
    </row>
    <row r="4791" spans="1:22" s="2" customFormat="1" ht="40.5">
      <c r="A4791" s="8" t="s">
        <v>4559</v>
      </c>
      <c r="B4791" s="9">
        <v>331603018</v>
      </c>
      <c r="C4791" s="9" t="s">
        <v>7503</v>
      </c>
      <c r="D4791" s="9" t="s">
        <v>7504</v>
      </c>
      <c r="E4791" s="9" t="s">
        <v>7505</v>
      </c>
      <c r="F4791" s="8" t="s">
        <v>476</v>
      </c>
      <c r="G4791" s="9"/>
      <c r="H4791" s="8">
        <v>168</v>
      </c>
      <c r="I4791" s="16"/>
      <c r="J4791" s="16"/>
      <c r="L4791" s="26"/>
      <c r="M4791" s="17"/>
      <c r="P4791" s="18" t="e">
        <f>#REF!*0.838</f>
        <v>#REF!</v>
      </c>
      <c r="Q4791" s="2" t="e">
        <f>IF(#REF!&lt;P4791,TRUE,FALSE())</f>
        <v>#REF!</v>
      </c>
      <c r="S4791" s="2">
        <v>0</v>
      </c>
      <c r="T4791" s="2">
        <v>293</v>
      </c>
      <c r="U4791" s="2" t="b">
        <f t="shared" si="113"/>
        <v>0</v>
      </c>
      <c r="V4791" s="2" t="e">
        <f>IF(#REF!&gt;#REF!,TRUE,FALSE())</f>
        <v>#REF!</v>
      </c>
    </row>
    <row r="4792" spans="1:22" s="2" customFormat="1" ht="27">
      <c r="A4792" s="8" t="s">
        <v>4559</v>
      </c>
      <c r="B4792" s="9">
        <v>331603019</v>
      </c>
      <c r="C4792" s="9" t="s">
        <v>7506</v>
      </c>
      <c r="D4792" s="9"/>
      <c r="E4792" s="9"/>
      <c r="F4792" s="8" t="s">
        <v>7492</v>
      </c>
      <c r="G4792" s="9"/>
      <c r="H4792" s="8">
        <v>210</v>
      </c>
      <c r="I4792" s="16"/>
      <c r="J4792" s="16"/>
      <c r="L4792" s="26"/>
      <c r="M4792" s="17"/>
      <c r="P4792" s="18" t="e">
        <f>#REF!*0.838</f>
        <v>#REF!</v>
      </c>
      <c r="Q4792" s="2" t="e">
        <f>IF(#REF!&lt;P4792,TRUE,FALSE())</f>
        <v>#REF!</v>
      </c>
      <c r="S4792" s="2">
        <v>0</v>
      </c>
      <c r="T4792" s="2">
        <v>366</v>
      </c>
      <c r="U4792" s="2" t="b">
        <f t="shared" si="113"/>
        <v>0</v>
      </c>
      <c r="V4792" s="2" t="e">
        <f>IF(#REF!&gt;#REF!,TRUE,FALSE())</f>
        <v>#REF!</v>
      </c>
    </row>
    <row r="4793" spans="1:22" s="2" customFormat="1" ht="27">
      <c r="A4793" s="8" t="s">
        <v>4559</v>
      </c>
      <c r="B4793" s="9">
        <v>331603020</v>
      </c>
      <c r="C4793" s="9" t="s">
        <v>7507</v>
      </c>
      <c r="D4793" s="9"/>
      <c r="E4793" s="9"/>
      <c r="F4793" s="8" t="s">
        <v>7492</v>
      </c>
      <c r="G4793" s="9"/>
      <c r="H4793" s="8">
        <v>59</v>
      </c>
      <c r="I4793" s="16"/>
      <c r="J4793" s="16"/>
      <c r="L4793" s="26"/>
      <c r="M4793" s="17"/>
      <c r="P4793" s="18" t="e">
        <f>#REF!*0.838</f>
        <v>#REF!</v>
      </c>
      <c r="Q4793" s="2" t="e">
        <f>IF(#REF!&lt;P4793,TRUE,FALSE())</f>
        <v>#REF!</v>
      </c>
      <c r="S4793" s="2">
        <v>0</v>
      </c>
      <c r="T4793" s="2">
        <v>103</v>
      </c>
      <c r="U4793" s="2" t="b">
        <f t="shared" si="113"/>
        <v>0</v>
      </c>
      <c r="V4793" s="2" t="e">
        <f>IF(#REF!&gt;#REF!,TRUE,FALSE())</f>
        <v>#REF!</v>
      </c>
    </row>
    <row r="4794" spans="1:22" s="2" customFormat="1" ht="27">
      <c r="A4794" s="8" t="s">
        <v>4559</v>
      </c>
      <c r="B4794" s="9">
        <v>331603021</v>
      </c>
      <c r="C4794" s="9" t="s">
        <v>7508</v>
      </c>
      <c r="D4794" s="9"/>
      <c r="E4794" s="9" t="s">
        <v>7509</v>
      </c>
      <c r="F4794" s="8" t="s">
        <v>7492</v>
      </c>
      <c r="G4794" s="9"/>
      <c r="H4794" s="8">
        <v>50</v>
      </c>
      <c r="I4794" s="16"/>
      <c r="J4794" s="16"/>
      <c r="L4794" s="26"/>
      <c r="M4794" s="17"/>
      <c r="P4794" s="18" t="e">
        <f>#REF!*0.838</f>
        <v>#REF!</v>
      </c>
      <c r="Q4794" s="2" t="e">
        <f>IF(#REF!&lt;P4794,TRUE,FALSE())</f>
        <v>#REF!</v>
      </c>
      <c r="S4794" s="2">
        <v>0</v>
      </c>
      <c r="T4794" s="2">
        <v>88</v>
      </c>
      <c r="U4794" s="2" t="b">
        <f t="shared" si="113"/>
        <v>0</v>
      </c>
      <c r="V4794" s="2" t="e">
        <f>IF(#REF!&gt;#REF!,TRUE,FALSE())</f>
        <v>#REF!</v>
      </c>
    </row>
    <row r="4795" spans="1:22" s="2" customFormat="1" ht="27">
      <c r="A4795" s="8" t="s">
        <v>4559</v>
      </c>
      <c r="B4795" s="9">
        <v>331603022</v>
      </c>
      <c r="C4795" s="9" t="s">
        <v>7510</v>
      </c>
      <c r="D4795" s="9" t="s">
        <v>7511</v>
      </c>
      <c r="E4795" s="9" t="s">
        <v>7509</v>
      </c>
      <c r="F4795" s="8" t="s">
        <v>7492</v>
      </c>
      <c r="G4795" s="9"/>
      <c r="H4795" s="8">
        <v>59</v>
      </c>
      <c r="I4795" s="16"/>
      <c r="J4795" s="16"/>
      <c r="L4795" s="26"/>
      <c r="M4795" s="17"/>
      <c r="P4795" s="18" t="e">
        <f>#REF!*0.838</f>
        <v>#REF!</v>
      </c>
      <c r="Q4795" s="2" t="e">
        <f>IF(#REF!&lt;P4795,TRUE,FALSE())</f>
        <v>#REF!</v>
      </c>
      <c r="S4795" s="2">
        <v>0</v>
      </c>
      <c r="T4795" s="2">
        <v>103</v>
      </c>
      <c r="U4795" s="2" t="b">
        <f t="shared" si="113"/>
        <v>0</v>
      </c>
      <c r="V4795" s="2" t="e">
        <f>IF(#REF!&gt;#REF!,TRUE,FALSE())</f>
        <v>#REF!</v>
      </c>
    </row>
    <row r="4796" spans="1:22" s="2" customFormat="1" ht="27">
      <c r="A4796" s="8" t="s">
        <v>4559</v>
      </c>
      <c r="B4796" s="9">
        <v>331603023</v>
      </c>
      <c r="C4796" s="9" t="s">
        <v>7512</v>
      </c>
      <c r="D4796" s="9"/>
      <c r="E4796" s="9"/>
      <c r="F4796" s="8" t="s">
        <v>7492</v>
      </c>
      <c r="G4796" s="9"/>
      <c r="H4796" s="8">
        <v>59</v>
      </c>
      <c r="I4796" s="16"/>
      <c r="J4796" s="16"/>
      <c r="L4796" s="26"/>
      <c r="M4796" s="17"/>
      <c r="P4796" s="18" t="e">
        <f>#REF!*0.838</f>
        <v>#REF!</v>
      </c>
      <c r="Q4796" s="2" t="e">
        <f>IF(#REF!&lt;P4796,TRUE,FALSE())</f>
        <v>#REF!</v>
      </c>
      <c r="S4796" s="2">
        <v>0</v>
      </c>
      <c r="T4796" s="2">
        <v>103</v>
      </c>
      <c r="U4796" s="2" t="b">
        <f t="shared" si="113"/>
        <v>0</v>
      </c>
      <c r="V4796" s="2" t="e">
        <f>IF(#REF!&gt;#REF!,TRUE,FALSE())</f>
        <v>#REF!</v>
      </c>
    </row>
    <row r="4797" spans="1:22" s="2" customFormat="1" ht="27">
      <c r="A4797" s="8" t="s">
        <v>4559</v>
      </c>
      <c r="B4797" s="9">
        <v>331603024</v>
      </c>
      <c r="C4797" s="9" t="s">
        <v>7513</v>
      </c>
      <c r="D4797" s="9" t="s">
        <v>7514</v>
      </c>
      <c r="E4797" s="9"/>
      <c r="F4797" s="8" t="s">
        <v>7492</v>
      </c>
      <c r="G4797" s="9"/>
      <c r="H4797" s="8">
        <v>126</v>
      </c>
      <c r="I4797" s="16"/>
      <c r="J4797" s="16"/>
      <c r="L4797" s="26"/>
      <c r="M4797" s="17"/>
      <c r="P4797" s="18" t="e">
        <f>#REF!*0.838</f>
        <v>#REF!</v>
      </c>
      <c r="Q4797" s="2" t="e">
        <f>IF(#REF!&lt;P4797,TRUE,FALSE())</f>
        <v>#REF!</v>
      </c>
      <c r="S4797" s="2">
        <v>0</v>
      </c>
      <c r="T4797" s="2">
        <v>220</v>
      </c>
      <c r="U4797" s="2" t="b">
        <f t="shared" si="113"/>
        <v>0</v>
      </c>
      <c r="V4797" s="2" t="e">
        <f>IF(#REF!&gt;#REF!,TRUE,FALSE())</f>
        <v>#REF!</v>
      </c>
    </row>
    <row r="4798" spans="1:22" s="2" customFormat="1" ht="27">
      <c r="A4798" s="8" t="s">
        <v>4559</v>
      </c>
      <c r="B4798" s="9">
        <v>331603025</v>
      </c>
      <c r="C4798" s="9" t="s">
        <v>7515</v>
      </c>
      <c r="D4798" s="9"/>
      <c r="E4798" s="9"/>
      <c r="F4798" s="8" t="s">
        <v>7492</v>
      </c>
      <c r="G4798" s="9"/>
      <c r="H4798" s="8">
        <v>59</v>
      </c>
      <c r="I4798" s="16"/>
      <c r="J4798" s="16"/>
      <c r="L4798" s="26"/>
      <c r="M4798" s="17"/>
      <c r="P4798" s="18" t="e">
        <f>#REF!*0.838</f>
        <v>#REF!</v>
      </c>
      <c r="Q4798" s="2" t="e">
        <f>IF(#REF!&lt;P4798,TRUE,FALSE())</f>
        <v>#REF!</v>
      </c>
      <c r="S4798" s="2">
        <v>0</v>
      </c>
      <c r="T4798" s="2">
        <v>103</v>
      </c>
      <c r="U4798" s="2" t="b">
        <f t="shared" si="113"/>
        <v>0</v>
      </c>
      <c r="V4798" s="2" t="e">
        <f>IF(#REF!&gt;#REF!,TRUE,FALSE())</f>
        <v>#REF!</v>
      </c>
    </row>
    <row r="4799" spans="1:22" s="2" customFormat="1" ht="27">
      <c r="A4799" s="8" t="s">
        <v>4559</v>
      </c>
      <c r="B4799" s="9">
        <v>331603026</v>
      </c>
      <c r="C4799" s="9" t="s">
        <v>7516</v>
      </c>
      <c r="D4799" s="9"/>
      <c r="E4799" s="9"/>
      <c r="F4799" s="8" t="s">
        <v>7492</v>
      </c>
      <c r="G4799" s="9"/>
      <c r="H4799" s="8">
        <v>168</v>
      </c>
      <c r="I4799" s="16"/>
      <c r="J4799" s="16"/>
      <c r="L4799" s="26"/>
      <c r="M4799" s="17"/>
      <c r="P4799" s="18" t="e">
        <f>#REF!*0.838</f>
        <v>#REF!</v>
      </c>
      <c r="Q4799" s="2" t="e">
        <f>IF(#REF!&lt;P4799,TRUE,FALSE())</f>
        <v>#REF!</v>
      </c>
      <c r="S4799" s="2">
        <v>0</v>
      </c>
      <c r="T4799" s="2">
        <v>293</v>
      </c>
      <c r="U4799" s="2" t="b">
        <f t="shared" si="113"/>
        <v>0</v>
      </c>
      <c r="V4799" s="2" t="e">
        <f>IF(#REF!&gt;#REF!,TRUE,FALSE())</f>
        <v>#REF!</v>
      </c>
    </row>
    <row r="4800" spans="1:22" s="2" customFormat="1" ht="27">
      <c r="A4800" s="8" t="s">
        <v>4559</v>
      </c>
      <c r="B4800" s="9">
        <v>331603027</v>
      </c>
      <c r="C4800" s="9" t="s">
        <v>7517</v>
      </c>
      <c r="D4800" s="9"/>
      <c r="E4800" s="9" t="s">
        <v>7518</v>
      </c>
      <c r="F4800" s="8" t="s">
        <v>7492</v>
      </c>
      <c r="G4800" s="9"/>
      <c r="H4800" s="8">
        <v>59</v>
      </c>
      <c r="I4800" s="16"/>
      <c r="J4800" s="16"/>
      <c r="L4800" s="26"/>
      <c r="M4800" s="17"/>
      <c r="P4800" s="18" t="e">
        <f>#REF!*0.838</f>
        <v>#REF!</v>
      </c>
      <c r="Q4800" s="2" t="e">
        <f>IF(#REF!&lt;P4800,TRUE,FALSE())</f>
        <v>#REF!</v>
      </c>
      <c r="S4800" s="2">
        <v>0</v>
      </c>
      <c r="T4800" s="2">
        <v>103</v>
      </c>
      <c r="U4800" s="2" t="b">
        <f t="shared" si="113"/>
        <v>0</v>
      </c>
      <c r="V4800" s="2" t="e">
        <f>IF(#REF!&gt;#REF!,TRUE,FALSE())</f>
        <v>#REF!</v>
      </c>
    </row>
    <row r="4801" spans="1:22" s="2" customFormat="1" ht="15.75">
      <c r="A4801" s="8" t="s">
        <v>4559</v>
      </c>
      <c r="B4801" s="9">
        <v>331603028</v>
      </c>
      <c r="C4801" s="9" t="s">
        <v>7519</v>
      </c>
      <c r="D4801" s="9" t="s">
        <v>7520</v>
      </c>
      <c r="E4801" s="9"/>
      <c r="F4801" s="8" t="s">
        <v>14</v>
      </c>
      <c r="G4801" s="9"/>
      <c r="H4801" s="8">
        <v>838</v>
      </c>
      <c r="I4801" s="16"/>
      <c r="J4801" s="16"/>
      <c r="L4801" s="26"/>
      <c r="M4801" s="17"/>
      <c r="P4801" s="18">
        <v>838</v>
      </c>
      <c r="Q4801" s="2" t="e">
        <f>IF(#REF!&lt;P4801,TRUE,FALSE())</f>
        <v>#REF!</v>
      </c>
      <c r="S4801" s="2">
        <v>0</v>
      </c>
      <c r="T4801" s="2">
        <v>1460</v>
      </c>
      <c r="U4801" s="2" t="b">
        <f t="shared" si="113"/>
        <v>0</v>
      </c>
      <c r="V4801" s="2" t="e">
        <f>IF(#REF!&gt;#REF!,TRUE,FALSE())</f>
        <v>#REF!</v>
      </c>
    </row>
    <row r="4802" spans="1:22" s="2" customFormat="1" ht="27">
      <c r="A4802" s="8" t="s">
        <v>4559</v>
      </c>
      <c r="B4802" s="9">
        <v>331603029</v>
      </c>
      <c r="C4802" s="9" t="s">
        <v>7521</v>
      </c>
      <c r="D4802" s="9"/>
      <c r="E4802" s="9"/>
      <c r="F4802" s="8" t="s">
        <v>7492</v>
      </c>
      <c r="G4802" s="9"/>
      <c r="H4802" s="8">
        <v>503</v>
      </c>
      <c r="I4802" s="16"/>
      <c r="J4802" s="16"/>
      <c r="L4802" s="26"/>
      <c r="M4802" s="17"/>
      <c r="P4802" s="18" t="e">
        <f>#REF!*0.838</f>
        <v>#REF!</v>
      </c>
      <c r="Q4802" s="2" t="e">
        <f>IF(#REF!&lt;P4802,TRUE,FALSE())</f>
        <v>#REF!</v>
      </c>
      <c r="S4802" s="2">
        <v>0</v>
      </c>
      <c r="T4802" s="2">
        <v>879</v>
      </c>
      <c r="U4802" s="2" t="b">
        <f t="shared" si="113"/>
        <v>0</v>
      </c>
      <c r="V4802" s="2" t="e">
        <f>IF(#REF!&gt;#REF!,TRUE,FALSE())</f>
        <v>#REF!</v>
      </c>
    </row>
    <row r="4803" spans="1:22" s="2" customFormat="1" ht="27">
      <c r="A4803" s="8" t="s">
        <v>4559</v>
      </c>
      <c r="B4803" s="9">
        <v>331603030</v>
      </c>
      <c r="C4803" s="9" t="s">
        <v>7522</v>
      </c>
      <c r="D4803" s="9" t="s">
        <v>7523</v>
      </c>
      <c r="E4803" s="9"/>
      <c r="F4803" s="8" t="s">
        <v>7492</v>
      </c>
      <c r="G4803" s="9"/>
      <c r="H4803" s="8">
        <v>587</v>
      </c>
      <c r="I4803" s="16"/>
      <c r="J4803" s="16"/>
      <c r="L4803" s="26"/>
      <c r="M4803" s="17"/>
      <c r="P4803" s="18">
        <v>587</v>
      </c>
      <c r="Q4803" s="2" t="e">
        <f>IF(#REF!&lt;P4803,TRUE,FALSE())</f>
        <v>#REF!</v>
      </c>
      <c r="S4803" s="2">
        <v>0</v>
      </c>
      <c r="T4803" s="2">
        <v>926</v>
      </c>
      <c r="U4803" s="2" t="b">
        <f t="shared" si="113"/>
        <v>0</v>
      </c>
      <c r="V4803" s="2" t="e">
        <f>IF(#REF!&gt;#REF!,TRUE,FALSE())</f>
        <v>#REF!</v>
      </c>
    </row>
    <row r="4804" spans="1:22" s="2" customFormat="1" ht="27">
      <c r="A4804" s="8" t="s">
        <v>4559</v>
      </c>
      <c r="B4804" s="9">
        <v>331603031</v>
      </c>
      <c r="C4804" s="9" t="s">
        <v>7524</v>
      </c>
      <c r="D4804" s="9"/>
      <c r="E4804" s="9"/>
      <c r="F4804" s="8" t="s">
        <v>7492</v>
      </c>
      <c r="G4804" s="9"/>
      <c r="H4804" s="8">
        <v>587</v>
      </c>
      <c r="I4804" s="16"/>
      <c r="J4804" s="16"/>
      <c r="L4804" s="26"/>
      <c r="M4804" s="17"/>
      <c r="P4804" s="18" t="e">
        <f>#REF!*0.838</f>
        <v>#REF!</v>
      </c>
      <c r="Q4804" s="2" t="e">
        <f>IF(#REF!&lt;P4804,TRUE,FALSE())</f>
        <v>#REF!</v>
      </c>
      <c r="S4804" s="2">
        <v>0</v>
      </c>
      <c r="T4804" s="2">
        <v>926</v>
      </c>
      <c r="U4804" s="2" t="b">
        <f t="shared" si="113"/>
        <v>0</v>
      </c>
      <c r="V4804" s="2" t="e">
        <f>IF(#REF!&gt;#REF!,TRUE,FALSE())</f>
        <v>#REF!</v>
      </c>
    </row>
    <row r="4805" spans="1:22" s="2" customFormat="1" ht="15.75">
      <c r="A4805" s="8" t="s">
        <v>4559</v>
      </c>
      <c r="B4805" s="9">
        <v>331603032</v>
      </c>
      <c r="C4805" s="9" t="s">
        <v>7525</v>
      </c>
      <c r="D4805" s="9"/>
      <c r="E4805" s="9"/>
      <c r="F4805" s="8" t="s">
        <v>14</v>
      </c>
      <c r="G4805" s="9"/>
      <c r="H4805" s="8">
        <v>1380</v>
      </c>
      <c r="I4805" s="16"/>
      <c r="J4805" s="16"/>
      <c r="L4805" s="16"/>
      <c r="M4805" s="17"/>
      <c r="P4805" s="18" t="e">
        <f>#REF!*0.838</f>
        <v>#REF!</v>
      </c>
      <c r="Q4805" s="2" t="e">
        <f>IF(#REF!&lt;P4805,TRUE,FALSE())</f>
        <v>#REF!</v>
      </c>
      <c r="S4805" s="2">
        <v>0</v>
      </c>
      <c r="T4805" s="2">
        <v>2410</v>
      </c>
      <c r="U4805" s="2" t="b">
        <f t="shared" si="113"/>
        <v>0</v>
      </c>
      <c r="V4805" s="2" t="e">
        <f>IF(#REF!&gt;#REF!,TRUE,FALSE())</f>
        <v>#REF!</v>
      </c>
    </row>
    <row r="4806" spans="1:22" s="2" customFormat="1" ht="15.75">
      <c r="A4806" s="8" t="s">
        <v>4559</v>
      </c>
      <c r="B4806" s="9">
        <v>331603033</v>
      </c>
      <c r="C4806" s="9" t="s">
        <v>7526</v>
      </c>
      <c r="D4806" s="9"/>
      <c r="E4806" s="9"/>
      <c r="F4806" s="8" t="s">
        <v>14</v>
      </c>
      <c r="G4806" s="9"/>
      <c r="H4806" s="8">
        <v>1280</v>
      </c>
      <c r="I4806" s="16"/>
      <c r="J4806" s="16"/>
      <c r="L4806" s="16"/>
      <c r="M4806" s="17"/>
      <c r="P4806" s="18" t="e">
        <f>#REF!*0.838</f>
        <v>#REF!</v>
      </c>
      <c r="Q4806" s="2" t="e">
        <f>IF(#REF!&lt;P4806,TRUE,FALSE())</f>
        <v>#REF!</v>
      </c>
      <c r="S4806" s="2">
        <v>0</v>
      </c>
      <c r="T4806" s="2">
        <v>2240</v>
      </c>
      <c r="U4806" s="2" t="b">
        <f t="shared" si="113"/>
        <v>0</v>
      </c>
      <c r="V4806" s="2" t="e">
        <f>IF(#REF!&gt;#REF!,TRUE,FALSE())</f>
        <v>#REF!</v>
      </c>
    </row>
    <row r="4807" spans="1:22" s="2" customFormat="1" ht="27">
      <c r="A4807" s="8" t="s">
        <v>4559</v>
      </c>
      <c r="B4807" s="9">
        <v>331603034</v>
      </c>
      <c r="C4807" s="9" t="s">
        <v>7527</v>
      </c>
      <c r="D4807" s="9" t="s">
        <v>7528</v>
      </c>
      <c r="E4807" s="9"/>
      <c r="F4807" s="8" t="s">
        <v>7529</v>
      </c>
      <c r="G4807" s="9" t="s">
        <v>7530</v>
      </c>
      <c r="H4807" s="8">
        <v>503</v>
      </c>
      <c r="I4807" s="16"/>
      <c r="J4807" s="16"/>
      <c r="L4807" s="26"/>
      <c r="M4807" s="17"/>
      <c r="P4807" s="18">
        <v>503</v>
      </c>
      <c r="Q4807" s="2" t="e">
        <f>IF(#REF!&lt;P4807,TRUE,FALSE())</f>
        <v>#REF!</v>
      </c>
      <c r="S4807" s="2">
        <v>0</v>
      </c>
      <c r="T4807" s="2">
        <v>794</v>
      </c>
      <c r="U4807" s="2" t="b">
        <f t="shared" si="113"/>
        <v>0</v>
      </c>
      <c r="V4807" s="2" t="e">
        <f>IF(#REF!&gt;#REF!,TRUE,FALSE())</f>
        <v>#REF!</v>
      </c>
    </row>
    <row r="4808" spans="1:22" s="2" customFormat="1" ht="15.75">
      <c r="A4808" s="8" t="s">
        <v>4559</v>
      </c>
      <c r="B4808" s="9">
        <v>331603035</v>
      </c>
      <c r="C4808" s="9" t="s">
        <v>7531</v>
      </c>
      <c r="D4808" s="9"/>
      <c r="E4808" s="9"/>
      <c r="F4808" s="8" t="s">
        <v>5914</v>
      </c>
      <c r="G4808" s="9"/>
      <c r="H4808" s="8">
        <v>670</v>
      </c>
      <c r="I4808" s="16"/>
      <c r="J4808" s="16"/>
      <c r="L4808" s="26"/>
      <c r="M4808" s="17"/>
      <c r="P4808" s="18" t="e">
        <f>#REF!*0.838</f>
        <v>#REF!</v>
      </c>
      <c r="Q4808" s="2" t="e">
        <f>IF(#REF!&lt;P4808,TRUE,FALSE())</f>
        <v>#REF!</v>
      </c>
      <c r="S4808" s="2">
        <v>0</v>
      </c>
      <c r="T4808" s="2">
        <v>1060</v>
      </c>
      <c r="U4808" s="2" t="b">
        <f t="shared" si="113"/>
        <v>0</v>
      </c>
      <c r="V4808" s="2" t="e">
        <f>IF(#REF!&gt;#REF!,TRUE,FALSE())</f>
        <v>#REF!</v>
      </c>
    </row>
    <row r="4809" spans="1:22" s="2" customFormat="1" ht="15.75">
      <c r="A4809" s="8" t="s">
        <v>4559</v>
      </c>
      <c r="B4809" s="9">
        <v>331603036</v>
      </c>
      <c r="C4809" s="9" t="s">
        <v>7532</v>
      </c>
      <c r="D4809" s="9"/>
      <c r="E4809" s="9"/>
      <c r="F4809" s="8" t="s">
        <v>5914</v>
      </c>
      <c r="G4809" s="9"/>
      <c r="H4809" s="8">
        <v>1170</v>
      </c>
      <c r="I4809" s="16"/>
      <c r="J4809" s="16"/>
      <c r="L4809" s="16"/>
      <c r="M4809" s="17"/>
      <c r="P4809" s="18" t="e">
        <f>#REF!*0.838</f>
        <v>#REF!</v>
      </c>
      <c r="Q4809" s="2" t="e">
        <f>IF(#REF!&lt;P4809,TRUE,FALSE())</f>
        <v>#REF!</v>
      </c>
      <c r="S4809" s="2">
        <v>0</v>
      </c>
      <c r="T4809" s="2">
        <v>2050</v>
      </c>
      <c r="U4809" s="2" t="b">
        <f t="shared" si="113"/>
        <v>0</v>
      </c>
      <c r="V4809" s="2" t="e">
        <f>IF(#REF!&gt;#REF!,TRUE,FALSE())</f>
        <v>#REF!</v>
      </c>
    </row>
    <row r="4810" spans="1:22" s="2" customFormat="1" ht="15.75">
      <c r="A4810" s="8" t="s">
        <v>4559</v>
      </c>
      <c r="B4810" s="9">
        <v>331603037</v>
      </c>
      <c r="C4810" s="9" t="s">
        <v>7533</v>
      </c>
      <c r="D4810" s="9"/>
      <c r="E4810" s="9"/>
      <c r="F4810" s="8" t="s">
        <v>5914</v>
      </c>
      <c r="G4810" s="9"/>
      <c r="H4810" s="8">
        <v>1170</v>
      </c>
      <c r="I4810" s="16"/>
      <c r="J4810" s="16"/>
      <c r="L4810" s="16"/>
      <c r="M4810" s="17"/>
      <c r="P4810" s="18" t="e">
        <f>#REF!*0.838</f>
        <v>#REF!</v>
      </c>
      <c r="Q4810" s="2" t="e">
        <f>IF(#REF!&lt;P4810,TRUE,FALSE())</f>
        <v>#REF!</v>
      </c>
      <c r="S4810" s="2">
        <v>0</v>
      </c>
      <c r="T4810" s="2">
        <v>2050</v>
      </c>
      <c r="U4810" s="2" t="b">
        <f t="shared" si="113"/>
        <v>0</v>
      </c>
      <c r="V4810" s="2" t="e">
        <f>IF(#REF!&gt;#REF!,TRUE,FALSE())</f>
        <v>#REF!</v>
      </c>
    </row>
    <row r="4811" spans="1:22" s="2" customFormat="1" ht="15.75">
      <c r="A4811" s="8" t="s">
        <v>4559</v>
      </c>
      <c r="B4811" s="9">
        <v>331603038</v>
      </c>
      <c r="C4811" s="9" t="s">
        <v>7534</v>
      </c>
      <c r="D4811" s="9"/>
      <c r="E4811" s="9"/>
      <c r="F4811" s="8" t="s">
        <v>14</v>
      </c>
      <c r="G4811" s="9"/>
      <c r="H4811" s="8">
        <v>1840</v>
      </c>
      <c r="I4811" s="16"/>
      <c r="J4811" s="16"/>
      <c r="L4811" s="16"/>
      <c r="M4811" s="17"/>
      <c r="P4811" s="18" t="e">
        <f>#REF!*0.838</f>
        <v>#REF!</v>
      </c>
      <c r="Q4811" s="2" t="e">
        <f>IF(#REF!&lt;P4811,TRUE,FALSE())</f>
        <v>#REF!</v>
      </c>
      <c r="S4811" s="2">
        <v>0</v>
      </c>
      <c r="T4811" s="2">
        <v>3220</v>
      </c>
      <c r="U4811" s="2" t="b">
        <f t="shared" si="113"/>
        <v>0</v>
      </c>
      <c r="V4811" s="2" t="e">
        <f>IF(#REF!&gt;#REF!,TRUE,FALSE())</f>
        <v>#REF!</v>
      </c>
    </row>
    <row r="4812" spans="1:22" s="2" customFormat="1" ht="15.75">
      <c r="A4812" s="8" t="s">
        <v>4559</v>
      </c>
      <c r="B4812" s="9">
        <v>331603039</v>
      </c>
      <c r="C4812" s="9" t="s">
        <v>7535</v>
      </c>
      <c r="D4812" s="9" t="s">
        <v>7536</v>
      </c>
      <c r="E4812" s="9"/>
      <c r="F4812" s="8" t="s">
        <v>14</v>
      </c>
      <c r="G4812" s="9"/>
      <c r="H4812" s="8">
        <v>1840</v>
      </c>
      <c r="I4812" s="16"/>
      <c r="J4812" s="16"/>
      <c r="L4812" s="16"/>
      <c r="M4812" s="17"/>
      <c r="P4812" s="18" t="e">
        <f>#REF!*0.838</f>
        <v>#REF!</v>
      </c>
      <c r="Q4812" s="2" t="e">
        <f>IF(#REF!&lt;P4812,TRUE,FALSE())</f>
        <v>#REF!</v>
      </c>
      <c r="S4812" s="2">
        <v>0</v>
      </c>
      <c r="T4812" s="2">
        <v>3220</v>
      </c>
      <c r="U4812" s="2" t="b">
        <f t="shared" si="113"/>
        <v>0</v>
      </c>
      <c r="V4812" s="2" t="e">
        <f>IF(#REF!&gt;#REF!,TRUE,FALSE())</f>
        <v>#REF!</v>
      </c>
    </row>
    <row r="4813" spans="1:22" s="2" customFormat="1" ht="27">
      <c r="A4813" s="8" t="s">
        <v>4559</v>
      </c>
      <c r="B4813" s="9">
        <v>331603040</v>
      </c>
      <c r="C4813" s="9" t="s">
        <v>7537</v>
      </c>
      <c r="D4813" s="9" t="s">
        <v>7538</v>
      </c>
      <c r="E4813" s="9"/>
      <c r="F4813" s="8" t="s">
        <v>14</v>
      </c>
      <c r="G4813" s="9"/>
      <c r="H4813" s="8">
        <v>1840</v>
      </c>
      <c r="I4813" s="16"/>
      <c r="J4813" s="16"/>
      <c r="L4813" s="16"/>
      <c r="M4813" s="17"/>
      <c r="P4813" s="18" t="e">
        <f>#REF!*0.838</f>
        <v>#REF!</v>
      </c>
      <c r="Q4813" s="2" t="e">
        <f>IF(#REF!&lt;P4813,TRUE,FALSE())</f>
        <v>#REF!</v>
      </c>
      <c r="S4813" s="2">
        <v>0</v>
      </c>
      <c r="T4813" s="2">
        <v>3220</v>
      </c>
      <c r="U4813" s="2" t="b">
        <f t="shared" si="113"/>
        <v>0</v>
      </c>
      <c r="V4813" s="2" t="e">
        <f>IF(#REF!&gt;#REF!,TRUE,FALSE())</f>
        <v>#REF!</v>
      </c>
    </row>
    <row r="4814" spans="1:22" s="2" customFormat="1" ht="15.75">
      <c r="A4814" s="8" t="s">
        <v>4559</v>
      </c>
      <c r="B4814" s="9">
        <v>331603041</v>
      </c>
      <c r="C4814" s="9" t="s">
        <v>7539</v>
      </c>
      <c r="D4814" s="9"/>
      <c r="E4814" s="9"/>
      <c r="F4814" s="8" t="s">
        <v>388</v>
      </c>
      <c r="G4814" s="9"/>
      <c r="H4814" s="8">
        <v>922</v>
      </c>
      <c r="I4814" s="16"/>
      <c r="J4814" s="16"/>
      <c r="L4814" s="26"/>
      <c r="M4814" s="17"/>
      <c r="P4814" s="18" t="e">
        <f>#REF!*0.838</f>
        <v>#REF!</v>
      </c>
      <c r="Q4814" s="2" t="e">
        <f>IF(#REF!&lt;P4814,TRUE,FALSE())</f>
        <v>#REF!</v>
      </c>
      <c r="S4814" s="2">
        <v>0</v>
      </c>
      <c r="T4814" s="2">
        <v>1620</v>
      </c>
      <c r="U4814" s="2" t="b">
        <f t="shared" si="113"/>
        <v>0</v>
      </c>
      <c r="V4814" s="2" t="e">
        <f>IF(#REF!&gt;#REF!,TRUE,FALSE())</f>
        <v>#REF!</v>
      </c>
    </row>
    <row r="4815" spans="1:22" s="2" customFormat="1" ht="15.75">
      <c r="A4815" s="8" t="s">
        <v>4559</v>
      </c>
      <c r="B4815" s="9">
        <v>331603042</v>
      </c>
      <c r="C4815" s="9" t="s">
        <v>7540</v>
      </c>
      <c r="D4815" s="9"/>
      <c r="E4815" s="9"/>
      <c r="F4815" s="8" t="s">
        <v>388</v>
      </c>
      <c r="G4815" s="9"/>
      <c r="H4815" s="8">
        <v>419</v>
      </c>
      <c r="I4815" s="16"/>
      <c r="J4815" s="16"/>
      <c r="L4815" s="26"/>
      <c r="M4815" s="17"/>
      <c r="P4815" s="18" t="e">
        <f>#REF!*0.838</f>
        <v>#REF!</v>
      </c>
      <c r="Q4815" s="2" t="e">
        <f>IF(#REF!&lt;P4815,TRUE,FALSE())</f>
        <v>#REF!</v>
      </c>
      <c r="S4815" s="2">
        <v>0</v>
      </c>
      <c r="T4815" s="2">
        <v>733</v>
      </c>
      <c r="U4815" s="2" t="b">
        <f t="shared" si="113"/>
        <v>0</v>
      </c>
      <c r="V4815" s="2" t="e">
        <f>IF(#REF!&gt;#REF!,TRUE,FALSE())</f>
        <v>#REF!</v>
      </c>
    </row>
    <row r="4816" spans="1:22" s="2" customFormat="1" ht="15.75">
      <c r="A4816" s="8" t="s">
        <v>4559</v>
      </c>
      <c r="B4816" s="9">
        <v>331603043</v>
      </c>
      <c r="C4816" s="9" t="s">
        <v>7541</v>
      </c>
      <c r="D4816" s="9"/>
      <c r="E4816" s="9" t="s">
        <v>7542</v>
      </c>
      <c r="F4816" s="8" t="s">
        <v>14</v>
      </c>
      <c r="G4816" s="9"/>
      <c r="H4816" s="8">
        <v>1340</v>
      </c>
      <c r="I4816" s="16"/>
      <c r="J4816" s="16"/>
      <c r="L4816" s="16"/>
      <c r="M4816" s="17"/>
      <c r="P4816" s="18" t="e">
        <f>#REF!*0.838</f>
        <v>#REF!</v>
      </c>
      <c r="Q4816" s="2" t="e">
        <f>IF(#REF!&lt;P4816,TRUE,FALSE())</f>
        <v>#REF!</v>
      </c>
      <c r="S4816" s="2">
        <v>0</v>
      </c>
      <c r="T4816" s="2">
        <v>2340</v>
      </c>
      <c r="U4816" s="2" t="b">
        <f t="shared" si="113"/>
        <v>0</v>
      </c>
      <c r="V4816" s="2" t="e">
        <f>IF(#REF!&gt;#REF!,TRUE,FALSE())</f>
        <v>#REF!</v>
      </c>
    </row>
    <row r="4817" spans="1:22" s="2" customFormat="1" ht="15.75">
      <c r="A4817" s="8" t="s">
        <v>4559</v>
      </c>
      <c r="B4817" s="9">
        <v>331603044</v>
      </c>
      <c r="C4817" s="9" t="s">
        <v>7543</v>
      </c>
      <c r="D4817" s="9"/>
      <c r="E4817" s="9"/>
      <c r="F4817" s="8" t="s">
        <v>14</v>
      </c>
      <c r="G4817" s="9"/>
      <c r="H4817" s="8">
        <v>1340</v>
      </c>
      <c r="I4817" s="16"/>
      <c r="J4817" s="16"/>
      <c r="L4817" s="16"/>
      <c r="M4817" s="17"/>
      <c r="P4817" s="18" t="e">
        <f>#REF!*0.838</f>
        <v>#REF!</v>
      </c>
      <c r="Q4817" s="2" t="e">
        <f>IF(#REF!&lt;P4817,TRUE,FALSE())</f>
        <v>#REF!</v>
      </c>
      <c r="S4817" s="2">
        <v>0</v>
      </c>
      <c r="T4817" s="2">
        <v>2120</v>
      </c>
      <c r="U4817" s="2" t="b">
        <f t="shared" si="113"/>
        <v>0</v>
      </c>
      <c r="V4817" s="2" t="e">
        <f>IF(#REF!&gt;#REF!,TRUE,FALSE())</f>
        <v>#REF!</v>
      </c>
    </row>
    <row r="4818" spans="1:22" s="2" customFormat="1" ht="42.75" customHeight="1">
      <c r="A4818" s="8" t="s">
        <v>4559</v>
      </c>
      <c r="B4818" s="9">
        <v>331603045</v>
      </c>
      <c r="C4818" s="9" t="s">
        <v>7544</v>
      </c>
      <c r="D4818" s="9" t="s">
        <v>7545</v>
      </c>
      <c r="E4818" s="9" t="s">
        <v>7475</v>
      </c>
      <c r="F4818" s="8" t="s">
        <v>14</v>
      </c>
      <c r="G4818" s="9"/>
      <c r="H4818" s="8">
        <v>813</v>
      </c>
      <c r="I4818" s="16"/>
      <c r="J4818" s="16"/>
      <c r="L4818" s="26"/>
      <c r="M4818" s="17"/>
      <c r="P4818" s="18" t="e">
        <f>#REF!*0.838</f>
        <v>#REF!</v>
      </c>
      <c r="Q4818" s="2" t="e">
        <f>IF(#REF!&lt;P4818,TRUE,FALSE())</f>
        <v>#REF!</v>
      </c>
      <c r="S4818" s="2">
        <v>0</v>
      </c>
      <c r="T4818" s="2">
        <v>1290</v>
      </c>
      <c r="U4818" s="2" t="b">
        <f t="shared" ref="U4818:U4881" si="114">IF(M4818&gt;T4818,TRUE,FALSE())</f>
        <v>0</v>
      </c>
      <c r="V4818" s="2" t="e">
        <f>IF(#REF!&gt;#REF!,TRUE,FALSE())</f>
        <v>#REF!</v>
      </c>
    </row>
    <row r="4819" spans="1:22" s="2" customFormat="1" ht="15.75">
      <c r="A4819" s="8" t="s">
        <v>4559</v>
      </c>
      <c r="B4819" s="9">
        <v>331603046</v>
      </c>
      <c r="C4819" s="9" t="s">
        <v>7546</v>
      </c>
      <c r="D4819" s="9"/>
      <c r="E4819" s="9"/>
      <c r="F4819" s="8" t="s">
        <v>14</v>
      </c>
      <c r="G4819" s="9"/>
      <c r="H4819" s="8">
        <v>1340</v>
      </c>
      <c r="I4819" s="16"/>
      <c r="J4819" s="16"/>
      <c r="L4819" s="16"/>
      <c r="M4819" s="17"/>
      <c r="P4819" s="18" t="e">
        <f>#REF!*0.838</f>
        <v>#REF!</v>
      </c>
      <c r="Q4819" s="2" t="e">
        <f>IF(#REF!&lt;P4819,TRUE,FALSE())</f>
        <v>#REF!</v>
      </c>
      <c r="S4819" s="2">
        <v>0</v>
      </c>
      <c r="T4819" s="2">
        <v>2340</v>
      </c>
      <c r="U4819" s="2" t="b">
        <f t="shared" si="114"/>
        <v>0</v>
      </c>
      <c r="V4819" s="2" t="e">
        <f>IF(#REF!&gt;#REF!,TRUE,FALSE())</f>
        <v>#REF!</v>
      </c>
    </row>
    <row r="4820" spans="1:22" s="2" customFormat="1" ht="15.75">
      <c r="A4820" s="8" t="s">
        <v>4559</v>
      </c>
      <c r="B4820" s="9">
        <v>331603047</v>
      </c>
      <c r="C4820" s="9" t="s">
        <v>7547</v>
      </c>
      <c r="D4820" s="9"/>
      <c r="E4820" s="9"/>
      <c r="F4820" s="8" t="s">
        <v>14</v>
      </c>
      <c r="G4820" s="9"/>
      <c r="H4820" s="8">
        <v>754</v>
      </c>
      <c r="I4820" s="16"/>
      <c r="J4820" s="16"/>
      <c r="L4820" s="26"/>
      <c r="M4820" s="17"/>
      <c r="P4820" s="18" t="e">
        <f>#REF!*0.838</f>
        <v>#REF!</v>
      </c>
      <c r="Q4820" s="2" t="e">
        <f>IF(#REF!&lt;P4820,TRUE,FALSE())</f>
        <v>#REF!</v>
      </c>
      <c r="S4820" s="2">
        <v>0</v>
      </c>
      <c r="T4820" s="2">
        <v>1190</v>
      </c>
      <c r="U4820" s="2" t="b">
        <f t="shared" si="114"/>
        <v>0</v>
      </c>
      <c r="V4820" s="2" t="e">
        <f>IF(#REF!&gt;#REF!,TRUE,FALSE())</f>
        <v>#REF!</v>
      </c>
    </row>
    <row r="4821" spans="1:22" s="2" customFormat="1" ht="15.75">
      <c r="A4821" s="8" t="s">
        <v>4559</v>
      </c>
      <c r="B4821" s="9">
        <v>331603048</v>
      </c>
      <c r="C4821" s="9" t="s">
        <v>7548</v>
      </c>
      <c r="D4821" s="9"/>
      <c r="E4821" s="9"/>
      <c r="F4821" s="8" t="s">
        <v>14</v>
      </c>
      <c r="G4821" s="9"/>
      <c r="H4821" s="8">
        <v>1340</v>
      </c>
      <c r="I4821" s="16"/>
      <c r="J4821" s="16"/>
      <c r="L4821" s="16"/>
      <c r="M4821" s="17"/>
      <c r="P4821" s="18" t="e">
        <f>#REF!*0.838</f>
        <v>#REF!</v>
      </c>
      <c r="Q4821" s="2" t="e">
        <f>IF(#REF!&lt;P4821,TRUE,FALSE())</f>
        <v>#REF!</v>
      </c>
      <c r="S4821" s="2">
        <v>0</v>
      </c>
      <c r="T4821" s="2">
        <v>2120</v>
      </c>
      <c r="U4821" s="2" t="b">
        <f t="shared" si="114"/>
        <v>0</v>
      </c>
      <c r="V4821" s="2" t="e">
        <f>IF(#REF!&gt;#REF!,TRUE,FALSE())</f>
        <v>#REF!</v>
      </c>
    </row>
    <row r="4822" spans="1:22" s="2" customFormat="1" ht="27">
      <c r="A4822" s="8" t="s">
        <v>4559</v>
      </c>
      <c r="B4822" s="9">
        <v>331604</v>
      </c>
      <c r="C4822" s="9" t="s">
        <v>7549</v>
      </c>
      <c r="D4822" s="9"/>
      <c r="E4822" s="9"/>
      <c r="F4822" s="8"/>
      <c r="G4822" s="9"/>
      <c r="H4822" s="8"/>
      <c r="I4822" s="16"/>
      <c r="J4822" s="16"/>
      <c r="L4822" s="27"/>
      <c r="M4822" s="17"/>
      <c r="P4822" s="18" t="e">
        <f>#REF!*0.838</f>
        <v>#REF!</v>
      </c>
      <c r="Q4822" s="2" t="e">
        <f>IF(#REF!&lt;P4822,TRUE,FALSE())</f>
        <v>#REF!</v>
      </c>
      <c r="R4822" s="2">
        <v>999</v>
      </c>
      <c r="S4822" s="2">
        <v>999</v>
      </c>
      <c r="U4822" s="2" t="b">
        <f t="shared" si="114"/>
        <v>0</v>
      </c>
      <c r="V4822" s="2" t="e">
        <f>IF(#REF!&gt;#REF!,TRUE,FALSE())</f>
        <v>#REF!</v>
      </c>
    </row>
    <row r="4823" spans="1:22" s="2" customFormat="1" ht="27">
      <c r="A4823" s="8" t="s">
        <v>4559</v>
      </c>
      <c r="B4823" s="9">
        <v>331604001</v>
      </c>
      <c r="C4823" s="9" t="s">
        <v>7550</v>
      </c>
      <c r="D4823" s="9" t="s">
        <v>7551</v>
      </c>
      <c r="E4823" s="9"/>
      <c r="F4823" s="8" t="s">
        <v>7552</v>
      </c>
      <c r="G4823" s="9" t="s">
        <v>7553</v>
      </c>
      <c r="H4823" s="8">
        <v>838</v>
      </c>
      <c r="I4823" s="16"/>
      <c r="J4823" s="16"/>
      <c r="L4823" s="26"/>
      <c r="M4823" s="17"/>
      <c r="P4823" s="18">
        <v>838</v>
      </c>
      <c r="Q4823" s="2" t="e">
        <f>IF(#REF!&lt;P4823,TRUE,FALSE())</f>
        <v>#REF!</v>
      </c>
      <c r="S4823" s="2">
        <v>0</v>
      </c>
      <c r="T4823" s="2">
        <v>1460</v>
      </c>
      <c r="U4823" s="2" t="b">
        <f t="shared" si="114"/>
        <v>0</v>
      </c>
      <c r="V4823" s="2" t="e">
        <f>IF(#REF!&gt;#REF!,TRUE,FALSE())</f>
        <v>#REF!</v>
      </c>
    </row>
    <row r="4824" spans="1:22" s="2" customFormat="1" ht="27">
      <c r="A4824" s="8" t="s">
        <v>4559</v>
      </c>
      <c r="B4824" s="9">
        <v>331604002</v>
      </c>
      <c r="C4824" s="9" t="s">
        <v>7554</v>
      </c>
      <c r="D4824" s="9" t="s">
        <v>7555</v>
      </c>
      <c r="E4824" s="9"/>
      <c r="F4824" s="8" t="s">
        <v>388</v>
      </c>
      <c r="G4824" s="9"/>
      <c r="H4824" s="8">
        <v>1510</v>
      </c>
      <c r="I4824" s="16"/>
      <c r="J4824" s="16"/>
      <c r="L4824" s="16"/>
      <c r="M4824" s="17"/>
      <c r="P4824" s="18">
        <v>1510</v>
      </c>
      <c r="Q4824" s="2" t="e">
        <f>IF(#REF!&lt;P4824,TRUE,FALSE())</f>
        <v>#REF!</v>
      </c>
      <c r="S4824" s="2">
        <v>0</v>
      </c>
      <c r="T4824" s="2">
        <v>2390</v>
      </c>
      <c r="U4824" s="2" t="b">
        <f t="shared" si="114"/>
        <v>0</v>
      </c>
      <c r="V4824" s="2" t="e">
        <f>IF(#REF!&gt;#REF!,TRUE,FALSE())</f>
        <v>#REF!</v>
      </c>
    </row>
    <row r="4825" spans="1:22" s="2" customFormat="1" ht="15.75">
      <c r="A4825" s="8" t="s">
        <v>4559</v>
      </c>
      <c r="B4825" s="9">
        <v>331604003</v>
      </c>
      <c r="C4825" s="9" t="s">
        <v>7556</v>
      </c>
      <c r="D4825" s="9"/>
      <c r="E4825" s="9" t="s">
        <v>7557</v>
      </c>
      <c r="F4825" s="8" t="s">
        <v>5914</v>
      </c>
      <c r="G4825" s="9"/>
      <c r="H4825" s="8">
        <v>838</v>
      </c>
      <c r="I4825" s="16"/>
      <c r="J4825" s="16"/>
      <c r="L4825" s="26"/>
      <c r="M4825" s="17"/>
      <c r="P4825" s="18" t="e">
        <f>#REF!*0.838</f>
        <v>#REF!</v>
      </c>
      <c r="Q4825" s="2" t="e">
        <f>IF(#REF!&lt;P4825,TRUE,FALSE())</f>
        <v>#REF!</v>
      </c>
      <c r="S4825" s="2">
        <v>0</v>
      </c>
      <c r="T4825" s="2">
        <v>1460</v>
      </c>
      <c r="U4825" s="2" t="b">
        <f t="shared" si="114"/>
        <v>0</v>
      </c>
      <c r="V4825" s="2" t="e">
        <f>IF(#REF!&gt;#REF!,TRUE,FALSE())</f>
        <v>#REF!</v>
      </c>
    </row>
    <row r="4826" spans="1:22" s="2" customFormat="1" ht="15.75">
      <c r="A4826" s="8" t="s">
        <v>4559</v>
      </c>
      <c r="B4826" s="9">
        <v>331604004</v>
      </c>
      <c r="C4826" s="9" t="s">
        <v>7558</v>
      </c>
      <c r="D4826" s="9"/>
      <c r="E4826" s="9" t="s">
        <v>7557</v>
      </c>
      <c r="F4826" s="8" t="s">
        <v>14</v>
      </c>
      <c r="G4826" s="9"/>
      <c r="H4826" s="8">
        <v>838</v>
      </c>
      <c r="I4826" s="16"/>
      <c r="J4826" s="16"/>
      <c r="L4826" s="26"/>
      <c r="M4826" s="17"/>
      <c r="P4826" s="18" t="e">
        <f>#REF!*0.838</f>
        <v>#REF!</v>
      </c>
      <c r="Q4826" s="2" t="e">
        <f>IF(#REF!&lt;P4826,TRUE,FALSE())</f>
        <v>#REF!</v>
      </c>
      <c r="S4826" s="2">
        <v>0</v>
      </c>
      <c r="T4826" s="2">
        <v>1460</v>
      </c>
      <c r="U4826" s="2" t="b">
        <f t="shared" si="114"/>
        <v>0</v>
      </c>
      <c r="V4826" s="2" t="e">
        <f>IF(#REF!&gt;#REF!,TRUE,FALSE())</f>
        <v>#REF!</v>
      </c>
    </row>
    <row r="4827" spans="1:22" s="2" customFormat="1" ht="15.75">
      <c r="A4827" s="8" t="s">
        <v>4559</v>
      </c>
      <c r="B4827" s="9">
        <v>331604005</v>
      </c>
      <c r="C4827" s="9" t="s">
        <v>7559</v>
      </c>
      <c r="D4827" s="9" t="s">
        <v>7560</v>
      </c>
      <c r="E4827" s="9"/>
      <c r="F4827" s="8" t="s">
        <v>14</v>
      </c>
      <c r="G4827" s="9"/>
      <c r="H4827" s="8">
        <v>1010</v>
      </c>
      <c r="I4827" s="16"/>
      <c r="J4827" s="16"/>
      <c r="L4827" s="16"/>
      <c r="M4827" s="17"/>
      <c r="P4827" s="18" t="e">
        <f>#REF!*0.838</f>
        <v>#REF!</v>
      </c>
      <c r="Q4827" s="2" t="e">
        <f>IF(#REF!&lt;P4827,TRUE,FALSE())</f>
        <v>#REF!</v>
      </c>
      <c r="S4827" s="2">
        <v>0</v>
      </c>
      <c r="T4827" s="2">
        <v>1580</v>
      </c>
      <c r="U4827" s="2" t="b">
        <f t="shared" si="114"/>
        <v>0</v>
      </c>
      <c r="V4827" s="2" t="e">
        <f>IF(#REF!&gt;#REF!,TRUE,FALSE())</f>
        <v>#REF!</v>
      </c>
    </row>
    <row r="4828" spans="1:22" s="2" customFormat="1" ht="27">
      <c r="A4828" s="8" t="s">
        <v>4559</v>
      </c>
      <c r="B4828" s="9">
        <v>331604006</v>
      </c>
      <c r="C4828" s="9" t="s">
        <v>7561</v>
      </c>
      <c r="D4828" s="9" t="s">
        <v>7562</v>
      </c>
      <c r="E4828" s="9"/>
      <c r="F4828" s="8" t="s">
        <v>5914</v>
      </c>
      <c r="G4828" s="9"/>
      <c r="H4828" s="8">
        <v>838</v>
      </c>
      <c r="I4828" s="16"/>
      <c r="J4828" s="16"/>
      <c r="L4828" s="26"/>
      <c r="M4828" s="17"/>
      <c r="P4828" s="18" t="e">
        <f>#REF!*0.838</f>
        <v>#REF!</v>
      </c>
      <c r="Q4828" s="2" t="e">
        <f>IF(#REF!&lt;P4828,TRUE,FALSE())</f>
        <v>#REF!</v>
      </c>
      <c r="S4828" s="2">
        <v>0</v>
      </c>
      <c r="T4828" s="2">
        <v>1460</v>
      </c>
      <c r="U4828" s="2" t="b">
        <f t="shared" si="114"/>
        <v>0</v>
      </c>
      <c r="V4828" s="2" t="e">
        <f>IF(#REF!&gt;#REF!,TRUE,FALSE())</f>
        <v>#REF!</v>
      </c>
    </row>
    <row r="4829" spans="1:22" s="2" customFormat="1" ht="27">
      <c r="A4829" s="8" t="s">
        <v>4559</v>
      </c>
      <c r="B4829" s="9">
        <v>331604007</v>
      </c>
      <c r="C4829" s="9" t="s">
        <v>7563</v>
      </c>
      <c r="D4829" s="9" t="s">
        <v>7564</v>
      </c>
      <c r="E4829" s="9"/>
      <c r="F4829" s="8" t="s">
        <v>14</v>
      </c>
      <c r="G4829" s="9"/>
      <c r="H4829" s="8">
        <v>754</v>
      </c>
      <c r="I4829" s="16"/>
      <c r="J4829" s="16"/>
      <c r="L4829" s="26"/>
      <c r="M4829" s="17"/>
      <c r="P4829" s="18" t="e">
        <f>#REF!*0.838</f>
        <v>#REF!</v>
      </c>
      <c r="Q4829" s="2" t="e">
        <f>IF(#REF!&lt;P4829,TRUE,FALSE())</f>
        <v>#REF!</v>
      </c>
      <c r="S4829" s="2">
        <v>0</v>
      </c>
      <c r="T4829" s="2">
        <v>1320</v>
      </c>
      <c r="U4829" s="2" t="b">
        <f t="shared" si="114"/>
        <v>0</v>
      </c>
      <c r="V4829" s="2" t="e">
        <f>IF(#REF!&gt;#REF!,TRUE,FALSE())</f>
        <v>#REF!</v>
      </c>
    </row>
    <row r="4830" spans="1:22" s="2" customFormat="1" ht="15.75">
      <c r="A4830" s="8" t="s">
        <v>4559</v>
      </c>
      <c r="B4830" s="9">
        <v>331604008</v>
      </c>
      <c r="C4830" s="9" t="s">
        <v>7565</v>
      </c>
      <c r="D4830" s="9" t="s">
        <v>7566</v>
      </c>
      <c r="E4830" s="9" t="s">
        <v>5221</v>
      </c>
      <c r="F4830" s="8" t="s">
        <v>14</v>
      </c>
      <c r="G4830" s="9"/>
      <c r="H4830" s="8">
        <v>838</v>
      </c>
      <c r="I4830" s="16"/>
      <c r="J4830" s="16"/>
      <c r="L4830" s="26"/>
      <c r="M4830" s="17"/>
      <c r="P4830" s="18" t="e">
        <f>#REF!*0.838</f>
        <v>#REF!</v>
      </c>
      <c r="Q4830" s="2" t="e">
        <f>IF(#REF!&lt;P4830,TRUE,FALSE())</f>
        <v>#REF!</v>
      </c>
      <c r="S4830" s="2">
        <v>0</v>
      </c>
      <c r="T4830" s="2">
        <v>1460</v>
      </c>
      <c r="U4830" s="2" t="b">
        <f t="shared" si="114"/>
        <v>0</v>
      </c>
      <c r="V4830" s="2" t="e">
        <f>IF(#REF!&gt;#REF!,TRUE,FALSE())</f>
        <v>#REF!</v>
      </c>
    </row>
    <row r="4831" spans="1:22" s="2" customFormat="1" ht="27">
      <c r="A4831" s="8" t="s">
        <v>4559</v>
      </c>
      <c r="B4831" s="9">
        <v>331604009</v>
      </c>
      <c r="C4831" s="9" t="s">
        <v>7567</v>
      </c>
      <c r="D4831" s="9" t="s">
        <v>7568</v>
      </c>
      <c r="E4831" s="9" t="s">
        <v>5221</v>
      </c>
      <c r="F4831" s="8" t="s">
        <v>14</v>
      </c>
      <c r="G4831" s="9"/>
      <c r="H4831" s="8">
        <v>838</v>
      </c>
      <c r="I4831" s="16"/>
      <c r="J4831" s="16"/>
      <c r="L4831" s="26"/>
      <c r="M4831" s="17"/>
      <c r="P4831" s="18" t="e">
        <f>#REF!*0.838</f>
        <v>#REF!</v>
      </c>
      <c r="Q4831" s="2" t="e">
        <f>IF(#REF!&lt;P4831,TRUE,FALSE())</f>
        <v>#REF!</v>
      </c>
      <c r="S4831" s="2">
        <v>0</v>
      </c>
      <c r="T4831" s="2">
        <v>1460</v>
      </c>
      <c r="U4831" s="2" t="b">
        <f t="shared" si="114"/>
        <v>0</v>
      </c>
      <c r="V4831" s="2" t="e">
        <f>IF(#REF!&gt;#REF!,TRUE,FALSE())</f>
        <v>#REF!</v>
      </c>
    </row>
    <row r="4832" spans="1:22" s="2" customFormat="1" ht="15.75">
      <c r="A4832" s="8" t="s">
        <v>4559</v>
      </c>
      <c r="B4832" s="9">
        <v>331604010</v>
      </c>
      <c r="C4832" s="9" t="s">
        <v>7569</v>
      </c>
      <c r="D4832" s="9"/>
      <c r="E4832" s="9" t="s">
        <v>7570</v>
      </c>
      <c r="F4832" s="8" t="s">
        <v>14</v>
      </c>
      <c r="G4832" s="9"/>
      <c r="H4832" s="8">
        <v>670</v>
      </c>
      <c r="I4832" s="16"/>
      <c r="J4832" s="16"/>
      <c r="L4832" s="26"/>
      <c r="M4832" s="17"/>
      <c r="P4832" s="18" t="e">
        <f>#REF!*0.838</f>
        <v>#REF!</v>
      </c>
      <c r="Q4832" s="2" t="e">
        <f>IF(#REF!&lt;P4832,TRUE,FALSE())</f>
        <v>#REF!</v>
      </c>
      <c r="S4832" s="2">
        <v>0</v>
      </c>
      <c r="T4832" s="2">
        <v>1060</v>
      </c>
      <c r="U4832" s="2" t="b">
        <f t="shared" si="114"/>
        <v>0</v>
      </c>
      <c r="V4832" s="2" t="e">
        <f>IF(#REF!&gt;#REF!,TRUE,FALSE())</f>
        <v>#REF!</v>
      </c>
    </row>
    <row r="4833" spans="1:22" s="2" customFormat="1" ht="15.75">
      <c r="A4833" s="8" t="s">
        <v>4559</v>
      </c>
      <c r="B4833" s="9">
        <v>331604011</v>
      </c>
      <c r="C4833" s="9" t="s">
        <v>7571</v>
      </c>
      <c r="D4833" s="9"/>
      <c r="E4833" s="9"/>
      <c r="F4833" s="8" t="s">
        <v>5914</v>
      </c>
      <c r="G4833" s="9"/>
      <c r="H4833" s="8">
        <v>377</v>
      </c>
      <c r="I4833" s="16"/>
      <c r="J4833" s="16"/>
      <c r="L4833" s="26"/>
      <c r="M4833" s="17"/>
      <c r="P4833" s="18" t="e">
        <f>#REF!*0.838</f>
        <v>#REF!</v>
      </c>
      <c r="Q4833" s="2" t="e">
        <f>IF(#REF!&lt;P4833,TRUE,FALSE())</f>
        <v>#REF!</v>
      </c>
      <c r="S4833" s="2">
        <v>0</v>
      </c>
      <c r="T4833" s="2">
        <v>659</v>
      </c>
      <c r="U4833" s="2" t="b">
        <f t="shared" si="114"/>
        <v>0</v>
      </c>
      <c r="V4833" s="2" t="e">
        <f>IF(#REF!&gt;#REF!,TRUE,FALSE())</f>
        <v>#REF!</v>
      </c>
    </row>
    <row r="4834" spans="1:22" s="2" customFormat="1" ht="15.75">
      <c r="A4834" s="8" t="s">
        <v>4559</v>
      </c>
      <c r="B4834" s="9">
        <v>331604012</v>
      </c>
      <c r="C4834" s="9" t="s">
        <v>7572</v>
      </c>
      <c r="D4834" s="9"/>
      <c r="E4834" s="9"/>
      <c r="F4834" s="8" t="s">
        <v>5914</v>
      </c>
      <c r="G4834" s="9"/>
      <c r="H4834" s="8">
        <v>1260</v>
      </c>
      <c r="I4834" s="16"/>
      <c r="J4834" s="16"/>
      <c r="L4834" s="16"/>
      <c r="M4834" s="17"/>
      <c r="P4834" s="18" t="e">
        <f>#REF!*0.838</f>
        <v>#REF!</v>
      </c>
      <c r="Q4834" s="2" t="e">
        <f>IF(#REF!&lt;P4834,TRUE,FALSE())</f>
        <v>#REF!</v>
      </c>
      <c r="S4834" s="2">
        <v>0</v>
      </c>
      <c r="T4834" s="2">
        <v>2200</v>
      </c>
      <c r="U4834" s="2" t="b">
        <f t="shared" si="114"/>
        <v>0</v>
      </c>
      <c r="V4834" s="2" t="e">
        <f>IF(#REF!&gt;#REF!,TRUE,FALSE())</f>
        <v>#REF!</v>
      </c>
    </row>
    <row r="4835" spans="1:22" s="2" customFormat="1" ht="15.75">
      <c r="A4835" s="8" t="s">
        <v>4559</v>
      </c>
      <c r="B4835" s="9">
        <v>331604013</v>
      </c>
      <c r="C4835" s="9" t="s">
        <v>7573</v>
      </c>
      <c r="D4835" s="9" t="s">
        <v>7574</v>
      </c>
      <c r="E4835" s="9" t="s">
        <v>5221</v>
      </c>
      <c r="F4835" s="8" t="s">
        <v>5914</v>
      </c>
      <c r="G4835" s="9"/>
      <c r="H4835" s="8">
        <v>1170</v>
      </c>
      <c r="I4835" s="16"/>
      <c r="J4835" s="16"/>
      <c r="L4835" s="16"/>
      <c r="M4835" s="17"/>
      <c r="P4835" s="18" t="e">
        <f>#REF!*0.838</f>
        <v>#REF!</v>
      </c>
      <c r="Q4835" s="2" t="e">
        <f>IF(#REF!&lt;P4835,TRUE,FALSE())</f>
        <v>#REF!</v>
      </c>
      <c r="S4835" s="2">
        <v>0</v>
      </c>
      <c r="T4835" s="2">
        <v>2050</v>
      </c>
      <c r="U4835" s="2" t="b">
        <f t="shared" si="114"/>
        <v>0</v>
      </c>
      <c r="V4835" s="2" t="e">
        <f>IF(#REF!&gt;#REF!,TRUE,FALSE())</f>
        <v>#REF!</v>
      </c>
    </row>
    <row r="4836" spans="1:22" s="2" customFormat="1" ht="27">
      <c r="A4836" s="8" t="s">
        <v>4559</v>
      </c>
      <c r="B4836" s="9">
        <v>331604014</v>
      </c>
      <c r="C4836" s="9" t="s">
        <v>7575</v>
      </c>
      <c r="D4836" s="9" t="s">
        <v>7576</v>
      </c>
      <c r="E4836" s="9"/>
      <c r="F4836" s="8" t="s">
        <v>7577</v>
      </c>
      <c r="G4836" s="9" t="s">
        <v>7578</v>
      </c>
      <c r="H4836" s="8">
        <v>1010</v>
      </c>
      <c r="I4836" s="16"/>
      <c r="J4836" s="16"/>
      <c r="L4836" s="16"/>
      <c r="M4836" s="17"/>
      <c r="P4836" s="18" t="e">
        <f>#REF!*0.838</f>
        <v>#REF!</v>
      </c>
      <c r="Q4836" s="2" t="e">
        <f>IF(#REF!&lt;P4836,TRUE,FALSE())</f>
        <v>#REF!</v>
      </c>
      <c r="S4836" s="2">
        <v>0</v>
      </c>
      <c r="T4836" s="2">
        <v>1760</v>
      </c>
      <c r="U4836" s="2" t="b">
        <f t="shared" si="114"/>
        <v>0</v>
      </c>
      <c r="V4836" s="2" t="e">
        <f>IF(#REF!&gt;#REF!,TRUE,FALSE())</f>
        <v>#REF!</v>
      </c>
    </row>
    <row r="4837" spans="1:22" s="2" customFormat="1" ht="15.75">
      <c r="A4837" s="8" t="s">
        <v>4559</v>
      </c>
      <c r="B4837" s="9">
        <v>331604015</v>
      </c>
      <c r="C4837" s="9" t="s">
        <v>7579</v>
      </c>
      <c r="D4837" s="9"/>
      <c r="E4837" s="9" t="s">
        <v>7475</v>
      </c>
      <c r="F4837" s="8" t="s">
        <v>7580</v>
      </c>
      <c r="G4837" s="9" t="s">
        <v>7581</v>
      </c>
      <c r="H4837" s="8">
        <v>503</v>
      </c>
      <c r="I4837" s="16"/>
      <c r="J4837" s="16"/>
      <c r="L4837" s="26"/>
      <c r="M4837" s="17"/>
      <c r="P4837" s="18" t="e">
        <f>#REF!*0.838</f>
        <v>#REF!</v>
      </c>
      <c r="Q4837" s="2" t="e">
        <f>IF(#REF!&lt;P4837,TRUE,FALSE())</f>
        <v>#REF!</v>
      </c>
      <c r="S4837" s="2">
        <v>0</v>
      </c>
      <c r="T4837" s="2">
        <v>879</v>
      </c>
      <c r="U4837" s="2" t="b">
        <f t="shared" si="114"/>
        <v>0</v>
      </c>
      <c r="V4837" s="2" t="e">
        <f>IF(#REF!&gt;#REF!,TRUE,FALSE())</f>
        <v>#REF!</v>
      </c>
    </row>
    <row r="4838" spans="1:22" s="2" customFormat="1" ht="15.75">
      <c r="A4838" s="8" t="s">
        <v>4559</v>
      </c>
      <c r="B4838" s="9">
        <v>331604016</v>
      </c>
      <c r="C4838" s="9" t="s">
        <v>7582</v>
      </c>
      <c r="D4838" s="9"/>
      <c r="E4838" s="9"/>
      <c r="F4838" s="8" t="s">
        <v>14</v>
      </c>
      <c r="G4838" s="9"/>
      <c r="H4838" s="8">
        <v>503</v>
      </c>
      <c r="I4838" s="16"/>
      <c r="J4838" s="16"/>
      <c r="L4838" s="26"/>
      <c r="M4838" s="17"/>
      <c r="P4838" s="18">
        <v>503</v>
      </c>
      <c r="Q4838" s="2" t="e">
        <f>IF(#REF!&lt;P4838,TRUE,FALSE())</f>
        <v>#REF!</v>
      </c>
      <c r="S4838" s="2">
        <v>0</v>
      </c>
      <c r="T4838" s="2">
        <v>794</v>
      </c>
      <c r="U4838" s="2" t="b">
        <f t="shared" si="114"/>
        <v>0</v>
      </c>
      <c r="V4838" s="2" t="e">
        <f>IF(#REF!&gt;#REF!,TRUE,FALSE())</f>
        <v>#REF!</v>
      </c>
    </row>
    <row r="4839" spans="1:22" s="2" customFormat="1" ht="15.75">
      <c r="A4839" s="8" t="s">
        <v>4559</v>
      </c>
      <c r="B4839" s="9">
        <v>331604017</v>
      </c>
      <c r="C4839" s="9" t="s">
        <v>7583</v>
      </c>
      <c r="D4839" s="9" t="s">
        <v>7566</v>
      </c>
      <c r="E4839" s="9"/>
      <c r="F4839" s="8" t="s">
        <v>5914</v>
      </c>
      <c r="G4839" s="9"/>
      <c r="H4839" s="8">
        <v>1090</v>
      </c>
      <c r="I4839" s="16"/>
      <c r="J4839" s="16"/>
      <c r="L4839" s="16"/>
      <c r="M4839" s="17"/>
      <c r="P4839" s="18" t="e">
        <f>#REF!*0.838</f>
        <v>#REF!</v>
      </c>
      <c r="Q4839" s="2" t="e">
        <f>IF(#REF!&lt;P4839,TRUE,FALSE())</f>
        <v>#REF!</v>
      </c>
      <c r="S4839" s="2">
        <v>0</v>
      </c>
      <c r="T4839" s="2">
        <v>1910</v>
      </c>
      <c r="U4839" s="2" t="b">
        <f t="shared" si="114"/>
        <v>0</v>
      </c>
      <c r="V4839" s="2" t="e">
        <f>IF(#REF!&gt;#REF!,TRUE,FALSE())</f>
        <v>#REF!</v>
      </c>
    </row>
    <row r="4840" spans="1:22" s="2" customFormat="1" ht="15.75">
      <c r="A4840" s="8" t="s">
        <v>4559</v>
      </c>
      <c r="B4840" s="9">
        <v>331604018</v>
      </c>
      <c r="C4840" s="9" t="s">
        <v>7584</v>
      </c>
      <c r="D4840" s="9"/>
      <c r="E4840" s="9"/>
      <c r="F4840" s="8" t="s">
        <v>7585</v>
      </c>
      <c r="G4840" s="9"/>
      <c r="H4840" s="8">
        <v>503</v>
      </c>
      <c r="I4840" s="16"/>
      <c r="J4840" s="16"/>
      <c r="L4840" s="26"/>
      <c r="M4840" s="17"/>
      <c r="P4840" s="18">
        <v>503</v>
      </c>
      <c r="Q4840" s="2" t="e">
        <f>IF(#REF!&lt;P4840,TRUE,FALSE())</f>
        <v>#REF!</v>
      </c>
      <c r="S4840" s="2">
        <v>0</v>
      </c>
      <c r="T4840" s="2">
        <v>794</v>
      </c>
      <c r="U4840" s="2" t="b">
        <f t="shared" si="114"/>
        <v>0</v>
      </c>
      <c r="V4840" s="2" t="e">
        <f>IF(#REF!&gt;#REF!,TRUE,FALSE())</f>
        <v>#REF!</v>
      </c>
    </row>
    <row r="4841" spans="1:22" s="2" customFormat="1" ht="27">
      <c r="A4841" s="8" t="s">
        <v>4559</v>
      </c>
      <c r="B4841" s="9">
        <v>331604019</v>
      </c>
      <c r="C4841" s="9" t="s">
        <v>7586</v>
      </c>
      <c r="D4841" s="9" t="s">
        <v>7587</v>
      </c>
      <c r="E4841" s="9"/>
      <c r="F4841" s="8" t="s">
        <v>388</v>
      </c>
      <c r="G4841" s="9"/>
      <c r="H4841" s="8">
        <v>1260</v>
      </c>
      <c r="I4841" s="16"/>
      <c r="J4841" s="16"/>
      <c r="L4841" s="16"/>
      <c r="M4841" s="17"/>
      <c r="P4841" s="18" t="e">
        <f>#REF!*0.838</f>
        <v>#REF!</v>
      </c>
      <c r="Q4841" s="2" t="e">
        <f>IF(#REF!&lt;P4841,TRUE,FALSE())</f>
        <v>#REF!</v>
      </c>
      <c r="S4841" s="2">
        <v>0</v>
      </c>
      <c r="T4841" s="2">
        <v>1990</v>
      </c>
      <c r="U4841" s="2" t="b">
        <f t="shared" si="114"/>
        <v>0</v>
      </c>
      <c r="V4841" s="2" t="e">
        <f>IF(#REF!&gt;#REF!,TRUE,FALSE())</f>
        <v>#REF!</v>
      </c>
    </row>
    <row r="4842" spans="1:22" s="2" customFormat="1" ht="27">
      <c r="A4842" s="8" t="s">
        <v>4559</v>
      </c>
      <c r="B4842" s="9">
        <v>331604020</v>
      </c>
      <c r="C4842" s="9" t="s">
        <v>7588</v>
      </c>
      <c r="D4842" s="9" t="s">
        <v>7589</v>
      </c>
      <c r="E4842" s="9"/>
      <c r="F4842" s="8" t="s">
        <v>388</v>
      </c>
      <c r="G4842" s="9"/>
      <c r="H4842" s="8">
        <v>1510</v>
      </c>
      <c r="I4842" s="16"/>
      <c r="J4842" s="16"/>
      <c r="L4842" s="16"/>
      <c r="M4842" s="17"/>
      <c r="P4842" s="18" t="e">
        <f>#REF!*0.838</f>
        <v>#REF!</v>
      </c>
      <c r="Q4842" s="2" t="e">
        <f>IF(#REF!&lt;P4842,TRUE,FALSE())</f>
        <v>#REF!</v>
      </c>
      <c r="S4842" s="2">
        <v>0</v>
      </c>
      <c r="T4842" s="2">
        <v>2640</v>
      </c>
      <c r="U4842" s="2" t="b">
        <f t="shared" si="114"/>
        <v>0</v>
      </c>
      <c r="V4842" s="2" t="e">
        <f>IF(#REF!&gt;#REF!,TRUE,FALSE())</f>
        <v>#REF!</v>
      </c>
    </row>
    <row r="4843" spans="1:22" s="2" customFormat="1" ht="42.75" customHeight="1">
      <c r="A4843" s="8" t="s">
        <v>4559</v>
      </c>
      <c r="B4843" s="9">
        <v>331604021</v>
      </c>
      <c r="C4843" s="9" t="s">
        <v>7590</v>
      </c>
      <c r="D4843" s="9" t="s">
        <v>7591</v>
      </c>
      <c r="E4843" s="9"/>
      <c r="F4843" s="8" t="s">
        <v>3009</v>
      </c>
      <c r="G4843" s="9"/>
      <c r="H4843" s="8">
        <v>3.4</v>
      </c>
      <c r="I4843" s="16"/>
      <c r="J4843" s="16"/>
      <c r="L4843" s="27"/>
      <c r="M4843" s="17"/>
      <c r="P4843" s="18" t="e">
        <f>#REF!*0.838</f>
        <v>#REF!</v>
      </c>
      <c r="Q4843" s="2" t="e">
        <f>IF(#REF!&lt;P4843,TRUE,FALSE())</f>
        <v>#REF!</v>
      </c>
      <c r="S4843" s="2">
        <v>0</v>
      </c>
      <c r="T4843" s="2">
        <v>6.1</v>
      </c>
      <c r="U4843" s="2" t="b">
        <f t="shared" si="114"/>
        <v>0</v>
      </c>
      <c r="V4843" s="2" t="e">
        <f>IF(#REF!&gt;#REF!,TRUE,FALSE())</f>
        <v>#REF!</v>
      </c>
    </row>
    <row r="4844" spans="1:22" s="2" customFormat="1" ht="15.75">
      <c r="A4844" s="8" t="s">
        <v>4559</v>
      </c>
      <c r="B4844" s="9">
        <v>331604022</v>
      </c>
      <c r="C4844" s="9" t="s">
        <v>7592</v>
      </c>
      <c r="D4844" s="9"/>
      <c r="E4844" s="9"/>
      <c r="F4844" s="8" t="s">
        <v>7593</v>
      </c>
      <c r="G4844" s="9" t="s">
        <v>7594</v>
      </c>
      <c r="H4844" s="8">
        <v>293</v>
      </c>
      <c r="I4844" s="16"/>
      <c r="J4844" s="16"/>
      <c r="L4844" s="26"/>
      <c r="M4844" s="17"/>
      <c r="P4844" s="18" t="e">
        <f>#REF!*0.838</f>
        <v>#REF!</v>
      </c>
      <c r="Q4844" s="2" t="e">
        <f>IF(#REF!&lt;P4844,TRUE,FALSE())</f>
        <v>#REF!</v>
      </c>
      <c r="S4844" s="2">
        <v>0</v>
      </c>
      <c r="T4844" s="2">
        <v>513</v>
      </c>
      <c r="U4844" s="2" t="b">
        <f t="shared" si="114"/>
        <v>0</v>
      </c>
      <c r="V4844" s="2" t="e">
        <f>IF(#REF!&gt;#REF!,TRUE,FALSE())</f>
        <v>#REF!</v>
      </c>
    </row>
    <row r="4845" spans="1:22" s="2" customFormat="1" ht="27">
      <c r="A4845" s="8" t="s">
        <v>4559</v>
      </c>
      <c r="B4845" s="9">
        <v>331604023</v>
      </c>
      <c r="C4845" s="9" t="s">
        <v>7595</v>
      </c>
      <c r="D4845" s="9" t="s">
        <v>7596</v>
      </c>
      <c r="E4845" s="9"/>
      <c r="F4845" s="8" t="s">
        <v>388</v>
      </c>
      <c r="G4845" s="9"/>
      <c r="H4845" s="8">
        <v>168</v>
      </c>
      <c r="I4845" s="16"/>
      <c r="J4845" s="16"/>
      <c r="L4845" s="26"/>
      <c r="M4845" s="17"/>
      <c r="P4845" s="18" t="e">
        <f>#REF!*0.838</f>
        <v>#REF!</v>
      </c>
      <c r="Q4845" s="2" t="e">
        <f>IF(#REF!&lt;P4845,TRUE,FALSE())</f>
        <v>#REF!</v>
      </c>
      <c r="S4845" s="2">
        <v>0</v>
      </c>
      <c r="T4845" s="2">
        <v>293</v>
      </c>
      <c r="U4845" s="2" t="b">
        <f t="shared" si="114"/>
        <v>0</v>
      </c>
      <c r="V4845" s="2" t="e">
        <f>IF(#REF!&gt;#REF!,TRUE,FALSE())</f>
        <v>#REF!</v>
      </c>
    </row>
    <row r="4846" spans="1:22" s="2" customFormat="1" ht="27">
      <c r="A4846" s="8" t="s">
        <v>4559</v>
      </c>
      <c r="B4846" s="9">
        <v>331604024</v>
      </c>
      <c r="C4846" s="9" t="s">
        <v>7597</v>
      </c>
      <c r="D4846" s="9" t="s">
        <v>7598</v>
      </c>
      <c r="E4846" s="9"/>
      <c r="F4846" s="8" t="s">
        <v>388</v>
      </c>
      <c r="G4846" s="9"/>
      <c r="H4846" s="8">
        <v>670</v>
      </c>
      <c r="I4846" s="16"/>
      <c r="J4846" s="16"/>
      <c r="L4846" s="26"/>
      <c r="M4846" s="17"/>
      <c r="P4846" s="18">
        <v>670</v>
      </c>
      <c r="Q4846" s="2" t="e">
        <f>IF(#REF!&lt;P4846,TRUE,FALSE())</f>
        <v>#REF!</v>
      </c>
      <c r="S4846" s="2">
        <v>0</v>
      </c>
      <c r="T4846" s="2">
        <v>1170</v>
      </c>
      <c r="U4846" s="2" t="b">
        <f t="shared" si="114"/>
        <v>0</v>
      </c>
      <c r="V4846" s="2" t="e">
        <f>IF(#REF!&gt;#REF!,TRUE,FALSE())</f>
        <v>#REF!</v>
      </c>
    </row>
    <row r="4847" spans="1:22" s="2" customFormat="1" ht="40.5">
      <c r="A4847" s="8" t="s">
        <v>4559</v>
      </c>
      <c r="B4847" s="9">
        <v>331604025</v>
      </c>
      <c r="C4847" s="9" t="s">
        <v>7599</v>
      </c>
      <c r="D4847" s="9" t="s">
        <v>7600</v>
      </c>
      <c r="E4847" s="9"/>
      <c r="F4847" s="8" t="s">
        <v>388</v>
      </c>
      <c r="G4847" s="9"/>
      <c r="H4847" s="8">
        <v>1010</v>
      </c>
      <c r="I4847" s="16"/>
      <c r="J4847" s="16"/>
      <c r="L4847" s="16"/>
      <c r="M4847" s="17"/>
      <c r="P4847" s="18">
        <v>1010</v>
      </c>
      <c r="Q4847" s="2" t="e">
        <f>IF(#REF!&lt;P4847,TRUE,FALSE())</f>
        <v>#REF!</v>
      </c>
      <c r="S4847" s="2">
        <v>0</v>
      </c>
      <c r="T4847" s="2">
        <v>1760</v>
      </c>
      <c r="U4847" s="2" t="b">
        <f t="shared" si="114"/>
        <v>0</v>
      </c>
      <c r="V4847" s="2" t="e">
        <f>IF(#REF!&gt;#REF!,TRUE,FALSE())</f>
        <v>#REF!</v>
      </c>
    </row>
    <row r="4848" spans="1:22" s="2" customFormat="1" ht="15.75">
      <c r="A4848" s="8" t="s">
        <v>4559</v>
      </c>
      <c r="B4848" s="9">
        <v>331604026</v>
      </c>
      <c r="C4848" s="9" t="s">
        <v>7601</v>
      </c>
      <c r="D4848" s="9" t="s">
        <v>7602</v>
      </c>
      <c r="E4848" s="9"/>
      <c r="F4848" s="8" t="s">
        <v>388</v>
      </c>
      <c r="G4848" s="9"/>
      <c r="H4848" s="8">
        <v>1010</v>
      </c>
      <c r="I4848" s="16"/>
      <c r="J4848" s="16"/>
      <c r="L4848" s="16"/>
      <c r="M4848" s="17"/>
      <c r="P4848" s="18">
        <v>1010</v>
      </c>
      <c r="Q4848" s="2" t="e">
        <f>IF(#REF!&lt;P4848,TRUE,FALSE())</f>
        <v>#REF!</v>
      </c>
      <c r="S4848" s="2">
        <v>0</v>
      </c>
      <c r="T4848" s="2">
        <v>1760</v>
      </c>
      <c r="U4848" s="2" t="b">
        <f t="shared" si="114"/>
        <v>0</v>
      </c>
      <c r="V4848" s="2" t="e">
        <f>IF(#REF!&gt;#REF!,TRUE,FALSE())</f>
        <v>#REF!</v>
      </c>
    </row>
    <row r="4849" spans="1:22" s="2" customFormat="1" ht="15.75">
      <c r="A4849" s="8" t="s">
        <v>4559</v>
      </c>
      <c r="B4849" s="9">
        <v>331604027</v>
      </c>
      <c r="C4849" s="9" t="s">
        <v>7603</v>
      </c>
      <c r="D4849" s="9"/>
      <c r="E4849" s="9"/>
      <c r="F4849" s="8" t="s">
        <v>14</v>
      </c>
      <c r="G4849" s="9"/>
      <c r="H4849" s="8">
        <v>587</v>
      </c>
      <c r="I4849" s="16"/>
      <c r="J4849" s="16"/>
      <c r="L4849" s="26"/>
      <c r="M4849" s="17"/>
      <c r="P4849" s="18" t="e">
        <f>#REF!*0.838</f>
        <v>#REF!</v>
      </c>
      <c r="Q4849" s="2" t="e">
        <f>IF(#REF!&lt;P4849,TRUE,FALSE())</f>
        <v>#REF!</v>
      </c>
      <c r="S4849" s="2">
        <v>0</v>
      </c>
      <c r="T4849" s="2">
        <v>926</v>
      </c>
      <c r="U4849" s="2" t="b">
        <f t="shared" si="114"/>
        <v>0</v>
      </c>
      <c r="V4849" s="2" t="e">
        <f>IF(#REF!&gt;#REF!,TRUE,FALSE())</f>
        <v>#REF!</v>
      </c>
    </row>
    <row r="4850" spans="1:22" s="2" customFormat="1" ht="15.75">
      <c r="A4850" s="8" t="s">
        <v>4559</v>
      </c>
      <c r="B4850" s="9">
        <v>331604028</v>
      </c>
      <c r="C4850" s="9" t="s">
        <v>7604</v>
      </c>
      <c r="D4850" s="9" t="s">
        <v>7605</v>
      </c>
      <c r="E4850" s="9"/>
      <c r="F4850" s="8" t="s">
        <v>14</v>
      </c>
      <c r="G4850" s="9"/>
      <c r="H4850" s="8">
        <v>2100</v>
      </c>
      <c r="I4850" s="16"/>
      <c r="J4850" s="16"/>
      <c r="L4850" s="16"/>
      <c r="M4850" s="17"/>
      <c r="P4850" s="18" t="e">
        <f>#REF!*0.838</f>
        <v>#REF!</v>
      </c>
      <c r="Q4850" s="2" t="e">
        <f>IF(#REF!&lt;P4850,TRUE,FALSE())</f>
        <v>#REF!</v>
      </c>
      <c r="S4850" s="2">
        <v>0</v>
      </c>
      <c r="T4850" s="2">
        <v>3660</v>
      </c>
      <c r="U4850" s="2" t="b">
        <f t="shared" si="114"/>
        <v>0</v>
      </c>
      <c r="V4850" s="2" t="e">
        <f>IF(#REF!&gt;#REF!,TRUE,FALSE())</f>
        <v>#REF!</v>
      </c>
    </row>
    <row r="4851" spans="1:22" s="2" customFormat="1" ht="15.75">
      <c r="A4851" s="8" t="s">
        <v>4559</v>
      </c>
      <c r="B4851" s="9">
        <v>331604029</v>
      </c>
      <c r="C4851" s="9" t="s">
        <v>7606</v>
      </c>
      <c r="D4851" s="9" t="s">
        <v>7605</v>
      </c>
      <c r="E4851" s="9"/>
      <c r="F4851" s="8" t="s">
        <v>14</v>
      </c>
      <c r="G4851" s="9"/>
      <c r="H4851" s="8">
        <v>1260</v>
      </c>
      <c r="I4851" s="16"/>
      <c r="J4851" s="16"/>
      <c r="L4851" s="16"/>
      <c r="M4851" s="17"/>
      <c r="P4851" s="18">
        <v>1260</v>
      </c>
      <c r="Q4851" s="2" t="e">
        <f>IF(#REF!&lt;P4851,TRUE,FALSE())</f>
        <v>#REF!</v>
      </c>
      <c r="S4851" s="2">
        <v>0</v>
      </c>
      <c r="T4851" s="2">
        <v>2200</v>
      </c>
      <c r="U4851" s="2" t="b">
        <f t="shared" si="114"/>
        <v>0</v>
      </c>
      <c r="V4851" s="2" t="e">
        <f>IF(#REF!&gt;#REF!,TRUE,FALSE())</f>
        <v>#REF!</v>
      </c>
    </row>
    <row r="4852" spans="1:22" s="2" customFormat="1" ht="15.75">
      <c r="A4852" s="8" t="s">
        <v>4559</v>
      </c>
      <c r="B4852" s="9">
        <v>331604030</v>
      </c>
      <c r="C4852" s="9" t="s">
        <v>7607</v>
      </c>
      <c r="D4852" s="9" t="s">
        <v>7605</v>
      </c>
      <c r="E4852" s="9"/>
      <c r="F4852" s="8" t="s">
        <v>14</v>
      </c>
      <c r="G4852" s="9"/>
      <c r="H4852" s="8">
        <v>1410</v>
      </c>
      <c r="I4852" s="16"/>
      <c r="J4852" s="16"/>
      <c r="L4852" s="16"/>
      <c r="M4852" s="17"/>
      <c r="P4852" s="18">
        <v>1410</v>
      </c>
      <c r="Q4852" s="2" t="e">
        <f>IF(#REF!&lt;P4852,TRUE,FALSE())</f>
        <v>#REF!</v>
      </c>
      <c r="S4852" s="2">
        <v>0</v>
      </c>
      <c r="T4852" s="2">
        <v>2220</v>
      </c>
      <c r="U4852" s="2" t="b">
        <f t="shared" si="114"/>
        <v>0</v>
      </c>
      <c r="V4852" s="2" t="e">
        <f>IF(#REF!&gt;#REF!,TRUE,FALSE())</f>
        <v>#REF!</v>
      </c>
    </row>
    <row r="4853" spans="1:22" s="2" customFormat="1" ht="15.75">
      <c r="A4853" s="8" t="s">
        <v>4559</v>
      </c>
      <c r="B4853" s="9">
        <v>331604031</v>
      </c>
      <c r="C4853" s="9" t="s">
        <v>7608</v>
      </c>
      <c r="D4853" s="9" t="s">
        <v>7605</v>
      </c>
      <c r="E4853" s="9"/>
      <c r="F4853" s="8" t="s">
        <v>14</v>
      </c>
      <c r="G4853" s="9"/>
      <c r="H4853" s="8">
        <v>1410</v>
      </c>
      <c r="I4853" s="16"/>
      <c r="J4853" s="16"/>
      <c r="L4853" s="16"/>
      <c r="M4853" s="17"/>
      <c r="P4853" s="18" t="e">
        <f>#REF!*0.838</f>
        <v>#REF!</v>
      </c>
      <c r="Q4853" s="2" t="e">
        <f>IF(#REF!&lt;P4853,TRUE,FALSE())</f>
        <v>#REF!</v>
      </c>
      <c r="S4853" s="2">
        <v>0</v>
      </c>
      <c r="T4853" s="2">
        <v>2460</v>
      </c>
      <c r="U4853" s="2" t="b">
        <f t="shared" si="114"/>
        <v>0</v>
      </c>
      <c r="V4853" s="2" t="e">
        <f>IF(#REF!&gt;#REF!,TRUE,FALSE())</f>
        <v>#REF!</v>
      </c>
    </row>
    <row r="4854" spans="1:22" s="2" customFormat="1" ht="15.75">
      <c r="A4854" s="8" t="s">
        <v>4559</v>
      </c>
      <c r="B4854" s="9">
        <v>331604032</v>
      </c>
      <c r="C4854" s="9" t="s">
        <v>7609</v>
      </c>
      <c r="D4854" s="9"/>
      <c r="E4854" s="9"/>
      <c r="F4854" s="8" t="s">
        <v>14</v>
      </c>
      <c r="G4854" s="9"/>
      <c r="H4854" s="8">
        <v>1410</v>
      </c>
      <c r="I4854" s="16"/>
      <c r="J4854" s="16"/>
      <c r="L4854" s="16"/>
      <c r="M4854" s="17"/>
      <c r="P4854" s="18">
        <v>1410</v>
      </c>
      <c r="Q4854" s="2" t="e">
        <f>IF(#REF!&lt;P4854,TRUE,FALSE())</f>
        <v>#REF!</v>
      </c>
      <c r="S4854" s="2">
        <v>0</v>
      </c>
      <c r="T4854" s="2">
        <v>2460</v>
      </c>
      <c r="U4854" s="2" t="b">
        <f t="shared" si="114"/>
        <v>0</v>
      </c>
      <c r="V4854" s="2" t="e">
        <f>IF(#REF!&gt;#REF!,TRUE,FALSE())</f>
        <v>#REF!</v>
      </c>
    </row>
    <row r="4855" spans="1:22" s="2" customFormat="1" ht="15.75">
      <c r="A4855" s="8" t="s">
        <v>4559</v>
      </c>
      <c r="B4855" s="9">
        <v>331604033</v>
      </c>
      <c r="C4855" s="9" t="s">
        <v>7610</v>
      </c>
      <c r="D4855" s="9"/>
      <c r="E4855" s="9"/>
      <c r="F4855" s="8" t="s">
        <v>14</v>
      </c>
      <c r="G4855" s="9"/>
      <c r="H4855" s="8">
        <v>1630</v>
      </c>
      <c r="I4855" s="16"/>
      <c r="J4855" s="16"/>
      <c r="L4855" s="16"/>
      <c r="M4855" s="17"/>
      <c r="P4855" s="18" t="e">
        <f>#REF!*0.838</f>
        <v>#REF!</v>
      </c>
      <c r="Q4855" s="2" t="e">
        <f>IF(#REF!&lt;P4855,TRUE,FALSE())</f>
        <v>#REF!</v>
      </c>
      <c r="S4855" s="2">
        <v>0</v>
      </c>
      <c r="T4855" s="2">
        <v>2860</v>
      </c>
      <c r="U4855" s="2" t="b">
        <f t="shared" si="114"/>
        <v>0</v>
      </c>
      <c r="V4855" s="2" t="e">
        <f>IF(#REF!&gt;#REF!,TRUE,FALSE())</f>
        <v>#REF!</v>
      </c>
    </row>
    <row r="4856" spans="1:22" s="2" customFormat="1" ht="15.75">
      <c r="A4856" s="8" t="s">
        <v>4559</v>
      </c>
      <c r="B4856" s="9">
        <v>331604034</v>
      </c>
      <c r="C4856" s="9" t="s">
        <v>7611</v>
      </c>
      <c r="D4856" s="9" t="s">
        <v>7612</v>
      </c>
      <c r="E4856" s="9"/>
      <c r="F4856" s="8" t="s">
        <v>14</v>
      </c>
      <c r="G4856" s="9"/>
      <c r="H4856" s="8">
        <v>1380</v>
      </c>
      <c r="I4856" s="16"/>
      <c r="J4856" s="16"/>
      <c r="L4856" s="16"/>
      <c r="M4856" s="17"/>
      <c r="P4856" s="18">
        <v>1380</v>
      </c>
      <c r="Q4856" s="2" t="e">
        <f>IF(#REF!&lt;P4856,TRUE,FALSE())</f>
        <v>#REF!</v>
      </c>
      <c r="S4856" s="2">
        <v>0</v>
      </c>
      <c r="T4856" s="2">
        <v>2410</v>
      </c>
      <c r="U4856" s="2" t="b">
        <f t="shared" si="114"/>
        <v>0</v>
      </c>
      <c r="V4856" s="2" t="e">
        <f>IF(#REF!&gt;#REF!,TRUE,FALSE())</f>
        <v>#REF!</v>
      </c>
    </row>
    <row r="4857" spans="1:22" s="2" customFormat="1" ht="15.75">
      <c r="A4857" s="8"/>
      <c r="B4857" s="9">
        <v>34</v>
      </c>
      <c r="C4857" s="9" t="s">
        <v>7613</v>
      </c>
      <c r="D4857" s="9"/>
      <c r="E4857" s="9"/>
      <c r="F4857" s="8"/>
      <c r="G4857" s="9"/>
      <c r="H4857" s="8"/>
      <c r="I4857" s="16"/>
      <c r="J4857" s="16"/>
      <c r="L4857" s="27"/>
      <c r="M4857" s="17"/>
      <c r="P4857" s="18" t="e">
        <f>#REF!*0.838</f>
        <v>#REF!</v>
      </c>
      <c r="Q4857" s="2" t="e">
        <f>IF(#REF!&lt;P4857,TRUE,FALSE())</f>
        <v>#REF!</v>
      </c>
      <c r="R4857" s="2">
        <v>999</v>
      </c>
      <c r="S4857" s="2">
        <v>999</v>
      </c>
      <c r="U4857" s="2" t="b">
        <f t="shared" si="114"/>
        <v>0</v>
      </c>
      <c r="V4857" s="2" t="e">
        <f>IF(#REF!&gt;#REF!,TRUE,FALSE())</f>
        <v>#REF!</v>
      </c>
    </row>
    <row r="4858" spans="1:22" s="2" customFormat="1" ht="31.5" customHeight="1">
      <c r="A4858" s="8"/>
      <c r="B4858" s="43" t="s">
        <v>7614</v>
      </c>
      <c r="C4858" s="44"/>
      <c r="D4858" s="44"/>
      <c r="E4858" s="44"/>
      <c r="F4858" s="44"/>
      <c r="G4858" s="44"/>
      <c r="H4858" s="45"/>
      <c r="I4858" s="16"/>
      <c r="J4858" s="16"/>
      <c r="L4858" s="27"/>
      <c r="M4858" s="17"/>
      <c r="P4858" s="18" t="e">
        <f>#REF!*0.838</f>
        <v>#REF!</v>
      </c>
      <c r="Q4858" s="2" t="e">
        <f>IF(#REF!&lt;P4858,TRUE,FALSE())</f>
        <v>#REF!</v>
      </c>
      <c r="R4858" s="2">
        <v>999</v>
      </c>
      <c r="S4858" s="2">
        <v>999</v>
      </c>
      <c r="U4858" s="2" t="b">
        <f t="shared" si="114"/>
        <v>0</v>
      </c>
      <c r="V4858" s="2" t="e">
        <f>IF(#REF!&gt;#REF!,TRUE,FALSE())</f>
        <v>#REF!</v>
      </c>
    </row>
    <row r="4859" spans="1:22" s="2" customFormat="1" ht="15.75">
      <c r="A4859" s="8"/>
      <c r="B4859" s="9">
        <v>3401</v>
      </c>
      <c r="C4859" s="9" t="s">
        <v>7615</v>
      </c>
      <c r="D4859" s="9"/>
      <c r="E4859" s="9"/>
      <c r="F4859" s="8"/>
      <c r="G4859" s="9"/>
      <c r="H4859" s="8"/>
      <c r="I4859" s="16"/>
      <c r="J4859" s="16"/>
      <c r="L4859" s="27"/>
      <c r="M4859" s="17"/>
      <c r="P4859" s="18" t="e">
        <f>#REF!*0.838</f>
        <v>#REF!</v>
      </c>
      <c r="Q4859" s="2" t="e">
        <f>IF(#REF!&lt;P4859,TRUE,FALSE())</f>
        <v>#REF!</v>
      </c>
      <c r="R4859" s="2">
        <v>999</v>
      </c>
      <c r="S4859" s="2">
        <v>999</v>
      </c>
      <c r="U4859" s="2" t="b">
        <f t="shared" si="114"/>
        <v>0</v>
      </c>
      <c r="V4859" s="2" t="e">
        <f>IF(#REF!&gt;#REF!,TRUE,FALSE())</f>
        <v>#REF!</v>
      </c>
    </row>
    <row r="4860" spans="1:22" s="2" customFormat="1" ht="67.5">
      <c r="A4860" s="8" t="s">
        <v>30</v>
      </c>
      <c r="B4860" s="9">
        <v>340100001</v>
      </c>
      <c r="C4860" s="9" t="s">
        <v>3205</v>
      </c>
      <c r="D4860" s="9" t="s">
        <v>7616</v>
      </c>
      <c r="E4860" s="9"/>
      <c r="F4860" s="8" t="s">
        <v>7617</v>
      </c>
      <c r="G4860" s="9" t="s">
        <v>7618</v>
      </c>
      <c r="H4860" s="8">
        <v>9.1999999999999993</v>
      </c>
      <c r="I4860" s="16"/>
      <c r="J4860" s="16"/>
      <c r="L4860" s="27"/>
      <c r="M4860" s="17"/>
      <c r="P4860" s="18">
        <v>9.1999999999999993</v>
      </c>
      <c r="Q4860" s="2" t="e">
        <f>IF(#REF!&lt;P4860,TRUE,FALSE())</f>
        <v>#REF!</v>
      </c>
      <c r="S4860" s="2">
        <v>0</v>
      </c>
      <c r="T4860" s="2">
        <v>10</v>
      </c>
      <c r="U4860" s="2" t="b">
        <f t="shared" si="114"/>
        <v>0</v>
      </c>
      <c r="V4860" s="2" t="e">
        <f>IF(#REF!&gt;#REF!,TRUE,FALSE())</f>
        <v>#REF!</v>
      </c>
    </row>
    <row r="4861" spans="1:22" s="2" customFormat="1" ht="40.5">
      <c r="A4861" s="8" t="s">
        <v>30</v>
      </c>
      <c r="B4861" s="9">
        <v>340100002</v>
      </c>
      <c r="C4861" s="9" t="s">
        <v>7619</v>
      </c>
      <c r="D4861" s="9" t="s">
        <v>7620</v>
      </c>
      <c r="E4861" s="9"/>
      <c r="F4861" s="8" t="s">
        <v>7617</v>
      </c>
      <c r="G4861" s="9"/>
      <c r="H4861" s="8">
        <v>8.4</v>
      </c>
      <c r="I4861" s="16"/>
      <c r="J4861" s="16"/>
      <c r="L4861" s="27"/>
      <c r="M4861" s="17"/>
      <c r="P4861" s="18">
        <v>8.4</v>
      </c>
      <c r="Q4861" s="2" t="e">
        <f>IF(#REF!&lt;P4861,TRUE,FALSE())</f>
        <v>#REF!</v>
      </c>
      <c r="S4861" s="2">
        <v>0</v>
      </c>
      <c r="T4861" s="2">
        <v>9.1999999999999993</v>
      </c>
      <c r="U4861" s="2" t="b">
        <f t="shared" si="114"/>
        <v>0</v>
      </c>
      <c r="V4861" s="2" t="e">
        <f>IF(#REF!&gt;#REF!,TRUE,FALSE())</f>
        <v>#REF!</v>
      </c>
    </row>
    <row r="4862" spans="1:22" s="2" customFormat="1" ht="15.75">
      <c r="A4862" s="8" t="s">
        <v>30</v>
      </c>
      <c r="B4862" s="9">
        <v>340100003</v>
      </c>
      <c r="C4862" s="9" t="s">
        <v>7621</v>
      </c>
      <c r="D4862" s="9"/>
      <c r="E4862" s="9"/>
      <c r="F4862" s="8" t="s">
        <v>7617</v>
      </c>
      <c r="G4862" s="9"/>
      <c r="H4862" s="8">
        <v>8.4</v>
      </c>
      <c r="I4862" s="16"/>
      <c r="J4862" s="16"/>
      <c r="L4862" s="27"/>
      <c r="M4862" s="17"/>
      <c r="P4862" s="18" t="e">
        <f>#REF!*0.838</f>
        <v>#REF!</v>
      </c>
      <c r="Q4862" s="2" t="e">
        <f>IF(#REF!&lt;P4862,TRUE,FALSE())</f>
        <v>#REF!</v>
      </c>
      <c r="S4862" s="2">
        <v>0</v>
      </c>
      <c r="T4862" s="2">
        <v>9.1999999999999993</v>
      </c>
      <c r="U4862" s="2" t="b">
        <f t="shared" si="114"/>
        <v>0</v>
      </c>
      <c r="V4862" s="2" t="e">
        <f>IF(#REF!&gt;#REF!,TRUE,FALSE())</f>
        <v>#REF!</v>
      </c>
    </row>
    <row r="4863" spans="1:22" s="2" customFormat="1" ht="76.5" customHeight="1">
      <c r="A4863" s="8" t="s">
        <v>30</v>
      </c>
      <c r="B4863" s="9">
        <v>340100004</v>
      </c>
      <c r="C4863" s="9" t="s">
        <v>7622</v>
      </c>
      <c r="D4863" s="9" t="s">
        <v>8034</v>
      </c>
      <c r="E4863" s="9"/>
      <c r="F4863" s="8" t="s">
        <v>7617</v>
      </c>
      <c r="G4863" s="9"/>
      <c r="H4863" s="8">
        <v>9.1999999999999993</v>
      </c>
      <c r="I4863" s="16"/>
      <c r="J4863" s="16"/>
      <c r="L4863" s="27"/>
      <c r="M4863" s="17"/>
      <c r="P4863" s="18" t="e">
        <f>#REF!*0.838</f>
        <v>#REF!</v>
      </c>
      <c r="Q4863" s="2" t="e">
        <f>IF(#REF!&lt;P4863,TRUE,FALSE())</f>
        <v>#REF!</v>
      </c>
      <c r="S4863" s="2">
        <v>0</v>
      </c>
      <c r="T4863" s="2">
        <v>10</v>
      </c>
      <c r="U4863" s="2" t="b">
        <f t="shared" si="114"/>
        <v>0</v>
      </c>
      <c r="V4863" s="2" t="e">
        <f>IF(#REF!&gt;#REF!,TRUE,FALSE())</f>
        <v>#REF!</v>
      </c>
    </row>
    <row r="4864" spans="1:22" s="2" customFormat="1" ht="27">
      <c r="A4864" s="8" t="s">
        <v>30</v>
      </c>
      <c r="B4864" s="9">
        <v>340100005</v>
      </c>
      <c r="C4864" s="9" t="s">
        <v>7623</v>
      </c>
      <c r="D4864" s="9" t="s">
        <v>7624</v>
      </c>
      <c r="E4864" s="9"/>
      <c r="F4864" s="8" t="s">
        <v>7617</v>
      </c>
      <c r="G4864" s="9"/>
      <c r="H4864" s="8">
        <v>23</v>
      </c>
      <c r="I4864" s="16"/>
      <c r="J4864" s="16"/>
      <c r="L4864" s="26"/>
      <c r="M4864" s="17"/>
      <c r="P4864" s="18" t="e">
        <f>#REF!*0.838</f>
        <v>#REF!</v>
      </c>
      <c r="Q4864" s="2" t="e">
        <f>IF(#REF!&lt;P4864,TRUE,FALSE())</f>
        <v>#REF!</v>
      </c>
      <c r="S4864" s="2">
        <v>0</v>
      </c>
      <c r="T4864" s="2">
        <v>25</v>
      </c>
      <c r="U4864" s="2" t="b">
        <f t="shared" si="114"/>
        <v>0</v>
      </c>
      <c r="V4864" s="2" t="e">
        <f>IF(#REF!&gt;#REF!,TRUE,FALSE())</f>
        <v>#REF!</v>
      </c>
    </row>
    <row r="4865" spans="1:22" s="2" customFormat="1" ht="15.75">
      <c r="A4865" s="8" t="s">
        <v>30</v>
      </c>
      <c r="B4865" s="9">
        <v>340100006</v>
      </c>
      <c r="C4865" s="9" t="s">
        <v>7625</v>
      </c>
      <c r="D4865" s="9" t="s">
        <v>7626</v>
      </c>
      <c r="E4865" s="9"/>
      <c r="F4865" s="8" t="s">
        <v>7617</v>
      </c>
      <c r="G4865" s="9"/>
      <c r="H4865" s="8">
        <v>11</v>
      </c>
      <c r="I4865" s="16"/>
      <c r="J4865" s="16"/>
      <c r="L4865" s="26"/>
      <c r="M4865" s="17"/>
      <c r="P4865" s="18" t="e">
        <f>#REF!*0.838</f>
        <v>#REF!</v>
      </c>
      <c r="Q4865" s="2" t="e">
        <f>IF(#REF!&lt;P4865,TRUE,FALSE())</f>
        <v>#REF!</v>
      </c>
      <c r="S4865" s="2">
        <v>0</v>
      </c>
      <c r="T4865" s="2">
        <v>12</v>
      </c>
      <c r="U4865" s="2" t="b">
        <f t="shared" si="114"/>
        <v>0</v>
      </c>
      <c r="V4865" s="2" t="e">
        <f>IF(#REF!&gt;#REF!,TRUE,FALSE())</f>
        <v>#REF!</v>
      </c>
    </row>
    <row r="4866" spans="1:22" s="2" customFormat="1" ht="85.5" customHeight="1">
      <c r="A4866" s="8" t="s">
        <v>30</v>
      </c>
      <c r="B4866" s="9">
        <v>340100007</v>
      </c>
      <c r="C4866" s="9" t="s">
        <v>7627</v>
      </c>
      <c r="D4866" s="9" t="s">
        <v>8045</v>
      </c>
      <c r="E4866" s="9"/>
      <c r="F4866" s="8" t="s">
        <v>7628</v>
      </c>
      <c r="G4866" s="9"/>
      <c r="H4866" s="8">
        <v>24</v>
      </c>
      <c r="I4866" s="16"/>
      <c r="J4866" s="16"/>
      <c r="L4866" s="26"/>
      <c r="M4866" s="17"/>
      <c r="P4866" s="18" t="e">
        <f>#REF!*0.838</f>
        <v>#REF!</v>
      </c>
      <c r="Q4866" s="2" t="e">
        <f>IF(#REF!&lt;P4866,TRUE,FALSE())</f>
        <v>#REF!</v>
      </c>
      <c r="S4866" s="2">
        <v>0</v>
      </c>
      <c r="T4866" s="2">
        <v>27</v>
      </c>
      <c r="U4866" s="2" t="b">
        <f t="shared" si="114"/>
        <v>0</v>
      </c>
      <c r="V4866" s="2" t="e">
        <f>IF(#REF!&gt;#REF!,TRUE,FALSE())</f>
        <v>#REF!</v>
      </c>
    </row>
    <row r="4867" spans="1:22" s="2" customFormat="1" ht="85.5" customHeight="1">
      <c r="A4867" s="8" t="s">
        <v>30</v>
      </c>
      <c r="B4867" s="9">
        <v>340100008</v>
      </c>
      <c r="C4867" s="9" t="s">
        <v>7629</v>
      </c>
      <c r="D4867" s="9" t="s">
        <v>7630</v>
      </c>
      <c r="E4867" s="9"/>
      <c r="F4867" s="8" t="s">
        <v>476</v>
      </c>
      <c r="G4867" s="9"/>
      <c r="H4867" s="8">
        <v>12</v>
      </c>
      <c r="I4867" s="16"/>
      <c r="J4867" s="16"/>
      <c r="L4867" s="26"/>
      <c r="M4867" s="17"/>
      <c r="P4867" s="18" t="e">
        <f>#REF!*0.838</f>
        <v>#REF!</v>
      </c>
      <c r="Q4867" s="2" t="e">
        <f>IF(#REF!&lt;P4867,TRUE,FALSE())</f>
        <v>#REF!</v>
      </c>
      <c r="S4867" s="2">
        <v>0</v>
      </c>
      <c r="T4867" s="2">
        <v>13</v>
      </c>
      <c r="U4867" s="2" t="b">
        <f t="shared" si="114"/>
        <v>0</v>
      </c>
      <c r="V4867" s="2" t="e">
        <f>IF(#REF!&gt;#REF!,TRUE,FALSE())</f>
        <v>#REF!</v>
      </c>
    </row>
    <row r="4868" spans="1:22" s="2" customFormat="1" ht="114" customHeight="1">
      <c r="A4868" s="8" t="s">
        <v>30</v>
      </c>
      <c r="B4868" s="9">
        <v>340100009</v>
      </c>
      <c r="C4868" s="9" t="s">
        <v>7631</v>
      </c>
      <c r="D4868" s="9" t="s">
        <v>7632</v>
      </c>
      <c r="E4868" s="9"/>
      <c r="F4868" s="8" t="s">
        <v>476</v>
      </c>
      <c r="G4868" s="9"/>
      <c r="H4868" s="8">
        <v>16</v>
      </c>
      <c r="I4868" s="16"/>
      <c r="J4868" s="16"/>
      <c r="L4868" s="26"/>
      <c r="M4868" s="17"/>
      <c r="P4868" s="18">
        <v>16</v>
      </c>
      <c r="Q4868" s="2" t="e">
        <f>IF(#REF!&lt;P4868,TRUE,FALSE())</f>
        <v>#REF!</v>
      </c>
      <c r="S4868" s="2">
        <v>0</v>
      </c>
      <c r="T4868" s="2">
        <v>17</v>
      </c>
      <c r="U4868" s="2" t="b">
        <f t="shared" si="114"/>
        <v>0</v>
      </c>
      <c r="V4868" s="2" t="e">
        <f>IF(#REF!&gt;#REF!,TRUE,FALSE())</f>
        <v>#REF!</v>
      </c>
    </row>
    <row r="4869" spans="1:22" s="2" customFormat="1" ht="85.5" customHeight="1">
      <c r="A4869" s="8" t="s">
        <v>30</v>
      </c>
      <c r="B4869" s="9">
        <v>340100010</v>
      </c>
      <c r="C4869" s="9" t="s">
        <v>7633</v>
      </c>
      <c r="D4869" s="9" t="s">
        <v>7634</v>
      </c>
      <c r="E4869" s="9"/>
      <c r="F4869" s="8" t="s">
        <v>476</v>
      </c>
      <c r="G4869" s="9"/>
      <c r="H4869" s="8">
        <v>14</v>
      </c>
      <c r="I4869" s="16"/>
      <c r="J4869" s="16"/>
      <c r="L4869" s="26"/>
      <c r="M4869" s="17"/>
      <c r="P4869" s="18">
        <v>14</v>
      </c>
      <c r="Q4869" s="2" t="e">
        <f>IF(#REF!&lt;P4869,TRUE,FALSE())</f>
        <v>#REF!</v>
      </c>
      <c r="S4869" s="2">
        <v>0</v>
      </c>
      <c r="T4869" s="2">
        <v>16</v>
      </c>
      <c r="U4869" s="2" t="b">
        <f t="shared" si="114"/>
        <v>0</v>
      </c>
      <c r="V4869" s="2" t="e">
        <f>IF(#REF!&gt;#REF!,TRUE,FALSE())</f>
        <v>#REF!</v>
      </c>
    </row>
    <row r="4870" spans="1:22" s="2" customFormat="1" ht="15.75">
      <c r="A4870" s="8" t="s">
        <v>30</v>
      </c>
      <c r="B4870" s="9">
        <v>340100011</v>
      </c>
      <c r="C4870" s="9" t="s">
        <v>7635</v>
      </c>
      <c r="D4870" s="9"/>
      <c r="E4870" s="9"/>
      <c r="F4870" s="8" t="s">
        <v>7636</v>
      </c>
      <c r="G4870" s="9"/>
      <c r="H4870" s="8">
        <v>14</v>
      </c>
      <c r="I4870" s="16"/>
      <c r="J4870" s="16"/>
      <c r="L4870" s="26"/>
      <c r="M4870" s="17"/>
      <c r="P4870" s="18" t="e">
        <f>#REF!*0.838</f>
        <v>#REF!</v>
      </c>
      <c r="Q4870" s="2" t="e">
        <f>IF(#REF!&lt;P4870,TRUE,FALSE())</f>
        <v>#REF!</v>
      </c>
      <c r="S4870" s="2">
        <v>0</v>
      </c>
      <c r="T4870" s="2">
        <v>16</v>
      </c>
      <c r="U4870" s="2" t="b">
        <f t="shared" si="114"/>
        <v>0</v>
      </c>
      <c r="V4870" s="2" t="e">
        <f>IF(#REF!&gt;#REF!,TRUE,FALSE())</f>
        <v>#REF!</v>
      </c>
    </row>
    <row r="4871" spans="1:22" s="2" customFormat="1" ht="57" customHeight="1">
      <c r="A4871" s="8" t="s">
        <v>30</v>
      </c>
      <c r="B4871" s="9">
        <v>340100012</v>
      </c>
      <c r="C4871" s="9" t="s">
        <v>7637</v>
      </c>
      <c r="D4871" s="9" t="s">
        <v>7638</v>
      </c>
      <c r="E4871" s="9"/>
      <c r="F4871" s="8" t="s">
        <v>476</v>
      </c>
      <c r="G4871" s="9"/>
      <c r="H4871" s="8">
        <v>10</v>
      </c>
      <c r="I4871" s="16"/>
      <c r="J4871" s="16"/>
      <c r="L4871" s="26"/>
      <c r="M4871" s="17"/>
      <c r="P4871" s="18">
        <v>10</v>
      </c>
      <c r="Q4871" s="2" t="e">
        <f>IF(#REF!&lt;P4871,TRUE,FALSE())</f>
        <v>#REF!</v>
      </c>
      <c r="S4871" s="2">
        <v>0</v>
      </c>
      <c r="T4871" s="2">
        <v>11</v>
      </c>
      <c r="U4871" s="2" t="b">
        <f t="shared" si="114"/>
        <v>0</v>
      </c>
      <c r="V4871" s="2" t="e">
        <f>IF(#REF!&gt;#REF!,TRUE,FALSE())</f>
        <v>#REF!</v>
      </c>
    </row>
    <row r="4872" spans="1:22" s="2" customFormat="1" ht="40.5">
      <c r="A4872" s="8" t="s">
        <v>30</v>
      </c>
      <c r="B4872" s="9">
        <v>340100013</v>
      </c>
      <c r="C4872" s="9" t="s">
        <v>2870</v>
      </c>
      <c r="D4872" s="9" t="s">
        <v>7639</v>
      </c>
      <c r="E4872" s="9"/>
      <c r="F4872" s="8" t="s">
        <v>476</v>
      </c>
      <c r="G4872" s="9"/>
      <c r="H4872" s="8">
        <v>12</v>
      </c>
      <c r="I4872" s="16"/>
      <c r="J4872" s="16"/>
      <c r="L4872" s="26"/>
      <c r="M4872" s="17"/>
      <c r="P4872" s="18">
        <v>12</v>
      </c>
      <c r="Q4872" s="2" t="e">
        <f>IF(#REF!&lt;P4872,TRUE,FALSE())</f>
        <v>#REF!</v>
      </c>
      <c r="S4872" s="2">
        <v>0</v>
      </c>
      <c r="T4872" s="2">
        <v>13</v>
      </c>
      <c r="U4872" s="2" t="b">
        <f t="shared" si="114"/>
        <v>0</v>
      </c>
      <c r="V4872" s="2" t="e">
        <f>IF(#REF!&gt;#REF!,TRUE,FALSE())</f>
        <v>#REF!</v>
      </c>
    </row>
    <row r="4873" spans="1:22" s="2" customFormat="1" ht="27">
      <c r="A4873" s="8" t="s">
        <v>30</v>
      </c>
      <c r="B4873" s="9">
        <v>340100014</v>
      </c>
      <c r="C4873" s="9" t="s">
        <v>7640</v>
      </c>
      <c r="D4873" s="9" t="s">
        <v>7641</v>
      </c>
      <c r="E4873" s="9"/>
      <c r="F4873" s="8" t="s">
        <v>14</v>
      </c>
      <c r="G4873" s="9"/>
      <c r="H4873" s="8">
        <v>18</v>
      </c>
      <c r="I4873" s="16"/>
      <c r="J4873" s="16"/>
      <c r="L4873" s="26"/>
      <c r="M4873" s="17"/>
      <c r="P4873" s="18" t="e">
        <f>#REF!*0.838</f>
        <v>#REF!</v>
      </c>
      <c r="Q4873" s="2" t="e">
        <f>IF(#REF!&lt;P4873,TRUE,FALSE())</f>
        <v>#REF!</v>
      </c>
      <c r="S4873" s="2">
        <v>0</v>
      </c>
      <c r="T4873" s="2">
        <v>20</v>
      </c>
      <c r="U4873" s="2" t="b">
        <f t="shared" si="114"/>
        <v>0</v>
      </c>
      <c r="V4873" s="2" t="e">
        <f>IF(#REF!&gt;#REF!,TRUE,FALSE())</f>
        <v>#REF!</v>
      </c>
    </row>
    <row r="4874" spans="1:22" s="2" customFormat="1" ht="27">
      <c r="A4874" s="8" t="s">
        <v>30</v>
      </c>
      <c r="B4874" s="9">
        <v>340100015</v>
      </c>
      <c r="C4874" s="9" t="s">
        <v>7642</v>
      </c>
      <c r="D4874" s="9" t="s">
        <v>7643</v>
      </c>
      <c r="E4874" s="9"/>
      <c r="F4874" s="8" t="s">
        <v>7644</v>
      </c>
      <c r="G4874" s="9"/>
      <c r="H4874" s="8">
        <v>9.1999999999999993</v>
      </c>
      <c r="I4874" s="16"/>
      <c r="J4874" s="16"/>
      <c r="L4874" s="27"/>
      <c r="M4874" s="17"/>
      <c r="P4874" s="18" t="e">
        <f>#REF!*0.838</f>
        <v>#REF!</v>
      </c>
      <c r="Q4874" s="2" t="e">
        <f>IF(#REF!&lt;P4874,TRUE,FALSE())</f>
        <v>#REF!</v>
      </c>
      <c r="S4874" s="2">
        <v>0</v>
      </c>
      <c r="T4874" s="2">
        <v>10</v>
      </c>
      <c r="U4874" s="2" t="b">
        <f t="shared" si="114"/>
        <v>0</v>
      </c>
      <c r="V4874" s="2" t="e">
        <f>IF(#REF!&gt;#REF!,TRUE,FALSE())</f>
        <v>#REF!</v>
      </c>
    </row>
    <row r="4875" spans="1:22" s="2" customFormat="1" ht="15.75">
      <c r="A4875" s="8" t="s">
        <v>30</v>
      </c>
      <c r="B4875" s="9">
        <v>340100016</v>
      </c>
      <c r="C4875" s="9" t="s">
        <v>7645</v>
      </c>
      <c r="D4875" s="9"/>
      <c r="E4875" s="9"/>
      <c r="F4875" s="8" t="s">
        <v>7646</v>
      </c>
      <c r="G4875" s="9"/>
      <c r="H4875" s="8">
        <v>1.7</v>
      </c>
      <c r="I4875" s="16"/>
      <c r="J4875" s="16"/>
      <c r="L4875" s="27"/>
      <c r="M4875" s="17"/>
      <c r="P4875" s="18" t="e">
        <f>#REF!*0.838</f>
        <v>#REF!</v>
      </c>
      <c r="Q4875" s="2" t="e">
        <f>IF(#REF!&lt;P4875,TRUE,FALSE())</f>
        <v>#REF!</v>
      </c>
      <c r="S4875" s="2">
        <v>0</v>
      </c>
      <c r="T4875" s="2">
        <v>1.8</v>
      </c>
      <c r="U4875" s="2" t="b">
        <f t="shared" si="114"/>
        <v>0</v>
      </c>
      <c r="V4875" s="2" t="e">
        <f>IF(#REF!&gt;#REF!,TRUE,FALSE())</f>
        <v>#REF!</v>
      </c>
    </row>
    <row r="4876" spans="1:22" s="2" customFormat="1" ht="27">
      <c r="A4876" s="8" t="s">
        <v>30</v>
      </c>
      <c r="B4876" s="9">
        <v>340100017</v>
      </c>
      <c r="C4876" s="9" t="s">
        <v>7647</v>
      </c>
      <c r="D4876" s="9" t="s">
        <v>7648</v>
      </c>
      <c r="E4876" s="9"/>
      <c r="F4876" s="8" t="s">
        <v>7636</v>
      </c>
      <c r="G4876" s="9"/>
      <c r="H4876" s="8">
        <v>10</v>
      </c>
      <c r="I4876" s="16"/>
      <c r="J4876" s="16"/>
      <c r="L4876" s="26"/>
      <c r="M4876" s="17"/>
      <c r="P4876" s="18">
        <v>10</v>
      </c>
      <c r="Q4876" s="2" t="e">
        <f>IF(#REF!&lt;P4876,TRUE,FALSE())</f>
        <v>#REF!</v>
      </c>
      <c r="S4876" s="2">
        <v>0</v>
      </c>
      <c r="T4876" s="2">
        <v>11</v>
      </c>
      <c r="U4876" s="2" t="b">
        <f t="shared" si="114"/>
        <v>0</v>
      </c>
      <c r="V4876" s="2" t="e">
        <f>IF(#REF!&gt;#REF!,TRUE,FALSE())</f>
        <v>#REF!</v>
      </c>
    </row>
    <row r="4877" spans="1:22" s="2" customFormat="1" ht="42.75" customHeight="1">
      <c r="A4877" s="8" t="s">
        <v>30</v>
      </c>
      <c r="B4877" s="9">
        <v>340100018</v>
      </c>
      <c r="C4877" s="9" t="s">
        <v>7649</v>
      </c>
      <c r="D4877" s="9" t="s">
        <v>7650</v>
      </c>
      <c r="E4877" s="9"/>
      <c r="F4877" s="8" t="s">
        <v>14</v>
      </c>
      <c r="G4877" s="9"/>
      <c r="H4877" s="8">
        <v>25</v>
      </c>
      <c r="I4877" s="16"/>
      <c r="J4877" s="16"/>
      <c r="L4877" s="26"/>
      <c r="M4877" s="17"/>
      <c r="P4877" s="18" t="e">
        <f>#REF!*0.838</f>
        <v>#REF!</v>
      </c>
      <c r="Q4877" s="2" t="e">
        <f>IF(#REF!&lt;P4877,TRUE,FALSE())</f>
        <v>#REF!</v>
      </c>
      <c r="S4877" s="2">
        <v>0</v>
      </c>
      <c r="T4877" s="2">
        <v>28</v>
      </c>
      <c r="U4877" s="2" t="b">
        <f t="shared" si="114"/>
        <v>0</v>
      </c>
      <c r="V4877" s="2" t="e">
        <f>IF(#REF!&gt;#REF!,TRUE,FALSE())</f>
        <v>#REF!</v>
      </c>
    </row>
    <row r="4878" spans="1:22" s="2" customFormat="1" ht="54">
      <c r="A4878" s="8" t="s">
        <v>30</v>
      </c>
      <c r="B4878" s="9">
        <v>340100019</v>
      </c>
      <c r="C4878" s="9" t="s">
        <v>7651</v>
      </c>
      <c r="D4878" s="9" t="s">
        <v>7652</v>
      </c>
      <c r="E4878" s="9"/>
      <c r="F4878" s="8" t="s">
        <v>7653</v>
      </c>
      <c r="G4878" s="9"/>
      <c r="H4878" s="8">
        <v>5</v>
      </c>
      <c r="I4878" s="16"/>
      <c r="J4878" s="16"/>
      <c r="L4878" s="27"/>
      <c r="M4878" s="17"/>
      <c r="P4878" s="18">
        <v>5</v>
      </c>
      <c r="Q4878" s="2" t="e">
        <f>IF(#REF!&lt;P4878,TRUE,FALSE())</f>
        <v>#REF!</v>
      </c>
      <c r="S4878" s="2">
        <v>0</v>
      </c>
      <c r="T4878" s="2">
        <v>5.5</v>
      </c>
      <c r="U4878" s="2" t="b">
        <f t="shared" si="114"/>
        <v>0</v>
      </c>
      <c r="V4878" s="2" t="e">
        <f>IF(#REF!&gt;#REF!,TRUE,FALSE())</f>
        <v>#REF!</v>
      </c>
    </row>
    <row r="4879" spans="1:22" s="2" customFormat="1" ht="57" customHeight="1">
      <c r="A4879" s="8" t="s">
        <v>30</v>
      </c>
      <c r="B4879" s="9">
        <v>340100020</v>
      </c>
      <c r="C4879" s="9" t="s">
        <v>7654</v>
      </c>
      <c r="D4879" s="9" t="s">
        <v>7655</v>
      </c>
      <c r="E4879" s="9"/>
      <c r="F4879" s="8" t="s">
        <v>7656</v>
      </c>
      <c r="G4879" s="9"/>
      <c r="H4879" s="8">
        <v>28</v>
      </c>
      <c r="I4879" s="16"/>
      <c r="J4879" s="16"/>
      <c r="L4879" s="26"/>
      <c r="M4879" s="17"/>
      <c r="P4879" s="18" t="e">
        <f>#REF!*0.838</f>
        <v>#REF!</v>
      </c>
      <c r="Q4879" s="2" t="e">
        <f>IF(#REF!&lt;P4879,TRUE,FALSE())</f>
        <v>#REF!</v>
      </c>
      <c r="S4879" s="2">
        <v>0</v>
      </c>
      <c r="T4879" s="2">
        <v>30</v>
      </c>
      <c r="U4879" s="2" t="b">
        <f t="shared" si="114"/>
        <v>0</v>
      </c>
      <c r="V4879" s="2" t="e">
        <f>IF(#REF!&gt;#REF!,TRUE,FALSE())</f>
        <v>#REF!</v>
      </c>
    </row>
    <row r="4880" spans="1:22" s="2" customFormat="1" ht="15.75">
      <c r="A4880" s="8" t="s">
        <v>30</v>
      </c>
      <c r="B4880" s="9">
        <v>340100021</v>
      </c>
      <c r="C4880" s="9" t="s">
        <v>7657</v>
      </c>
      <c r="D4880" s="9" t="s">
        <v>7658</v>
      </c>
      <c r="E4880" s="9"/>
      <c r="F4880" s="8" t="s">
        <v>476</v>
      </c>
      <c r="G4880" s="9"/>
      <c r="H4880" s="8">
        <v>9.1999999999999993</v>
      </c>
      <c r="I4880" s="16"/>
      <c r="J4880" s="16"/>
      <c r="L4880" s="27"/>
      <c r="M4880" s="17"/>
      <c r="P4880" s="18" t="e">
        <f>#REF!*0.838</f>
        <v>#REF!</v>
      </c>
      <c r="Q4880" s="2" t="e">
        <f>IF(#REF!&lt;P4880,TRUE,FALSE())</f>
        <v>#REF!</v>
      </c>
      <c r="S4880" s="2">
        <v>0</v>
      </c>
      <c r="T4880" s="2" t="s">
        <v>7659</v>
      </c>
      <c r="U4880" s="2" t="b">
        <f t="shared" si="114"/>
        <v>0</v>
      </c>
      <c r="V4880" s="2" t="e">
        <f>IF(#REF!&gt;#REF!,TRUE,FALSE())</f>
        <v>#REF!</v>
      </c>
    </row>
    <row r="4881" spans="1:22" s="2" customFormat="1" ht="15.75">
      <c r="A4881" s="8" t="s">
        <v>30</v>
      </c>
      <c r="B4881" s="9">
        <v>340100022</v>
      </c>
      <c r="C4881" s="9" t="s">
        <v>7660</v>
      </c>
      <c r="D4881" s="9" t="s">
        <v>7661</v>
      </c>
      <c r="E4881" s="9"/>
      <c r="F4881" s="8" t="s">
        <v>476</v>
      </c>
      <c r="G4881" s="9" t="s">
        <v>7662</v>
      </c>
      <c r="H4881" s="8">
        <v>4.2</v>
      </c>
      <c r="I4881" s="16"/>
      <c r="J4881" s="16"/>
      <c r="L4881" s="27"/>
      <c r="M4881" s="17"/>
      <c r="P4881" s="18" t="e">
        <f>#REF!*0.838</f>
        <v>#REF!</v>
      </c>
      <c r="Q4881" s="2" t="e">
        <f>IF(#REF!&lt;P4881,TRUE,FALSE())</f>
        <v>#REF!</v>
      </c>
      <c r="S4881" s="2">
        <v>0</v>
      </c>
      <c r="T4881" s="2">
        <v>4.5999999999999996</v>
      </c>
      <c r="U4881" s="2" t="b">
        <f t="shared" si="114"/>
        <v>0</v>
      </c>
      <c r="V4881" s="2" t="e">
        <f>IF(#REF!&gt;#REF!,TRUE,FALSE())</f>
        <v>#REF!</v>
      </c>
    </row>
    <row r="4882" spans="1:22" s="2" customFormat="1" ht="54">
      <c r="A4882" s="8" t="s">
        <v>30</v>
      </c>
      <c r="B4882" s="9">
        <v>340100023</v>
      </c>
      <c r="C4882" s="9" t="s">
        <v>7663</v>
      </c>
      <c r="D4882" s="9" t="s">
        <v>7664</v>
      </c>
      <c r="E4882" s="9"/>
      <c r="F4882" s="8" t="s">
        <v>14</v>
      </c>
      <c r="G4882" s="9"/>
      <c r="H4882" s="8">
        <v>17</v>
      </c>
      <c r="I4882" s="16"/>
      <c r="J4882" s="16"/>
      <c r="L4882" s="26"/>
      <c r="M4882" s="17"/>
      <c r="P4882" s="18">
        <v>17</v>
      </c>
      <c r="Q4882" s="2" t="e">
        <f>IF(#REF!&lt;P4882,TRUE,FALSE())</f>
        <v>#REF!</v>
      </c>
      <c r="S4882" s="2">
        <v>0</v>
      </c>
      <c r="T4882" s="2">
        <v>18</v>
      </c>
      <c r="U4882" s="2" t="b">
        <f>IF(M4882&gt;T4882,TRUE,FALSE())</f>
        <v>0</v>
      </c>
      <c r="V4882" s="2" t="e">
        <f>IF(#REF!&gt;#REF!,TRUE,FALSE())</f>
        <v>#REF!</v>
      </c>
    </row>
    <row r="4883" spans="1:22" s="2" customFormat="1" ht="27">
      <c r="A4883" s="8" t="s">
        <v>30</v>
      </c>
      <c r="B4883" s="9">
        <v>340100024</v>
      </c>
      <c r="C4883" s="9" t="s">
        <v>7665</v>
      </c>
      <c r="D4883" s="9" t="s">
        <v>7666</v>
      </c>
      <c r="E4883" s="9"/>
      <c r="F4883" s="8" t="s">
        <v>476</v>
      </c>
      <c r="G4883" s="9"/>
      <c r="H4883" s="8">
        <v>15</v>
      </c>
      <c r="I4883" s="16"/>
      <c r="J4883" s="16"/>
      <c r="L4883" s="26"/>
      <c r="M4883" s="17"/>
      <c r="P4883" s="18" t="e">
        <f>#REF!*0.838</f>
        <v>#REF!</v>
      </c>
      <c r="Q4883" s="2" t="e">
        <f>IF(#REF!&lt;P4883,TRUE,FALSE())</f>
        <v>#REF!</v>
      </c>
      <c r="S4883" s="2">
        <v>0</v>
      </c>
      <c r="T4883" s="2">
        <v>17</v>
      </c>
      <c r="U4883" s="2" t="b">
        <f>IF(M4883&gt;T4883,TRUE,FALSE())</f>
        <v>0</v>
      </c>
      <c r="V4883" s="2" t="e">
        <f>IF(#REF!&gt;#REF!,TRUE,FALSE())</f>
        <v>#REF!</v>
      </c>
    </row>
    <row r="4884" spans="1:22" s="2" customFormat="1" ht="15.75">
      <c r="A4884" s="8" t="s">
        <v>30</v>
      </c>
      <c r="B4884" s="9">
        <v>340100025</v>
      </c>
      <c r="C4884" s="9" t="s">
        <v>7667</v>
      </c>
      <c r="D4884" s="9"/>
      <c r="E4884" s="9"/>
      <c r="F4884" s="8" t="s">
        <v>476</v>
      </c>
      <c r="G4884" s="9"/>
      <c r="H4884" s="8">
        <v>11</v>
      </c>
      <c r="I4884" s="16"/>
      <c r="J4884" s="16"/>
      <c r="L4884" s="26"/>
      <c r="M4884" s="17"/>
      <c r="P4884" s="18" t="e">
        <f>#REF!*0.838</f>
        <v>#REF!</v>
      </c>
      <c r="Q4884" s="2" t="e">
        <f>IF(#REF!&lt;P4884,TRUE,FALSE())</f>
        <v>#REF!</v>
      </c>
      <c r="S4884" s="2">
        <v>0</v>
      </c>
      <c r="T4884" s="2">
        <v>12</v>
      </c>
      <c r="U4884" s="2" t="b">
        <f>IF(M4884&gt;T4884,TRUE,FALSE())</f>
        <v>0</v>
      </c>
      <c r="V4884" s="2" t="e">
        <f>IF(#REF!&gt;#REF!,TRUE,FALSE())</f>
        <v>#REF!</v>
      </c>
    </row>
    <row r="4885" spans="1:22" s="2" customFormat="1" ht="27">
      <c r="A4885" s="8" t="s">
        <v>30</v>
      </c>
      <c r="B4885" s="9">
        <v>340100026</v>
      </c>
      <c r="C4885" s="9" t="s">
        <v>7668</v>
      </c>
      <c r="D4885" s="9" t="s">
        <v>7669</v>
      </c>
      <c r="E4885" s="9"/>
      <c r="F4885" s="8" t="s">
        <v>14</v>
      </c>
      <c r="G4885" s="9"/>
      <c r="H4885" s="8">
        <v>9.1999999999999993</v>
      </c>
      <c r="I4885" s="16"/>
      <c r="J4885" s="16"/>
      <c r="L4885" s="27"/>
      <c r="M4885" s="17"/>
      <c r="P4885" s="18" t="e">
        <f>#REF!*0.838</f>
        <v>#REF!</v>
      </c>
      <c r="Q4885" s="2" t="e">
        <f>IF(#REF!&lt;P4885,TRUE,FALSE())</f>
        <v>#REF!</v>
      </c>
      <c r="S4885" s="2">
        <v>0</v>
      </c>
      <c r="T4885" s="2">
        <v>10</v>
      </c>
      <c r="U4885" s="2" t="b">
        <f>IF(M4885&gt;T4885,TRUE,FALSE())</f>
        <v>0</v>
      </c>
      <c r="V4885" s="2" t="e">
        <f>IF(#REF!&gt;#REF!,TRUE,FALSE())</f>
        <v>#REF!</v>
      </c>
    </row>
    <row r="4886" spans="1:22" s="2" customFormat="1" ht="15.75">
      <c r="A4886" s="8" t="s">
        <v>30</v>
      </c>
      <c r="B4886" s="9">
        <v>340100027</v>
      </c>
      <c r="C4886" s="9" t="s">
        <v>7670</v>
      </c>
      <c r="D4886" s="9"/>
      <c r="E4886" s="9"/>
      <c r="F4886" s="8" t="s">
        <v>476</v>
      </c>
      <c r="G4886" s="9"/>
      <c r="H4886" s="8">
        <v>3.4</v>
      </c>
      <c r="I4886" s="16"/>
      <c r="J4886" s="16"/>
      <c r="L4886" s="27"/>
      <c r="M4886" s="17"/>
      <c r="P4886" s="18" t="e">
        <f>#REF!*0.838</f>
        <v>#REF!</v>
      </c>
      <c r="Q4886" s="2" t="e">
        <f>IF(#REF!&lt;P4886,TRUE,FALSE())</f>
        <v>#REF!</v>
      </c>
      <c r="S4886" s="2">
        <v>0</v>
      </c>
      <c r="T4886" s="2">
        <v>3.7</v>
      </c>
      <c r="U4886" s="2" t="b">
        <f>IF(M4886&gt;T4886,TRUE,FALSE())</f>
        <v>0</v>
      </c>
      <c r="V4886" s="2" t="e">
        <f>IF(#REF!&gt;#REF!,TRUE,FALSE())</f>
        <v>#REF!</v>
      </c>
    </row>
    <row r="4887" spans="1:22" s="2" customFormat="1" ht="15.75">
      <c r="A4887" s="8"/>
      <c r="B4887" s="9">
        <v>3402</v>
      </c>
      <c r="C4887" s="9" t="s">
        <v>7671</v>
      </c>
      <c r="D4887" s="9"/>
      <c r="E4887" s="9"/>
      <c r="F4887" s="8"/>
      <c r="G4887" s="9"/>
      <c r="H4887" s="8"/>
      <c r="I4887" s="16"/>
      <c r="J4887" s="16"/>
      <c r="L4887" s="27"/>
      <c r="M4887" s="17"/>
      <c r="P4887" s="18" t="e">
        <f>#REF!*0.838</f>
        <v>#REF!</v>
      </c>
      <c r="Q4887" s="2" t="e">
        <f>IF(#REF!&lt;P4887,TRUE,FALSE())</f>
        <v>#REF!</v>
      </c>
      <c r="R4887" s="2">
        <v>999</v>
      </c>
      <c r="S4887" s="2">
        <v>999</v>
      </c>
      <c r="U4887" s="2" t="b">
        <f t="shared" ref="U4887:U4951" si="115">IF(M4887&gt;T4887,TRUE,FALSE())</f>
        <v>0</v>
      </c>
      <c r="V4887" s="2" t="e">
        <f>IF(#REF!&gt;#REF!,TRUE,FALSE())</f>
        <v>#REF!</v>
      </c>
    </row>
    <row r="4888" spans="1:22" s="2" customFormat="1" ht="15.75">
      <c r="A4888" s="8" t="s">
        <v>39</v>
      </c>
      <c r="B4888" s="9">
        <v>340200001</v>
      </c>
      <c r="C4888" s="9" t="s">
        <v>7672</v>
      </c>
      <c r="D4888" s="9"/>
      <c r="E4888" s="9"/>
      <c r="F4888" s="8" t="s">
        <v>14</v>
      </c>
      <c r="G4888" s="9"/>
      <c r="H4888" s="8">
        <v>16</v>
      </c>
      <c r="I4888" s="16"/>
      <c r="J4888" s="16"/>
      <c r="L4888" s="26"/>
      <c r="M4888" s="17"/>
      <c r="P4888" s="18" t="e">
        <f>#REF!*0.838</f>
        <v>#REF!</v>
      </c>
      <c r="Q4888" s="2" t="e">
        <f>IF(#REF!&lt;P4888,TRUE,FALSE())</f>
        <v>#REF!</v>
      </c>
      <c r="S4888" s="2">
        <v>0</v>
      </c>
      <c r="T4888" s="2">
        <v>17</v>
      </c>
      <c r="U4888" s="2" t="b">
        <f t="shared" si="115"/>
        <v>0</v>
      </c>
      <c r="V4888" s="2" t="e">
        <f>IF(#REF!&gt;#REF!,TRUE,FALSE())</f>
        <v>#REF!</v>
      </c>
    </row>
    <row r="4889" spans="1:22" s="2" customFormat="1" ht="15.75">
      <c r="A4889" s="8" t="s">
        <v>39</v>
      </c>
      <c r="B4889" s="9">
        <v>340200002</v>
      </c>
      <c r="C4889" s="9" t="s">
        <v>7673</v>
      </c>
      <c r="D4889" s="9" t="s">
        <v>7674</v>
      </c>
      <c r="E4889" s="9"/>
      <c r="F4889" s="8" t="s">
        <v>14</v>
      </c>
      <c r="G4889" s="9"/>
      <c r="H4889" s="8">
        <v>49</v>
      </c>
      <c r="I4889" s="16"/>
      <c r="J4889" s="16"/>
      <c r="L4889" s="26"/>
      <c r="M4889" s="17"/>
      <c r="P4889" s="18" t="e">
        <f>#REF!*0.838</f>
        <v>#REF!</v>
      </c>
      <c r="Q4889" s="2" t="e">
        <f>IF(#REF!&lt;P4889,TRUE,FALSE())</f>
        <v>#REF!</v>
      </c>
      <c r="S4889" s="2">
        <v>0</v>
      </c>
      <c r="T4889" s="2">
        <v>54</v>
      </c>
      <c r="U4889" s="2" t="b">
        <f t="shared" si="115"/>
        <v>0</v>
      </c>
      <c r="V4889" s="2" t="e">
        <f>IF(#REF!&gt;#REF!,TRUE,FALSE())</f>
        <v>#REF!</v>
      </c>
    </row>
    <row r="4890" spans="1:22" s="2" customFormat="1" ht="15.75">
      <c r="A4890" s="8" t="s">
        <v>39</v>
      </c>
      <c r="B4890" s="9">
        <v>340200003</v>
      </c>
      <c r="C4890" s="9" t="s">
        <v>7675</v>
      </c>
      <c r="D4890" s="9"/>
      <c r="E4890" s="9"/>
      <c r="F4890" s="8" t="s">
        <v>14</v>
      </c>
      <c r="G4890" s="9"/>
      <c r="H4890" s="8">
        <v>23</v>
      </c>
      <c r="I4890" s="16"/>
      <c r="J4890" s="16"/>
      <c r="L4890" s="26"/>
      <c r="M4890" s="17"/>
      <c r="P4890" s="18" t="e">
        <f>#REF!*0.838</f>
        <v>#REF!</v>
      </c>
      <c r="Q4890" s="2" t="e">
        <f>IF(#REF!&lt;P4890,TRUE,FALSE())</f>
        <v>#REF!</v>
      </c>
      <c r="S4890" s="2">
        <v>0</v>
      </c>
      <c r="T4890" s="2">
        <v>26</v>
      </c>
      <c r="U4890" s="2" t="b">
        <f t="shared" si="115"/>
        <v>0</v>
      </c>
      <c r="V4890" s="2" t="e">
        <f>IF(#REF!&gt;#REF!,TRUE,FALSE())</f>
        <v>#REF!</v>
      </c>
    </row>
    <row r="4891" spans="1:22" s="2" customFormat="1" ht="15.75">
      <c r="A4891" s="8" t="s">
        <v>39</v>
      </c>
      <c r="B4891" s="9">
        <v>340200004</v>
      </c>
      <c r="C4891" s="9" t="s">
        <v>7676</v>
      </c>
      <c r="D4891" s="9"/>
      <c r="E4891" s="9"/>
      <c r="F4891" s="8" t="s">
        <v>7677</v>
      </c>
      <c r="G4891" s="9"/>
      <c r="H4891" s="8">
        <v>15</v>
      </c>
      <c r="I4891" s="16"/>
      <c r="J4891" s="16"/>
      <c r="L4891" s="26"/>
      <c r="M4891" s="17"/>
      <c r="P4891" s="18" t="e">
        <f>#REF!*0.838</f>
        <v>#REF!</v>
      </c>
      <c r="Q4891" s="2" t="e">
        <f>IF(#REF!&lt;P4891,TRUE,FALSE())</f>
        <v>#REF!</v>
      </c>
      <c r="S4891" s="2">
        <v>0</v>
      </c>
      <c r="T4891" s="2">
        <v>17</v>
      </c>
      <c r="U4891" s="2" t="b">
        <f t="shared" si="115"/>
        <v>0</v>
      </c>
      <c r="V4891" s="2" t="e">
        <f>IF(#REF!&gt;#REF!,TRUE,FALSE())</f>
        <v>#REF!</v>
      </c>
    </row>
    <row r="4892" spans="1:22" s="2" customFormat="1" ht="15.75">
      <c r="A4892" s="8" t="s">
        <v>39</v>
      </c>
      <c r="B4892" s="9">
        <v>340200005</v>
      </c>
      <c r="C4892" s="9" t="s">
        <v>7678</v>
      </c>
      <c r="D4892" s="9" t="s">
        <v>7679</v>
      </c>
      <c r="E4892" s="9"/>
      <c r="F4892" s="8" t="s">
        <v>14</v>
      </c>
      <c r="G4892" s="9"/>
      <c r="H4892" s="8">
        <v>15</v>
      </c>
      <c r="I4892" s="16"/>
      <c r="J4892" s="16"/>
      <c r="L4892" s="26"/>
      <c r="M4892" s="17"/>
      <c r="P4892" s="18" t="e">
        <f>#REF!*0.838</f>
        <v>#REF!</v>
      </c>
      <c r="Q4892" s="2" t="e">
        <f>IF(#REF!&lt;P4892,TRUE,FALSE())</f>
        <v>#REF!</v>
      </c>
      <c r="S4892" s="2">
        <v>0</v>
      </c>
      <c r="T4892" s="2">
        <v>17</v>
      </c>
      <c r="U4892" s="2" t="b">
        <f t="shared" si="115"/>
        <v>0</v>
      </c>
      <c r="V4892" s="2" t="e">
        <f>IF(#REF!&gt;#REF!,TRUE,FALSE())</f>
        <v>#REF!</v>
      </c>
    </row>
    <row r="4893" spans="1:22" s="2" customFormat="1" ht="15.75">
      <c r="A4893" s="8" t="s">
        <v>39</v>
      </c>
      <c r="B4893" s="9">
        <v>340200006</v>
      </c>
      <c r="C4893" s="9" t="s">
        <v>7680</v>
      </c>
      <c r="D4893" s="9"/>
      <c r="E4893" s="9"/>
      <c r="F4893" s="8" t="s">
        <v>14</v>
      </c>
      <c r="G4893" s="9"/>
      <c r="H4893" s="8">
        <v>46</v>
      </c>
      <c r="I4893" s="16"/>
      <c r="J4893" s="16"/>
      <c r="L4893" s="26"/>
      <c r="M4893" s="17"/>
      <c r="P4893" s="18" t="e">
        <f>#REF!*0.838</f>
        <v>#REF!</v>
      </c>
      <c r="Q4893" s="2" t="e">
        <f>IF(#REF!&lt;P4893,TRUE,FALSE())</f>
        <v>#REF!</v>
      </c>
      <c r="S4893" s="2">
        <v>0</v>
      </c>
      <c r="T4893" s="2">
        <v>50</v>
      </c>
      <c r="U4893" s="2" t="b">
        <f t="shared" si="115"/>
        <v>0</v>
      </c>
      <c r="V4893" s="2" t="e">
        <f>IF(#REF!&gt;#REF!,TRUE,FALSE())</f>
        <v>#REF!</v>
      </c>
    </row>
    <row r="4894" spans="1:22" s="2" customFormat="1" ht="27">
      <c r="A4894" s="8" t="s">
        <v>39</v>
      </c>
      <c r="B4894" s="9">
        <v>340200007</v>
      </c>
      <c r="C4894" s="9" t="s">
        <v>7681</v>
      </c>
      <c r="D4894" s="9" t="s">
        <v>7682</v>
      </c>
      <c r="E4894" s="9"/>
      <c r="F4894" s="8" t="s">
        <v>14</v>
      </c>
      <c r="G4894" s="9"/>
      <c r="H4894" s="8">
        <v>19</v>
      </c>
      <c r="I4894" s="16"/>
      <c r="J4894" s="16"/>
      <c r="L4894" s="26"/>
      <c r="M4894" s="17"/>
      <c r="P4894" s="18" t="e">
        <f>#REF!*0.838</f>
        <v>#REF!</v>
      </c>
      <c r="Q4894" s="2" t="e">
        <f>IF(#REF!&lt;P4894,TRUE,FALSE())</f>
        <v>#REF!</v>
      </c>
      <c r="S4894" s="2">
        <v>0</v>
      </c>
      <c r="T4894" s="2">
        <v>21</v>
      </c>
      <c r="U4894" s="2" t="b">
        <f t="shared" si="115"/>
        <v>0</v>
      </c>
      <c r="V4894" s="2" t="e">
        <f>IF(#REF!&gt;#REF!,TRUE,FALSE())</f>
        <v>#REF!</v>
      </c>
    </row>
    <row r="4895" spans="1:22" s="2" customFormat="1" ht="40.5">
      <c r="A4895" s="8" t="s">
        <v>39</v>
      </c>
      <c r="B4895" s="9">
        <v>340200008</v>
      </c>
      <c r="C4895" s="9" t="s">
        <v>7683</v>
      </c>
      <c r="D4895" s="9" t="s">
        <v>7684</v>
      </c>
      <c r="E4895" s="9"/>
      <c r="F4895" s="8" t="s">
        <v>14</v>
      </c>
      <c r="G4895" s="9"/>
      <c r="H4895" s="8">
        <v>35</v>
      </c>
      <c r="I4895" s="16"/>
      <c r="J4895" s="16"/>
      <c r="L4895" s="26"/>
      <c r="M4895" s="17"/>
      <c r="P4895" s="18" t="e">
        <f>#REF!*0.838</f>
        <v>#REF!</v>
      </c>
      <c r="Q4895" s="2" t="e">
        <f>IF(#REF!&lt;P4895,TRUE,FALSE())</f>
        <v>#REF!</v>
      </c>
      <c r="S4895" s="2">
        <v>0</v>
      </c>
      <c r="T4895" s="2">
        <v>39</v>
      </c>
      <c r="U4895" s="2" t="b">
        <f t="shared" si="115"/>
        <v>0</v>
      </c>
      <c r="V4895" s="2" t="e">
        <f>IF(#REF!&gt;#REF!,TRUE,FALSE())</f>
        <v>#REF!</v>
      </c>
    </row>
    <row r="4896" spans="1:22" s="2" customFormat="1" ht="15.75">
      <c r="A4896" s="8" t="s">
        <v>39</v>
      </c>
      <c r="B4896" s="9">
        <v>340200009</v>
      </c>
      <c r="C4896" s="9" t="s">
        <v>7685</v>
      </c>
      <c r="D4896" s="9"/>
      <c r="E4896" s="9"/>
      <c r="F4896" s="8" t="s">
        <v>14</v>
      </c>
      <c r="G4896" s="9"/>
      <c r="H4896" s="8">
        <v>63</v>
      </c>
      <c r="I4896" s="16"/>
      <c r="J4896" s="16"/>
      <c r="L4896" s="26"/>
      <c r="M4896" s="17"/>
      <c r="P4896" s="18" t="e">
        <f>#REF!*0.838</f>
        <v>#REF!</v>
      </c>
      <c r="Q4896" s="2" t="e">
        <f>IF(#REF!&lt;P4896,TRUE,FALSE())</f>
        <v>#REF!</v>
      </c>
      <c r="S4896" s="2">
        <v>0</v>
      </c>
      <c r="T4896" s="2">
        <v>69</v>
      </c>
      <c r="U4896" s="2" t="b">
        <f t="shared" si="115"/>
        <v>0</v>
      </c>
      <c r="V4896" s="2" t="e">
        <f>IF(#REF!&gt;#REF!,TRUE,FALSE())</f>
        <v>#REF!</v>
      </c>
    </row>
    <row r="4897" spans="1:22" s="2" customFormat="1" ht="15.75">
      <c r="A4897" s="8" t="s">
        <v>39</v>
      </c>
      <c r="B4897" s="9">
        <v>340200010</v>
      </c>
      <c r="C4897" s="9" t="s">
        <v>7686</v>
      </c>
      <c r="D4897" s="9"/>
      <c r="E4897" s="9"/>
      <c r="F4897" s="8" t="s">
        <v>14</v>
      </c>
      <c r="G4897" s="9"/>
      <c r="H4897" s="8">
        <v>40</v>
      </c>
      <c r="I4897" s="16"/>
      <c r="J4897" s="16"/>
      <c r="L4897" s="26"/>
      <c r="M4897" s="17"/>
      <c r="P4897" s="18" t="e">
        <f>#REF!*0.838</f>
        <v>#REF!</v>
      </c>
      <c r="Q4897" s="2" t="e">
        <f>IF(#REF!&lt;P4897,TRUE,FALSE())</f>
        <v>#REF!</v>
      </c>
      <c r="S4897" s="2">
        <v>0</v>
      </c>
      <c r="T4897" s="2">
        <v>44</v>
      </c>
      <c r="U4897" s="2" t="b">
        <f t="shared" si="115"/>
        <v>0</v>
      </c>
      <c r="V4897" s="2" t="e">
        <f>IF(#REF!&gt;#REF!,TRUE,FALSE())</f>
        <v>#REF!</v>
      </c>
    </row>
    <row r="4898" spans="1:22" s="2" customFormat="1" ht="15.75">
      <c r="A4898" s="8" t="s">
        <v>39</v>
      </c>
      <c r="B4898" s="9">
        <v>340200011</v>
      </c>
      <c r="C4898" s="9" t="s">
        <v>7687</v>
      </c>
      <c r="D4898" s="9"/>
      <c r="E4898" s="9"/>
      <c r="F4898" s="8" t="s">
        <v>14</v>
      </c>
      <c r="G4898" s="9"/>
      <c r="H4898" s="8">
        <v>40</v>
      </c>
      <c r="I4898" s="16"/>
      <c r="J4898" s="16"/>
      <c r="L4898" s="26"/>
      <c r="M4898" s="17"/>
      <c r="P4898" s="18" t="e">
        <f>#REF!*0.838</f>
        <v>#REF!</v>
      </c>
      <c r="Q4898" s="2" t="e">
        <f>IF(#REF!&lt;P4898,TRUE,FALSE())</f>
        <v>#REF!</v>
      </c>
      <c r="S4898" s="2">
        <v>0</v>
      </c>
      <c r="T4898" s="2">
        <v>44</v>
      </c>
      <c r="U4898" s="2" t="b">
        <f t="shared" si="115"/>
        <v>0</v>
      </c>
      <c r="V4898" s="2" t="e">
        <f>IF(#REF!&gt;#REF!,TRUE,FALSE())</f>
        <v>#REF!</v>
      </c>
    </row>
    <row r="4899" spans="1:22" s="2" customFormat="1" ht="27">
      <c r="A4899" s="8" t="s">
        <v>39</v>
      </c>
      <c r="B4899" s="9">
        <v>340200012</v>
      </c>
      <c r="C4899" s="9" t="s">
        <v>7688</v>
      </c>
      <c r="D4899" s="9" t="s">
        <v>7689</v>
      </c>
      <c r="E4899" s="9"/>
      <c r="F4899" s="8" t="s">
        <v>14</v>
      </c>
      <c r="G4899" s="9"/>
      <c r="H4899" s="8">
        <v>35</v>
      </c>
      <c r="I4899" s="16"/>
      <c r="J4899" s="16"/>
      <c r="L4899" s="26"/>
      <c r="M4899" s="17"/>
      <c r="P4899" s="18" t="e">
        <f>#REF!*0.838</f>
        <v>#REF!</v>
      </c>
      <c r="Q4899" s="2" t="e">
        <f>IF(#REF!&lt;P4899,TRUE,FALSE())</f>
        <v>#REF!</v>
      </c>
      <c r="S4899" s="2">
        <v>0</v>
      </c>
      <c r="T4899" s="2">
        <v>39</v>
      </c>
      <c r="U4899" s="2" t="b">
        <f t="shared" si="115"/>
        <v>0</v>
      </c>
      <c r="V4899" s="2" t="e">
        <f>IF(#REF!&gt;#REF!,TRUE,FALSE())</f>
        <v>#REF!</v>
      </c>
    </row>
    <row r="4900" spans="1:22" s="2" customFormat="1" ht="67.5">
      <c r="A4900" s="8" t="s">
        <v>39</v>
      </c>
      <c r="B4900" s="9">
        <v>340200013</v>
      </c>
      <c r="C4900" s="9" t="s">
        <v>7690</v>
      </c>
      <c r="D4900" s="9" t="s">
        <v>7691</v>
      </c>
      <c r="E4900" s="9"/>
      <c r="F4900" s="8" t="s">
        <v>14</v>
      </c>
      <c r="G4900" s="9" t="s">
        <v>7692</v>
      </c>
      <c r="H4900" s="8">
        <v>40</v>
      </c>
      <c r="I4900" s="16"/>
      <c r="J4900" s="16"/>
      <c r="L4900" s="26"/>
      <c r="M4900" s="17"/>
      <c r="P4900" s="18" t="e">
        <f>#REF!*0.838</f>
        <v>#REF!</v>
      </c>
      <c r="Q4900" s="2" t="e">
        <f>IF(#REF!&lt;P4900,TRUE,FALSE())</f>
        <v>#REF!</v>
      </c>
      <c r="S4900" s="2">
        <v>0</v>
      </c>
      <c r="T4900" s="2">
        <v>44</v>
      </c>
      <c r="U4900" s="2" t="b">
        <f t="shared" si="115"/>
        <v>0</v>
      </c>
      <c r="V4900" s="2" t="e">
        <f>IF(#REF!&gt;#REF!,TRUE,FALSE())</f>
        <v>#REF!</v>
      </c>
    </row>
    <row r="4901" spans="1:22" s="2" customFormat="1" ht="15.75">
      <c r="A4901" s="8" t="s">
        <v>39</v>
      </c>
      <c r="B4901" s="9">
        <v>340200014</v>
      </c>
      <c r="C4901" s="9" t="s">
        <v>7693</v>
      </c>
      <c r="D4901" s="9"/>
      <c r="E4901" s="9"/>
      <c r="F4901" s="8" t="s">
        <v>14</v>
      </c>
      <c r="G4901" s="9"/>
      <c r="H4901" s="8">
        <v>36</v>
      </c>
      <c r="I4901" s="16"/>
      <c r="J4901" s="16"/>
      <c r="L4901" s="26"/>
      <c r="M4901" s="17"/>
      <c r="P4901" s="18" t="e">
        <f>#REF!*0.838</f>
        <v>#REF!</v>
      </c>
      <c r="Q4901" s="2" t="e">
        <f>IF(#REF!&lt;P4901,TRUE,FALSE())</f>
        <v>#REF!</v>
      </c>
      <c r="S4901" s="2">
        <v>0</v>
      </c>
      <c r="T4901" s="2">
        <v>39</v>
      </c>
      <c r="U4901" s="2" t="b">
        <f t="shared" si="115"/>
        <v>0</v>
      </c>
      <c r="V4901" s="2" t="e">
        <f>IF(#REF!&gt;#REF!,TRUE,FALSE())</f>
        <v>#REF!</v>
      </c>
    </row>
    <row r="4902" spans="1:22" s="2" customFormat="1" ht="15.75">
      <c r="A4902" s="8" t="s">
        <v>39</v>
      </c>
      <c r="B4902" s="9">
        <v>340200015</v>
      </c>
      <c r="C4902" s="9" t="s">
        <v>7694</v>
      </c>
      <c r="D4902" s="9"/>
      <c r="E4902" s="9"/>
      <c r="F4902" s="8" t="s">
        <v>14</v>
      </c>
      <c r="G4902" s="9"/>
      <c r="H4902" s="8">
        <v>40</v>
      </c>
      <c r="I4902" s="16"/>
      <c r="J4902" s="16"/>
      <c r="L4902" s="26"/>
      <c r="M4902" s="17"/>
      <c r="P4902" s="18" t="e">
        <f>#REF!*0.838</f>
        <v>#REF!</v>
      </c>
      <c r="Q4902" s="2" t="e">
        <f>IF(#REF!&lt;P4902,TRUE,FALSE())</f>
        <v>#REF!</v>
      </c>
      <c r="S4902" s="2">
        <v>0</v>
      </c>
      <c r="T4902" s="2">
        <v>44</v>
      </c>
      <c r="U4902" s="2" t="b">
        <f t="shared" si="115"/>
        <v>0</v>
      </c>
      <c r="V4902" s="2" t="e">
        <f>IF(#REF!&gt;#REF!,TRUE,FALSE())</f>
        <v>#REF!</v>
      </c>
    </row>
    <row r="4903" spans="1:22" s="2" customFormat="1" ht="15.75">
      <c r="A4903" s="8" t="s">
        <v>39</v>
      </c>
      <c r="B4903" s="9">
        <v>340200016</v>
      </c>
      <c r="C4903" s="9" t="s">
        <v>7695</v>
      </c>
      <c r="D4903" s="9"/>
      <c r="E4903" s="9"/>
      <c r="F4903" s="8" t="s">
        <v>14</v>
      </c>
      <c r="G4903" s="9"/>
      <c r="H4903" s="8">
        <v>7.5</v>
      </c>
      <c r="I4903" s="16"/>
      <c r="J4903" s="16"/>
      <c r="L4903" s="27"/>
      <c r="M4903" s="17"/>
      <c r="P4903" s="18" t="e">
        <f>#REF!*0.838</f>
        <v>#REF!</v>
      </c>
      <c r="Q4903" s="2" t="e">
        <f>IF(#REF!&lt;P4903,TRUE,FALSE())</f>
        <v>#REF!</v>
      </c>
      <c r="S4903" s="2">
        <v>0</v>
      </c>
      <c r="T4903" s="2">
        <v>8.3000000000000007</v>
      </c>
      <c r="U4903" s="2" t="b">
        <f t="shared" si="115"/>
        <v>0</v>
      </c>
      <c r="V4903" s="2" t="e">
        <f>IF(#REF!&gt;#REF!,TRUE,FALSE())</f>
        <v>#REF!</v>
      </c>
    </row>
    <row r="4904" spans="1:22" s="2" customFormat="1" ht="15.75">
      <c r="A4904" s="8" t="s">
        <v>39</v>
      </c>
      <c r="B4904" s="9">
        <v>340200017</v>
      </c>
      <c r="C4904" s="9" t="s">
        <v>7696</v>
      </c>
      <c r="D4904" s="9"/>
      <c r="E4904" s="9"/>
      <c r="F4904" s="8" t="s">
        <v>14</v>
      </c>
      <c r="G4904" s="9"/>
      <c r="H4904" s="8">
        <v>40</v>
      </c>
      <c r="I4904" s="16"/>
      <c r="J4904" s="16"/>
      <c r="L4904" s="26"/>
      <c r="M4904" s="17"/>
      <c r="P4904" s="18" t="e">
        <f>#REF!*0.838</f>
        <v>#REF!</v>
      </c>
      <c r="Q4904" s="2" t="e">
        <f>IF(#REF!&lt;P4904,TRUE,FALSE())</f>
        <v>#REF!</v>
      </c>
      <c r="S4904" s="2">
        <v>0</v>
      </c>
      <c r="T4904" s="2">
        <v>44</v>
      </c>
      <c r="U4904" s="2" t="b">
        <f t="shared" si="115"/>
        <v>0</v>
      </c>
      <c r="V4904" s="2" t="e">
        <f>IF(#REF!&gt;#REF!,TRUE,FALSE())</f>
        <v>#REF!</v>
      </c>
    </row>
    <row r="4905" spans="1:22" s="2" customFormat="1" ht="15.75">
      <c r="A4905" s="8" t="s">
        <v>39</v>
      </c>
      <c r="B4905" s="9">
        <v>340200018</v>
      </c>
      <c r="C4905" s="9" t="s">
        <v>7697</v>
      </c>
      <c r="D4905" s="9" t="s">
        <v>7698</v>
      </c>
      <c r="E4905" s="9"/>
      <c r="F4905" s="8" t="s">
        <v>14</v>
      </c>
      <c r="G4905" s="9"/>
      <c r="H4905" s="8">
        <v>40</v>
      </c>
      <c r="I4905" s="16"/>
      <c r="J4905" s="16"/>
      <c r="L4905" s="26"/>
      <c r="M4905" s="17"/>
      <c r="P4905" s="18" t="e">
        <f>#REF!*0.838</f>
        <v>#REF!</v>
      </c>
      <c r="Q4905" s="2" t="e">
        <f>IF(#REF!&lt;P4905,TRUE,FALSE())</f>
        <v>#REF!</v>
      </c>
      <c r="S4905" s="2">
        <v>0</v>
      </c>
      <c r="T4905" s="2">
        <v>44</v>
      </c>
      <c r="U4905" s="2" t="b">
        <f t="shared" si="115"/>
        <v>0</v>
      </c>
      <c r="V4905" s="2" t="e">
        <f>IF(#REF!&gt;#REF!,TRUE,FALSE())</f>
        <v>#REF!</v>
      </c>
    </row>
    <row r="4906" spans="1:22" s="2" customFormat="1" ht="15.75">
      <c r="A4906" s="8" t="s">
        <v>39</v>
      </c>
      <c r="B4906" s="9">
        <v>340200019</v>
      </c>
      <c r="C4906" s="9" t="s">
        <v>7699</v>
      </c>
      <c r="D4906" s="9"/>
      <c r="E4906" s="9"/>
      <c r="F4906" s="8" t="s">
        <v>14</v>
      </c>
      <c r="G4906" s="9"/>
      <c r="H4906" s="8">
        <v>63</v>
      </c>
      <c r="I4906" s="16"/>
      <c r="J4906" s="16"/>
      <c r="L4906" s="26"/>
      <c r="M4906" s="17"/>
      <c r="P4906" s="18" t="e">
        <f>#REF!*0.838</f>
        <v>#REF!</v>
      </c>
      <c r="Q4906" s="2" t="e">
        <f>IF(#REF!&lt;P4906,TRUE,FALSE())</f>
        <v>#REF!</v>
      </c>
      <c r="S4906" s="2">
        <v>0</v>
      </c>
      <c r="T4906" s="2">
        <v>69</v>
      </c>
      <c r="U4906" s="2" t="b">
        <f t="shared" si="115"/>
        <v>0</v>
      </c>
      <c r="V4906" s="2" t="e">
        <f>IF(#REF!&gt;#REF!,TRUE,FALSE())</f>
        <v>#REF!</v>
      </c>
    </row>
    <row r="4907" spans="1:22" s="2" customFormat="1" ht="71.25" customHeight="1">
      <c r="A4907" s="8" t="s">
        <v>30</v>
      </c>
      <c r="B4907" s="9">
        <v>340200020</v>
      </c>
      <c r="C4907" s="9" t="s">
        <v>7700</v>
      </c>
      <c r="D4907" s="9" t="s">
        <v>7701</v>
      </c>
      <c r="E4907" s="9"/>
      <c r="F4907" s="8" t="s">
        <v>7702</v>
      </c>
      <c r="G4907" s="9"/>
      <c r="H4907" s="8">
        <v>13</v>
      </c>
      <c r="I4907" s="16"/>
      <c r="J4907" s="16"/>
      <c r="L4907" s="26"/>
      <c r="M4907" s="17"/>
      <c r="P4907" s="18" t="e">
        <f>#REF!*0.838</f>
        <v>#REF!</v>
      </c>
      <c r="Q4907" s="2" t="e">
        <f>IF(#REF!&lt;P4907,TRUE,FALSE())</f>
        <v>#REF!</v>
      </c>
      <c r="S4907" s="2">
        <v>0</v>
      </c>
      <c r="T4907" s="2">
        <v>15</v>
      </c>
      <c r="U4907" s="2" t="b">
        <f t="shared" si="115"/>
        <v>0</v>
      </c>
      <c r="V4907" s="2" t="e">
        <f>IF(#REF!&gt;#REF!,TRUE,FALSE())</f>
        <v>#REF!</v>
      </c>
    </row>
    <row r="4908" spans="1:22" s="2" customFormat="1" ht="15.75">
      <c r="A4908" s="8" t="s">
        <v>30</v>
      </c>
      <c r="B4908" s="9">
        <v>340200021</v>
      </c>
      <c r="C4908" s="9" t="s">
        <v>7703</v>
      </c>
      <c r="D4908" s="9"/>
      <c r="E4908" s="9"/>
      <c r="F4908" s="8" t="s">
        <v>7704</v>
      </c>
      <c r="G4908" s="9"/>
      <c r="H4908" s="8">
        <v>23</v>
      </c>
      <c r="I4908" s="16"/>
      <c r="J4908" s="16"/>
      <c r="L4908" s="26"/>
      <c r="M4908" s="17"/>
      <c r="P4908" s="18" t="e">
        <f>#REF!*0.838</f>
        <v>#REF!</v>
      </c>
      <c r="Q4908" s="2" t="e">
        <f>IF(#REF!&lt;P4908,TRUE,FALSE())</f>
        <v>#REF!</v>
      </c>
      <c r="S4908" s="2">
        <v>0</v>
      </c>
      <c r="T4908" s="2">
        <v>26</v>
      </c>
      <c r="U4908" s="2" t="b">
        <f t="shared" si="115"/>
        <v>0</v>
      </c>
      <c r="V4908" s="2" t="e">
        <f>IF(#REF!&gt;#REF!,TRUE,FALSE())</f>
        <v>#REF!</v>
      </c>
    </row>
    <row r="4909" spans="1:22" s="2" customFormat="1" ht="15.75">
      <c r="A4909" s="8" t="s">
        <v>30</v>
      </c>
      <c r="B4909" s="9">
        <v>340200022</v>
      </c>
      <c r="C4909" s="9" t="s">
        <v>7705</v>
      </c>
      <c r="D4909" s="9"/>
      <c r="E4909" s="9"/>
      <c r="F4909" s="8" t="s">
        <v>7702</v>
      </c>
      <c r="G4909" s="9"/>
      <c r="H4909" s="8">
        <v>15</v>
      </c>
      <c r="I4909" s="16"/>
      <c r="J4909" s="16"/>
      <c r="L4909" s="26"/>
      <c r="M4909" s="17"/>
      <c r="P4909" s="18" t="e">
        <f>#REF!*0.838</f>
        <v>#REF!</v>
      </c>
      <c r="Q4909" s="2" t="e">
        <f>IF(#REF!&lt;P4909,TRUE,FALSE())</f>
        <v>#REF!</v>
      </c>
      <c r="S4909" s="2">
        <v>0</v>
      </c>
      <c r="T4909" s="2">
        <v>17</v>
      </c>
      <c r="U4909" s="2" t="b">
        <f t="shared" si="115"/>
        <v>0</v>
      </c>
      <c r="V4909" s="2" t="e">
        <f>IF(#REF!&gt;#REF!,TRUE,FALSE())</f>
        <v>#REF!</v>
      </c>
    </row>
    <row r="4910" spans="1:22" s="2" customFormat="1" ht="15.75">
      <c r="A4910" s="8" t="s">
        <v>30</v>
      </c>
      <c r="B4910" s="9">
        <v>340200023</v>
      </c>
      <c r="C4910" s="9" t="s">
        <v>7706</v>
      </c>
      <c r="D4910" s="9"/>
      <c r="E4910" s="9"/>
      <c r="F4910" s="8" t="s">
        <v>7702</v>
      </c>
      <c r="G4910" s="9"/>
      <c r="H4910" s="8">
        <v>23</v>
      </c>
      <c r="I4910" s="16"/>
      <c r="J4910" s="16"/>
      <c r="L4910" s="26"/>
      <c r="M4910" s="17"/>
      <c r="P4910" s="18" t="e">
        <f>#REF!*0.838</f>
        <v>#REF!</v>
      </c>
      <c r="Q4910" s="2" t="e">
        <f>IF(#REF!&lt;P4910,TRUE,FALSE())</f>
        <v>#REF!</v>
      </c>
      <c r="S4910" s="2">
        <v>0</v>
      </c>
      <c r="T4910" s="2">
        <v>26</v>
      </c>
      <c r="U4910" s="2" t="b">
        <f t="shared" si="115"/>
        <v>0</v>
      </c>
      <c r="V4910" s="2" t="e">
        <f>IF(#REF!&gt;#REF!,TRUE,FALSE())</f>
        <v>#REF!</v>
      </c>
    </row>
    <row r="4911" spans="1:22" s="2" customFormat="1" ht="15.75">
      <c r="A4911" s="8" t="s">
        <v>30</v>
      </c>
      <c r="B4911" s="9">
        <v>340200024</v>
      </c>
      <c r="C4911" s="9" t="s">
        <v>7707</v>
      </c>
      <c r="D4911" s="9"/>
      <c r="E4911" s="9"/>
      <c r="F4911" s="8" t="s">
        <v>14</v>
      </c>
      <c r="G4911" s="9"/>
      <c r="H4911" s="8">
        <v>12</v>
      </c>
      <c r="I4911" s="16"/>
      <c r="J4911" s="16"/>
      <c r="L4911" s="26"/>
      <c r="M4911" s="17"/>
      <c r="P4911" s="18" t="e">
        <f>#REF!*0.838</f>
        <v>#REF!</v>
      </c>
      <c r="Q4911" s="2" t="e">
        <f>IF(#REF!&lt;P4911,TRUE,FALSE())</f>
        <v>#REF!</v>
      </c>
      <c r="S4911" s="2">
        <v>0</v>
      </c>
      <c r="T4911" s="2">
        <v>13</v>
      </c>
      <c r="U4911" s="2" t="b">
        <f t="shared" si="115"/>
        <v>0</v>
      </c>
      <c r="V4911" s="2" t="e">
        <f>IF(#REF!&gt;#REF!,TRUE,FALSE())</f>
        <v>#REF!</v>
      </c>
    </row>
    <row r="4912" spans="1:22" s="2" customFormat="1" ht="15.75">
      <c r="A4912" s="8" t="s">
        <v>30</v>
      </c>
      <c r="B4912" s="9">
        <v>340200025</v>
      </c>
      <c r="C4912" s="9" t="s">
        <v>7708</v>
      </c>
      <c r="D4912" s="9"/>
      <c r="E4912" s="9" t="s">
        <v>7709</v>
      </c>
      <c r="F4912" s="8" t="s">
        <v>14</v>
      </c>
      <c r="G4912" s="9"/>
      <c r="H4912" s="8">
        <v>15</v>
      </c>
      <c r="I4912" s="16"/>
      <c r="J4912" s="16"/>
      <c r="L4912" s="26"/>
      <c r="M4912" s="17"/>
      <c r="P4912" s="18" t="e">
        <f>#REF!*0.838</f>
        <v>#REF!</v>
      </c>
      <c r="Q4912" s="2" t="e">
        <f>IF(#REF!&lt;P4912,TRUE,FALSE())</f>
        <v>#REF!</v>
      </c>
      <c r="S4912" s="2">
        <v>0</v>
      </c>
      <c r="T4912" s="2">
        <v>17</v>
      </c>
      <c r="U4912" s="2" t="b">
        <f t="shared" si="115"/>
        <v>0</v>
      </c>
      <c r="V4912" s="2" t="e">
        <f>IF(#REF!&gt;#REF!,TRUE,FALSE())</f>
        <v>#REF!</v>
      </c>
    </row>
    <row r="4913" spans="1:22" s="2" customFormat="1" ht="54">
      <c r="A4913" s="8" t="s">
        <v>30</v>
      </c>
      <c r="B4913" s="9">
        <v>340200026</v>
      </c>
      <c r="C4913" s="9" t="s">
        <v>7710</v>
      </c>
      <c r="D4913" s="9" t="s">
        <v>7711</v>
      </c>
      <c r="E4913" s="9"/>
      <c r="F4913" s="8" t="s">
        <v>14</v>
      </c>
      <c r="G4913" s="9"/>
      <c r="H4913" s="8">
        <v>23</v>
      </c>
      <c r="I4913" s="16"/>
      <c r="J4913" s="16"/>
      <c r="L4913" s="26"/>
      <c r="M4913" s="17"/>
      <c r="P4913" s="18" t="e">
        <f>#REF!*0.838</f>
        <v>#REF!</v>
      </c>
      <c r="Q4913" s="2" t="e">
        <f>IF(#REF!&lt;P4913,TRUE,FALSE())</f>
        <v>#REF!</v>
      </c>
      <c r="S4913" s="2">
        <v>0</v>
      </c>
      <c r="T4913" s="2">
        <v>26</v>
      </c>
      <c r="U4913" s="2" t="b">
        <f t="shared" si="115"/>
        <v>0</v>
      </c>
      <c r="V4913" s="2" t="e">
        <f>IF(#REF!&gt;#REF!,TRUE,FALSE())</f>
        <v>#REF!</v>
      </c>
    </row>
    <row r="4914" spans="1:22" s="2" customFormat="1" ht="15.75">
      <c r="A4914" s="8" t="s">
        <v>30</v>
      </c>
      <c r="B4914" s="9">
        <v>340200027</v>
      </c>
      <c r="C4914" s="9" t="s">
        <v>7712</v>
      </c>
      <c r="D4914" s="9" t="s">
        <v>7713</v>
      </c>
      <c r="E4914" s="9" t="s">
        <v>7714</v>
      </c>
      <c r="F4914" s="8" t="s">
        <v>14</v>
      </c>
      <c r="G4914" s="9"/>
      <c r="H4914" s="8">
        <v>15</v>
      </c>
      <c r="I4914" s="16"/>
      <c r="J4914" s="16"/>
      <c r="L4914" s="26"/>
      <c r="M4914" s="17"/>
      <c r="P4914" s="18" t="e">
        <f>#REF!*0.838</f>
        <v>#REF!</v>
      </c>
      <c r="Q4914" s="2" t="e">
        <f>IF(#REF!&lt;P4914,TRUE,FALSE())</f>
        <v>#REF!</v>
      </c>
      <c r="S4914" s="2">
        <v>0</v>
      </c>
      <c r="T4914" s="2">
        <v>17</v>
      </c>
      <c r="U4914" s="2" t="b">
        <f t="shared" si="115"/>
        <v>0</v>
      </c>
      <c r="V4914" s="2" t="e">
        <f>IF(#REF!&gt;#REF!,TRUE,FALSE())</f>
        <v>#REF!</v>
      </c>
    </row>
    <row r="4915" spans="1:22" s="2" customFormat="1" ht="15.75">
      <c r="A4915" s="8" t="s">
        <v>30</v>
      </c>
      <c r="B4915" s="9">
        <v>340200028</v>
      </c>
      <c r="C4915" s="9" t="s">
        <v>7715</v>
      </c>
      <c r="D4915" s="9"/>
      <c r="E4915" s="9"/>
      <c r="F4915" s="8" t="s">
        <v>7702</v>
      </c>
      <c r="G4915" s="9"/>
      <c r="H4915" s="8">
        <v>4.2</v>
      </c>
      <c r="I4915" s="16"/>
      <c r="J4915" s="16"/>
      <c r="L4915" s="27"/>
      <c r="M4915" s="17"/>
      <c r="P4915" s="18" t="e">
        <f>#REF!*0.838</f>
        <v>#REF!</v>
      </c>
      <c r="Q4915" s="2" t="e">
        <f>IF(#REF!&lt;P4915,TRUE,FALSE())</f>
        <v>#REF!</v>
      </c>
      <c r="S4915" s="2">
        <v>0</v>
      </c>
      <c r="T4915" s="2">
        <v>4.5999999999999996</v>
      </c>
      <c r="U4915" s="2" t="b">
        <f t="shared" si="115"/>
        <v>0</v>
      </c>
      <c r="V4915" s="2" t="e">
        <f>IF(#REF!&gt;#REF!,TRUE,FALSE())</f>
        <v>#REF!</v>
      </c>
    </row>
    <row r="4916" spans="1:22" s="2" customFormat="1" ht="67.5">
      <c r="A4916" s="8" t="s">
        <v>30</v>
      </c>
      <c r="B4916" s="9">
        <v>340200029</v>
      </c>
      <c r="C4916" s="9" t="s">
        <v>7716</v>
      </c>
      <c r="D4916" s="9" t="s">
        <v>7717</v>
      </c>
      <c r="E4916" s="9"/>
      <c r="F4916" s="8" t="s">
        <v>14</v>
      </c>
      <c r="G4916" s="9"/>
      <c r="H4916" s="8">
        <v>23</v>
      </c>
      <c r="I4916" s="16"/>
      <c r="J4916" s="16"/>
      <c r="L4916" s="26"/>
      <c r="M4916" s="17"/>
      <c r="P4916" s="18" t="e">
        <f>#REF!*0.838</f>
        <v>#REF!</v>
      </c>
      <c r="Q4916" s="2" t="e">
        <f>IF(#REF!&lt;P4916,TRUE,FALSE())</f>
        <v>#REF!</v>
      </c>
      <c r="S4916" s="2">
        <v>0</v>
      </c>
      <c r="T4916" s="2">
        <v>26</v>
      </c>
      <c r="U4916" s="2" t="b">
        <f t="shared" si="115"/>
        <v>0</v>
      </c>
      <c r="V4916" s="2" t="e">
        <f>IF(#REF!&gt;#REF!,TRUE,FALSE())</f>
        <v>#REF!</v>
      </c>
    </row>
    <row r="4917" spans="1:22" s="2" customFormat="1" ht="15.75">
      <c r="A4917" s="8" t="s">
        <v>30</v>
      </c>
      <c r="B4917" s="9">
        <v>340200030</v>
      </c>
      <c r="C4917" s="9" t="s">
        <v>7718</v>
      </c>
      <c r="D4917" s="9"/>
      <c r="E4917" s="9"/>
      <c r="F4917" s="8" t="s">
        <v>14</v>
      </c>
      <c r="G4917" s="9"/>
      <c r="H4917" s="8">
        <v>15</v>
      </c>
      <c r="I4917" s="16"/>
      <c r="J4917" s="16"/>
      <c r="L4917" s="26"/>
      <c r="M4917" s="17"/>
      <c r="P4917" s="18" t="e">
        <f>#REF!*0.838</f>
        <v>#REF!</v>
      </c>
      <c r="Q4917" s="2" t="e">
        <f>IF(#REF!&lt;P4917,TRUE,FALSE())</f>
        <v>#REF!</v>
      </c>
      <c r="S4917" s="2">
        <v>0</v>
      </c>
      <c r="T4917" s="2">
        <v>17</v>
      </c>
      <c r="U4917" s="2" t="b">
        <f t="shared" si="115"/>
        <v>0</v>
      </c>
      <c r="V4917" s="2" t="e">
        <f>IF(#REF!&gt;#REF!,TRUE,FALSE())</f>
        <v>#REF!</v>
      </c>
    </row>
    <row r="4918" spans="1:22" s="2" customFormat="1" ht="15.75">
      <c r="A4918" s="8" t="s">
        <v>30</v>
      </c>
      <c r="B4918" s="9">
        <v>340200031</v>
      </c>
      <c r="C4918" s="9" t="s">
        <v>7719</v>
      </c>
      <c r="D4918" s="9" t="s">
        <v>7720</v>
      </c>
      <c r="E4918" s="9" t="s">
        <v>7721</v>
      </c>
      <c r="F4918" s="8" t="s">
        <v>7702</v>
      </c>
      <c r="G4918" s="9"/>
      <c r="H4918" s="8">
        <v>15</v>
      </c>
      <c r="I4918" s="16"/>
      <c r="J4918" s="16"/>
      <c r="L4918" s="26"/>
      <c r="M4918" s="17"/>
      <c r="P4918" s="18" t="e">
        <f>#REF!*0.838</f>
        <v>#REF!</v>
      </c>
      <c r="Q4918" s="2" t="e">
        <f>IF(#REF!&lt;P4918,TRUE,FALSE())</f>
        <v>#REF!</v>
      </c>
      <c r="S4918" s="2">
        <v>0</v>
      </c>
      <c r="T4918" s="2">
        <v>17</v>
      </c>
      <c r="U4918" s="2" t="b">
        <f t="shared" si="115"/>
        <v>0</v>
      </c>
      <c r="V4918" s="2" t="e">
        <f>IF(#REF!&gt;#REF!,TRUE,FALSE())</f>
        <v>#REF!</v>
      </c>
    </row>
    <row r="4919" spans="1:22" s="2" customFormat="1" ht="15.75">
      <c r="A4919" s="8" t="s">
        <v>30</v>
      </c>
      <c r="B4919" s="9">
        <v>340200032</v>
      </c>
      <c r="C4919" s="9" t="s">
        <v>7722</v>
      </c>
      <c r="D4919" s="9"/>
      <c r="E4919" s="9"/>
      <c r="F4919" s="8" t="s">
        <v>7702</v>
      </c>
      <c r="G4919" s="9"/>
      <c r="H4919" s="8">
        <v>23</v>
      </c>
      <c r="I4919" s="16"/>
      <c r="J4919" s="16"/>
      <c r="L4919" s="26"/>
      <c r="M4919" s="17"/>
      <c r="P4919" s="18" t="e">
        <f>#REF!*0.838</f>
        <v>#REF!</v>
      </c>
      <c r="Q4919" s="2" t="e">
        <f>IF(#REF!&lt;P4919,TRUE,FALSE())</f>
        <v>#REF!</v>
      </c>
      <c r="S4919" s="2">
        <v>0</v>
      </c>
      <c r="T4919" s="2">
        <v>26</v>
      </c>
      <c r="U4919" s="2" t="b">
        <f t="shared" si="115"/>
        <v>0</v>
      </c>
      <c r="V4919" s="2" t="e">
        <f>IF(#REF!&gt;#REF!,TRUE,FALSE())</f>
        <v>#REF!</v>
      </c>
    </row>
    <row r="4920" spans="1:22" s="2" customFormat="1" ht="15.75">
      <c r="A4920" s="8" t="s">
        <v>30</v>
      </c>
      <c r="B4920" s="9">
        <v>340200033</v>
      </c>
      <c r="C4920" s="9" t="s">
        <v>7723</v>
      </c>
      <c r="D4920" s="9"/>
      <c r="E4920" s="9"/>
      <c r="F4920" s="8" t="s">
        <v>7724</v>
      </c>
      <c r="G4920" s="9"/>
      <c r="H4920" s="8">
        <v>40</v>
      </c>
      <c r="I4920" s="16"/>
      <c r="J4920" s="16"/>
      <c r="L4920" s="26"/>
      <c r="M4920" s="17"/>
      <c r="P4920" s="18" t="e">
        <f>#REF!*0.838</f>
        <v>#REF!</v>
      </c>
      <c r="Q4920" s="2" t="e">
        <f>IF(#REF!&lt;P4920,TRUE,FALSE())</f>
        <v>#REF!</v>
      </c>
      <c r="S4920" s="2">
        <v>0</v>
      </c>
      <c r="T4920" s="2">
        <v>44</v>
      </c>
      <c r="U4920" s="2" t="b">
        <f t="shared" si="115"/>
        <v>0</v>
      </c>
      <c r="V4920" s="2" t="e">
        <f>IF(#REF!&gt;#REF!,TRUE,FALSE())</f>
        <v>#REF!</v>
      </c>
    </row>
    <row r="4921" spans="1:22" s="2" customFormat="1" ht="15.75">
      <c r="A4921" s="8" t="s">
        <v>30</v>
      </c>
      <c r="B4921" s="9">
        <v>340200034</v>
      </c>
      <c r="C4921" s="9" t="s">
        <v>7725</v>
      </c>
      <c r="D4921" s="9"/>
      <c r="E4921" s="9"/>
      <c r="F4921" s="8" t="s">
        <v>7724</v>
      </c>
      <c r="G4921" s="9"/>
      <c r="H4921" s="8">
        <v>40</v>
      </c>
      <c r="I4921" s="16"/>
      <c r="J4921" s="16"/>
      <c r="L4921" s="26"/>
      <c r="M4921" s="17"/>
      <c r="P4921" s="18" t="e">
        <f>#REF!*0.838</f>
        <v>#REF!</v>
      </c>
      <c r="Q4921" s="2" t="e">
        <f>IF(#REF!&lt;P4921,TRUE,FALSE())</f>
        <v>#REF!</v>
      </c>
      <c r="S4921" s="2">
        <v>0</v>
      </c>
      <c r="T4921" s="2">
        <v>44</v>
      </c>
      <c r="U4921" s="2" t="b">
        <f t="shared" si="115"/>
        <v>0</v>
      </c>
      <c r="V4921" s="2" t="e">
        <f>IF(#REF!&gt;#REF!,TRUE,FALSE())</f>
        <v>#REF!</v>
      </c>
    </row>
    <row r="4922" spans="1:22" s="2" customFormat="1" ht="15.75">
      <c r="A4922" s="8" t="s">
        <v>30</v>
      </c>
      <c r="B4922" s="9">
        <v>340200035</v>
      </c>
      <c r="C4922" s="9" t="s">
        <v>7726</v>
      </c>
      <c r="D4922" s="9"/>
      <c r="E4922" s="9"/>
      <c r="F4922" s="8" t="s">
        <v>7724</v>
      </c>
      <c r="G4922" s="9"/>
      <c r="H4922" s="8">
        <v>40</v>
      </c>
      <c r="I4922" s="16"/>
      <c r="J4922" s="16"/>
      <c r="L4922" s="26"/>
      <c r="M4922" s="17"/>
      <c r="P4922" s="18" t="e">
        <f>#REF!*0.838</f>
        <v>#REF!</v>
      </c>
      <c r="Q4922" s="2" t="e">
        <f>IF(#REF!&lt;P4922,TRUE,FALSE())</f>
        <v>#REF!</v>
      </c>
      <c r="S4922" s="2">
        <v>0</v>
      </c>
      <c r="T4922" s="2">
        <v>44</v>
      </c>
      <c r="U4922" s="2" t="b">
        <f t="shared" si="115"/>
        <v>0</v>
      </c>
      <c r="V4922" s="2" t="e">
        <f>IF(#REF!&gt;#REF!,TRUE,FALSE())</f>
        <v>#REF!</v>
      </c>
    </row>
    <row r="4923" spans="1:22" s="2" customFormat="1" ht="15.75">
      <c r="A4923" s="8" t="s">
        <v>30</v>
      </c>
      <c r="B4923" s="9">
        <v>340200036</v>
      </c>
      <c r="C4923" s="9" t="s">
        <v>7727</v>
      </c>
      <c r="D4923" s="9"/>
      <c r="E4923" s="9"/>
      <c r="F4923" s="8" t="s">
        <v>14</v>
      </c>
      <c r="G4923" s="9"/>
      <c r="H4923" s="8">
        <v>32</v>
      </c>
      <c r="I4923" s="16"/>
      <c r="J4923" s="16"/>
      <c r="L4923" s="26"/>
      <c r="M4923" s="17"/>
      <c r="P4923" s="18" t="e">
        <f>#REF!*0.838</f>
        <v>#REF!</v>
      </c>
      <c r="Q4923" s="2" t="e">
        <f>IF(#REF!&lt;P4923,TRUE,FALSE())</f>
        <v>#REF!</v>
      </c>
      <c r="S4923" s="2">
        <v>0</v>
      </c>
      <c r="T4923" s="2">
        <v>35</v>
      </c>
      <c r="U4923" s="2" t="b">
        <f t="shared" si="115"/>
        <v>0</v>
      </c>
      <c r="V4923" s="2" t="e">
        <f>IF(#REF!&gt;#REF!,TRUE,FALSE())</f>
        <v>#REF!</v>
      </c>
    </row>
    <row r="4924" spans="1:22" s="2" customFormat="1" ht="15.75">
      <c r="A4924" s="8" t="s">
        <v>30</v>
      </c>
      <c r="B4924" s="9">
        <v>340200037</v>
      </c>
      <c r="C4924" s="9" t="s">
        <v>7728</v>
      </c>
      <c r="D4924" s="9"/>
      <c r="E4924" s="9"/>
      <c r="F4924" s="8" t="s">
        <v>14</v>
      </c>
      <c r="G4924" s="9"/>
      <c r="H4924" s="8">
        <v>15</v>
      </c>
      <c r="I4924" s="16"/>
      <c r="J4924" s="16"/>
      <c r="L4924" s="26"/>
      <c r="M4924" s="17"/>
      <c r="P4924" s="18">
        <v>15</v>
      </c>
      <c r="Q4924" s="2" t="e">
        <f>IF(#REF!&lt;P4924,TRUE,FALSE())</f>
        <v>#REF!</v>
      </c>
      <c r="S4924" s="2">
        <v>0</v>
      </c>
      <c r="T4924" s="2">
        <v>17</v>
      </c>
      <c r="U4924" s="2" t="b">
        <f t="shared" si="115"/>
        <v>0</v>
      </c>
      <c r="V4924" s="2" t="e">
        <f>IF(#REF!&gt;#REF!,TRUE,FALSE())</f>
        <v>#REF!</v>
      </c>
    </row>
    <row r="4925" spans="1:22" s="2" customFormat="1" ht="15.75">
      <c r="A4925" s="8" t="s">
        <v>30</v>
      </c>
      <c r="B4925" s="9">
        <v>340200038</v>
      </c>
      <c r="C4925" s="9" t="s">
        <v>7729</v>
      </c>
      <c r="D4925" s="9"/>
      <c r="E4925" s="9"/>
      <c r="F4925" s="8" t="s">
        <v>14</v>
      </c>
      <c r="G4925" s="9"/>
      <c r="H4925" s="8">
        <v>32</v>
      </c>
      <c r="I4925" s="16"/>
      <c r="J4925" s="16"/>
      <c r="L4925" s="26"/>
      <c r="M4925" s="17"/>
      <c r="P4925" s="18" t="e">
        <f>#REF!*0.838</f>
        <v>#REF!</v>
      </c>
      <c r="Q4925" s="2" t="e">
        <f>IF(#REF!&lt;P4925,TRUE,FALSE())</f>
        <v>#REF!</v>
      </c>
      <c r="S4925" s="2">
        <v>0</v>
      </c>
      <c r="T4925" s="2">
        <v>35</v>
      </c>
      <c r="U4925" s="2" t="b">
        <f t="shared" si="115"/>
        <v>0</v>
      </c>
      <c r="V4925" s="2" t="e">
        <f>IF(#REF!&gt;#REF!,TRUE,FALSE())</f>
        <v>#REF!</v>
      </c>
    </row>
    <row r="4926" spans="1:22" s="2" customFormat="1" ht="15.75">
      <c r="A4926" s="8" t="s">
        <v>30</v>
      </c>
      <c r="B4926" s="9">
        <v>340200039</v>
      </c>
      <c r="C4926" s="9" t="s">
        <v>7730</v>
      </c>
      <c r="D4926" s="9" t="s">
        <v>7731</v>
      </c>
      <c r="E4926" s="9"/>
      <c r="F4926" s="8" t="s">
        <v>14</v>
      </c>
      <c r="G4926" s="9"/>
      <c r="H4926" s="8">
        <v>32</v>
      </c>
      <c r="I4926" s="16"/>
      <c r="J4926" s="16"/>
      <c r="L4926" s="26"/>
      <c r="M4926" s="17"/>
      <c r="P4926" s="18" t="e">
        <f>#REF!*0.838</f>
        <v>#REF!</v>
      </c>
      <c r="Q4926" s="2" t="e">
        <f>IF(#REF!&lt;P4926,TRUE,FALSE())</f>
        <v>#REF!</v>
      </c>
      <c r="S4926" s="2">
        <v>0</v>
      </c>
      <c r="T4926" s="2">
        <v>35</v>
      </c>
      <c r="U4926" s="2" t="b">
        <f t="shared" si="115"/>
        <v>0</v>
      </c>
      <c r="V4926" s="2" t="e">
        <f>IF(#REF!&gt;#REF!,TRUE,FALSE())</f>
        <v>#REF!</v>
      </c>
    </row>
    <row r="4927" spans="1:22" s="2" customFormat="1" ht="15.75">
      <c r="A4927" s="8" t="s">
        <v>30</v>
      </c>
      <c r="B4927" s="9">
        <v>340200040</v>
      </c>
      <c r="C4927" s="9" t="s">
        <v>7732</v>
      </c>
      <c r="D4927" s="9"/>
      <c r="E4927" s="9"/>
      <c r="F4927" s="8" t="s">
        <v>7704</v>
      </c>
      <c r="G4927" s="9"/>
      <c r="H4927" s="8">
        <v>49</v>
      </c>
      <c r="I4927" s="16"/>
      <c r="J4927" s="16"/>
      <c r="L4927" s="26"/>
      <c r="M4927" s="17"/>
      <c r="P4927" s="18">
        <v>49</v>
      </c>
      <c r="Q4927" s="2" t="e">
        <f>IF(#REF!&lt;P4927,TRUE,FALSE())</f>
        <v>#REF!</v>
      </c>
      <c r="S4927" s="2">
        <v>0</v>
      </c>
      <c r="T4927" s="2">
        <v>53</v>
      </c>
      <c r="U4927" s="2" t="b">
        <f t="shared" si="115"/>
        <v>0</v>
      </c>
      <c r="V4927" s="2" t="e">
        <f>IF(#REF!&gt;#REF!,TRUE,FALSE())</f>
        <v>#REF!</v>
      </c>
    </row>
    <row r="4928" spans="1:22" s="2" customFormat="1" ht="15.75">
      <c r="A4928" s="8" t="s">
        <v>30</v>
      </c>
      <c r="B4928" s="9">
        <v>340200041</v>
      </c>
      <c r="C4928" s="9" t="s">
        <v>7733</v>
      </c>
      <c r="D4928" s="9" t="s">
        <v>7734</v>
      </c>
      <c r="E4928" s="9"/>
      <c r="F4928" s="8" t="s">
        <v>7704</v>
      </c>
      <c r="G4928" s="9"/>
      <c r="H4928" s="8">
        <v>49</v>
      </c>
      <c r="I4928" s="16"/>
      <c r="J4928" s="16"/>
      <c r="L4928" s="26"/>
      <c r="M4928" s="17"/>
      <c r="P4928" s="18" t="e">
        <f>#REF!*0.838</f>
        <v>#REF!</v>
      </c>
      <c r="Q4928" s="2" t="e">
        <f>IF(#REF!&lt;P4928,TRUE,FALSE())</f>
        <v>#REF!</v>
      </c>
      <c r="S4928" s="2">
        <v>0</v>
      </c>
      <c r="T4928" s="2">
        <v>53</v>
      </c>
      <c r="U4928" s="2" t="b">
        <f t="shared" si="115"/>
        <v>0</v>
      </c>
      <c r="V4928" s="2" t="e">
        <f>IF(#REF!&gt;#REF!,TRUE,FALSE())</f>
        <v>#REF!</v>
      </c>
    </row>
    <row r="4929" spans="1:22" s="2" customFormat="1" ht="15.75">
      <c r="A4929" s="8" t="s">
        <v>30</v>
      </c>
      <c r="B4929" s="30">
        <v>340200042</v>
      </c>
      <c r="C4929" s="30" t="s">
        <v>7735</v>
      </c>
      <c r="D4929" s="30"/>
      <c r="E4929" s="30"/>
      <c r="F4929" s="8" t="s">
        <v>7704</v>
      </c>
      <c r="G4929" s="30"/>
      <c r="H4929" s="8">
        <v>49</v>
      </c>
      <c r="I4929" s="16"/>
      <c r="J4929" s="16"/>
      <c r="L4929" s="26"/>
      <c r="M4929" s="17"/>
      <c r="P4929" s="18" t="e">
        <f>#REF!*0.838</f>
        <v>#REF!</v>
      </c>
      <c r="Q4929" s="2" t="e">
        <f>IF(#REF!&lt;P4929,TRUE,FALSE())</f>
        <v>#REF!</v>
      </c>
      <c r="S4929" s="2">
        <v>0</v>
      </c>
      <c r="T4929" s="2">
        <v>53</v>
      </c>
      <c r="U4929" s="2" t="b">
        <f t="shared" si="115"/>
        <v>0</v>
      </c>
      <c r="V4929" s="2" t="e">
        <f>IF(#REF!&gt;#REF!,TRUE,FALSE())</f>
        <v>#REF!</v>
      </c>
    </row>
    <row r="4930" spans="1:22" s="2" customFormat="1" ht="24.75" customHeight="1">
      <c r="A4930" s="68" t="s">
        <v>8080</v>
      </c>
      <c r="B4930" s="68"/>
      <c r="C4930" s="68"/>
      <c r="D4930" s="68"/>
      <c r="E4930" s="68"/>
      <c r="F4930" s="68"/>
      <c r="G4930" s="68"/>
      <c r="H4930" s="68"/>
      <c r="I4930" s="16"/>
      <c r="J4930" s="16"/>
      <c r="L4930" s="16"/>
      <c r="M4930" s="17"/>
      <c r="P4930" s="18" t="e">
        <f>#REF!*0.838</f>
        <v>#REF!</v>
      </c>
      <c r="Q4930" s="2" t="e">
        <f>IF(#REF!&lt;P4930,TRUE,FALSE())</f>
        <v>#REF!</v>
      </c>
      <c r="R4930" s="2">
        <v>999</v>
      </c>
      <c r="S4930" s="2" t="e">
        <v>#N/A</v>
      </c>
      <c r="U4930" s="2" t="b">
        <f t="shared" si="115"/>
        <v>0</v>
      </c>
      <c r="V4930" s="2" t="e">
        <f>IF(#REF!&gt;#REF!,TRUE,FALSE())</f>
        <v>#REF!</v>
      </c>
    </row>
    <row r="4931" spans="1:22" s="2" customFormat="1" ht="15.75">
      <c r="A4931" s="47" t="s">
        <v>8070</v>
      </c>
      <c r="B4931" s="47"/>
      <c r="C4931" s="47"/>
      <c r="D4931" s="47"/>
      <c r="E4931" s="47"/>
      <c r="F4931" s="47"/>
      <c r="G4931" s="47"/>
      <c r="H4931" s="47"/>
      <c r="I4931" s="16"/>
      <c r="J4931" s="16"/>
      <c r="L4931" s="16"/>
      <c r="M4931" s="17"/>
      <c r="P4931" s="18"/>
    </row>
    <row r="4932" spans="1:22" s="2" customFormat="1" ht="15.75">
      <c r="A4932" s="47" t="s">
        <v>8071</v>
      </c>
      <c r="B4932" s="47"/>
      <c r="C4932" s="47"/>
      <c r="D4932" s="47"/>
      <c r="E4932" s="47"/>
      <c r="F4932" s="47"/>
      <c r="G4932" s="47"/>
      <c r="H4932" s="47"/>
      <c r="I4932" s="16"/>
      <c r="J4932" s="16"/>
      <c r="L4932" s="16"/>
      <c r="M4932" s="17"/>
      <c r="P4932" s="18"/>
    </row>
    <row r="4933" spans="1:22" s="2" customFormat="1" ht="15.75">
      <c r="A4933" s="47" t="s">
        <v>8072</v>
      </c>
      <c r="B4933" s="47"/>
      <c r="C4933" s="47"/>
      <c r="D4933" s="47"/>
      <c r="E4933" s="47"/>
      <c r="F4933" s="47"/>
      <c r="G4933" s="47"/>
      <c r="H4933" s="47"/>
      <c r="I4933" s="16"/>
      <c r="J4933" s="16"/>
      <c r="L4933" s="16"/>
      <c r="M4933" s="17"/>
      <c r="P4933" s="18"/>
    </row>
    <row r="4934" spans="1:22" s="2" customFormat="1" ht="15.75">
      <c r="A4934" s="47" t="s">
        <v>8073</v>
      </c>
      <c r="B4934" s="47"/>
      <c r="C4934" s="47"/>
      <c r="D4934" s="47"/>
      <c r="E4934" s="47"/>
      <c r="F4934" s="47"/>
      <c r="G4934" s="47"/>
      <c r="H4934" s="47"/>
      <c r="I4934" s="16"/>
      <c r="J4934" s="16"/>
      <c r="L4934" s="16"/>
      <c r="M4934" s="17"/>
      <c r="P4934" s="18"/>
    </row>
    <row r="4935" spans="1:22" s="2" customFormat="1" ht="42" customHeight="1">
      <c r="A4935" s="32" t="s">
        <v>8077</v>
      </c>
      <c r="B4935" s="32" t="s">
        <v>1</v>
      </c>
      <c r="C4935" s="32" t="s">
        <v>2</v>
      </c>
      <c r="D4935" s="32" t="s">
        <v>3</v>
      </c>
      <c r="E4935" s="32" t="s">
        <v>4</v>
      </c>
      <c r="F4935" s="32" t="s">
        <v>8078</v>
      </c>
      <c r="G4935" s="32" t="s">
        <v>6</v>
      </c>
      <c r="H4935" s="33" t="s">
        <v>8079</v>
      </c>
      <c r="I4935" s="16"/>
      <c r="J4935" s="16"/>
      <c r="L4935" s="16"/>
      <c r="M4935" s="17"/>
      <c r="P4935" s="18"/>
    </row>
    <row r="4936" spans="1:22" s="2" customFormat="1" ht="15.75">
      <c r="A4936" s="8"/>
      <c r="B4936" s="30">
        <v>41</v>
      </c>
      <c r="C4936" s="30" t="s">
        <v>7736</v>
      </c>
      <c r="D4936" s="30"/>
      <c r="E4936" s="30" t="s">
        <v>308</v>
      </c>
      <c r="F4936" s="8"/>
      <c r="G4936" s="30"/>
      <c r="H4936" s="8"/>
      <c r="I4936" s="16"/>
      <c r="J4936" s="16"/>
      <c r="M4936" s="17"/>
      <c r="P4936" s="18" t="e">
        <f>#REF!*0.838</f>
        <v>#REF!</v>
      </c>
      <c r="Q4936" s="2" t="e">
        <f>IF(#REF!&lt;P4936,TRUE,FALSE())</f>
        <v>#REF!</v>
      </c>
      <c r="R4936" s="2">
        <v>999</v>
      </c>
      <c r="S4936" s="2">
        <v>999</v>
      </c>
      <c r="U4936" s="2" t="b">
        <f t="shared" si="115"/>
        <v>0</v>
      </c>
      <c r="V4936" s="2" t="e">
        <f>IF(#REF!&gt;#REF!,TRUE,FALSE())</f>
        <v>#REF!</v>
      </c>
    </row>
    <row r="4937" spans="1:22" s="2" customFormat="1" ht="15.75">
      <c r="A4937" s="8" t="s">
        <v>30</v>
      </c>
      <c r="B4937" s="9">
        <v>410000001</v>
      </c>
      <c r="C4937" s="9" t="s">
        <v>7737</v>
      </c>
      <c r="D4937" s="9" t="s">
        <v>7738</v>
      </c>
      <c r="E4937" s="9"/>
      <c r="F4937" s="8" t="s">
        <v>7739</v>
      </c>
      <c r="G4937" s="9"/>
      <c r="H4937" s="8">
        <v>12</v>
      </c>
      <c r="I4937" s="16"/>
      <c r="J4937" s="16"/>
      <c r="M4937" s="19"/>
      <c r="P4937" s="18">
        <v>12</v>
      </c>
      <c r="Q4937" s="2" t="e">
        <f>IF(#REF!&lt;P4937,TRUE,FALSE())</f>
        <v>#REF!</v>
      </c>
      <c r="S4937" s="2">
        <v>0</v>
      </c>
      <c r="T4937" s="2">
        <v>17</v>
      </c>
      <c r="U4937" s="2" t="b">
        <f t="shared" si="115"/>
        <v>0</v>
      </c>
      <c r="V4937" s="2" t="e">
        <f>IF(#REF!&gt;#REF!,TRUE,FALSE())</f>
        <v>#REF!</v>
      </c>
    </row>
    <row r="4938" spans="1:22" s="2" customFormat="1" ht="15.75">
      <c r="A4938" s="8" t="s">
        <v>30</v>
      </c>
      <c r="B4938" s="9">
        <v>410000002</v>
      </c>
      <c r="C4938" s="9" t="s">
        <v>7740</v>
      </c>
      <c r="D4938" s="9" t="s">
        <v>7738</v>
      </c>
      <c r="E4938" s="9"/>
      <c r="F4938" s="8" t="s">
        <v>7739</v>
      </c>
      <c r="G4938" s="9"/>
      <c r="H4938" s="8">
        <v>42</v>
      </c>
      <c r="I4938" s="16"/>
      <c r="J4938" s="16"/>
      <c r="L4938" s="26"/>
      <c r="M4938" s="17"/>
      <c r="P4938" s="18" t="e">
        <f>#REF!*0.838</f>
        <v>#REF!</v>
      </c>
      <c r="Q4938" s="2" t="e">
        <f>IF(#REF!&lt;P4938,TRUE,FALSE())</f>
        <v>#REF!</v>
      </c>
      <c r="S4938" s="2">
        <v>0</v>
      </c>
      <c r="T4938" s="2">
        <v>72</v>
      </c>
      <c r="U4938" s="2" t="b">
        <f t="shared" si="115"/>
        <v>0</v>
      </c>
      <c r="V4938" s="2" t="e">
        <f>IF(#REF!&gt;#REF!,TRUE,FALSE())</f>
        <v>#REF!</v>
      </c>
    </row>
    <row r="4939" spans="1:22" s="2" customFormat="1" ht="27">
      <c r="A4939" s="8" t="s">
        <v>30</v>
      </c>
      <c r="B4939" s="9">
        <v>410000003</v>
      </c>
      <c r="C4939" s="9" t="s">
        <v>7741</v>
      </c>
      <c r="D4939" s="9" t="s">
        <v>7738</v>
      </c>
      <c r="E4939" s="9"/>
      <c r="F4939" s="8" t="s">
        <v>7742</v>
      </c>
      <c r="G4939" s="9" t="s">
        <v>7743</v>
      </c>
      <c r="H4939" s="8">
        <v>18</v>
      </c>
      <c r="I4939" s="16"/>
      <c r="J4939" s="16"/>
      <c r="M4939" s="19"/>
      <c r="P4939" s="18">
        <v>18</v>
      </c>
      <c r="Q4939" s="2" t="e">
        <f>IF(#REF!&lt;P4939,TRUE,FALSE())</f>
        <v>#REF!</v>
      </c>
      <c r="S4939" s="2">
        <v>0</v>
      </c>
      <c r="T4939" s="2">
        <v>26</v>
      </c>
      <c r="U4939" s="2" t="b">
        <f t="shared" si="115"/>
        <v>0</v>
      </c>
      <c r="V4939" s="2" t="e">
        <f>IF(#REF!&gt;#REF!,TRUE,FALSE())</f>
        <v>#REF!</v>
      </c>
    </row>
    <row r="4940" spans="1:22" s="2" customFormat="1" ht="15.75">
      <c r="A4940" s="8" t="s">
        <v>30</v>
      </c>
      <c r="B4940" s="9">
        <v>410000004</v>
      </c>
      <c r="C4940" s="9" t="s">
        <v>7744</v>
      </c>
      <c r="D4940" s="9" t="s">
        <v>7738</v>
      </c>
      <c r="E4940" s="9"/>
      <c r="F4940" s="8" t="s">
        <v>388</v>
      </c>
      <c r="G4940" s="9"/>
      <c r="H4940" s="8">
        <v>13</v>
      </c>
      <c r="I4940" s="16"/>
      <c r="J4940" s="16"/>
      <c r="L4940" s="26"/>
      <c r="M4940" s="17"/>
      <c r="P4940" s="18">
        <v>13</v>
      </c>
      <c r="Q4940" s="2" t="e">
        <f>IF(#REF!&lt;P4940,TRUE,FALSE())</f>
        <v>#REF!</v>
      </c>
      <c r="S4940" s="2">
        <v>0</v>
      </c>
      <c r="T4940" s="2">
        <v>22</v>
      </c>
      <c r="U4940" s="2" t="b">
        <f t="shared" si="115"/>
        <v>0</v>
      </c>
      <c r="V4940" s="2" t="e">
        <f>IF(#REF!&gt;#REF!,TRUE,FALSE())</f>
        <v>#REF!</v>
      </c>
    </row>
    <row r="4941" spans="1:22" s="2" customFormat="1" ht="15.75">
      <c r="A4941" s="8" t="s">
        <v>30</v>
      </c>
      <c r="B4941" s="9">
        <v>410000005</v>
      </c>
      <c r="C4941" s="9" t="s">
        <v>7745</v>
      </c>
      <c r="D4941" s="9" t="s">
        <v>7738</v>
      </c>
      <c r="E4941" s="9"/>
      <c r="F4941" s="8"/>
      <c r="G4941" s="9"/>
      <c r="H4941" s="8">
        <v>17</v>
      </c>
      <c r="I4941" s="16"/>
      <c r="J4941" s="16"/>
      <c r="L4941" s="27"/>
      <c r="M4941" s="17"/>
      <c r="P4941" s="18">
        <v>17</v>
      </c>
      <c r="Q4941" s="2" t="e">
        <f>IF(#REF!&lt;P4941,TRUE,FALSE())</f>
        <v>#REF!</v>
      </c>
      <c r="S4941" s="2">
        <v>111</v>
      </c>
      <c r="U4941" s="2" t="b">
        <f t="shared" si="115"/>
        <v>0</v>
      </c>
    </row>
    <row r="4942" spans="1:22" s="2" customFormat="1" ht="15.75">
      <c r="A4942" s="8" t="s">
        <v>30</v>
      </c>
      <c r="B4942" s="9">
        <v>410000006</v>
      </c>
      <c r="C4942" s="9" t="s">
        <v>7746</v>
      </c>
      <c r="D4942" s="9" t="s">
        <v>7738</v>
      </c>
      <c r="E4942" s="9"/>
      <c r="F4942" s="8"/>
      <c r="G4942" s="9"/>
      <c r="H4942" s="8"/>
      <c r="I4942" s="16"/>
      <c r="J4942" s="16"/>
      <c r="L4942" s="27"/>
      <c r="M4942" s="17"/>
      <c r="P4942" s="18" t="e">
        <f>#REF!*0.838</f>
        <v>#REF!</v>
      </c>
      <c r="Q4942" s="2" t="e">
        <f>IF(#REF!&lt;P4942,TRUE,FALSE())</f>
        <v>#REF!</v>
      </c>
      <c r="R4942" s="2">
        <v>999</v>
      </c>
      <c r="S4942" s="2">
        <v>999</v>
      </c>
      <c r="U4942" s="2" t="b">
        <f t="shared" si="115"/>
        <v>0</v>
      </c>
      <c r="V4942" s="2" t="e">
        <f>IF(#REF!&gt;#REF!,TRUE,FALSE())</f>
        <v>#REF!</v>
      </c>
    </row>
    <row r="4943" spans="1:22" s="2" customFormat="1" ht="27">
      <c r="A4943" s="8" t="s">
        <v>30</v>
      </c>
      <c r="B4943" s="9" t="s">
        <v>7747</v>
      </c>
      <c r="C4943" s="9" t="s">
        <v>7748</v>
      </c>
      <c r="D4943" s="9"/>
      <c r="E4943" s="9"/>
      <c r="F4943" s="8" t="s">
        <v>14</v>
      </c>
      <c r="G4943" s="9"/>
      <c r="H4943" s="8">
        <v>15</v>
      </c>
      <c r="I4943" s="16"/>
      <c r="J4943" s="16"/>
      <c r="L4943" s="26"/>
      <c r="M4943" s="17"/>
      <c r="P4943" s="18" t="e">
        <v>#N/A</v>
      </c>
      <c r="Q4943" s="2" t="e">
        <f>IF(#REF!&lt;P4943,TRUE,FALSE())</f>
        <v>#REF!</v>
      </c>
      <c r="S4943" s="2">
        <v>0</v>
      </c>
      <c r="T4943" s="2">
        <v>26</v>
      </c>
      <c r="U4943" s="2" t="b">
        <f t="shared" si="115"/>
        <v>0</v>
      </c>
      <c r="V4943" s="2" t="e">
        <f>IF(#REF!&gt;#REF!,TRUE,FALSE())</f>
        <v>#REF!</v>
      </c>
    </row>
    <row r="4944" spans="1:22" s="2" customFormat="1" ht="27">
      <c r="A4944" s="8" t="s">
        <v>30</v>
      </c>
      <c r="B4944" s="9" t="s">
        <v>7749</v>
      </c>
      <c r="C4944" s="9" t="s">
        <v>7750</v>
      </c>
      <c r="D4944" s="9"/>
      <c r="E4944" s="9"/>
      <c r="F4944" s="8" t="s">
        <v>14</v>
      </c>
      <c r="G4944" s="9"/>
      <c r="H4944" s="8">
        <v>32</v>
      </c>
      <c r="I4944" s="16"/>
      <c r="J4944" s="16"/>
      <c r="L4944" s="26"/>
      <c r="M4944" s="17"/>
      <c r="P4944" s="18" t="e">
        <v>#N/A</v>
      </c>
      <c r="Q4944" s="2" t="e">
        <f>IF(#REF!&lt;P4944,TRUE,FALSE())</f>
        <v>#REF!</v>
      </c>
      <c r="S4944" s="2">
        <v>0</v>
      </c>
      <c r="T4944" s="2">
        <v>55</v>
      </c>
      <c r="U4944" s="2" t="b">
        <f t="shared" si="115"/>
        <v>0</v>
      </c>
      <c r="V4944" s="2" t="e">
        <f>IF(#REF!&gt;#REF!,TRUE,FALSE())</f>
        <v>#REF!</v>
      </c>
    </row>
    <row r="4945" spans="1:22" s="2" customFormat="1" ht="27">
      <c r="A4945" s="8" t="s">
        <v>30</v>
      </c>
      <c r="B4945" s="9" t="s">
        <v>7751</v>
      </c>
      <c r="C4945" s="9" t="s">
        <v>7752</v>
      </c>
      <c r="D4945" s="9"/>
      <c r="E4945" s="9"/>
      <c r="F4945" s="8" t="s">
        <v>14</v>
      </c>
      <c r="G4945" s="9"/>
      <c r="H4945" s="8">
        <v>49</v>
      </c>
      <c r="I4945" s="16"/>
      <c r="J4945" s="16"/>
      <c r="L4945" s="26"/>
      <c r="M4945" s="17"/>
      <c r="P4945" s="18" t="e">
        <v>#N/A</v>
      </c>
      <c r="Q4945" s="2" t="e">
        <f>IF(#REF!&lt;P4945,TRUE,FALSE())</f>
        <v>#REF!</v>
      </c>
      <c r="S4945" s="2">
        <v>0</v>
      </c>
      <c r="T4945" s="2">
        <v>83</v>
      </c>
      <c r="U4945" s="2" t="b">
        <f t="shared" si="115"/>
        <v>0</v>
      </c>
      <c r="V4945" s="2" t="e">
        <f>IF(#REF!&gt;#REF!,TRUE,FALSE())</f>
        <v>#REF!</v>
      </c>
    </row>
    <row r="4946" spans="1:22" s="2" customFormat="1" ht="15.75">
      <c r="A4946" s="8" t="s">
        <v>30</v>
      </c>
      <c r="B4946" s="9">
        <v>410000007</v>
      </c>
      <c r="C4946" s="9" t="s">
        <v>7753</v>
      </c>
      <c r="D4946" s="9" t="s">
        <v>7738</v>
      </c>
      <c r="E4946" s="9"/>
      <c r="F4946" s="8" t="s">
        <v>14</v>
      </c>
      <c r="G4946" s="9" t="s">
        <v>7754</v>
      </c>
      <c r="H4946" s="8">
        <v>40</v>
      </c>
      <c r="I4946" s="16"/>
      <c r="J4946" s="16"/>
      <c r="L4946" s="26"/>
      <c r="M4946" s="17"/>
      <c r="P4946" s="18" t="e">
        <f>#REF!*0.838</f>
        <v>#REF!</v>
      </c>
      <c r="Q4946" s="2" t="e">
        <f>IF(#REF!&lt;P4946,TRUE,FALSE())</f>
        <v>#REF!</v>
      </c>
      <c r="S4946" s="2">
        <v>0</v>
      </c>
      <c r="T4946" s="2">
        <v>69</v>
      </c>
      <c r="U4946" s="2" t="b">
        <f t="shared" si="115"/>
        <v>0</v>
      </c>
      <c r="V4946" s="2" t="e">
        <f>IF(#REF!&gt;#REF!,TRUE,FALSE())</f>
        <v>#REF!</v>
      </c>
    </row>
    <row r="4947" spans="1:22" s="2" customFormat="1" ht="27">
      <c r="A4947" s="8" t="s">
        <v>30</v>
      </c>
      <c r="B4947" s="9">
        <v>410000008</v>
      </c>
      <c r="C4947" s="9" t="s">
        <v>7755</v>
      </c>
      <c r="D4947" s="9" t="s">
        <v>7738</v>
      </c>
      <c r="E4947" s="9"/>
      <c r="F4947" s="8" t="s">
        <v>7742</v>
      </c>
      <c r="G4947" s="9" t="s">
        <v>7756</v>
      </c>
      <c r="H4947" s="8" t="s">
        <v>216</v>
      </c>
      <c r="I4947" s="16"/>
      <c r="J4947" s="16"/>
      <c r="L4947" s="16"/>
      <c r="M4947" s="17"/>
      <c r="P4947" s="18"/>
      <c r="Q4947" s="2" t="e">
        <f>IF(#REF!&lt;P4947,TRUE,FALSE())</f>
        <v>#REF!</v>
      </c>
      <c r="S4947" s="2">
        <v>0</v>
      </c>
      <c r="T4947" s="2" t="s">
        <v>216</v>
      </c>
      <c r="U4947" s="2" t="b">
        <f t="shared" si="115"/>
        <v>0</v>
      </c>
      <c r="V4947" s="2" t="e">
        <f>IF(#REF!&gt;#REF!,TRUE,FALSE())</f>
        <v>#REF!</v>
      </c>
    </row>
    <row r="4948" spans="1:22" s="2" customFormat="1" ht="15.75">
      <c r="A4948" s="8" t="s">
        <v>30</v>
      </c>
      <c r="B4948" s="9">
        <v>410000009</v>
      </c>
      <c r="C4948" s="9" t="s">
        <v>7757</v>
      </c>
      <c r="D4948" s="9" t="s">
        <v>7738</v>
      </c>
      <c r="E4948" s="9"/>
      <c r="F4948" s="8" t="s">
        <v>14</v>
      </c>
      <c r="G4948" s="9"/>
      <c r="H4948" s="8">
        <v>52</v>
      </c>
      <c r="I4948" s="16"/>
      <c r="J4948" s="16"/>
      <c r="M4948" s="19"/>
      <c r="P4948" s="18">
        <v>52</v>
      </c>
      <c r="Q4948" s="2" t="e">
        <f>IF(#REF!&lt;P4948,TRUE,FALSE())</f>
        <v>#REF!</v>
      </c>
      <c r="S4948" s="2">
        <v>0</v>
      </c>
      <c r="T4948" s="2">
        <v>83</v>
      </c>
      <c r="U4948" s="2" t="b">
        <f t="shared" si="115"/>
        <v>0</v>
      </c>
      <c r="V4948" s="2" t="e">
        <f>IF(#REF!&gt;#REF!,TRUE,FALSE())</f>
        <v>#REF!</v>
      </c>
    </row>
    <row r="4949" spans="1:22" s="2" customFormat="1" ht="15.75">
      <c r="A4949" s="8" t="s">
        <v>30</v>
      </c>
      <c r="B4949" s="9">
        <v>410000010</v>
      </c>
      <c r="C4949" s="9" t="s">
        <v>7758</v>
      </c>
      <c r="D4949" s="9" t="s">
        <v>7738</v>
      </c>
      <c r="E4949" s="9"/>
      <c r="F4949" s="8" t="s">
        <v>7759</v>
      </c>
      <c r="G4949" s="9"/>
      <c r="H4949" s="8">
        <v>40</v>
      </c>
      <c r="I4949" s="16"/>
      <c r="J4949" s="16"/>
      <c r="L4949" s="26"/>
      <c r="M4949" s="17"/>
      <c r="P4949" s="18" t="e">
        <f>#REF!*0.838</f>
        <v>#REF!</v>
      </c>
      <c r="Q4949" s="2" t="e">
        <f>IF(#REF!&lt;P4949,TRUE,FALSE())</f>
        <v>#REF!</v>
      </c>
      <c r="S4949" s="2">
        <v>0</v>
      </c>
      <c r="T4949" s="2">
        <v>69</v>
      </c>
      <c r="U4949" s="2" t="b">
        <f t="shared" si="115"/>
        <v>0</v>
      </c>
      <c r="V4949" s="2" t="e">
        <f>IF(#REF!&gt;#REF!,TRUE,FALSE())</f>
        <v>#REF!</v>
      </c>
    </row>
    <row r="4950" spans="1:22" s="2" customFormat="1" ht="27">
      <c r="A4950" s="8" t="s">
        <v>30</v>
      </c>
      <c r="B4950" s="9">
        <v>410000011</v>
      </c>
      <c r="C4950" s="9" t="s">
        <v>7760</v>
      </c>
      <c r="D4950" s="9"/>
      <c r="E4950" s="9"/>
      <c r="F4950" s="8" t="s">
        <v>14</v>
      </c>
      <c r="G4950" s="9" t="s">
        <v>7761</v>
      </c>
      <c r="H4950" s="8">
        <v>44</v>
      </c>
      <c r="I4950" s="16"/>
      <c r="J4950" s="16"/>
      <c r="L4950" s="26"/>
      <c r="M4950" s="17"/>
      <c r="P4950" s="18" t="e">
        <f>#REF!*0.838</f>
        <v>#REF!</v>
      </c>
      <c r="Q4950" s="2" t="e">
        <f>IF(#REF!&lt;P4950,TRUE,FALSE())</f>
        <v>#REF!</v>
      </c>
      <c r="S4950" s="2">
        <v>0</v>
      </c>
      <c r="T4950" s="2">
        <v>77</v>
      </c>
      <c r="U4950" s="2" t="b">
        <f t="shared" si="115"/>
        <v>0</v>
      </c>
      <c r="V4950" s="2" t="e">
        <f>IF(#REF!&gt;#REF!,TRUE,FALSE())</f>
        <v>#REF!</v>
      </c>
    </row>
    <row r="4951" spans="1:22" s="2" customFormat="1" ht="27">
      <c r="A4951" s="8" t="s">
        <v>30</v>
      </c>
      <c r="B4951" s="9">
        <v>410000012</v>
      </c>
      <c r="C4951" s="9" t="s">
        <v>7762</v>
      </c>
      <c r="D4951" s="9"/>
      <c r="E4951" s="9"/>
      <c r="F4951" s="8" t="s">
        <v>14</v>
      </c>
      <c r="G4951" s="9" t="s">
        <v>7761</v>
      </c>
      <c r="H4951" s="8">
        <v>44</v>
      </c>
      <c r="I4951" s="16"/>
      <c r="J4951" s="16"/>
      <c r="L4951" s="26"/>
      <c r="M4951" s="17"/>
      <c r="P4951" s="18" t="e">
        <f>#REF!*0.838</f>
        <v>#REF!</v>
      </c>
      <c r="Q4951" s="2" t="e">
        <f>IF(#REF!&lt;P4951,TRUE,FALSE())</f>
        <v>#REF!</v>
      </c>
      <c r="S4951" s="2">
        <v>0</v>
      </c>
      <c r="T4951" s="2">
        <v>77</v>
      </c>
      <c r="U4951" s="2" t="b">
        <f t="shared" si="115"/>
        <v>0</v>
      </c>
      <c r="V4951" s="2" t="e">
        <f>IF(#REF!&gt;#REF!,TRUE,FALSE())</f>
        <v>#REF!</v>
      </c>
    </row>
    <row r="4952" spans="1:22" s="2" customFormat="1" ht="40.5">
      <c r="A4952" s="8"/>
      <c r="B4952" s="9">
        <v>42</v>
      </c>
      <c r="C4952" s="9" t="s">
        <v>7763</v>
      </c>
      <c r="D4952" s="9" t="s">
        <v>7764</v>
      </c>
      <c r="E4952" s="9"/>
      <c r="F4952" s="8"/>
      <c r="G4952" s="9"/>
      <c r="H4952" s="8"/>
      <c r="I4952" s="16"/>
      <c r="J4952" s="16"/>
      <c r="L4952" s="27"/>
      <c r="M4952" s="17"/>
      <c r="P4952" s="18" t="e">
        <f>#REF!*0.838</f>
        <v>#REF!</v>
      </c>
      <c r="Q4952" s="2" t="e">
        <f>IF(#REF!&lt;P4952,TRUE,FALSE())</f>
        <v>#REF!</v>
      </c>
      <c r="R4952" s="2">
        <v>999</v>
      </c>
      <c r="S4952" s="2">
        <v>999</v>
      </c>
      <c r="U4952" s="2" t="b">
        <f t="shared" ref="U4952:U5015" si="116">IF(M4952&gt;T4952,TRUE,FALSE())</f>
        <v>0</v>
      </c>
      <c r="V4952" s="2" t="e">
        <f>IF(#REF!&gt;#REF!,TRUE,FALSE())</f>
        <v>#REF!</v>
      </c>
    </row>
    <row r="4953" spans="1:22" s="2" customFormat="1" ht="40.5">
      <c r="A4953" s="8" t="s">
        <v>30</v>
      </c>
      <c r="B4953" s="9">
        <v>420000001</v>
      </c>
      <c r="C4953" s="9" t="s">
        <v>7765</v>
      </c>
      <c r="D4953" s="9"/>
      <c r="E4953" s="9"/>
      <c r="F4953" s="8" t="s">
        <v>14</v>
      </c>
      <c r="G4953" s="9" t="s">
        <v>7766</v>
      </c>
      <c r="H4953" s="8"/>
      <c r="I4953" s="16"/>
      <c r="J4953" s="16"/>
      <c r="L4953" s="27"/>
      <c r="M4953" s="17"/>
      <c r="P4953" s="18" t="e">
        <f>#REF!*0.838</f>
        <v>#REF!</v>
      </c>
      <c r="Q4953" s="2" t="e">
        <f>IF(#REF!&lt;P4953,TRUE,FALSE())</f>
        <v>#REF!</v>
      </c>
      <c r="R4953" s="2">
        <v>999</v>
      </c>
      <c r="S4953" s="2">
        <v>999</v>
      </c>
      <c r="U4953" s="2" t="b">
        <f t="shared" si="116"/>
        <v>0</v>
      </c>
      <c r="V4953" s="2" t="e">
        <f>IF(#REF!&gt;#REF!,TRUE,FALSE())</f>
        <v>#REF!</v>
      </c>
    </row>
    <row r="4954" spans="1:22" s="2" customFormat="1" ht="27">
      <c r="A4954" s="8" t="s">
        <v>30</v>
      </c>
      <c r="B4954" s="9" t="s">
        <v>7767</v>
      </c>
      <c r="C4954" s="9" t="s">
        <v>7768</v>
      </c>
      <c r="D4954" s="9" t="s">
        <v>7769</v>
      </c>
      <c r="E4954" s="9"/>
      <c r="F4954" s="8" t="s">
        <v>14</v>
      </c>
      <c r="G4954" s="9"/>
      <c r="H4954" s="8">
        <v>159</v>
      </c>
      <c r="I4954" s="16"/>
      <c r="J4954" s="16"/>
      <c r="L4954" s="26"/>
      <c r="M4954" s="17"/>
      <c r="P4954" s="18" t="e">
        <v>#N/A</v>
      </c>
      <c r="Q4954" s="2" t="e">
        <f>IF(#REF!&lt;P4954,TRUE,FALSE())</f>
        <v>#REF!</v>
      </c>
      <c r="S4954" s="2">
        <v>0</v>
      </c>
      <c r="T4954" s="2">
        <v>272</v>
      </c>
      <c r="U4954" s="2" t="b">
        <f t="shared" si="116"/>
        <v>0</v>
      </c>
      <c r="V4954" s="2" t="e">
        <f>IF(#REF!&gt;#REF!,TRUE,FALSE())</f>
        <v>#REF!</v>
      </c>
    </row>
    <row r="4955" spans="1:22" s="2" customFormat="1" ht="27">
      <c r="A4955" s="8" t="s">
        <v>30</v>
      </c>
      <c r="B4955" s="9" t="s">
        <v>7770</v>
      </c>
      <c r="C4955" s="9" t="s">
        <v>7771</v>
      </c>
      <c r="D4955" s="9"/>
      <c r="E4955" s="9"/>
      <c r="F4955" s="8" t="s">
        <v>14</v>
      </c>
      <c r="G4955" s="9"/>
      <c r="H4955" s="8">
        <v>84</v>
      </c>
      <c r="I4955" s="16"/>
      <c r="J4955" s="16"/>
      <c r="L4955" s="26"/>
      <c r="M4955" s="17"/>
      <c r="P4955" s="18" t="e">
        <f>#REF!*0.838</f>
        <v>#REF!</v>
      </c>
      <c r="Q4955" s="2" t="e">
        <f>IF(#REF!&lt;P4955,TRUE,FALSE())</f>
        <v>#REF!</v>
      </c>
      <c r="S4955" s="2">
        <v>0</v>
      </c>
      <c r="T4955" s="2">
        <v>143</v>
      </c>
      <c r="U4955" s="2" t="b">
        <f t="shared" si="116"/>
        <v>0</v>
      </c>
      <c r="V4955" s="2" t="e">
        <f>IF(#REF!&gt;#REF!,TRUE,FALSE())</f>
        <v>#REF!</v>
      </c>
    </row>
    <row r="4956" spans="1:22" s="2" customFormat="1" ht="27">
      <c r="A4956" s="8" t="s">
        <v>30</v>
      </c>
      <c r="B4956" s="9" t="s">
        <v>7772</v>
      </c>
      <c r="C4956" s="9" t="s">
        <v>7773</v>
      </c>
      <c r="D4956" s="9"/>
      <c r="E4956" s="9"/>
      <c r="F4956" s="8" t="s">
        <v>14</v>
      </c>
      <c r="G4956" s="9"/>
      <c r="H4956" s="8">
        <v>122</v>
      </c>
      <c r="I4956" s="16"/>
      <c r="J4956" s="16"/>
      <c r="L4956" s="26"/>
      <c r="M4956" s="17"/>
      <c r="P4956" s="18" t="e">
        <v>#N/A</v>
      </c>
      <c r="Q4956" s="2" t="e">
        <f>IF(#REF!&lt;P4956,TRUE,FALSE())</f>
        <v>#REF!</v>
      </c>
      <c r="S4956" s="2">
        <v>0</v>
      </c>
      <c r="T4956" s="2">
        <v>208</v>
      </c>
      <c r="U4956" s="2" t="b">
        <f t="shared" si="116"/>
        <v>0</v>
      </c>
      <c r="V4956" s="2" t="e">
        <f>IF(#REF!&gt;#REF!,TRUE,FALSE())</f>
        <v>#REF!</v>
      </c>
    </row>
    <row r="4957" spans="1:22" s="2" customFormat="1" ht="27">
      <c r="A4957" s="8" t="s">
        <v>30</v>
      </c>
      <c r="B4957" s="9" t="s">
        <v>7774</v>
      </c>
      <c r="C4957" s="9" t="s">
        <v>7775</v>
      </c>
      <c r="D4957" s="9"/>
      <c r="E4957" s="9"/>
      <c r="F4957" s="8" t="s">
        <v>14</v>
      </c>
      <c r="G4957" s="9"/>
      <c r="H4957" s="8">
        <v>130</v>
      </c>
      <c r="I4957" s="16"/>
      <c r="J4957" s="16"/>
      <c r="L4957" s="26"/>
      <c r="M4957" s="17"/>
      <c r="P4957" s="18">
        <v>206</v>
      </c>
      <c r="Q4957" s="2" t="e">
        <f>IF(#REF!&lt;P4957,TRUE,FALSE())</f>
        <v>#REF!</v>
      </c>
      <c r="S4957" s="2">
        <v>0</v>
      </c>
      <c r="T4957" s="2">
        <v>222</v>
      </c>
      <c r="U4957" s="2" t="b">
        <f t="shared" si="116"/>
        <v>0</v>
      </c>
      <c r="V4957" s="2" t="e">
        <f>IF(#REF!&gt;#REF!,TRUE,FALSE())</f>
        <v>#REF!</v>
      </c>
    </row>
    <row r="4958" spans="1:22" s="2" customFormat="1" ht="27">
      <c r="A4958" s="8" t="s">
        <v>30</v>
      </c>
      <c r="B4958" s="9" t="s">
        <v>7776</v>
      </c>
      <c r="C4958" s="9" t="s">
        <v>7777</v>
      </c>
      <c r="D4958" s="9"/>
      <c r="E4958" s="9"/>
      <c r="F4958" s="8" t="s">
        <v>14</v>
      </c>
      <c r="G4958" s="9"/>
      <c r="H4958" s="8">
        <v>176</v>
      </c>
      <c r="I4958" s="16"/>
      <c r="J4958" s="16"/>
      <c r="L4958" s="26"/>
      <c r="M4958" s="17"/>
      <c r="P4958" s="18" t="e">
        <f>#REF!*0.838</f>
        <v>#REF!</v>
      </c>
      <c r="Q4958" s="2" t="e">
        <f>IF(#REF!&lt;P4958,TRUE,FALSE())</f>
        <v>#REF!</v>
      </c>
      <c r="S4958" s="2">
        <v>0</v>
      </c>
      <c r="T4958" s="2">
        <v>300</v>
      </c>
      <c r="U4958" s="2" t="b">
        <f t="shared" si="116"/>
        <v>0</v>
      </c>
      <c r="V4958" s="2" t="e">
        <f>IF(#REF!&gt;#REF!,TRUE,FALSE())</f>
        <v>#REF!</v>
      </c>
    </row>
    <row r="4959" spans="1:22" s="2" customFormat="1" ht="27">
      <c r="A4959" s="8" t="s">
        <v>30</v>
      </c>
      <c r="B4959" s="9" t="s">
        <v>7778</v>
      </c>
      <c r="C4959" s="9" t="s">
        <v>7779</v>
      </c>
      <c r="D4959" s="9"/>
      <c r="E4959" s="9"/>
      <c r="F4959" s="8" t="s">
        <v>14</v>
      </c>
      <c r="G4959" s="9"/>
      <c r="H4959" s="8">
        <v>168</v>
      </c>
      <c r="I4959" s="16"/>
      <c r="J4959" s="16"/>
      <c r="L4959" s="26"/>
      <c r="M4959" s="17"/>
      <c r="P4959" s="18" t="e">
        <f>#REF!*0.838</f>
        <v>#REF!</v>
      </c>
      <c r="Q4959" s="2" t="e">
        <f>IF(#REF!&lt;P4959,TRUE,FALSE())</f>
        <v>#REF!</v>
      </c>
      <c r="S4959" s="2">
        <v>0</v>
      </c>
      <c r="T4959" s="2">
        <v>286</v>
      </c>
      <c r="U4959" s="2" t="b">
        <f t="shared" si="116"/>
        <v>0</v>
      </c>
      <c r="V4959" s="2" t="e">
        <f>IF(#REF!&gt;#REF!,TRUE,FALSE())</f>
        <v>#REF!</v>
      </c>
    </row>
    <row r="4960" spans="1:22" s="2" customFormat="1" ht="27">
      <c r="A4960" s="8" t="s">
        <v>30</v>
      </c>
      <c r="B4960" s="9" t="s">
        <v>7780</v>
      </c>
      <c r="C4960" s="9" t="s">
        <v>7781</v>
      </c>
      <c r="D4960" s="9"/>
      <c r="E4960" s="9"/>
      <c r="F4960" s="8" t="s">
        <v>14</v>
      </c>
      <c r="G4960" s="9"/>
      <c r="H4960" s="8">
        <v>126</v>
      </c>
      <c r="I4960" s="16"/>
      <c r="J4960" s="16"/>
      <c r="L4960" s="26"/>
      <c r="M4960" s="17"/>
      <c r="P4960" s="18" t="e">
        <f>#REF!*0.838</f>
        <v>#REF!</v>
      </c>
      <c r="Q4960" s="2" t="e">
        <f>IF(#REF!&lt;P4960,TRUE,FALSE())</f>
        <v>#REF!</v>
      </c>
      <c r="S4960" s="2">
        <v>0</v>
      </c>
      <c r="T4960" s="2">
        <v>215</v>
      </c>
      <c r="U4960" s="2" t="b">
        <f t="shared" si="116"/>
        <v>0</v>
      </c>
      <c r="V4960" s="2" t="e">
        <f>IF(#REF!&gt;#REF!,TRUE,FALSE())</f>
        <v>#REF!</v>
      </c>
    </row>
    <row r="4961" spans="1:22" s="2" customFormat="1" ht="27">
      <c r="A4961" s="8" t="s">
        <v>30</v>
      </c>
      <c r="B4961" s="9" t="s">
        <v>7782</v>
      </c>
      <c r="C4961" s="9" t="s">
        <v>7783</v>
      </c>
      <c r="D4961" s="9"/>
      <c r="E4961" s="9"/>
      <c r="F4961" s="8" t="s">
        <v>14</v>
      </c>
      <c r="G4961" s="9"/>
      <c r="H4961" s="8">
        <v>189</v>
      </c>
      <c r="I4961" s="16"/>
      <c r="J4961" s="16"/>
      <c r="M4961" s="19"/>
      <c r="P4961" s="18">
        <v>258</v>
      </c>
      <c r="Q4961" s="2" t="e">
        <f>IF(#REF!&lt;P4961,TRUE,FALSE())</f>
        <v>#REF!</v>
      </c>
      <c r="S4961" s="2">
        <v>0</v>
      </c>
      <c r="T4961" s="2">
        <v>208</v>
      </c>
      <c r="U4961" s="2" t="b">
        <f t="shared" si="116"/>
        <v>0</v>
      </c>
      <c r="V4961" s="2" t="e">
        <f>IF(#REF!&gt;#REF!,TRUE,FALSE())</f>
        <v>#REF!</v>
      </c>
    </row>
    <row r="4962" spans="1:22" s="2" customFormat="1" ht="27">
      <c r="A4962" s="8" t="s">
        <v>30</v>
      </c>
      <c r="B4962" s="9" t="s">
        <v>7784</v>
      </c>
      <c r="C4962" s="9" t="s">
        <v>7785</v>
      </c>
      <c r="D4962" s="9"/>
      <c r="E4962" s="9"/>
      <c r="F4962" s="8" t="s">
        <v>14</v>
      </c>
      <c r="G4962" s="9"/>
      <c r="H4962" s="8">
        <v>65</v>
      </c>
      <c r="I4962" s="16"/>
      <c r="J4962" s="16"/>
      <c r="L4962" s="26"/>
      <c r="M4962" s="17"/>
      <c r="P4962" s="18" t="e">
        <f>#REF!*0.838</f>
        <v>#REF!</v>
      </c>
      <c r="Q4962" s="2" t="e">
        <f>IF(#REF!&lt;P4962,TRUE,FALSE())</f>
        <v>#REF!</v>
      </c>
      <c r="S4962" s="2">
        <v>0</v>
      </c>
      <c r="T4962" s="2">
        <v>112</v>
      </c>
      <c r="U4962" s="2" t="b">
        <f t="shared" si="116"/>
        <v>0</v>
      </c>
      <c r="V4962" s="2" t="e">
        <f>IF(#REF!&gt;#REF!,TRUE,FALSE())</f>
        <v>#REF!</v>
      </c>
    </row>
    <row r="4963" spans="1:22" s="2" customFormat="1" ht="27">
      <c r="A4963" s="8" t="s">
        <v>30</v>
      </c>
      <c r="B4963" s="9" t="s">
        <v>7786</v>
      </c>
      <c r="C4963" s="9" t="s">
        <v>7787</v>
      </c>
      <c r="D4963" s="9"/>
      <c r="E4963" s="9"/>
      <c r="F4963" s="8" t="s">
        <v>14</v>
      </c>
      <c r="G4963" s="9"/>
      <c r="H4963" s="8">
        <v>65</v>
      </c>
      <c r="I4963" s="16"/>
      <c r="J4963" s="16"/>
      <c r="L4963" s="16"/>
      <c r="M4963" s="17"/>
      <c r="P4963" s="18" t="e">
        <v>#N/A</v>
      </c>
      <c r="Q4963" s="2" t="e">
        <f>IF(#REF!&lt;P4963,TRUE,FALSE())</f>
        <v>#REF!</v>
      </c>
      <c r="S4963" s="2">
        <v>0</v>
      </c>
      <c r="T4963" s="2">
        <v>112</v>
      </c>
      <c r="U4963" s="2" t="b">
        <f t="shared" si="116"/>
        <v>0</v>
      </c>
      <c r="V4963" s="2" t="e">
        <f>IF(#REF!&gt;#REF!,TRUE,FALSE())</f>
        <v>#REF!</v>
      </c>
    </row>
    <row r="4964" spans="1:22" s="2" customFormat="1" ht="27">
      <c r="A4964" s="8" t="s">
        <v>30</v>
      </c>
      <c r="B4964" s="9" t="s">
        <v>7788</v>
      </c>
      <c r="C4964" s="9" t="s">
        <v>7789</v>
      </c>
      <c r="D4964" s="9"/>
      <c r="E4964" s="9"/>
      <c r="F4964" s="8" t="s">
        <v>14</v>
      </c>
      <c r="G4964" s="9"/>
      <c r="H4964" s="8">
        <v>122</v>
      </c>
      <c r="I4964" s="16"/>
      <c r="J4964" s="16"/>
      <c r="L4964" s="16"/>
      <c r="M4964" s="17"/>
      <c r="P4964" s="18" t="e">
        <f>#REF!*0.838</f>
        <v>#REF!</v>
      </c>
      <c r="Q4964" s="2" t="e">
        <f>IF(#REF!&lt;P4964,TRUE,FALSE())</f>
        <v>#REF!</v>
      </c>
      <c r="S4964" s="2">
        <v>0</v>
      </c>
      <c r="T4964" s="2">
        <v>208</v>
      </c>
      <c r="U4964" s="2" t="b">
        <f t="shared" si="116"/>
        <v>0</v>
      </c>
      <c r="V4964" s="2" t="e">
        <f>IF(#REF!&gt;#REF!,TRUE,FALSE())</f>
        <v>#REF!</v>
      </c>
    </row>
    <row r="4965" spans="1:22" s="2" customFormat="1" ht="27">
      <c r="A4965" s="8" t="s">
        <v>30</v>
      </c>
      <c r="B4965" s="9" t="s">
        <v>7790</v>
      </c>
      <c r="C4965" s="9" t="s">
        <v>7791</v>
      </c>
      <c r="D4965" s="9"/>
      <c r="E4965" s="9"/>
      <c r="F4965" s="8" t="s">
        <v>14</v>
      </c>
      <c r="G4965" s="9"/>
      <c r="H4965" s="8">
        <v>122</v>
      </c>
      <c r="I4965" s="16"/>
      <c r="J4965" s="16"/>
      <c r="L4965" s="16"/>
      <c r="M4965" s="17"/>
      <c r="P4965" s="18" t="e">
        <f>#REF!*0.838</f>
        <v>#REF!</v>
      </c>
      <c r="Q4965" s="2" t="e">
        <f>IF(#REF!&lt;P4965,TRUE,FALSE())</f>
        <v>#REF!</v>
      </c>
      <c r="S4965" s="2">
        <v>0</v>
      </c>
      <c r="T4965" s="2">
        <v>208</v>
      </c>
      <c r="U4965" s="2" t="b">
        <f t="shared" si="116"/>
        <v>0</v>
      </c>
      <c r="V4965" s="2" t="e">
        <f>IF(#REF!&gt;#REF!,TRUE,FALSE())</f>
        <v>#REF!</v>
      </c>
    </row>
    <row r="4966" spans="1:22" s="2" customFormat="1" ht="27">
      <c r="A4966" s="8" t="s">
        <v>30</v>
      </c>
      <c r="B4966" s="9" t="s">
        <v>7792</v>
      </c>
      <c r="C4966" s="9" t="s">
        <v>7793</v>
      </c>
      <c r="D4966" s="9"/>
      <c r="E4966" s="9"/>
      <c r="F4966" s="8" t="s">
        <v>14</v>
      </c>
      <c r="G4966" s="9"/>
      <c r="H4966" s="8">
        <v>176</v>
      </c>
      <c r="I4966" s="16"/>
      <c r="J4966" s="16"/>
      <c r="L4966" s="16"/>
      <c r="M4966" s="17"/>
      <c r="P4966" s="18" t="e">
        <v>#N/A</v>
      </c>
      <c r="Q4966" s="2" t="e">
        <f>IF(#REF!&lt;P4966,TRUE,FALSE())</f>
        <v>#REF!</v>
      </c>
      <c r="S4966" s="2">
        <v>0</v>
      </c>
      <c r="T4966" s="2">
        <v>300</v>
      </c>
      <c r="U4966" s="2" t="b">
        <f t="shared" si="116"/>
        <v>0</v>
      </c>
      <c r="V4966" s="2" t="e">
        <f>IF(#REF!&gt;#REF!,TRUE,FALSE())</f>
        <v>#REF!</v>
      </c>
    </row>
    <row r="4967" spans="1:22" s="2" customFormat="1" ht="27">
      <c r="A4967" s="8" t="s">
        <v>30</v>
      </c>
      <c r="B4967" s="9" t="s">
        <v>7794</v>
      </c>
      <c r="C4967" s="9" t="s">
        <v>7795</v>
      </c>
      <c r="D4967" s="9"/>
      <c r="E4967" s="9"/>
      <c r="F4967" s="8" t="s">
        <v>14</v>
      </c>
      <c r="G4967" s="9"/>
      <c r="H4967" s="8">
        <v>201</v>
      </c>
      <c r="I4967" s="16"/>
      <c r="J4967" s="16"/>
      <c r="L4967" s="16"/>
      <c r="M4967" s="17"/>
      <c r="P4967" s="18" t="e">
        <v>#N/A</v>
      </c>
      <c r="Q4967" s="2" t="e">
        <f>IF(#REF!&lt;P4967,TRUE,FALSE())</f>
        <v>#REF!</v>
      </c>
      <c r="S4967" s="2">
        <v>0</v>
      </c>
      <c r="T4967" s="2">
        <v>343</v>
      </c>
      <c r="U4967" s="2" t="b">
        <f t="shared" si="116"/>
        <v>0</v>
      </c>
      <c r="V4967" s="2" t="e">
        <f>IF(#REF!&gt;#REF!,TRUE,FALSE())</f>
        <v>#REF!</v>
      </c>
    </row>
    <row r="4968" spans="1:22" s="2" customFormat="1" ht="27">
      <c r="A4968" s="8" t="s">
        <v>30</v>
      </c>
      <c r="B4968" s="9" t="s">
        <v>7796</v>
      </c>
      <c r="C4968" s="9" t="s">
        <v>7797</v>
      </c>
      <c r="D4968" s="9"/>
      <c r="E4968" s="9"/>
      <c r="F4968" s="8" t="s">
        <v>14</v>
      </c>
      <c r="G4968" s="9"/>
      <c r="H4968" s="8">
        <v>226</v>
      </c>
      <c r="I4968" s="16"/>
      <c r="J4968" s="16"/>
      <c r="L4968" s="16"/>
      <c r="M4968" s="17"/>
      <c r="P4968" s="18" t="e">
        <f>#REF!*0.838</f>
        <v>#REF!</v>
      </c>
      <c r="Q4968" s="2" t="e">
        <f>IF(#REF!&lt;P4968,TRUE,FALSE())</f>
        <v>#REF!</v>
      </c>
      <c r="S4968" s="2">
        <v>0</v>
      </c>
      <c r="T4968" s="2">
        <v>386</v>
      </c>
      <c r="U4968" s="2" t="b">
        <f t="shared" si="116"/>
        <v>0</v>
      </c>
      <c r="V4968" s="2" t="e">
        <f>IF(#REF!&gt;#REF!,TRUE,FALSE())</f>
        <v>#REF!</v>
      </c>
    </row>
    <row r="4969" spans="1:22" s="2" customFormat="1" ht="27">
      <c r="A4969" s="8" t="s">
        <v>30</v>
      </c>
      <c r="B4969" s="9" t="s">
        <v>7798</v>
      </c>
      <c r="C4969" s="9" t="s">
        <v>7799</v>
      </c>
      <c r="D4969" s="9"/>
      <c r="E4969" s="9"/>
      <c r="F4969" s="8" t="s">
        <v>14</v>
      </c>
      <c r="G4969" s="9"/>
      <c r="H4969" s="8">
        <v>159</v>
      </c>
      <c r="I4969" s="16"/>
      <c r="J4969" s="16"/>
      <c r="L4969" s="16"/>
      <c r="M4969" s="17"/>
      <c r="P4969" s="18" t="e">
        <f>#REF!*0.838</f>
        <v>#REF!</v>
      </c>
      <c r="Q4969" s="2" t="e">
        <f>IF(#REF!&lt;P4969,TRUE,FALSE())</f>
        <v>#REF!</v>
      </c>
      <c r="S4969" s="2">
        <v>0</v>
      </c>
      <c r="T4969" s="2">
        <v>272</v>
      </c>
      <c r="U4969" s="2" t="b">
        <f t="shared" si="116"/>
        <v>0</v>
      </c>
      <c r="V4969" s="2" t="e">
        <f>IF(#REF!&gt;#REF!,TRUE,FALSE())</f>
        <v>#REF!</v>
      </c>
    </row>
    <row r="4970" spans="1:22" s="2" customFormat="1" ht="27">
      <c r="A4970" s="8" t="s">
        <v>30</v>
      </c>
      <c r="B4970" s="9" t="s">
        <v>7800</v>
      </c>
      <c r="C4970" s="9" t="s">
        <v>7801</v>
      </c>
      <c r="D4970" s="9"/>
      <c r="E4970" s="9"/>
      <c r="F4970" s="8" t="s">
        <v>14</v>
      </c>
      <c r="G4970" s="9"/>
      <c r="H4970" s="8">
        <v>122</v>
      </c>
      <c r="I4970" s="16"/>
      <c r="J4970" s="16"/>
      <c r="L4970" s="16"/>
      <c r="M4970" s="17"/>
      <c r="P4970" s="18" t="e">
        <f>#REF!*0.838</f>
        <v>#REF!</v>
      </c>
      <c r="Q4970" s="2" t="e">
        <f>IF(#REF!&lt;P4970,TRUE,FALSE())</f>
        <v>#REF!</v>
      </c>
      <c r="S4970" s="2">
        <v>0</v>
      </c>
      <c r="T4970" s="2">
        <v>208</v>
      </c>
      <c r="U4970" s="2" t="b">
        <f t="shared" si="116"/>
        <v>0</v>
      </c>
      <c r="V4970" s="2" t="e">
        <f>IF(#REF!&gt;#REF!,TRUE,FALSE())</f>
        <v>#REF!</v>
      </c>
    </row>
    <row r="4971" spans="1:22" s="2" customFormat="1" ht="27">
      <c r="A4971" s="8" t="s">
        <v>30</v>
      </c>
      <c r="B4971" s="9" t="s">
        <v>7802</v>
      </c>
      <c r="C4971" s="9" t="s">
        <v>7803</v>
      </c>
      <c r="D4971" s="9"/>
      <c r="E4971" s="9"/>
      <c r="F4971" s="8" t="s">
        <v>14</v>
      </c>
      <c r="G4971" s="9"/>
      <c r="H4971" s="8">
        <v>134</v>
      </c>
      <c r="I4971" s="16"/>
      <c r="J4971" s="16"/>
      <c r="L4971" s="16"/>
      <c r="M4971" s="17"/>
      <c r="P4971" s="18" t="e">
        <v>#N/A</v>
      </c>
      <c r="Q4971" s="2" t="e">
        <f>IF(#REF!&lt;P4971,TRUE,FALSE())</f>
        <v>#REF!</v>
      </c>
      <c r="S4971" s="2">
        <v>0</v>
      </c>
      <c r="T4971" s="2">
        <v>229</v>
      </c>
      <c r="U4971" s="2" t="b">
        <f t="shared" si="116"/>
        <v>0</v>
      </c>
      <c r="V4971" s="2" t="e">
        <f>IF(#REF!&gt;#REF!,TRUE,FALSE())</f>
        <v>#REF!</v>
      </c>
    </row>
    <row r="4972" spans="1:22" s="2" customFormat="1" ht="27">
      <c r="A4972" s="8" t="s">
        <v>30</v>
      </c>
      <c r="B4972" s="9" t="s">
        <v>7804</v>
      </c>
      <c r="C4972" s="9" t="s">
        <v>7805</v>
      </c>
      <c r="D4972" s="9"/>
      <c r="E4972" s="9"/>
      <c r="F4972" s="8" t="s">
        <v>14</v>
      </c>
      <c r="G4972" s="9"/>
      <c r="H4972" s="8">
        <v>44</v>
      </c>
      <c r="I4972" s="16"/>
      <c r="J4972" s="16"/>
      <c r="L4972" s="16"/>
      <c r="M4972" s="17"/>
      <c r="P4972" s="18" t="e">
        <v>#N/A</v>
      </c>
      <c r="Q4972" s="2" t="e">
        <f>IF(#REF!&lt;P4972,TRUE,FALSE())</f>
        <v>#REF!</v>
      </c>
      <c r="S4972" s="2">
        <v>0</v>
      </c>
      <c r="T4972" s="2">
        <v>77</v>
      </c>
      <c r="U4972" s="2" t="b">
        <f t="shared" si="116"/>
        <v>0</v>
      </c>
      <c r="V4972" s="2" t="e">
        <f>IF(#REF!&gt;#REF!,TRUE,FALSE())</f>
        <v>#REF!</v>
      </c>
    </row>
    <row r="4973" spans="1:22" s="2" customFormat="1" ht="27">
      <c r="A4973" s="8" t="s">
        <v>30</v>
      </c>
      <c r="B4973" s="9" t="s">
        <v>7806</v>
      </c>
      <c r="C4973" s="9" t="s">
        <v>7807</v>
      </c>
      <c r="D4973" s="9"/>
      <c r="E4973" s="9"/>
      <c r="F4973" s="8" t="s">
        <v>14</v>
      </c>
      <c r="G4973" s="9"/>
      <c r="H4973" s="8">
        <v>222</v>
      </c>
      <c r="I4973" s="16"/>
      <c r="J4973" s="16"/>
      <c r="L4973" s="16"/>
      <c r="M4973" s="17"/>
      <c r="P4973" s="18" t="e">
        <f>#REF!*0.838</f>
        <v>#REF!</v>
      </c>
      <c r="Q4973" s="2" t="e">
        <f>IF(#REF!&lt;P4973,TRUE,FALSE())</f>
        <v>#REF!</v>
      </c>
      <c r="S4973" s="2">
        <v>0</v>
      </c>
      <c r="T4973" s="2">
        <v>380</v>
      </c>
      <c r="U4973" s="2" t="b">
        <f t="shared" si="116"/>
        <v>0</v>
      </c>
      <c r="V4973" s="2" t="e">
        <f>IF(#REF!&gt;#REF!,TRUE,FALSE())</f>
        <v>#REF!</v>
      </c>
    </row>
    <row r="4974" spans="1:22" s="2" customFormat="1" ht="15.75">
      <c r="A4974" s="8" t="s">
        <v>30</v>
      </c>
      <c r="B4974" s="9">
        <v>420000002</v>
      </c>
      <c r="C4974" s="9" t="s">
        <v>7808</v>
      </c>
      <c r="D4974" s="9"/>
      <c r="E4974" s="9"/>
      <c r="F4974" s="8" t="s">
        <v>14</v>
      </c>
      <c r="G4974" s="9"/>
      <c r="H4974" s="8">
        <v>335</v>
      </c>
      <c r="I4974" s="16"/>
      <c r="J4974" s="16"/>
      <c r="L4974" s="26"/>
      <c r="M4974" s="17"/>
      <c r="P4974" s="18">
        <v>335</v>
      </c>
      <c r="Q4974" s="2" t="e">
        <f>IF(#REF!&lt;P4974,TRUE,FALSE())</f>
        <v>#REF!</v>
      </c>
      <c r="S4974" s="2">
        <v>0</v>
      </c>
      <c r="T4974" s="2">
        <v>573</v>
      </c>
      <c r="U4974" s="2" t="b">
        <f t="shared" si="116"/>
        <v>0</v>
      </c>
      <c r="V4974" s="2" t="e">
        <f>IF(#REF!&gt;#REF!,TRUE,FALSE())</f>
        <v>#REF!</v>
      </c>
    </row>
    <row r="4975" spans="1:22" s="2" customFormat="1" ht="15.75">
      <c r="A4975" s="8" t="s">
        <v>30</v>
      </c>
      <c r="B4975" s="9">
        <v>420000003</v>
      </c>
      <c r="C4975" s="9" t="s">
        <v>7809</v>
      </c>
      <c r="D4975" s="9"/>
      <c r="E4975" s="9"/>
      <c r="F4975" s="8" t="s">
        <v>14</v>
      </c>
      <c r="G4975" s="9"/>
      <c r="H4975" s="8" t="s">
        <v>216</v>
      </c>
      <c r="I4975" s="16"/>
      <c r="J4975" s="16"/>
      <c r="L4975" s="16"/>
      <c r="M4975" s="17"/>
      <c r="P4975" s="18"/>
      <c r="Q4975" s="2" t="e">
        <f>IF(#REF!&lt;P4975,TRUE,FALSE())</f>
        <v>#REF!</v>
      </c>
      <c r="S4975" s="2">
        <v>0</v>
      </c>
      <c r="T4975" s="2" t="s">
        <v>216</v>
      </c>
      <c r="U4975" s="2" t="b">
        <f t="shared" si="116"/>
        <v>0</v>
      </c>
      <c r="V4975" s="2" t="e">
        <f>IF(#REF!&gt;#REF!,TRUE,FALSE())</f>
        <v>#REF!</v>
      </c>
    </row>
    <row r="4976" spans="1:22" s="2" customFormat="1" ht="27">
      <c r="A4976" s="8" t="s">
        <v>30</v>
      </c>
      <c r="B4976" s="9">
        <v>420000004</v>
      </c>
      <c r="C4976" s="9" t="s">
        <v>7810</v>
      </c>
      <c r="D4976" s="9" t="s">
        <v>7811</v>
      </c>
      <c r="E4976" s="9"/>
      <c r="F4976" s="8" t="s">
        <v>14</v>
      </c>
      <c r="G4976" s="9" t="s">
        <v>7812</v>
      </c>
      <c r="H4976" s="8">
        <v>561</v>
      </c>
      <c r="I4976" s="16"/>
      <c r="J4976" s="16"/>
      <c r="L4976" s="26"/>
      <c r="M4976" s="17"/>
      <c r="P4976" s="18" t="e">
        <f>#REF!*0.838</f>
        <v>#REF!</v>
      </c>
      <c r="Q4976" s="2" t="e">
        <f>IF(#REF!&lt;P4976,TRUE,FALSE())</f>
        <v>#REF!</v>
      </c>
      <c r="S4976" s="2">
        <v>0</v>
      </c>
      <c r="T4976" s="2">
        <v>959</v>
      </c>
      <c r="U4976" s="2" t="b">
        <f t="shared" si="116"/>
        <v>0</v>
      </c>
      <c r="V4976" s="2" t="e">
        <f>IF(#REF!&gt;#REF!,TRUE,FALSE())</f>
        <v>#REF!</v>
      </c>
    </row>
    <row r="4977" spans="1:22" s="2" customFormat="1" ht="15.75">
      <c r="A4977" s="8" t="s">
        <v>30</v>
      </c>
      <c r="B4977" s="9">
        <v>420000005</v>
      </c>
      <c r="C4977" s="9" t="s">
        <v>7813</v>
      </c>
      <c r="D4977" s="9"/>
      <c r="E4977" s="9"/>
      <c r="F4977" s="8" t="s">
        <v>14</v>
      </c>
      <c r="G4977" s="9" t="s">
        <v>7814</v>
      </c>
      <c r="H4977" s="8"/>
      <c r="I4977" s="16"/>
      <c r="J4977" s="16"/>
      <c r="L4977" s="27"/>
      <c r="M4977" s="17"/>
      <c r="P4977" s="18" t="e">
        <f>#REF!*0.838</f>
        <v>#REF!</v>
      </c>
      <c r="Q4977" s="2" t="e">
        <f>IF(#REF!&lt;P4977,TRUE,FALSE())</f>
        <v>#REF!</v>
      </c>
      <c r="R4977" s="2">
        <v>999</v>
      </c>
      <c r="S4977" s="2">
        <v>999</v>
      </c>
      <c r="U4977" s="2" t="b">
        <f t="shared" si="116"/>
        <v>0</v>
      </c>
      <c r="V4977" s="2" t="e">
        <f>IF(#REF!&gt;#REF!,TRUE,FALSE())</f>
        <v>#REF!</v>
      </c>
    </row>
    <row r="4978" spans="1:22" s="2" customFormat="1" ht="27">
      <c r="A4978" s="8" t="s">
        <v>30</v>
      </c>
      <c r="B4978" s="9" t="s">
        <v>7815</v>
      </c>
      <c r="C4978" s="9" t="s">
        <v>7816</v>
      </c>
      <c r="D4978" s="9"/>
      <c r="E4978" s="9"/>
      <c r="F4978" s="8"/>
      <c r="G4978" s="9"/>
      <c r="H4978" s="8">
        <v>92</v>
      </c>
      <c r="I4978" s="16"/>
      <c r="J4978" s="16"/>
      <c r="L4978" s="26"/>
      <c r="M4978" s="17"/>
      <c r="P4978" s="18" t="e">
        <v>#N/A</v>
      </c>
      <c r="Q4978" s="2" t="e">
        <f>IF(#REF!&lt;P4978,TRUE,FALSE())</f>
        <v>#REF!</v>
      </c>
      <c r="S4978" s="2">
        <v>0</v>
      </c>
      <c r="T4978" s="2">
        <v>157</v>
      </c>
      <c r="U4978" s="2" t="b">
        <f t="shared" si="116"/>
        <v>0</v>
      </c>
      <c r="V4978" s="2" t="e">
        <f>IF(#REF!&gt;#REF!,TRUE,FALSE())</f>
        <v>#REF!</v>
      </c>
    </row>
    <row r="4979" spans="1:22" s="2" customFormat="1" ht="27">
      <c r="A4979" s="8" t="s">
        <v>30</v>
      </c>
      <c r="B4979" s="9" t="s">
        <v>7817</v>
      </c>
      <c r="C4979" s="9" t="s">
        <v>7818</v>
      </c>
      <c r="D4979" s="9"/>
      <c r="E4979" s="9"/>
      <c r="F4979" s="8"/>
      <c r="G4979" s="9"/>
      <c r="H4979" s="8">
        <v>37</v>
      </c>
      <c r="I4979" s="16"/>
      <c r="J4979" s="16"/>
      <c r="L4979" s="26"/>
      <c r="M4979" s="17"/>
      <c r="P4979" s="18" t="e">
        <f>#REF!*0.838</f>
        <v>#REF!</v>
      </c>
      <c r="Q4979" s="2" t="e">
        <f>IF(#REF!&lt;P4979,TRUE,FALSE())</f>
        <v>#REF!</v>
      </c>
      <c r="S4979" s="2">
        <v>0</v>
      </c>
      <c r="T4979" s="2">
        <v>64</v>
      </c>
      <c r="U4979" s="2" t="b">
        <f t="shared" si="116"/>
        <v>0</v>
      </c>
      <c r="V4979" s="2" t="e">
        <f>IF(#REF!&gt;#REF!,TRUE,FALSE())</f>
        <v>#REF!</v>
      </c>
    </row>
    <row r="4980" spans="1:22" s="2" customFormat="1" ht="27">
      <c r="A4980" s="8" t="s">
        <v>30</v>
      </c>
      <c r="B4980" s="9" t="s">
        <v>7819</v>
      </c>
      <c r="C4980" s="9" t="s">
        <v>7820</v>
      </c>
      <c r="D4980" s="9"/>
      <c r="E4980" s="9"/>
      <c r="F4980" s="8"/>
      <c r="G4980" s="9"/>
      <c r="H4980" s="8">
        <v>13</v>
      </c>
      <c r="I4980" s="16"/>
      <c r="J4980" s="16"/>
      <c r="L4980" s="26"/>
      <c r="M4980" s="17"/>
      <c r="P4980" s="18" t="e">
        <v>#N/A</v>
      </c>
      <c r="Q4980" s="2" t="e">
        <f>IF(#REF!&lt;P4980,TRUE,FALSE())</f>
        <v>#REF!</v>
      </c>
      <c r="S4980" s="2">
        <v>0</v>
      </c>
      <c r="T4980" s="2">
        <v>22</v>
      </c>
      <c r="U4980" s="2" t="b">
        <f t="shared" si="116"/>
        <v>0</v>
      </c>
      <c r="V4980" s="2" t="e">
        <f>IF(#REF!&gt;#REF!,TRUE,FALSE())</f>
        <v>#REF!</v>
      </c>
    </row>
    <row r="4981" spans="1:22" s="2" customFormat="1" ht="27">
      <c r="A4981" s="8" t="s">
        <v>30</v>
      </c>
      <c r="B4981" s="9" t="s">
        <v>7821</v>
      </c>
      <c r="C4981" s="9" t="s">
        <v>7822</v>
      </c>
      <c r="D4981" s="9"/>
      <c r="E4981" s="9"/>
      <c r="F4981" s="8"/>
      <c r="G4981" s="9"/>
      <c r="H4981" s="8">
        <v>63</v>
      </c>
      <c r="I4981" s="16"/>
      <c r="J4981" s="16"/>
      <c r="L4981" s="26"/>
      <c r="M4981" s="17"/>
      <c r="P4981" s="18" t="e">
        <v>#N/A</v>
      </c>
      <c r="Q4981" s="2" t="e">
        <f>IF(#REF!&lt;P4981,TRUE,FALSE())</f>
        <v>#REF!</v>
      </c>
      <c r="S4981" s="2">
        <v>0</v>
      </c>
      <c r="T4981" s="2">
        <v>108</v>
      </c>
      <c r="U4981" s="2" t="b">
        <f t="shared" si="116"/>
        <v>0</v>
      </c>
      <c r="V4981" s="2" t="e">
        <f>IF(#REF!&gt;#REF!,TRUE,FALSE())</f>
        <v>#REF!</v>
      </c>
    </row>
    <row r="4982" spans="1:22" s="2" customFormat="1" ht="27">
      <c r="A4982" s="8" t="s">
        <v>30</v>
      </c>
      <c r="B4982" s="9" t="s">
        <v>7823</v>
      </c>
      <c r="C4982" s="9" t="s">
        <v>7824</v>
      </c>
      <c r="D4982" s="9"/>
      <c r="E4982" s="9"/>
      <c r="F4982" s="8"/>
      <c r="G4982" s="9"/>
      <c r="H4982" s="8">
        <v>67</v>
      </c>
      <c r="I4982" s="16"/>
      <c r="J4982" s="16"/>
      <c r="L4982" s="26"/>
      <c r="M4982" s="17"/>
      <c r="P4982" s="18" t="e">
        <f>#REF!*0.838</f>
        <v>#REF!</v>
      </c>
      <c r="Q4982" s="2" t="e">
        <f>IF(#REF!&lt;P4982,TRUE,FALSE())</f>
        <v>#REF!</v>
      </c>
      <c r="S4982" s="2">
        <v>0</v>
      </c>
      <c r="T4982" s="2">
        <v>114</v>
      </c>
      <c r="U4982" s="2" t="b">
        <f t="shared" si="116"/>
        <v>0</v>
      </c>
      <c r="V4982" s="2" t="e">
        <f>IF(#REF!&gt;#REF!,TRUE,FALSE())</f>
        <v>#REF!</v>
      </c>
    </row>
    <row r="4983" spans="1:22" s="2" customFormat="1" ht="27">
      <c r="A4983" s="8" t="s">
        <v>30</v>
      </c>
      <c r="B4983" s="9" t="s">
        <v>7825</v>
      </c>
      <c r="C4983" s="9" t="s">
        <v>7826</v>
      </c>
      <c r="D4983" s="9"/>
      <c r="E4983" s="9"/>
      <c r="F4983" s="8"/>
      <c r="G4983" s="9"/>
      <c r="H4983" s="8">
        <v>92</v>
      </c>
      <c r="I4983" s="16"/>
      <c r="J4983" s="16"/>
      <c r="L4983" s="26"/>
      <c r="M4983" s="17"/>
      <c r="P4983" s="18" t="e">
        <f>#REF!*0.838</f>
        <v>#REF!</v>
      </c>
      <c r="Q4983" s="2" t="e">
        <f>IF(#REF!&lt;P4983,TRUE,FALSE())</f>
        <v>#REF!</v>
      </c>
      <c r="S4983" s="2">
        <v>0</v>
      </c>
      <c r="T4983" s="2">
        <v>157</v>
      </c>
      <c r="U4983" s="2" t="b">
        <f t="shared" si="116"/>
        <v>0</v>
      </c>
      <c r="V4983" s="2" t="e">
        <f>IF(#REF!&gt;#REF!,TRUE,FALSE())</f>
        <v>#REF!</v>
      </c>
    </row>
    <row r="4984" spans="1:22" s="2" customFormat="1" ht="27">
      <c r="A4984" s="8" t="s">
        <v>30</v>
      </c>
      <c r="B4984" s="9" t="s">
        <v>7827</v>
      </c>
      <c r="C4984" s="9" t="s">
        <v>7828</v>
      </c>
      <c r="D4984" s="9"/>
      <c r="E4984" s="9"/>
      <c r="F4984" s="8"/>
      <c r="G4984" s="9"/>
      <c r="H4984" s="8">
        <v>37</v>
      </c>
      <c r="I4984" s="16"/>
      <c r="J4984" s="16"/>
      <c r="L4984" s="26"/>
      <c r="M4984" s="17"/>
      <c r="P4984" s="18" t="e">
        <f>#REF!*0.838</f>
        <v>#REF!</v>
      </c>
      <c r="Q4984" s="2" t="e">
        <f>IF(#REF!&lt;P4984,TRUE,FALSE())</f>
        <v>#REF!</v>
      </c>
      <c r="S4984" s="2">
        <v>0</v>
      </c>
      <c r="T4984" s="2">
        <v>64</v>
      </c>
      <c r="U4984" s="2" t="b">
        <f t="shared" si="116"/>
        <v>0</v>
      </c>
      <c r="V4984" s="2" t="e">
        <f>IF(#REF!&gt;#REF!,TRUE,FALSE())</f>
        <v>#REF!</v>
      </c>
    </row>
    <row r="4985" spans="1:22" s="2" customFormat="1" ht="27">
      <c r="A4985" s="8" t="s">
        <v>30</v>
      </c>
      <c r="B4985" s="9" t="s">
        <v>7829</v>
      </c>
      <c r="C4985" s="9" t="s">
        <v>7830</v>
      </c>
      <c r="D4985" s="9"/>
      <c r="E4985" s="9"/>
      <c r="F4985" s="8"/>
      <c r="G4985" s="9"/>
      <c r="H4985" s="8">
        <v>25</v>
      </c>
      <c r="I4985" s="16"/>
      <c r="J4985" s="16"/>
      <c r="L4985" s="26"/>
      <c r="M4985" s="17"/>
      <c r="P4985" s="18" t="e">
        <f>#REF!*0.838</f>
        <v>#REF!</v>
      </c>
      <c r="Q4985" s="2" t="e">
        <f>IF(#REF!&lt;P4985,TRUE,FALSE())</f>
        <v>#REF!</v>
      </c>
      <c r="S4985" s="2">
        <v>0</v>
      </c>
      <c r="T4985" s="2">
        <v>43</v>
      </c>
      <c r="U4985" s="2" t="b">
        <f t="shared" si="116"/>
        <v>0</v>
      </c>
      <c r="V4985" s="2" t="e">
        <f>IF(#REF!&gt;#REF!,TRUE,FALSE())</f>
        <v>#REF!</v>
      </c>
    </row>
    <row r="4986" spans="1:22" s="2" customFormat="1" ht="27">
      <c r="A4986" s="8" t="s">
        <v>30</v>
      </c>
      <c r="B4986" s="9" t="s">
        <v>7831</v>
      </c>
      <c r="C4986" s="9" t="s">
        <v>7832</v>
      </c>
      <c r="D4986" s="9"/>
      <c r="E4986" s="9"/>
      <c r="F4986" s="8"/>
      <c r="G4986" s="9"/>
      <c r="H4986" s="8">
        <v>78</v>
      </c>
      <c r="I4986" s="16"/>
      <c r="J4986" s="16"/>
      <c r="L4986" s="26"/>
      <c r="M4986" s="17"/>
      <c r="P4986" s="18" t="e">
        <f>#REF!*0.838</f>
        <v>#REF!</v>
      </c>
      <c r="Q4986" s="2" t="e">
        <f>IF(#REF!&lt;P4986,TRUE,FALSE())</f>
        <v>#REF!</v>
      </c>
      <c r="S4986" s="2">
        <v>0</v>
      </c>
      <c r="T4986" s="2">
        <v>134</v>
      </c>
      <c r="U4986" s="2" t="b">
        <f t="shared" si="116"/>
        <v>0</v>
      </c>
      <c r="V4986" s="2" t="e">
        <f>IF(#REF!&gt;#REF!,TRUE,FALSE())</f>
        <v>#REF!</v>
      </c>
    </row>
    <row r="4987" spans="1:22" s="2" customFormat="1" ht="27">
      <c r="A4987" s="8" t="s">
        <v>30</v>
      </c>
      <c r="B4987" s="9" t="s">
        <v>7833</v>
      </c>
      <c r="C4987" s="9" t="s">
        <v>7834</v>
      </c>
      <c r="D4987" s="9"/>
      <c r="E4987" s="9"/>
      <c r="F4987" s="8"/>
      <c r="G4987" s="9"/>
      <c r="H4987" s="8">
        <v>50</v>
      </c>
      <c r="I4987" s="16"/>
      <c r="J4987" s="16"/>
      <c r="L4987" s="16"/>
      <c r="M4987" s="17"/>
      <c r="P4987" s="18" t="e">
        <f>#REF!*0.838</f>
        <v>#REF!</v>
      </c>
      <c r="Q4987" s="2" t="e">
        <f>IF(#REF!&lt;P4987,TRUE,FALSE())</f>
        <v>#REF!</v>
      </c>
      <c r="S4987" s="2">
        <v>0</v>
      </c>
      <c r="T4987" s="2">
        <v>86</v>
      </c>
      <c r="U4987" s="2" t="b">
        <f t="shared" si="116"/>
        <v>0</v>
      </c>
      <c r="V4987" s="2" t="e">
        <f>IF(#REF!&gt;#REF!,TRUE,FALSE())</f>
        <v>#REF!</v>
      </c>
    </row>
    <row r="4988" spans="1:22" s="2" customFormat="1" ht="27">
      <c r="A4988" s="8" t="s">
        <v>30</v>
      </c>
      <c r="B4988" s="9" t="s">
        <v>7835</v>
      </c>
      <c r="C4988" s="9" t="s">
        <v>7836</v>
      </c>
      <c r="D4988" s="9"/>
      <c r="E4988" s="9"/>
      <c r="F4988" s="8"/>
      <c r="G4988" s="9"/>
      <c r="H4988" s="8">
        <v>126</v>
      </c>
      <c r="I4988" s="16"/>
      <c r="J4988" s="16"/>
      <c r="L4988" s="16"/>
      <c r="M4988" s="17"/>
      <c r="P4988" s="18" t="e">
        <f>#REF!*0.838</f>
        <v>#REF!</v>
      </c>
      <c r="Q4988" s="2" t="e">
        <f>IF(#REF!&lt;P4988,TRUE,FALSE())</f>
        <v>#REF!</v>
      </c>
      <c r="S4988" s="2">
        <v>0</v>
      </c>
      <c r="T4988" s="2">
        <v>215</v>
      </c>
      <c r="U4988" s="2" t="b">
        <f t="shared" si="116"/>
        <v>0</v>
      </c>
      <c r="V4988" s="2" t="e">
        <f>IF(#REF!&gt;#REF!,TRUE,FALSE())</f>
        <v>#REF!</v>
      </c>
    </row>
    <row r="4989" spans="1:22" s="2" customFormat="1" ht="27">
      <c r="A4989" s="8" t="s">
        <v>30</v>
      </c>
      <c r="B4989" s="9" t="s">
        <v>7837</v>
      </c>
      <c r="C4989" s="9" t="s">
        <v>7838</v>
      </c>
      <c r="D4989" s="9"/>
      <c r="E4989" s="9"/>
      <c r="F4989" s="8"/>
      <c r="G4989" s="9"/>
      <c r="H4989" s="8">
        <v>67</v>
      </c>
      <c r="I4989" s="16"/>
      <c r="J4989" s="16"/>
      <c r="L4989" s="16"/>
      <c r="M4989" s="17"/>
      <c r="P4989" s="18" t="e">
        <f>#REF!*0.838</f>
        <v>#REF!</v>
      </c>
      <c r="Q4989" s="2" t="e">
        <f>IF(#REF!&lt;P4989,TRUE,FALSE())</f>
        <v>#REF!</v>
      </c>
      <c r="S4989" s="2">
        <v>0</v>
      </c>
      <c r="T4989" s="2">
        <v>114</v>
      </c>
      <c r="U4989" s="2" t="b">
        <f t="shared" si="116"/>
        <v>0</v>
      </c>
      <c r="V4989" s="2" t="e">
        <f>IF(#REF!&gt;#REF!,TRUE,FALSE())</f>
        <v>#REF!</v>
      </c>
    </row>
    <row r="4990" spans="1:22" s="2" customFormat="1" ht="15.75">
      <c r="A4990" s="8" t="s">
        <v>30</v>
      </c>
      <c r="B4990" s="9">
        <v>420000006</v>
      </c>
      <c r="C4990" s="9" t="s">
        <v>7839</v>
      </c>
      <c r="D4990" s="9" t="s">
        <v>7840</v>
      </c>
      <c r="E4990" s="9" t="s">
        <v>7841</v>
      </c>
      <c r="F4990" s="8" t="s">
        <v>14</v>
      </c>
      <c r="G4990" s="9"/>
      <c r="H4990" s="8">
        <v>369</v>
      </c>
      <c r="I4990" s="16"/>
      <c r="J4990" s="16"/>
      <c r="L4990" s="26"/>
      <c r="M4990" s="17"/>
      <c r="P4990" s="18" t="e">
        <f>#REF!*0.838</f>
        <v>#REF!</v>
      </c>
      <c r="Q4990" s="2" t="e">
        <f>IF(#REF!&lt;P4990,TRUE,FALSE())</f>
        <v>#REF!</v>
      </c>
      <c r="S4990" s="2">
        <v>0</v>
      </c>
      <c r="T4990" s="2">
        <v>631</v>
      </c>
      <c r="U4990" s="2" t="b">
        <f t="shared" si="116"/>
        <v>0</v>
      </c>
      <c r="V4990" s="2" t="e">
        <f>IF(#REF!&gt;#REF!,TRUE,FALSE())</f>
        <v>#REF!</v>
      </c>
    </row>
    <row r="4991" spans="1:22" s="2" customFormat="1" ht="50.25" customHeight="1">
      <c r="A4991" s="8" t="s">
        <v>30</v>
      </c>
      <c r="B4991" s="9">
        <v>420000007</v>
      </c>
      <c r="C4991" s="9" t="s">
        <v>7842</v>
      </c>
      <c r="D4991" s="9" t="s">
        <v>8035</v>
      </c>
      <c r="E4991" s="9" t="s">
        <v>7841</v>
      </c>
      <c r="F4991" s="8" t="s">
        <v>14</v>
      </c>
      <c r="G4991" s="9"/>
      <c r="H4991" s="8">
        <v>168</v>
      </c>
      <c r="I4991" s="16"/>
      <c r="J4991" s="16"/>
      <c r="L4991" s="26"/>
      <c r="M4991" s="17"/>
      <c r="P4991" s="18">
        <v>168</v>
      </c>
      <c r="Q4991" s="2" t="e">
        <f>IF(#REF!&lt;P4991,TRUE,FALSE())</f>
        <v>#REF!</v>
      </c>
      <c r="S4991" s="2">
        <v>0</v>
      </c>
      <c r="T4991" s="2">
        <v>286</v>
      </c>
      <c r="U4991" s="2" t="b">
        <f t="shared" si="116"/>
        <v>0</v>
      </c>
      <c r="V4991" s="2" t="e">
        <f>IF(#REF!&gt;#REF!,TRUE,FALSE())</f>
        <v>#REF!</v>
      </c>
    </row>
    <row r="4992" spans="1:22" s="2" customFormat="1" ht="15.75">
      <c r="A4992" s="8" t="s">
        <v>30</v>
      </c>
      <c r="B4992" s="9">
        <v>420000008</v>
      </c>
      <c r="C4992" s="9" t="s">
        <v>7843</v>
      </c>
      <c r="D4992" s="9"/>
      <c r="E4992" s="9"/>
      <c r="F4992" s="8" t="s">
        <v>14</v>
      </c>
      <c r="G4992" s="9"/>
      <c r="H4992" s="8">
        <v>49</v>
      </c>
      <c r="I4992" s="16"/>
      <c r="J4992" s="16"/>
      <c r="L4992" s="26"/>
      <c r="M4992" s="17"/>
      <c r="P4992" s="18">
        <v>49</v>
      </c>
      <c r="Q4992" s="2" t="e">
        <f>IF(#REF!&lt;P4992,TRUE,FALSE())</f>
        <v>#REF!</v>
      </c>
      <c r="S4992" s="2">
        <v>0</v>
      </c>
      <c r="T4992" s="2">
        <v>83</v>
      </c>
      <c r="U4992" s="2" t="b">
        <f t="shared" si="116"/>
        <v>0</v>
      </c>
      <c r="V4992" s="2" t="e">
        <f>IF(#REF!&gt;#REF!,TRUE,FALSE())</f>
        <v>#REF!</v>
      </c>
    </row>
    <row r="4993" spans="1:22" s="2" customFormat="1" ht="27">
      <c r="A4993" s="8" t="s">
        <v>30</v>
      </c>
      <c r="B4993" s="9">
        <v>420000009</v>
      </c>
      <c r="C4993" s="9" t="s">
        <v>7844</v>
      </c>
      <c r="D4993" s="9" t="s">
        <v>7845</v>
      </c>
      <c r="E4993" s="9"/>
      <c r="F4993" s="8" t="s">
        <v>14</v>
      </c>
      <c r="G4993" s="9"/>
      <c r="H4993" s="8">
        <v>503</v>
      </c>
      <c r="I4993" s="16"/>
      <c r="J4993" s="16"/>
      <c r="L4993" s="26"/>
      <c r="M4993" s="17"/>
      <c r="P4993" s="18" t="e">
        <f>#REF!*0.838</f>
        <v>#REF!</v>
      </c>
      <c r="Q4993" s="2" t="e">
        <f>IF(#REF!&lt;P4993,TRUE,FALSE())</f>
        <v>#REF!</v>
      </c>
      <c r="S4993" s="2">
        <v>0</v>
      </c>
      <c r="T4993" s="2">
        <v>859</v>
      </c>
      <c r="U4993" s="2" t="b">
        <f t="shared" si="116"/>
        <v>0</v>
      </c>
      <c r="V4993" s="2" t="e">
        <f>IF(#REF!&gt;#REF!,TRUE,FALSE())</f>
        <v>#REF!</v>
      </c>
    </row>
    <row r="4994" spans="1:22" s="2" customFormat="1" ht="15.75">
      <c r="A4994" s="8" t="s">
        <v>30</v>
      </c>
      <c r="B4994" s="9">
        <v>420000010</v>
      </c>
      <c r="C4994" s="9" t="s">
        <v>7846</v>
      </c>
      <c r="D4994" s="9"/>
      <c r="E4994" s="9"/>
      <c r="F4994" s="8" t="s">
        <v>29</v>
      </c>
      <c r="G4994" s="9"/>
      <c r="H4994" s="8" t="s">
        <v>216</v>
      </c>
      <c r="I4994" s="16"/>
      <c r="J4994" s="16"/>
      <c r="L4994" s="16"/>
      <c r="M4994" s="17"/>
      <c r="P4994" s="18"/>
      <c r="Q4994" s="2" t="e">
        <f>IF(#REF!&lt;P4994,TRUE,FALSE())</f>
        <v>#REF!</v>
      </c>
      <c r="S4994" s="2">
        <v>0</v>
      </c>
      <c r="T4994" s="2" t="s">
        <v>216</v>
      </c>
      <c r="U4994" s="2" t="b">
        <f t="shared" si="116"/>
        <v>0</v>
      </c>
      <c r="V4994" s="2" t="e">
        <f>IF(#REF!&gt;#REF!,TRUE,FALSE())</f>
        <v>#REF!</v>
      </c>
    </row>
    <row r="4995" spans="1:22" s="2" customFormat="1" ht="15.75">
      <c r="A4995" s="8" t="s">
        <v>30</v>
      </c>
      <c r="B4995" s="9">
        <v>420000011</v>
      </c>
      <c r="C4995" s="9" t="s">
        <v>7847</v>
      </c>
      <c r="D4995" s="9"/>
      <c r="E4995" s="9"/>
      <c r="F4995" s="8" t="s">
        <v>14</v>
      </c>
      <c r="G4995" s="9"/>
      <c r="H4995" s="8">
        <v>80</v>
      </c>
      <c r="I4995" s="16"/>
      <c r="J4995" s="16"/>
      <c r="L4995" s="26"/>
      <c r="M4995" s="17"/>
      <c r="P4995" s="18" t="e">
        <f>#REF!*0.838</f>
        <v>#REF!</v>
      </c>
      <c r="Q4995" s="2" t="e">
        <f>IF(#REF!&lt;P4995,TRUE,FALSE())</f>
        <v>#REF!</v>
      </c>
      <c r="S4995" s="2">
        <v>0</v>
      </c>
      <c r="T4995" s="2">
        <v>137</v>
      </c>
      <c r="U4995" s="2" t="b">
        <f t="shared" si="116"/>
        <v>0</v>
      </c>
      <c r="V4995" s="2" t="e">
        <f>IF(#REF!&gt;#REF!,TRUE,FALSE())</f>
        <v>#REF!</v>
      </c>
    </row>
    <row r="4996" spans="1:22" s="2" customFormat="1" ht="15.75">
      <c r="A4996" s="8"/>
      <c r="B4996" s="9">
        <v>43</v>
      </c>
      <c r="C4996" s="9" t="s">
        <v>7848</v>
      </c>
      <c r="D4996" s="9"/>
      <c r="E4996" s="9"/>
      <c r="F4996" s="8"/>
      <c r="G4996" s="9"/>
      <c r="H4996" s="8"/>
      <c r="I4996" s="16"/>
      <c r="J4996" s="16"/>
      <c r="M4996" s="17"/>
      <c r="P4996" s="18" t="e">
        <f>#REF!*0.838</f>
        <v>#REF!</v>
      </c>
      <c r="Q4996" s="2" t="e">
        <f>IF(#REF!&lt;P4996,TRUE,FALSE())</f>
        <v>#REF!</v>
      </c>
      <c r="R4996" s="2">
        <v>999</v>
      </c>
      <c r="S4996" s="2">
        <v>999</v>
      </c>
      <c r="U4996" s="2" t="b">
        <f t="shared" si="116"/>
        <v>0</v>
      </c>
      <c r="V4996" s="2" t="e">
        <f>IF(#REF!&gt;#REF!,TRUE,FALSE())</f>
        <v>#REF!</v>
      </c>
    </row>
    <row r="4997" spans="1:22" s="2" customFormat="1" ht="54">
      <c r="A4997" s="8" t="s">
        <v>30</v>
      </c>
      <c r="B4997" s="9">
        <v>430000001</v>
      </c>
      <c r="C4997" s="9" t="s">
        <v>7849</v>
      </c>
      <c r="D4997" s="9" t="s">
        <v>7850</v>
      </c>
      <c r="E4997" s="9"/>
      <c r="F4997" s="8" t="s">
        <v>7851</v>
      </c>
      <c r="G4997" s="9" t="s">
        <v>7852</v>
      </c>
      <c r="H4997" s="8">
        <v>13</v>
      </c>
      <c r="I4997" s="16"/>
      <c r="J4997" s="16"/>
      <c r="M4997" s="19"/>
      <c r="P4997" s="18">
        <v>13</v>
      </c>
      <c r="Q4997" s="2" t="e">
        <f>IF(#REF!&lt;P4997,TRUE,FALSE())</f>
        <v>#REF!</v>
      </c>
      <c r="S4997" s="2">
        <v>0</v>
      </c>
      <c r="T4997" s="2">
        <v>21</v>
      </c>
      <c r="U4997" s="2" t="b">
        <f t="shared" si="116"/>
        <v>0</v>
      </c>
      <c r="V4997" s="2" t="e">
        <f>IF(#REF!&gt;#REF!,TRUE,FALSE())</f>
        <v>#REF!</v>
      </c>
    </row>
    <row r="4998" spans="1:22" s="2" customFormat="1" ht="15.75">
      <c r="A4998" s="8" t="s">
        <v>30</v>
      </c>
      <c r="B4998" s="9">
        <v>430000002</v>
      </c>
      <c r="C4998" s="9" t="s">
        <v>7853</v>
      </c>
      <c r="D4998" s="9"/>
      <c r="E4998" s="9" t="s">
        <v>7854</v>
      </c>
      <c r="F4998" s="8" t="s">
        <v>7851</v>
      </c>
      <c r="G4998" s="9" t="s">
        <v>7852</v>
      </c>
      <c r="H4998" s="8">
        <v>25</v>
      </c>
      <c r="I4998" s="16"/>
      <c r="J4998" s="16"/>
      <c r="M4998" s="19"/>
      <c r="P4998" s="18">
        <v>25</v>
      </c>
      <c r="Q4998" s="2" t="e">
        <f>IF(#REF!&lt;P4998,TRUE,FALSE())</f>
        <v>#REF!</v>
      </c>
      <c r="S4998" s="2">
        <v>0</v>
      </c>
      <c r="T4998" s="2">
        <v>38</v>
      </c>
      <c r="U4998" s="2" t="b">
        <f t="shared" si="116"/>
        <v>0</v>
      </c>
      <c r="V4998" s="2" t="e">
        <f>IF(#REF!&gt;#REF!,TRUE,FALSE())</f>
        <v>#REF!</v>
      </c>
    </row>
    <row r="4999" spans="1:22" s="2" customFormat="1" ht="15.75">
      <c r="A4999" s="8" t="s">
        <v>30</v>
      </c>
      <c r="B4999" s="9">
        <v>430000003</v>
      </c>
      <c r="C4999" s="9" t="s">
        <v>7855</v>
      </c>
      <c r="D4999" s="9"/>
      <c r="E4999" s="9"/>
      <c r="F4999" s="8" t="s">
        <v>7851</v>
      </c>
      <c r="G4999" s="9" t="s">
        <v>7856</v>
      </c>
      <c r="H4999" s="8">
        <v>16</v>
      </c>
      <c r="I4999" s="16"/>
      <c r="J4999" s="16"/>
      <c r="M4999" s="19"/>
      <c r="P4999" s="18">
        <v>16</v>
      </c>
      <c r="Q4999" s="2" t="e">
        <f>IF(#REF!&lt;P4999,TRUE,FALSE())</f>
        <v>#REF!</v>
      </c>
      <c r="S4999" s="2">
        <v>0</v>
      </c>
      <c r="T4999" s="2">
        <v>26</v>
      </c>
      <c r="U4999" s="2" t="b">
        <f t="shared" si="116"/>
        <v>0</v>
      </c>
      <c r="V4999" s="2" t="e">
        <f>IF(#REF!&gt;#REF!,TRUE,FALSE())</f>
        <v>#REF!</v>
      </c>
    </row>
    <row r="5000" spans="1:22" s="2" customFormat="1" ht="15.75">
      <c r="A5000" s="8" t="s">
        <v>30</v>
      </c>
      <c r="B5000" s="9">
        <v>430000004</v>
      </c>
      <c r="C5000" s="9" t="s">
        <v>7857</v>
      </c>
      <c r="D5000" s="9"/>
      <c r="E5000" s="9"/>
      <c r="F5000" s="8" t="s">
        <v>388</v>
      </c>
      <c r="G5000" s="9"/>
      <c r="H5000" s="8">
        <v>15</v>
      </c>
      <c r="I5000" s="16"/>
      <c r="J5000" s="16"/>
      <c r="L5000" s="26"/>
      <c r="M5000" s="17"/>
      <c r="P5000" s="18" t="e">
        <f>#REF!*0.838</f>
        <v>#REF!</v>
      </c>
      <c r="Q5000" s="2" t="e">
        <f>IF(#REF!&lt;P5000,TRUE,FALSE())</f>
        <v>#REF!</v>
      </c>
      <c r="S5000" s="2">
        <v>0</v>
      </c>
      <c r="T5000" s="2">
        <v>26</v>
      </c>
      <c r="U5000" s="2" t="b">
        <f t="shared" si="116"/>
        <v>0</v>
      </c>
      <c r="V5000" s="2" t="e">
        <f>IF(#REF!&gt;#REF!,TRUE,FALSE())</f>
        <v>#REF!</v>
      </c>
    </row>
    <row r="5001" spans="1:22" s="2" customFormat="1" ht="105.75" customHeight="1">
      <c r="A5001" s="8" t="s">
        <v>30</v>
      </c>
      <c r="B5001" s="9">
        <v>430000005</v>
      </c>
      <c r="C5001" s="9" t="s">
        <v>7858</v>
      </c>
      <c r="D5001" s="9" t="s">
        <v>8036</v>
      </c>
      <c r="E5001" s="9"/>
      <c r="F5001" s="8" t="s">
        <v>7859</v>
      </c>
      <c r="G5001" s="9" t="s">
        <v>7856</v>
      </c>
      <c r="H5001" s="8">
        <v>16</v>
      </c>
      <c r="I5001" s="16"/>
      <c r="J5001" s="16"/>
      <c r="M5001" s="19"/>
      <c r="P5001" s="18">
        <v>16</v>
      </c>
      <c r="Q5001" s="2" t="e">
        <f>IF(#REF!&lt;P5001,TRUE,FALSE())</f>
        <v>#REF!</v>
      </c>
      <c r="S5001" s="2">
        <v>0</v>
      </c>
      <c r="T5001" s="2">
        <v>22</v>
      </c>
      <c r="U5001" s="2" t="b">
        <f t="shared" si="116"/>
        <v>0</v>
      </c>
      <c r="V5001" s="2" t="e">
        <f>IF(#REF!&gt;#REF!,TRUE,FALSE())</f>
        <v>#REF!</v>
      </c>
    </row>
    <row r="5002" spans="1:22" s="2" customFormat="1" ht="15.75">
      <c r="A5002" s="8" t="s">
        <v>30</v>
      </c>
      <c r="B5002" s="9">
        <v>430000006</v>
      </c>
      <c r="C5002" s="9" t="s">
        <v>7860</v>
      </c>
      <c r="D5002" s="9"/>
      <c r="E5002" s="9"/>
      <c r="F5002" s="8" t="s">
        <v>14</v>
      </c>
      <c r="G5002" s="9"/>
      <c r="H5002" s="8">
        <v>9.1999999999999993</v>
      </c>
      <c r="I5002" s="16"/>
      <c r="J5002" s="16"/>
      <c r="L5002" s="27"/>
      <c r="M5002" s="17"/>
      <c r="P5002" s="18" t="e">
        <f>#REF!*0.838</f>
        <v>#REF!</v>
      </c>
      <c r="Q5002" s="2" t="e">
        <f>IF(#REF!&lt;P5002,TRUE,FALSE())</f>
        <v>#REF!</v>
      </c>
      <c r="S5002" s="2">
        <v>0</v>
      </c>
      <c r="T5002" s="2">
        <v>16</v>
      </c>
      <c r="U5002" s="2" t="b">
        <f t="shared" si="116"/>
        <v>0</v>
      </c>
      <c r="V5002" s="2" t="e">
        <f>IF(#REF!&gt;#REF!,TRUE,FALSE())</f>
        <v>#REF!</v>
      </c>
    </row>
    <row r="5003" spans="1:22" s="2" customFormat="1" ht="15.75">
      <c r="A5003" s="8" t="s">
        <v>30</v>
      </c>
      <c r="B5003" s="9">
        <v>430000007</v>
      </c>
      <c r="C5003" s="9" t="s">
        <v>7861</v>
      </c>
      <c r="D5003" s="9"/>
      <c r="E5003" s="9"/>
      <c r="F5003" s="8" t="s">
        <v>14</v>
      </c>
      <c r="G5003" s="9"/>
      <c r="H5003" s="8">
        <v>13</v>
      </c>
      <c r="I5003" s="16"/>
      <c r="J5003" s="16"/>
      <c r="L5003" s="26"/>
      <c r="M5003" s="17"/>
      <c r="P5003" s="18">
        <v>13</v>
      </c>
      <c r="Q5003" s="2" t="e">
        <f>IF(#REF!&lt;P5003,TRUE,FALSE())</f>
        <v>#REF!</v>
      </c>
      <c r="S5003" s="2">
        <v>0</v>
      </c>
      <c r="T5003" s="2">
        <v>22</v>
      </c>
      <c r="U5003" s="2" t="b">
        <f t="shared" si="116"/>
        <v>0</v>
      </c>
      <c r="V5003" s="2" t="e">
        <f>IF(#REF!&gt;#REF!,TRUE,FALSE())</f>
        <v>#REF!</v>
      </c>
    </row>
    <row r="5004" spans="1:22" s="2" customFormat="1" ht="15.75">
      <c r="A5004" s="8" t="s">
        <v>30</v>
      </c>
      <c r="B5004" s="9">
        <v>430000008</v>
      </c>
      <c r="C5004" s="9" t="s">
        <v>7862</v>
      </c>
      <c r="D5004" s="9"/>
      <c r="E5004" s="9"/>
      <c r="F5004" s="8" t="s">
        <v>7863</v>
      </c>
      <c r="G5004" s="9"/>
      <c r="H5004" s="8">
        <v>12</v>
      </c>
      <c r="I5004" s="16"/>
      <c r="J5004" s="16"/>
      <c r="L5004" s="26"/>
      <c r="M5004" s="17"/>
      <c r="P5004" s="18" t="e">
        <f>#REF!*0.838</f>
        <v>#REF!</v>
      </c>
      <c r="Q5004" s="2" t="e">
        <f>IF(#REF!&lt;P5004,TRUE,FALSE())</f>
        <v>#REF!</v>
      </c>
      <c r="S5004" s="2">
        <v>0</v>
      </c>
      <c r="T5004" s="2">
        <v>21</v>
      </c>
      <c r="U5004" s="2" t="b">
        <f t="shared" si="116"/>
        <v>0</v>
      </c>
      <c r="V5004" s="2" t="e">
        <f>IF(#REF!&gt;#REF!,TRUE,FALSE())</f>
        <v>#REF!</v>
      </c>
    </row>
    <row r="5005" spans="1:22" s="2" customFormat="1" ht="15.75">
      <c r="A5005" s="8" t="s">
        <v>30</v>
      </c>
      <c r="B5005" s="9">
        <v>430000009</v>
      </c>
      <c r="C5005" s="9" t="s">
        <v>7864</v>
      </c>
      <c r="D5005" s="9" t="s">
        <v>7865</v>
      </c>
      <c r="E5005" s="9"/>
      <c r="F5005" s="8" t="s">
        <v>14</v>
      </c>
      <c r="G5005" s="9"/>
      <c r="H5005" s="8">
        <v>15</v>
      </c>
      <c r="I5005" s="16"/>
      <c r="J5005" s="16"/>
      <c r="L5005" s="26"/>
      <c r="M5005" s="17"/>
      <c r="P5005" s="18">
        <v>15</v>
      </c>
      <c r="Q5005" s="2" t="e">
        <f>IF(#REF!&lt;P5005,TRUE,FALSE())</f>
        <v>#REF!</v>
      </c>
      <c r="S5005" s="2">
        <v>0</v>
      </c>
      <c r="T5005" s="2">
        <v>26</v>
      </c>
      <c r="U5005" s="2" t="b">
        <f t="shared" si="116"/>
        <v>0</v>
      </c>
      <c r="V5005" s="2" t="e">
        <f>IF(#REF!&gt;#REF!,TRUE,FALSE())</f>
        <v>#REF!</v>
      </c>
    </row>
    <row r="5006" spans="1:22" s="2" customFormat="1" ht="15.75">
      <c r="A5006" s="8" t="s">
        <v>30</v>
      </c>
      <c r="B5006" s="9">
        <v>430000010</v>
      </c>
      <c r="C5006" s="9" t="s">
        <v>7866</v>
      </c>
      <c r="D5006" s="9" t="s">
        <v>7867</v>
      </c>
      <c r="E5006" s="9"/>
      <c r="F5006" s="8" t="s">
        <v>7868</v>
      </c>
      <c r="G5006" s="9" t="s">
        <v>7869</v>
      </c>
      <c r="H5006" s="8">
        <v>12</v>
      </c>
      <c r="I5006" s="16"/>
      <c r="J5006" s="16"/>
      <c r="L5006" s="26"/>
      <c r="M5006" s="17"/>
      <c r="P5006" s="18" t="e">
        <f>#REF!*0.838</f>
        <v>#REF!</v>
      </c>
      <c r="Q5006" s="2" t="e">
        <f>IF(#REF!&lt;P5006,TRUE,FALSE())</f>
        <v>#REF!</v>
      </c>
      <c r="S5006" s="2">
        <v>0</v>
      </c>
      <c r="T5006" s="2">
        <v>21</v>
      </c>
      <c r="U5006" s="2" t="b">
        <f t="shared" si="116"/>
        <v>0</v>
      </c>
      <c r="V5006" s="2" t="e">
        <f>IF(#REF!&gt;#REF!,TRUE,FALSE())</f>
        <v>#REF!</v>
      </c>
    </row>
    <row r="5007" spans="1:22" s="2" customFormat="1" ht="40.5">
      <c r="A5007" s="8" t="s">
        <v>30</v>
      </c>
      <c r="B5007" s="9">
        <v>430000011</v>
      </c>
      <c r="C5007" s="9" t="s">
        <v>7870</v>
      </c>
      <c r="D5007" s="9" t="s">
        <v>7871</v>
      </c>
      <c r="E5007" s="9" t="s">
        <v>308</v>
      </c>
      <c r="F5007" s="8" t="s">
        <v>7872</v>
      </c>
      <c r="G5007" s="9"/>
      <c r="H5007" s="8">
        <v>17</v>
      </c>
      <c r="I5007" s="16"/>
      <c r="J5007" s="16"/>
      <c r="L5007" s="26"/>
      <c r="M5007" s="17"/>
      <c r="P5007" s="18" t="e">
        <f>#REF!*0.838</f>
        <v>#REF!</v>
      </c>
      <c r="Q5007" s="2" t="e">
        <f>IF(#REF!&lt;P5007,TRUE,FALSE())</f>
        <v>#REF!</v>
      </c>
      <c r="S5007" s="2">
        <v>0</v>
      </c>
      <c r="T5007" s="2">
        <v>29</v>
      </c>
      <c r="U5007" s="2" t="b">
        <f t="shared" si="116"/>
        <v>0</v>
      </c>
      <c r="V5007" s="2" t="e">
        <f>IF(#REF!&gt;#REF!,TRUE,FALSE())</f>
        <v>#REF!</v>
      </c>
    </row>
    <row r="5008" spans="1:22" s="2" customFormat="1" ht="27">
      <c r="A5008" s="8" t="s">
        <v>30</v>
      </c>
      <c r="B5008" s="9">
        <v>430000012</v>
      </c>
      <c r="C5008" s="9" t="s">
        <v>7873</v>
      </c>
      <c r="D5008" s="9" t="s">
        <v>7874</v>
      </c>
      <c r="E5008" s="9"/>
      <c r="F5008" s="8" t="s">
        <v>7875</v>
      </c>
      <c r="G5008" s="9"/>
      <c r="H5008" s="8">
        <v>13</v>
      </c>
      <c r="I5008" s="16"/>
      <c r="J5008" s="16"/>
      <c r="M5008" s="19"/>
      <c r="P5008" s="18">
        <v>13</v>
      </c>
      <c r="Q5008" s="2" t="e">
        <f>IF(#REF!&lt;P5008,TRUE,FALSE())</f>
        <v>#REF!</v>
      </c>
      <c r="S5008" s="2">
        <v>0</v>
      </c>
      <c r="T5008" s="2">
        <v>21</v>
      </c>
      <c r="U5008" s="2" t="b">
        <f t="shared" si="116"/>
        <v>0</v>
      </c>
      <c r="V5008" s="2" t="e">
        <f>IF(#REF!&gt;#REF!,TRUE,FALSE())</f>
        <v>#REF!</v>
      </c>
    </row>
    <row r="5009" spans="1:22" s="2" customFormat="1" ht="15.75">
      <c r="A5009" s="8" t="s">
        <v>30</v>
      </c>
      <c r="B5009" s="9">
        <v>430000013</v>
      </c>
      <c r="C5009" s="9" t="s">
        <v>7876</v>
      </c>
      <c r="D5009" s="9"/>
      <c r="E5009" s="9"/>
      <c r="F5009" s="8" t="s">
        <v>7872</v>
      </c>
      <c r="G5009" s="9"/>
      <c r="H5009" s="8">
        <v>12</v>
      </c>
      <c r="I5009" s="16"/>
      <c r="J5009" s="16"/>
      <c r="L5009" s="26"/>
      <c r="M5009" s="17"/>
      <c r="P5009" s="18" t="e">
        <f>#REF!*0.838</f>
        <v>#REF!</v>
      </c>
      <c r="Q5009" s="2" t="e">
        <f>IF(#REF!&lt;P5009,TRUE,FALSE())</f>
        <v>#REF!</v>
      </c>
      <c r="S5009" s="2">
        <v>0</v>
      </c>
      <c r="T5009" s="2">
        <v>21</v>
      </c>
      <c r="U5009" s="2" t="b">
        <f t="shared" si="116"/>
        <v>0</v>
      </c>
      <c r="V5009" s="2" t="e">
        <f>IF(#REF!&gt;#REF!,TRUE,FALSE())</f>
        <v>#REF!</v>
      </c>
    </row>
    <row r="5010" spans="1:22" s="2" customFormat="1" ht="27">
      <c r="A5010" s="8" t="s">
        <v>30</v>
      </c>
      <c r="B5010" s="9">
        <v>430000014</v>
      </c>
      <c r="C5010" s="9" t="s">
        <v>7877</v>
      </c>
      <c r="D5010" s="9" t="s">
        <v>7878</v>
      </c>
      <c r="E5010" s="9"/>
      <c r="F5010" s="8" t="s">
        <v>7851</v>
      </c>
      <c r="G5010" s="9" t="s">
        <v>7879</v>
      </c>
      <c r="H5010" s="8">
        <v>25</v>
      </c>
      <c r="I5010" s="16"/>
      <c r="J5010" s="16"/>
      <c r="M5010" s="19"/>
      <c r="P5010" s="18">
        <v>25</v>
      </c>
      <c r="Q5010" s="2" t="e">
        <f>IF(#REF!&lt;P5010,TRUE,FALSE())</f>
        <v>#REF!</v>
      </c>
      <c r="S5010" s="2">
        <v>0</v>
      </c>
      <c r="T5010" s="2">
        <v>38</v>
      </c>
      <c r="U5010" s="2" t="b">
        <f t="shared" si="116"/>
        <v>0</v>
      </c>
      <c r="V5010" s="2" t="e">
        <f>IF(#REF!&gt;#REF!,TRUE,FALSE())</f>
        <v>#REF!</v>
      </c>
    </row>
    <row r="5011" spans="1:22" s="2" customFormat="1" ht="15.75">
      <c r="A5011" s="8" t="s">
        <v>30</v>
      </c>
      <c r="B5011" s="9">
        <v>430000015</v>
      </c>
      <c r="C5011" s="9" t="s">
        <v>7880</v>
      </c>
      <c r="D5011" s="9"/>
      <c r="E5011" s="9"/>
      <c r="F5011" s="8" t="s">
        <v>14</v>
      </c>
      <c r="G5011" s="9"/>
      <c r="H5011" s="8">
        <v>84</v>
      </c>
      <c r="I5011" s="16"/>
      <c r="J5011" s="16"/>
      <c r="L5011" s="26"/>
      <c r="M5011" s="17"/>
      <c r="P5011" s="18" t="e">
        <f>#REF!*0.838</f>
        <v>#REF!</v>
      </c>
      <c r="Q5011" s="2" t="e">
        <f>IF(#REF!&lt;P5011,TRUE,FALSE())</f>
        <v>#REF!</v>
      </c>
      <c r="S5011" s="2">
        <v>0</v>
      </c>
      <c r="T5011" s="2">
        <v>143</v>
      </c>
      <c r="U5011" s="2" t="b">
        <f t="shared" si="116"/>
        <v>0</v>
      </c>
      <c r="V5011" s="2" t="e">
        <f>IF(#REF!&gt;#REF!,TRUE,FALSE())</f>
        <v>#REF!</v>
      </c>
    </row>
    <row r="5012" spans="1:22" s="2" customFormat="1" ht="15.75">
      <c r="A5012" s="8" t="s">
        <v>30</v>
      </c>
      <c r="B5012" s="9">
        <v>430000016</v>
      </c>
      <c r="C5012" s="9" t="s">
        <v>7881</v>
      </c>
      <c r="D5012" s="9"/>
      <c r="E5012" s="9"/>
      <c r="F5012" s="8"/>
      <c r="G5012" s="9"/>
      <c r="H5012" s="8">
        <v>13</v>
      </c>
      <c r="I5012" s="16"/>
      <c r="J5012" s="16"/>
      <c r="M5012" s="19"/>
      <c r="P5012" s="18">
        <v>13</v>
      </c>
      <c r="Q5012" s="2" t="e">
        <f>IF(#REF!&lt;P5012,TRUE,FALSE())</f>
        <v>#REF!</v>
      </c>
      <c r="S5012" s="2">
        <v>0</v>
      </c>
      <c r="T5012" s="2">
        <v>21</v>
      </c>
      <c r="U5012" s="2" t="b">
        <f t="shared" si="116"/>
        <v>0</v>
      </c>
      <c r="V5012" s="2" t="e">
        <f>IF(#REF!&gt;#REF!,TRUE,FALSE())</f>
        <v>#REF!</v>
      </c>
    </row>
    <row r="5013" spans="1:22" s="2" customFormat="1" ht="15.75">
      <c r="A5013" s="8" t="s">
        <v>30</v>
      </c>
      <c r="B5013" s="9">
        <v>430000017</v>
      </c>
      <c r="C5013" s="9" t="s">
        <v>7882</v>
      </c>
      <c r="D5013" s="9"/>
      <c r="E5013" s="9"/>
      <c r="F5013" s="8" t="s">
        <v>7883</v>
      </c>
      <c r="G5013" s="9"/>
      <c r="H5013" s="8">
        <v>12</v>
      </c>
      <c r="I5013" s="16"/>
      <c r="J5013" s="16"/>
      <c r="L5013" s="26"/>
      <c r="M5013" s="17"/>
      <c r="P5013" s="18">
        <v>12</v>
      </c>
      <c r="Q5013" s="2" t="e">
        <f>IF(#REF!&lt;P5013,TRUE,FALSE())</f>
        <v>#REF!</v>
      </c>
      <c r="S5013" s="2">
        <v>0</v>
      </c>
      <c r="T5013" s="2">
        <v>21</v>
      </c>
      <c r="U5013" s="2" t="b">
        <f t="shared" si="116"/>
        <v>0</v>
      </c>
      <c r="V5013" s="2" t="e">
        <f>IF(#REF!&gt;#REF!,TRUE,FALSE())</f>
        <v>#REF!</v>
      </c>
    </row>
    <row r="5014" spans="1:22" s="2" customFormat="1" ht="15.75">
      <c r="A5014" s="8" t="s">
        <v>30</v>
      </c>
      <c r="B5014" s="9">
        <v>430000018</v>
      </c>
      <c r="C5014" s="9" t="s">
        <v>7884</v>
      </c>
      <c r="D5014" s="9"/>
      <c r="E5014" s="9"/>
      <c r="F5014" s="8" t="s">
        <v>7859</v>
      </c>
      <c r="G5014" s="9" t="s">
        <v>7885</v>
      </c>
      <c r="H5014" s="8">
        <v>23</v>
      </c>
      <c r="I5014" s="16"/>
      <c r="J5014" s="16"/>
      <c r="L5014" s="26"/>
      <c r="M5014" s="17"/>
      <c r="P5014" s="18" t="e">
        <f>#REF!*0.838</f>
        <v>#REF!</v>
      </c>
      <c r="Q5014" s="2" t="e">
        <f>IF(#REF!&lt;P5014,TRUE,FALSE())</f>
        <v>#REF!</v>
      </c>
      <c r="S5014" s="2">
        <v>0</v>
      </c>
      <c r="T5014" s="2">
        <v>38</v>
      </c>
      <c r="U5014" s="2" t="b">
        <f t="shared" si="116"/>
        <v>0</v>
      </c>
      <c r="V5014" s="2" t="e">
        <f>IF(#REF!&gt;#REF!,TRUE,FALSE())</f>
        <v>#REF!</v>
      </c>
    </row>
    <row r="5015" spans="1:22" s="2" customFormat="1" ht="15.75">
      <c r="A5015" s="8" t="s">
        <v>30</v>
      </c>
      <c r="B5015" s="9">
        <v>430000019</v>
      </c>
      <c r="C5015" s="9" t="s">
        <v>7886</v>
      </c>
      <c r="D5015" s="9" t="s">
        <v>7887</v>
      </c>
      <c r="E5015" s="9" t="s">
        <v>7888</v>
      </c>
      <c r="F5015" s="8" t="s">
        <v>7859</v>
      </c>
      <c r="G5015" s="9" t="s">
        <v>7889</v>
      </c>
      <c r="H5015" s="8">
        <v>15</v>
      </c>
      <c r="I5015" s="16"/>
      <c r="J5015" s="16"/>
      <c r="L5015" s="26"/>
      <c r="M5015" s="17"/>
      <c r="P5015" s="18" t="e">
        <f>#REF!*0.838</f>
        <v>#REF!</v>
      </c>
      <c r="Q5015" s="2" t="e">
        <f>IF(#REF!&lt;P5015,TRUE,FALSE())</f>
        <v>#REF!</v>
      </c>
      <c r="S5015" s="2">
        <v>0</v>
      </c>
      <c r="T5015" s="2">
        <v>26</v>
      </c>
      <c r="U5015" s="2" t="b">
        <f t="shared" si="116"/>
        <v>0</v>
      </c>
      <c r="V5015" s="2" t="e">
        <f>IF(#REF!&gt;#REF!,TRUE,FALSE())</f>
        <v>#REF!</v>
      </c>
    </row>
    <row r="5016" spans="1:22" s="2" customFormat="1" ht="15.75">
      <c r="A5016" s="8" t="s">
        <v>30</v>
      </c>
      <c r="B5016" s="9">
        <v>430000020</v>
      </c>
      <c r="C5016" s="9" t="s">
        <v>7890</v>
      </c>
      <c r="D5016" s="9"/>
      <c r="E5016" s="9"/>
      <c r="F5016" s="8" t="s">
        <v>7859</v>
      </c>
      <c r="G5016" s="9" t="s">
        <v>7889</v>
      </c>
      <c r="H5016" s="8">
        <v>15</v>
      </c>
      <c r="I5016" s="16"/>
      <c r="J5016" s="16"/>
      <c r="L5016" s="26"/>
      <c r="M5016" s="17"/>
      <c r="P5016" s="18">
        <v>10</v>
      </c>
      <c r="Q5016" s="2" t="e">
        <f>IF(#REF!&lt;P5016,TRUE,FALSE())</f>
        <v>#REF!</v>
      </c>
      <c r="S5016" s="2">
        <v>0</v>
      </c>
      <c r="T5016" s="2">
        <v>26</v>
      </c>
      <c r="U5016" s="2" t="b">
        <f t="shared" ref="U5016:U5040" si="117">IF(M5016&gt;T5016,TRUE,FALSE())</f>
        <v>0</v>
      </c>
      <c r="V5016" s="2" t="e">
        <f>IF(#REF!&gt;#REF!,TRUE,FALSE())</f>
        <v>#REF!</v>
      </c>
    </row>
    <row r="5017" spans="1:22" s="2" customFormat="1" ht="42.75" customHeight="1">
      <c r="A5017" s="8" t="s">
        <v>30</v>
      </c>
      <c r="B5017" s="9">
        <v>430000021</v>
      </c>
      <c r="C5017" s="9" t="s">
        <v>7891</v>
      </c>
      <c r="D5017" s="9" t="s">
        <v>7892</v>
      </c>
      <c r="E5017" s="9"/>
      <c r="F5017" s="8" t="s">
        <v>7872</v>
      </c>
      <c r="G5017" s="9"/>
      <c r="H5017" s="8">
        <v>12</v>
      </c>
      <c r="I5017" s="16"/>
      <c r="J5017" s="16"/>
      <c r="L5017" s="26"/>
      <c r="M5017" s="17"/>
      <c r="P5017" s="18">
        <v>12</v>
      </c>
      <c r="Q5017" s="2" t="e">
        <f>IF(#REF!&lt;P5017,TRUE,FALSE())</f>
        <v>#REF!</v>
      </c>
      <c r="S5017" s="2">
        <v>0</v>
      </c>
      <c r="T5017" s="2">
        <v>21</v>
      </c>
      <c r="U5017" s="2" t="b">
        <f t="shared" si="117"/>
        <v>0</v>
      </c>
      <c r="V5017" s="2" t="e">
        <f>IF(#REF!&gt;#REF!,TRUE,FALSE())</f>
        <v>#REF!</v>
      </c>
    </row>
    <row r="5018" spans="1:22" s="2" customFormat="1" ht="15.75">
      <c r="A5018" s="8" t="s">
        <v>30</v>
      </c>
      <c r="B5018" s="9">
        <v>430000022</v>
      </c>
      <c r="C5018" s="9" t="s">
        <v>7893</v>
      </c>
      <c r="D5018" s="9" t="s">
        <v>7894</v>
      </c>
      <c r="E5018" s="9" t="s">
        <v>308</v>
      </c>
      <c r="F5018" s="8" t="s">
        <v>7859</v>
      </c>
      <c r="G5018" s="9" t="s">
        <v>7895</v>
      </c>
      <c r="H5018" s="8">
        <v>12</v>
      </c>
      <c r="I5018" s="16"/>
      <c r="J5018" s="16"/>
      <c r="L5018" s="26"/>
      <c r="M5018" s="17"/>
      <c r="P5018" s="18">
        <v>12</v>
      </c>
      <c r="Q5018" s="2" t="e">
        <f>IF(#REF!&lt;P5018,TRUE,FALSE())</f>
        <v>#REF!</v>
      </c>
      <c r="S5018" s="2">
        <v>0</v>
      </c>
      <c r="T5018" s="2">
        <v>21</v>
      </c>
      <c r="U5018" s="2" t="b">
        <f t="shared" si="117"/>
        <v>0</v>
      </c>
      <c r="V5018" s="2" t="e">
        <f>IF(#REF!&gt;#REF!,TRUE,FALSE())</f>
        <v>#REF!</v>
      </c>
    </row>
    <row r="5019" spans="1:22" s="2" customFormat="1" ht="27">
      <c r="A5019" s="8" t="s">
        <v>30</v>
      </c>
      <c r="B5019" s="9">
        <v>430000023</v>
      </c>
      <c r="C5019" s="9" t="s">
        <v>7896</v>
      </c>
      <c r="D5019" s="9" t="s">
        <v>7897</v>
      </c>
      <c r="E5019" s="9"/>
      <c r="F5019" s="8" t="s">
        <v>7872</v>
      </c>
      <c r="G5019" s="9"/>
      <c r="H5019" s="8">
        <v>3.6</v>
      </c>
      <c r="I5019" s="16"/>
      <c r="J5019" s="16"/>
      <c r="M5019" s="19"/>
      <c r="P5019" s="18">
        <v>3.6</v>
      </c>
      <c r="Q5019" s="2" t="e">
        <f>IF(#REF!&lt;P5019,TRUE,FALSE())</f>
        <v>#REF!</v>
      </c>
      <c r="S5019" s="2">
        <v>0</v>
      </c>
      <c r="T5019" s="2">
        <v>6</v>
      </c>
      <c r="U5019" s="2" t="b">
        <f t="shared" si="117"/>
        <v>0</v>
      </c>
      <c r="V5019" s="2" t="e">
        <f>IF(#REF!&gt;#REF!,TRUE,FALSE())</f>
        <v>#REF!</v>
      </c>
    </row>
    <row r="5020" spans="1:22" s="2" customFormat="1" ht="15.75">
      <c r="A5020" s="8" t="s">
        <v>30</v>
      </c>
      <c r="B5020" s="9">
        <v>430000024</v>
      </c>
      <c r="C5020" s="9" t="s">
        <v>7898</v>
      </c>
      <c r="D5020" s="9" t="s">
        <v>7899</v>
      </c>
      <c r="E5020" s="9"/>
      <c r="F5020" s="8" t="s">
        <v>7872</v>
      </c>
      <c r="G5020" s="9"/>
      <c r="H5020" s="8">
        <v>12</v>
      </c>
      <c r="I5020" s="16"/>
      <c r="J5020" s="16"/>
      <c r="L5020" s="26"/>
      <c r="M5020" s="17"/>
      <c r="P5020" s="18">
        <v>12</v>
      </c>
      <c r="Q5020" s="2" t="e">
        <f>IF(#REF!&lt;P5020,TRUE,FALSE())</f>
        <v>#REF!</v>
      </c>
      <c r="S5020" s="2">
        <v>0</v>
      </c>
      <c r="T5020" s="2">
        <v>21</v>
      </c>
      <c r="U5020" s="2" t="b">
        <f t="shared" si="117"/>
        <v>0</v>
      </c>
      <c r="V5020" s="2" t="e">
        <f>IF(#REF!&gt;#REF!,TRUE,FALSE())</f>
        <v>#REF!</v>
      </c>
    </row>
    <row r="5021" spans="1:22" s="2" customFormat="1" ht="27">
      <c r="A5021" s="8" t="s">
        <v>30</v>
      </c>
      <c r="B5021" s="9">
        <v>430000025</v>
      </c>
      <c r="C5021" s="9" t="s">
        <v>7900</v>
      </c>
      <c r="D5021" s="9" t="s">
        <v>7901</v>
      </c>
      <c r="E5021" s="9"/>
      <c r="F5021" s="8" t="s">
        <v>14</v>
      </c>
      <c r="G5021" s="9"/>
      <c r="H5021" s="8">
        <v>12</v>
      </c>
      <c r="I5021" s="16"/>
      <c r="J5021" s="16"/>
      <c r="L5021" s="26"/>
      <c r="M5021" s="17"/>
      <c r="P5021" s="18">
        <v>12</v>
      </c>
      <c r="Q5021" s="2" t="e">
        <f>IF(#REF!&lt;P5021,TRUE,FALSE())</f>
        <v>#REF!</v>
      </c>
      <c r="S5021" s="2">
        <v>0</v>
      </c>
      <c r="T5021" s="2">
        <v>21</v>
      </c>
      <c r="U5021" s="2" t="b">
        <f t="shared" si="117"/>
        <v>0</v>
      </c>
      <c r="V5021" s="2" t="e">
        <f>IF(#REF!&gt;#REF!,TRUE,FALSE())</f>
        <v>#REF!</v>
      </c>
    </row>
    <row r="5022" spans="1:22" s="2" customFormat="1" ht="15.75">
      <c r="A5022" s="8"/>
      <c r="B5022" s="9">
        <v>44</v>
      </c>
      <c r="C5022" s="9" t="s">
        <v>7902</v>
      </c>
      <c r="D5022" s="9"/>
      <c r="E5022" s="9"/>
      <c r="F5022" s="8"/>
      <c r="G5022" s="9"/>
      <c r="H5022" s="8"/>
      <c r="I5022" s="16"/>
      <c r="J5022" s="16"/>
      <c r="M5022" s="17"/>
      <c r="P5022" s="18" t="e">
        <f>#REF!*0.838</f>
        <v>#REF!</v>
      </c>
      <c r="Q5022" s="2" t="e">
        <f>IF(#REF!&lt;P5022,TRUE,FALSE())</f>
        <v>#REF!</v>
      </c>
      <c r="R5022" s="2">
        <v>999</v>
      </c>
      <c r="S5022" s="2">
        <v>999</v>
      </c>
      <c r="U5022" s="2" t="b">
        <f t="shared" si="117"/>
        <v>0</v>
      </c>
      <c r="V5022" s="2" t="e">
        <f>IF(#REF!&gt;#REF!,TRUE,FALSE())</f>
        <v>#REF!</v>
      </c>
    </row>
    <row r="5023" spans="1:22" s="2" customFormat="1" ht="52.5" customHeight="1">
      <c r="A5023" s="8" t="s">
        <v>30</v>
      </c>
      <c r="B5023" s="9">
        <v>440000001</v>
      </c>
      <c r="C5023" s="9" t="s">
        <v>7903</v>
      </c>
      <c r="D5023" s="9" t="s">
        <v>8037</v>
      </c>
      <c r="E5023" s="9"/>
      <c r="F5023" s="8" t="s">
        <v>7904</v>
      </c>
      <c r="G5023" s="9" t="s">
        <v>7905</v>
      </c>
      <c r="H5023" s="8">
        <v>16</v>
      </c>
      <c r="I5023" s="16"/>
      <c r="J5023" s="16"/>
      <c r="M5023" s="19"/>
      <c r="P5023" s="18">
        <v>4.5</v>
      </c>
      <c r="Q5023" s="2" t="e">
        <f>IF(#REF!&lt;P5023,TRUE,FALSE())</f>
        <v>#REF!</v>
      </c>
      <c r="S5023" s="2">
        <v>0</v>
      </c>
      <c r="T5023" s="2">
        <v>27</v>
      </c>
      <c r="U5023" s="2" t="b">
        <f t="shared" si="117"/>
        <v>0</v>
      </c>
      <c r="V5023" s="2" t="e">
        <f>IF(#REF!&gt;#REF!,TRUE,FALSE())</f>
        <v>#REF!</v>
      </c>
    </row>
    <row r="5024" spans="1:22" s="2" customFormat="1" ht="53.25" customHeight="1">
      <c r="A5024" s="8" t="s">
        <v>30</v>
      </c>
      <c r="B5024" s="9">
        <v>440000002</v>
      </c>
      <c r="C5024" s="9" t="s">
        <v>7906</v>
      </c>
      <c r="D5024" s="9" t="s">
        <v>7907</v>
      </c>
      <c r="E5024" s="9" t="s">
        <v>308</v>
      </c>
      <c r="F5024" s="8" t="s">
        <v>7904</v>
      </c>
      <c r="G5024" s="9" t="s">
        <v>7905</v>
      </c>
      <c r="H5024" s="8">
        <v>15</v>
      </c>
      <c r="I5024" s="16"/>
      <c r="J5024" s="16"/>
      <c r="L5024" s="26"/>
      <c r="M5024" s="17"/>
      <c r="P5024" s="18" t="e">
        <f>#REF!*0.838</f>
        <v>#REF!</v>
      </c>
      <c r="Q5024" s="2" t="e">
        <f>IF(#REF!&lt;P5024,TRUE,FALSE())</f>
        <v>#REF!</v>
      </c>
      <c r="S5024" s="2">
        <v>0</v>
      </c>
      <c r="T5024" s="2">
        <v>27</v>
      </c>
      <c r="U5024" s="2" t="b">
        <f t="shared" si="117"/>
        <v>0</v>
      </c>
      <c r="V5024" s="2" t="e">
        <f>IF(#REF!&gt;#REF!,TRUE,FALSE())</f>
        <v>#REF!</v>
      </c>
    </row>
    <row r="5025" spans="1:22" s="2" customFormat="1" ht="15.75">
      <c r="A5025" s="8" t="s">
        <v>30</v>
      </c>
      <c r="B5025" s="9">
        <v>440000003</v>
      </c>
      <c r="C5025" s="9" t="s">
        <v>7908</v>
      </c>
      <c r="D5025" s="9" t="s">
        <v>7909</v>
      </c>
      <c r="E5025" s="9"/>
      <c r="F5025" s="8" t="s">
        <v>7904</v>
      </c>
      <c r="G5025" s="9" t="s">
        <v>7910</v>
      </c>
      <c r="H5025" s="8">
        <v>8.4</v>
      </c>
      <c r="I5025" s="16"/>
      <c r="J5025" s="16"/>
      <c r="L5025" s="27"/>
      <c r="M5025" s="17"/>
      <c r="P5025" s="18" t="e">
        <f>#REF!*0.838</f>
        <v>#REF!</v>
      </c>
      <c r="Q5025" s="2" t="e">
        <f>IF(#REF!&lt;P5025,TRUE,FALSE())</f>
        <v>#REF!</v>
      </c>
      <c r="S5025" s="2">
        <v>0</v>
      </c>
      <c r="T5025" s="2">
        <v>16</v>
      </c>
      <c r="U5025" s="2" t="b">
        <f t="shared" si="117"/>
        <v>0</v>
      </c>
      <c r="V5025" s="2" t="e">
        <f>IF(#REF!&gt;#REF!,TRUE,FALSE())</f>
        <v>#REF!</v>
      </c>
    </row>
    <row r="5026" spans="1:22" s="2" customFormat="1" ht="57" customHeight="1">
      <c r="A5026" s="8" t="s">
        <v>30</v>
      </c>
      <c r="B5026" s="9">
        <v>440000004</v>
      </c>
      <c r="C5026" s="9" t="s">
        <v>7911</v>
      </c>
      <c r="D5026" s="9" t="s">
        <v>7912</v>
      </c>
      <c r="E5026" s="9"/>
      <c r="F5026" s="8" t="s">
        <v>7913</v>
      </c>
      <c r="G5026" s="9" t="s">
        <v>7914</v>
      </c>
      <c r="H5026" s="8">
        <v>4.5</v>
      </c>
      <c r="I5026" s="16"/>
      <c r="J5026" s="16"/>
      <c r="M5026" s="19"/>
      <c r="P5026" s="18">
        <v>4.5</v>
      </c>
      <c r="Q5026" s="2" t="e">
        <f>IF(#REF!&lt;P5026,TRUE,FALSE())</f>
        <v>#REF!</v>
      </c>
      <c r="S5026" s="2">
        <v>0</v>
      </c>
      <c r="T5026" s="2">
        <v>7.2</v>
      </c>
      <c r="U5026" s="2" t="b">
        <f t="shared" si="117"/>
        <v>0</v>
      </c>
      <c r="V5026" s="2" t="e">
        <f>IF(#REF!&gt;#REF!,TRUE,FALSE())</f>
        <v>#REF!</v>
      </c>
    </row>
    <row r="5027" spans="1:22" s="2" customFormat="1" ht="39.75" customHeight="1">
      <c r="A5027" s="8" t="s">
        <v>30</v>
      </c>
      <c r="B5027" s="9">
        <v>440000005</v>
      </c>
      <c r="C5027" s="9" t="s">
        <v>7915</v>
      </c>
      <c r="D5027" s="9" t="s">
        <v>7916</v>
      </c>
      <c r="E5027" s="9"/>
      <c r="F5027" s="8" t="s">
        <v>7917</v>
      </c>
      <c r="G5027" s="9"/>
      <c r="H5027" s="8">
        <v>5.9</v>
      </c>
      <c r="I5027" s="16"/>
      <c r="J5027" s="16"/>
      <c r="L5027" s="27"/>
      <c r="M5027" s="17"/>
      <c r="P5027" s="18" t="e">
        <f>#REF!*0.838</f>
        <v>#REF!</v>
      </c>
      <c r="Q5027" s="2" t="e">
        <f>IF(#REF!&lt;P5027,TRUE,FALSE())</f>
        <v>#REF!</v>
      </c>
      <c r="S5027" s="2">
        <v>0</v>
      </c>
      <c r="T5027" s="2">
        <v>9.5</v>
      </c>
      <c r="U5027" s="2" t="b">
        <f t="shared" si="117"/>
        <v>0</v>
      </c>
      <c r="V5027" s="2" t="e">
        <f>IF(#REF!&gt;#REF!,TRUE,FALSE())</f>
        <v>#REF!</v>
      </c>
    </row>
    <row r="5028" spans="1:22" s="2" customFormat="1" ht="15.75">
      <c r="A5028" s="8" t="s">
        <v>30</v>
      </c>
      <c r="B5028" s="9">
        <v>440000006</v>
      </c>
      <c r="C5028" s="9" t="s">
        <v>7918</v>
      </c>
      <c r="D5028" s="9"/>
      <c r="E5028" s="9"/>
      <c r="F5028" s="8" t="s">
        <v>14</v>
      </c>
      <c r="G5028" s="9"/>
      <c r="H5028" s="8">
        <v>13</v>
      </c>
      <c r="I5028" s="16"/>
      <c r="J5028" s="16"/>
      <c r="M5028" s="19"/>
      <c r="P5028" s="18">
        <v>13</v>
      </c>
      <c r="Q5028" s="2" t="e">
        <f>IF(#REF!&lt;P5028,TRUE,FALSE())</f>
        <v>#REF!</v>
      </c>
      <c r="S5028" s="2">
        <v>0</v>
      </c>
      <c r="T5028" s="2">
        <v>21</v>
      </c>
      <c r="U5028" s="2" t="b">
        <f t="shared" si="117"/>
        <v>0</v>
      </c>
      <c r="V5028" s="2" t="e">
        <f>IF(#REF!&gt;#REF!,TRUE,FALSE())</f>
        <v>#REF!</v>
      </c>
    </row>
    <row r="5029" spans="1:22" s="2" customFormat="1" ht="15.75">
      <c r="A5029" s="8"/>
      <c r="B5029" s="9">
        <v>45</v>
      </c>
      <c r="C5029" s="9" t="s">
        <v>7919</v>
      </c>
      <c r="D5029" s="9"/>
      <c r="E5029" s="9"/>
      <c r="F5029" s="8"/>
      <c r="G5029" s="9"/>
      <c r="H5029" s="8"/>
      <c r="I5029" s="16"/>
      <c r="J5029" s="16"/>
      <c r="M5029" s="17"/>
      <c r="P5029" s="18" t="e">
        <f>#REF!*0.838</f>
        <v>#REF!</v>
      </c>
      <c r="Q5029" s="2" t="e">
        <f>IF(#REF!&lt;P5029,TRUE,FALSE())</f>
        <v>#REF!</v>
      </c>
      <c r="R5029" s="2">
        <v>999</v>
      </c>
      <c r="S5029" s="2">
        <v>999</v>
      </c>
      <c r="U5029" s="2" t="b">
        <f t="shared" si="117"/>
        <v>0</v>
      </c>
      <c r="V5029" s="2" t="e">
        <f>IF(#REF!&gt;#REF!,TRUE,FALSE())</f>
        <v>#REF!</v>
      </c>
    </row>
    <row r="5030" spans="1:22" s="2" customFormat="1" ht="15.75">
      <c r="A5030" s="8" t="s">
        <v>30</v>
      </c>
      <c r="B5030" s="9">
        <v>450000001</v>
      </c>
      <c r="C5030" s="9" t="s">
        <v>7920</v>
      </c>
      <c r="D5030" s="9"/>
      <c r="E5030" s="9"/>
      <c r="F5030" s="8" t="s">
        <v>14</v>
      </c>
      <c r="G5030" s="9"/>
      <c r="H5030" s="8">
        <v>22</v>
      </c>
      <c r="I5030" s="16"/>
      <c r="J5030" s="16"/>
      <c r="L5030" s="26"/>
      <c r="M5030" s="17"/>
      <c r="P5030" s="18">
        <v>22</v>
      </c>
      <c r="Q5030" s="2" t="e">
        <f>IF(#REF!&lt;P5030,TRUE,FALSE())</f>
        <v>#REF!</v>
      </c>
      <c r="S5030" s="2">
        <v>0</v>
      </c>
      <c r="T5030" s="2">
        <v>43</v>
      </c>
      <c r="U5030" s="2" t="b">
        <f t="shared" si="117"/>
        <v>0</v>
      </c>
      <c r="V5030" s="2" t="e">
        <f>IF(#REF!&gt;#REF!,TRUE,FALSE())</f>
        <v>#REF!</v>
      </c>
    </row>
    <row r="5031" spans="1:22" s="2" customFormat="1" ht="15.75">
      <c r="A5031" s="8" t="s">
        <v>30</v>
      </c>
      <c r="B5031" s="9">
        <v>450000002</v>
      </c>
      <c r="C5031" s="9" t="s">
        <v>7921</v>
      </c>
      <c r="D5031" s="9"/>
      <c r="E5031" s="9"/>
      <c r="F5031" s="8" t="s">
        <v>14</v>
      </c>
      <c r="G5031" s="9"/>
      <c r="H5031" s="8">
        <v>36</v>
      </c>
      <c r="I5031" s="16"/>
      <c r="J5031" s="16"/>
      <c r="M5031" s="19"/>
      <c r="P5031" s="18">
        <v>36</v>
      </c>
      <c r="Q5031" s="2" t="e">
        <f>IF(#REF!&lt;P5031,TRUE,FALSE())</f>
        <v>#REF!</v>
      </c>
      <c r="S5031" s="2">
        <v>0</v>
      </c>
      <c r="T5031" s="2">
        <v>64</v>
      </c>
      <c r="U5031" s="2" t="b">
        <f t="shared" si="117"/>
        <v>0</v>
      </c>
      <c r="V5031" s="2" t="e">
        <f>IF(#REF!&gt;#REF!,TRUE,FALSE())</f>
        <v>#REF!</v>
      </c>
    </row>
    <row r="5032" spans="1:22" s="2" customFormat="1" ht="15.75">
      <c r="A5032" s="8" t="s">
        <v>30</v>
      </c>
      <c r="B5032" s="9">
        <v>450000003</v>
      </c>
      <c r="C5032" s="9" t="s">
        <v>7922</v>
      </c>
      <c r="D5032" s="9" t="s">
        <v>7923</v>
      </c>
      <c r="E5032" s="9"/>
      <c r="F5032" s="8" t="s">
        <v>14</v>
      </c>
      <c r="G5032" s="9"/>
      <c r="H5032" s="8">
        <v>30</v>
      </c>
      <c r="I5032" s="16"/>
      <c r="J5032" s="16"/>
      <c r="L5032" s="26"/>
      <c r="M5032" s="17"/>
      <c r="P5032" s="18">
        <v>30</v>
      </c>
      <c r="Q5032" s="2" t="e">
        <f>IF(#REF!&lt;P5032,TRUE,FALSE())</f>
        <v>#REF!</v>
      </c>
      <c r="S5032" s="2">
        <v>0</v>
      </c>
      <c r="T5032" s="2">
        <v>60</v>
      </c>
      <c r="U5032" s="2" t="b">
        <f t="shared" si="117"/>
        <v>0</v>
      </c>
      <c r="V5032" s="2" t="e">
        <f>IF(#REF!&gt;#REF!,TRUE,FALSE())</f>
        <v>#REF!</v>
      </c>
    </row>
    <row r="5033" spans="1:22" s="2" customFormat="1" ht="15.75">
      <c r="A5033" s="8" t="s">
        <v>30</v>
      </c>
      <c r="B5033" s="9">
        <v>450000004</v>
      </c>
      <c r="C5033" s="9" t="s">
        <v>7924</v>
      </c>
      <c r="D5033" s="9"/>
      <c r="E5033" s="9"/>
      <c r="F5033" s="8" t="s">
        <v>14</v>
      </c>
      <c r="G5033" s="9"/>
      <c r="H5033" s="8">
        <v>23</v>
      </c>
      <c r="I5033" s="16"/>
      <c r="J5033" s="16"/>
      <c r="L5033" s="26"/>
      <c r="M5033" s="17"/>
      <c r="P5033" s="18">
        <v>23</v>
      </c>
      <c r="Q5033" s="2" t="e">
        <f>IF(#REF!&lt;P5033,TRUE,FALSE())</f>
        <v>#REF!</v>
      </c>
      <c r="S5033" s="2">
        <v>0</v>
      </c>
      <c r="T5033" s="2">
        <v>46</v>
      </c>
      <c r="U5033" s="2" t="b">
        <f t="shared" si="117"/>
        <v>0</v>
      </c>
      <c r="V5033" s="2" t="e">
        <f>IF(#REF!&gt;#REF!,TRUE,FALSE())</f>
        <v>#REF!</v>
      </c>
    </row>
    <row r="5034" spans="1:22" s="2" customFormat="1" ht="15.75">
      <c r="A5034" s="8" t="s">
        <v>30</v>
      </c>
      <c r="B5034" s="9">
        <v>450000005</v>
      </c>
      <c r="C5034" s="9" t="s">
        <v>7925</v>
      </c>
      <c r="D5034" s="9"/>
      <c r="E5034" s="9"/>
      <c r="F5034" s="8" t="s">
        <v>14</v>
      </c>
      <c r="G5034" s="9"/>
      <c r="H5034" s="8">
        <v>38</v>
      </c>
      <c r="I5034" s="16"/>
      <c r="J5034" s="16"/>
      <c r="L5034" s="26"/>
      <c r="M5034" s="17"/>
      <c r="P5034" s="18">
        <v>38</v>
      </c>
      <c r="Q5034" s="2" t="e">
        <f>IF(#REF!&lt;P5034,TRUE,FALSE())</f>
        <v>#REF!</v>
      </c>
      <c r="S5034" s="2">
        <v>0</v>
      </c>
      <c r="T5034" s="2">
        <v>75</v>
      </c>
      <c r="U5034" s="2" t="b">
        <f t="shared" si="117"/>
        <v>0</v>
      </c>
      <c r="V5034" s="2" t="e">
        <f>IF(#REF!&gt;#REF!,TRUE,FALSE())</f>
        <v>#REF!</v>
      </c>
    </row>
    <row r="5035" spans="1:22" s="2" customFormat="1" ht="15.75">
      <c r="A5035" s="8" t="s">
        <v>30</v>
      </c>
      <c r="B5035" s="9">
        <v>450000006</v>
      </c>
      <c r="C5035" s="9" t="s">
        <v>7926</v>
      </c>
      <c r="D5035" s="9" t="s">
        <v>7927</v>
      </c>
      <c r="E5035" s="9"/>
      <c r="F5035" s="8" t="s">
        <v>14</v>
      </c>
      <c r="G5035" s="9"/>
      <c r="H5035" s="8">
        <v>41</v>
      </c>
      <c r="I5035" s="16"/>
      <c r="J5035" s="16"/>
      <c r="M5035" s="19"/>
      <c r="P5035" s="18">
        <v>41</v>
      </c>
      <c r="Q5035" s="2" t="e">
        <f>IF(#REF!&lt;P5035,TRUE,FALSE())</f>
        <v>#REF!</v>
      </c>
      <c r="S5035" s="2">
        <v>0</v>
      </c>
      <c r="T5035" s="2">
        <v>81</v>
      </c>
      <c r="U5035" s="2" t="b">
        <f t="shared" si="117"/>
        <v>0</v>
      </c>
      <c r="V5035" s="2" t="e">
        <f>IF(#REF!&gt;#REF!,TRUE,FALSE())</f>
        <v>#REF!</v>
      </c>
    </row>
    <row r="5036" spans="1:22" s="2" customFormat="1" ht="15.75">
      <c r="A5036" s="8" t="s">
        <v>30</v>
      </c>
      <c r="B5036" s="9">
        <v>450000007</v>
      </c>
      <c r="C5036" s="9" t="s">
        <v>7928</v>
      </c>
      <c r="D5036" s="9"/>
      <c r="E5036" s="9"/>
      <c r="F5036" s="8" t="s">
        <v>14</v>
      </c>
      <c r="G5036" s="9"/>
      <c r="H5036" s="8">
        <v>23</v>
      </c>
      <c r="I5036" s="16"/>
      <c r="J5036" s="16"/>
      <c r="L5036" s="26"/>
      <c r="M5036" s="17"/>
      <c r="P5036" s="18">
        <v>23</v>
      </c>
      <c r="Q5036" s="2" t="e">
        <f>IF(#REF!&lt;P5036,TRUE,FALSE())</f>
        <v>#REF!</v>
      </c>
      <c r="S5036" s="2">
        <v>0</v>
      </c>
      <c r="T5036" s="2">
        <v>46</v>
      </c>
      <c r="U5036" s="2" t="b">
        <f t="shared" si="117"/>
        <v>0</v>
      </c>
      <c r="V5036" s="2" t="e">
        <f>IF(#REF!&gt;#REF!,TRUE,FALSE())</f>
        <v>#REF!</v>
      </c>
    </row>
    <row r="5037" spans="1:22" s="2" customFormat="1" ht="54">
      <c r="A5037" s="8" t="s">
        <v>30</v>
      </c>
      <c r="B5037" s="9">
        <v>450000008</v>
      </c>
      <c r="C5037" s="9" t="s">
        <v>7929</v>
      </c>
      <c r="D5037" s="9" t="s">
        <v>7930</v>
      </c>
      <c r="E5037" s="9"/>
      <c r="F5037" s="8" t="s">
        <v>14</v>
      </c>
      <c r="G5037" s="9"/>
      <c r="H5037" s="8">
        <v>42</v>
      </c>
      <c r="I5037" s="16"/>
      <c r="J5037" s="16"/>
      <c r="L5037" s="26"/>
      <c r="M5037" s="17"/>
      <c r="P5037" s="18" t="e">
        <f>#REF!*0.838</f>
        <v>#REF!</v>
      </c>
      <c r="Q5037" s="2" t="e">
        <f>IF(#REF!&lt;P5037,TRUE,FALSE())</f>
        <v>#REF!</v>
      </c>
      <c r="S5037" s="2">
        <v>0</v>
      </c>
      <c r="T5037" s="2">
        <v>90</v>
      </c>
      <c r="U5037" s="2" t="b">
        <f t="shared" si="117"/>
        <v>0</v>
      </c>
      <c r="V5037" s="2" t="e">
        <f>IF(#REF!&gt;#REF!,TRUE,FALSE())</f>
        <v>#REF!</v>
      </c>
    </row>
    <row r="5038" spans="1:22" s="2" customFormat="1" ht="15.75">
      <c r="A5038" s="8" t="s">
        <v>30</v>
      </c>
      <c r="B5038" s="9">
        <v>450000009</v>
      </c>
      <c r="C5038" s="9" t="s">
        <v>7931</v>
      </c>
      <c r="D5038" s="9"/>
      <c r="E5038" s="9"/>
      <c r="F5038" s="8" t="s">
        <v>14</v>
      </c>
      <c r="G5038" s="9" t="s">
        <v>7932</v>
      </c>
      <c r="H5038" s="8">
        <v>16</v>
      </c>
      <c r="I5038" s="16"/>
      <c r="J5038" s="16"/>
      <c r="M5038" s="19"/>
      <c r="P5038" s="18">
        <v>16</v>
      </c>
      <c r="Q5038" s="2" t="e">
        <f>IF(#REF!&lt;P5038,TRUE,FALSE())</f>
        <v>#REF!</v>
      </c>
      <c r="S5038" s="2">
        <v>0</v>
      </c>
      <c r="T5038" s="2">
        <v>30</v>
      </c>
      <c r="U5038" s="2" t="b">
        <f t="shared" si="117"/>
        <v>0</v>
      </c>
      <c r="V5038" s="2" t="e">
        <f>IF(#REF!&gt;#REF!,TRUE,FALSE())</f>
        <v>#REF!</v>
      </c>
    </row>
    <row r="5039" spans="1:22" s="2" customFormat="1" ht="15.75">
      <c r="A5039" s="8" t="s">
        <v>30</v>
      </c>
      <c r="B5039" s="9">
        <v>450000010</v>
      </c>
      <c r="C5039" s="9" t="s">
        <v>7933</v>
      </c>
      <c r="D5039" s="9"/>
      <c r="E5039" s="9"/>
      <c r="F5039" s="8" t="s">
        <v>14</v>
      </c>
      <c r="G5039" s="9"/>
      <c r="H5039" s="8">
        <v>21</v>
      </c>
      <c r="I5039" s="16"/>
      <c r="J5039" s="16"/>
      <c r="L5039" s="26"/>
      <c r="M5039" s="17"/>
      <c r="P5039" s="18" t="e">
        <f>#REF!*0.838</f>
        <v>#REF!</v>
      </c>
      <c r="Q5039" s="2" t="e">
        <f>IF(#REF!&lt;P5039,TRUE,FALSE())</f>
        <v>#REF!</v>
      </c>
      <c r="S5039" s="2">
        <v>0</v>
      </c>
      <c r="T5039" s="2">
        <v>45</v>
      </c>
      <c r="U5039" s="2" t="b">
        <f t="shared" si="117"/>
        <v>0</v>
      </c>
      <c r="V5039" s="2" t="e">
        <f>IF(#REF!&gt;#REF!,TRUE,FALSE())</f>
        <v>#REF!</v>
      </c>
    </row>
    <row r="5040" spans="1:22" s="2" customFormat="1" ht="15.75">
      <c r="A5040" s="8" t="s">
        <v>30</v>
      </c>
      <c r="B5040" s="9">
        <v>450000011</v>
      </c>
      <c r="C5040" s="9" t="s">
        <v>7934</v>
      </c>
      <c r="D5040" s="9"/>
      <c r="E5040" s="9"/>
      <c r="F5040" s="8" t="s">
        <v>7868</v>
      </c>
      <c r="G5040" s="9" t="s">
        <v>7935</v>
      </c>
      <c r="H5040" s="8" t="s">
        <v>216</v>
      </c>
      <c r="I5040" s="16"/>
      <c r="J5040" s="16"/>
      <c r="L5040" s="16"/>
      <c r="M5040" s="17"/>
      <c r="P5040" s="18"/>
      <c r="Q5040" s="2" t="e">
        <f>IF(#REF!&lt;P5040,TRUE,FALSE())</f>
        <v>#REF!</v>
      </c>
      <c r="S5040" s="2">
        <v>0</v>
      </c>
      <c r="T5040" s="2" t="s">
        <v>216</v>
      </c>
      <c r="U5040" s="2" t="b">
        <f t="shared" si="117"/>
        <v>0</v>
      </c>
      <c r="V5040" s="2" t="e">
        <f>IF(#REF!&gt;#REF!,TRUE,FALSE())</f>
        <v>#REF!</v>
      </c>
    </row>
    <row r="5041" spans="1:22" s="2" customFormat="1" ht="15.75">
      <c r="A5041" s="8"/>
      <c r="B5041" s="9">
        <v>46</v>
      </c>
      <c r="C5041" s="9" t="s">
        <v>7936</v>
      </c>
      <c r="D5041" s="9"/>
      <c r="E5041" s="9"/>
      <c r="F5041" s="8"/>
      <c r="G5041" s="9"/>
      <c r="H5041" s="8"/>
      <c r="I5041" s="16"/>
      <c r="J5041" s="16"/>
      <c r="L5041" s="27"/>
      <c r="M5041" s="17"/>
      <c r="P5041" s="18" t="e">
        <f>#REF!*0.838</f>
        <v>#REF!</v>
      </c>
      <c r="Q5041" s="2" t="e">
        <f>IF(#REF!&lt;P5041,TRUE,FALSE())</f>
        <v>#REF!</v>
      </c>
      <c r="R5041" s="2">
        <v>999</v>
      </c>
      <c r="S5041" s="2">
        <v>999</v>
      </c>
      <c r="U5041" s="2" t="b">
        <f t="shared" ref="U5041:U5052" si="118">IF(M5041&gt;T5041,TRUE,FALSE())</f>
        <v>0</v>
      </c>
      <c r="V5041" s="2" t="e">
        <f>IF(#REF!&gt;#REF!,TRUE,FALSE())</f>
        <v>#REF!</v>
      </c>
    </row>
    <row r="5042" spans="1:22" s="2" customFormat="1" ht="15.75">
      <c r="A5042" s="8" t="s">
        <v>30</v>
      </c>
      <c r="B5042" s="9">
        <v>460000001</v>
      </c>
      <c r="C5042" s="9" t="s">
        <v>7937</v>
      </c>
      <c r="D5042" s="9"/>
      <c r="E5042" s="9"/>
      <c r="F5042" s="8" t="s">
        <v>14</v>
      </c>
      <c r="G5042" s="9" t="s">
        <v>7938</v>
      </c>
      <c r="H5042" s="8">
        <v>40</v>
      </c>
      <c r="I5042" s="16"/>
      <c r="J5042" s="16"/>
      <c r="L5042" s="26"/>
      <c r="M5042" s="17"/>
      <c r="P5042" s="18" t="e">
        <f>#REF!*0.838</f>
        <v>#REF!</v>
      </c>
      <c r="Q5042" s="2" t="e">
        <f>IF(#REF!&lt;P5042,TRUE,FALSE())</f>
        <v>#REF!</v>
      </c>
      <c r="S5042" s="2">
        <v>0</v>
      </c>
      <c r="T5042" s="2">
        <v>74</v>
      </c>
      <c r="U5042" s="2" t="b">
        <f t="shared" si="118"/>
        <v>0</v>
      </c>
      <c r="V5042" s="2" t="e">
        <f>IF(#REF!&gt;#REF!,TRUE,FALSE())</f>
        <v>#REF!</v>
      </c>
    </row>
    <row r="5043" spans="1:22" s="2" customFormat="1" ht="15.75">
      <c r="A5043" s="8" t="s">
        <v>30</v>
      </c>
      <c r="B5043" s="9">
        <v>460000002</v>
      </c>
      <c r="C5043" s="9" t="s">
        <v>7939</v>
      </c>
      <c r="D5043" s="9"/>
      <c r="E5043" s="9" t="s">
        <v>308</v>
      </c>
      <c r="F5043" s="8" t="s">
        <v>14</v>
      </c>
      <c r="G5043" s="9"/>
      <c r="H5043" s="8">
        <v>80</v>
      </c>
      <c r="I5043" s="16"/>
      <c r="J5043" s="16"/>
      <c r="L5043" s="26"/>
      <c r="M5043" s="17"/>
      <c r="P5043" s="18" t="e">
        <f>#REF!*0.838</f>
        <v>#REF!</v>
      </c>
      <c r="Q5043" s="2" t="e">
        <f>IF(#REF!&lt;P5043,TRUE,FALSE())</f>
        <v>#REF!</v>
      </c>
      <c r="S5043" s="2">
        <v>0</v>
      </c>
      <c r="T5043" s="2">
        <v>148</v>
      </c>
      <c r="U5043" s="2" t="b">
        <f t="shared" si="118"/>
        <v>0</v>
      </c>
      <c r="V5043" s="2" t="e">
        <f>IF(#REF!&gt;#REF!,TRUE,FALSE())</f>
        <v>#REF!</v>
      </c>
    </row>
    <row r="5044" spans="1:22" s="2" customFormat="1" ht="15.75">
      <c r="A5044" s="8" t="s">
        <v>30</v>
      </c>
      <c r="B5044" s="9">
        <v>460000003</v>
      </c>
      <c r="C5044" s="9" t="s">
        <v>7940</v>
      </c>
      <c r="D5044" s="9"/>
      <c r="E5044" s="9" t="s">
        <v>308</v>
      </c>
      <c r="F5044" s="8" t="s">
        <v>7941</v>
      </c>
      <c r="G5044" s="9"/>
      <c r="H5044" s="8">
        <v>63</v>
      </c>
      <c r="I5044" s="16"/>
      <c r="J5044" s="16"/>
      <c r="L5044" s="26"/>
      <c r="M5044" s="17"/>
      <c r="P5044" s="18" t="e">
        <f>#REF!*0.838</f>
        <v>#REF!</v>
      </c>
      <c r="Q5044" s="2" t="e">
        <f>IF(#REF!&lt;P5044,TRUE,FALSE())</f>
        <v>#REF!</v>
      </c>
      <c r="S5044" s="2">
        <v>0</v>
      </c>
      <c r="T5044" s="2">
        <v>117</v>
      </c>
      <c r="U5044" s="2" t="b">
        <f t="shared" si="118"/>
        <v>0</v>
      </c>
      <c r="V5044" s="2" t="e">
        <f>IF(#REF!&gt;#REF!,TRUE,FALSE())</f>
        <v>#REF!</v>
      </c>
    </row>
    <row r="5045" spans="1:22" s="2" customFormat="1" ht="15.75">
      <c r="A5045" s="8" t="s">
        <v>30</v>
      </c>
      <c r="B5045" s="9">
        <v>460000004</v>
      </c>
      <c r="C5045" s="9" t="s">
        <v>7942</v>
      </c>
      <c r="D5045" s="9"/>
      <c r="E5045" s="9"/>
      <c r="F5045" s="8" t="s">
        <v>14</v>
      </c>
      <c r="G5045" s="9"/>
      <c r="H5045" s="8">
        <v>335</v>
      </c>
      <c r="I5045" s="16"/>
      <c r="J5045" s="16"/>
      <c r="L5045" s="26"/>
      <c r="M5045" s="17"/>
      <c r="P5045" s="18" t="e">
        <f>#REF!*0.838</f>
        <v>#REF!</v>
      </c>
      <c r="Q5045" s="2" t="e">
        <f>IF(#REF!&lt;P5045,TRUE,FALSE())</f>
        <v>#REF!</v>
      </c>
      <c r="S5045" s="2">
        <v>0</v>
      </c>
      <c r="T5045" s="2">
        <v>620</v>
      </c>
      <c r="U5045" s="2" t="b">
        <f t="shared" si="118"/>
        <v>0</v>
      </c>
      <c r="V5045" s="2" t="e">
        <f>IF(#REF!&gt;#REF!,TRUE,FALSE())</f>
        <v>#REF!</v>
      </c>
    </row>
    <row r="5046" spans="1:22" s="2" customFormat="1" ht="15.75">
      <c r="A5046" s="8" t="s">
        <v>30</v>
      </c>
      <c r="B5046" s="9">
        <v>460000005</v>
      </c>
      <c r="C5046" s="9" t="s">
        <v>7943</v>
      </c>
      <c r="D5046" s="9"/>
      <c r="E5046" s="9"/>
      <c r="F5046" s="8" t="s">
        <v>14</v>
      </c>
      <c r="G5046" s="9"/>
      <c r="H5046" s="8">
        <v>318</v>
      </c>
      <c r="I5046" s="16"/>
      <c r="J5046" s="16"/>
      <c r="L5046" s="26"/>
      <c r="M5046" s="17"/>
      <c r="P5046" s="18" t="e">
        <f>#REF!*0.838</f>
        <v>#REF!</v>
      </c>
      <c r="Q5046" s="2" t="e">
        <f>IF(#REF!&lt;P5046,TRUE,FALSE())</f>
        <v>#REF!</v>
      </c>
      <c r="S5046" s="2">
        <v>0</v>
      </c>
      <c r="T5046" s="2">
        <v>589</v>
      </c>
      <c r="U5046" s="2" t="b">
        <f t="shared" si="118"/>
        <v>0</v>
      </c>
      <c r="V5046" s="2" t="e">
        <f>IF(#REF!&gt;#REF!,TRUE,FALSE())</f>
        <v>#REF!</v>
      </c>
    </row>
    <row r="5047" spans="1:22" s="2" customFormat="1" ht="15.75">
      <c r="A5047" s="8" t="s">
        <v>30</v>
      </c>
      <c r="B5047" s="9">
        <v>460000006</v>
      </c>
      <c r="C5047" s="9" t="s">
        <v>7944</v>
      </c>
      <c r="D5047" s="9" t="s">
        <v>7945</v>
      </c>
      <c r="E5047" s="9"/>
      <c r="F5047" s="8" t="s">
        <v>14</v>
      </c>
      <c r="G5047" s="9"/>
      <c r="H5047" s="8">
        <v>461</v>
      </c>
      <c r="I5047" s="16"/>
      <c r="J5047" s="16"/>
      <c r="L5047" s="26"/>
      <c r="M5047" s="17"/>
      <c r="P5047" s="18" t="e">
        <f>#REF!*0.838</f>
        <v>#REF!</v>
      </c>
      <c r="Q5047" s="2" t="e">
        <f>IF(#REF!&lt;P5047,TRUE,FALSE())</f>
        <v>#REF!</v>
      </c>
      <c r="S5047" s="2">
        <v>0</v>
      </c>
      <c r="T5047" s="2">
        <v>853</v>
      </c>
      <c r="U5047" s="2" t="b">
        <f t="shared" si="118"/>
        <v>0</v>
      </c>
      <c r="V5047" s="2" t="e">
        <f>IF(#REF!&gt;#REF!,TRUE,FALSE())</f>
        <v>#REF!</v>
      </c>
    </row>
    <row r="5048" spans="1:22" s="2" customFormat="1" ht="15.75">
      <c r="A5048" s="8" t="s">
        <v>30</v>
      </c>
      <c r="B5048" s="9">
        <v>460000007</v>
      </c>
      <c r="C5048" s="9" t="s">
        <v>7946</v>
      </c>
      <c r="D5048" s="9"/>
      <c r="E5048" s="9"/>
      <c r="F5048" s="8" t="s">
        <v>14</v>
      </c>
      <c r="G5048" s="9"/>
      <c r="H5048" s="8">
        <v>318</v>
      </c>
      <c r="I5048" s="16"/>
      <c r="J5048" s="16"/>
      <c r="L5048" s="26"/>
      <c r="M5048" s="17"/>
      <c r="P5048" s="18">
        <v>318</v>
      </c>
      <c r="Q5048" s="2" t="e">
        <f>IF(#REF!&lt;P5048,TRUE,FALSE())</f>
        <v>#REF!</v>
      </c>
      <c r="S5048" s="2">
        <v>0</v>
      </c>
      <c r="T5048" s="2">
        <v>589</v>
      </c>
      <c r="U5048" s="2" t="b">
        <f t="shared" si="118"/>
        <v>0</v>
      </c>
      <c r="V5048" s="2" t="e">
        <f>IF(#REF!&gt;#REF!,TRUE,FALSE())</f>
        <v>#REF!</v>
      </c>
    </row>
    <row r="5049" spans="1:22" s="2" customFormat="1" ht="15.75">
      <c r="A5049" s="8" t="s">
        <v>30</v>
      </c>
      <c r="B5049" s="9">
        <v>460000008</v>
      </c>
      <c r="C5049" s="9" t="s">
        <v>7947</v>
      </c>
      <c r="D5049" s="9"/>
      <c r="E5049" s="9"/>
      <c r="F5049" s="8" t="s">
        <v>14</v>
      </c>
      <c r="G5049" s="9"/>
      <c r="H5049" s="8">
        <v>511</v>
      </c>
      <c r="I5049" s="16"/>
      <c r="J5049" s="16"/>
      <c r="L5049" s="26"/>
      <c r="M5049" s="17"/>
      <c r="P5049" s="18">
        <v>511</v>
      </c>
      <c r="Q5049" s="2" t="e">
        <f>IF(#REF!&lt;P5049,TRUE,FALSE())</f>
        <v>#REF!</v>
      </c>
      <c r="S5049" s="2">
        <v>0</v>
      </c>
      <c r="T5049" s="2">
        <v>946</v>
      </c>
      <c r="U5049" s="2" t="b">
        <f t="shared" si="118"/>
        <v>0</v>
      </c>
      <c r="V5049" s="2" t="e">
        <f>IF(#REF!&gt;#REF!,TRUE,FALSE())</f>
        <v>#REF!</v>
      </c>
    </row>
    <row r="5050" spans="1:22" s="2" customFormat="1" ht="15.75">
      <c r="A5050" s="8" t="s">
        <v>30</v>
      </c>
      <c r="B5050" s="9">
        <v>460000009</v>
      </c>
      <c r="C5050" s="9" t="s">
        <v>7948</v>
      </c>
      <c r="D5050" s="9"/>
      <c r="E5050" s="9"/>
      <c r="F5050" s="8" t="s">
        <v>14</v>
      </c>
      <c r="G5050" s="9"/>
      <c r="H5050" s="8" t="s">
        <v>216</v>
      </c>
      <c r="I5050" s="16"/>
      <c r="J5050" s="16"/>
      <c r="L5050" s="16"/>
      <c r="M5050" s="17"/>
      <c r="P5050" s="18"/>
      <c r="Q5050" s="2" t="e">
        <f>IF(#REF!&lt;P5050,TRUE,FALSE())</f>
        <v>#REF!</v>
      </c>
      <c r="S5050" s="2">
        <v>0</v>
      </c>
      <c r="T5050" s="2" t="s">
        <v>216</v>
      </c>
      <c r="U5050" s="2" t="b">
        <f t="shared" si="118"/>
        <v>0</v>
      </c>
      <c r="V5050" s="2" t="e">
        <f>IF(#REF!&gt;#REF!,TRUE,FALSE())</f>
        <v>#REF!</v>
      </c>
    </row>
    <row r="5051" spans="1:22" s="2" customFormat="1" ht="15.75">
      <c r="A5051" s="8" t="s">
        <v>30</v>
      </c>
      <c r="B5051" s="9">
        <v>460000010</v>
      </c>
      <c r="C5051" s="9" t="s">
        <v>7949</v>
      </c>
      <c r="D5051" s="9"/>
      <c r="E5051" s="9"/>
      <c r="F5051" s="8" t="s">
        <v>14</v>
      </c>
      <c r="G5051" s="9"/>
      <c r="H5051" s="8">
        <v>503</v>
      </c>
      <c r="I5051" s="16"/>
      <c r="J5051" s="16"/>
      <c r="L5051" s="26"/>
      <c r="M5051" s="17"/>
      <c r="P5051" s="18" t="e">
        <f>#REF!*0.838</f>
        <v>#REF!</v>
      </c>
      <c r="Q5051" s="2" t="e">
        <f>IF(#REF!&lt;P5051,TRUE,FALSE())</f>
        <v>#REF!</v>
      </c>
      <c r="S5051" s="2">
        <v>0</v>
      </c>
      <c r="T5051" s="2">
        <v>930</v>
      </c>
      <c r="U5051" s="2" t="b">
        <f t="shared" si="118"/>
        <v>0</v>
      </c>
      <c r="V5051" s="2" t="e">
        <f>IF(#REF!&gt;#REF!,TRUE,FALSE())</f>
        <v>#REF!</v>
      </c>
    </row>
    <row r="5052" spans="1:22" s="2" customFormat="1" ht="15.75">
      <c r="A5052" s="8" t="s">
        <v>30</v>
      </c>
      <c r="B5052" s="9">
        <v>460000011</v>
      </c>
      <c r="C5052" s="9" t="s">
        <v>7950</v>
      </c>
      <c r="D5052" s="9"/>
      <c r="E5052" s="9"/>
      <c r="F5052" s="8" t="s">
        <v>14</v>
      </c>
      <c r="G5052" s="9"/>
      <c r="H5052" s="8" t="s">
        <v>216</v>
      </c>
      <c r="I5052" s="16"/>
      <c r="J5052" s="16"/>
      <c r="L5052" s="16"/>
      <c r="M5052" s="17"/>
      <c r="P5052" s="18"/>
      <c r="Q5052" s="2" t="e">
        <f>IF(#REF!&lt;P5052,TRUE,FALSE())</f>
        <v>#REF!</v>
      </c>
      <c r="S5052" s="2">
        <v>0</v>
      </c>
      <c r="T5052" s="2" t="s">
        <v>216</v>
      </c>
      <c r="U5052" s="2" t="b">
        <f t="shared" si="118"/>
        <v>0</v>
      </c>
      <c r="V5052" s="2" t="e">
        <f>IF(#REF!&gt;#REF!,TRUE,FALSE())</f>
        <v>#REF!</v>
      </c>
    </row>
    <row r="5053" spans="1:22" s="2" customFormat="1" ht="15.75">
      <c r="A5053" s="8"/>
      <c r="B5053" s="9">
        <v>47</v>
      </c>
      <c r="C5053" s="9" t="s">
        <v>7951</v>
      </c>
      <c r="D5053" s="9"/>
      <c r="E5053" s="9"/>
      <c r="F5053" s="8"/>
      <c r="G5053" s="9"/>
      <c r="H5053" s="8"/>
      <c r="I5053" s="16"/>
      <c r="J5053" s="16"/>
      <c r="M5053" s="17"/>
      <c r="P5053" s="18" t="e">
        <f>#REF!*0.838</f>
        <v>#REF!</v>
      </c>
      <c r="Q5053" s="2" t="e">
        <f>IF(#REF!&lt;P5053,TRUE,FALSE())</f>
        <v>#REF!</v>
      </c>
      <c r="R5053" s="2">
        <v>999</v>
      </c>
      <c r="S5053" s="2">
        <v>999</v>
      </c>
      <c r="U5053" s="2" t="b">
        <f t="shared" ref="U5053:U5076" si="119">IF(M5053&gt;T5053,TRUE,FALSE())</f>
        <v>0</v>
      </c>
      <c r="V5053" s="2" t="e">
        <f>IF(#REF!&gt;#REF!,TRUE,FALSE())</f>
        <v>#REF!</v>
      </c>
    </row>
    <row r="5054" spans="1:22" s="2" customFormat="1" ht="15.75">
      <c r="A5054" s="8" t="s">
        <v>30</v>
      </c>
      <c r="B5054" s="9">
        <v>470000001</v>
      </c>
      <c r="C5054" s="9" t="s">
        <v>7952</v>
      </c>
      <c r="D5054" s="9"/>
      <c r="E5054" s="9" t="s">
        <v>4945</v>
      </c>
      <c r="F5054" s="8" t="s">
        <v>5113</v>
      </c>
      <c r="G5054" s="9"/>
      <c r="H5054" s="8">
        <v>226</v>
      </c>
      <c r="I5054" s="16"/>
      <c r="J5054" s="16"/>
      <c r="L5054" s="26"/>
      <c r="M5054" s="17"/>
      <c r="P5054" s="18" t="e">
        <f>#REF!*0.838</f>
        <v>#REF!</v>
      </c>
      <c r="Q5054" s="2" t="e">
        <f>IF(#REF!&lt;P5054,TRUE,FALSE())</f>
        <v>#REF!</v>
      </c>
      <c r="S5054" s="2">
        <v>0</v>
      </c>
      <c r="T5054" s="2">
        <v>386</v>
      </c>
      <c r="U5054" s="2" t="b">
        <f t="shared" si="119"/>
        <v>0</v>
      </c>
      <c r="V5054" s="2" t="e">
        <f>IF(#REF!&gt;#REF!,TRUE,FALSE())</f>
        <v>#REF!</v>
      </c>
    </row>
    <row r="5055" spans="1:22" s="2" customFormat="1" ht="15.75">
      <c r="A5055" s="8" t="s">
        <v>30</v>
      </c>
      <c r="B5055" s="9">
        <v>470000002</v>
      </c>
      <c r="C5055" s="9" t="s">
        <v>7953</v>
      </c>
      <c r="D5055" s="9"/>
      <c r="E5055" s="9" t="s">
        <v>4945</v>
      </c>
      <c r="F5055" s="8" t="s">
        <v>5113</v>
      </c>
      <c r="G5055" s="9"/>
      <c r="H5055" s="8">
        <v>377</v>
      </c>
      <c r="I5055" s="16"/>
      <c r="J5055" s="16"/>
      <c r="L5055" s="26"/>
      <c r="M5055" s="17"/>
      <c r="P5055" s="18" t="e">
        <f>#REF!*0.838</f>
        <v>#REF!</v>
      </c>
      <c r="Q5055" s="2" t="e">
        <f>IF(#REF!&lt;P5055,TRUE,FALSE())</f>
        <v>#REF!</v>
      </c>
      <c r="S5055" s="2">
        <v>0</v>
      </c>
      <c r="T5055" s="2">
        <v>645</v>
      </c>
      <c r="U5055" s="2" t="b">
        <f t="shared" si="119"/>
        <v>0</v>
      </c>
      <c r="V5055" s="2" t="e">
        <f>IF(#REF!&gt;#REF!,TRUE,FALSE())</f>
        <v>#REF!</v>
      </c>
    </row>
    <row r="5056" spans="1:22" s="2" customFormat="1" ht="15.75">
      <c r="A5056" s="8" t="s">
        <v>30</v>
      </c>
      <c r="B5056" s="9">
        <v>470000003</v>
      </c>
      <c r="C5056" s="9" t="s">
        <v>7954</v>
      </c>
      <c r="D5056" s="9"/>
      <c r="E5056" s="9" t="s">
        <v>4945</v>
      </c>
      <c r="F5056" s="8" t="s">
        <v>5113</v>
      </c>
      <c r="G5056" s="9"/>
      <c r="H5056" s="8">
        <v>377</v>
      </c>
      <c r="I5056" s="16"/>
      <c r="J5056" s="16"/>
      <c r="L5056" s="26"/>
      <c r="M5056" s="17"/>
      <c r="P5056" s="18" t="e">
        <f>#REF!*0.838</f>
        <v>#REF!</v>
      </c>
      <c r="Q5056" s="2" t="e">
        <f>IF(#REF!&lt;P5056,TRUE,FALSE())</f>
        <v>#REF!</v>
      </c>
      <c r="S5056" s="2">
        <v>0</v>
      </c>
      <c r="T5056" s="2">
        <v>645</v>
      </c>
      <c r="U5056" s="2" t="b">
        <f t="shared" si="119"/>
        <v>0</v>
      </c>
      <c r="V5056" s="2" t="e">
        <f>IF(#REF!&gt;#REF!,TRUE,FALSE())</f>
        <v>#REF!</v>
      </c>
    </row>
    <row r="5057" spans="1:22" s="2" customFormat="1" ht="15.75">
      <c r="A5057" s="8" t="s">
        <v>30</v>
      </c>
      <c r="B5057" s="9">
        <v>470000004</v>
      </c>
      <c r="C5057" s="9" t="s">
        <v>7955</v>
      </c>
      <c r="D5057" s="9" t="s">
        <v>7956</v>
      </c>
      <c r="E5057" s="9"/>
      <c r="F5057" s="8" t="s">
        <v>5113</v>
      </c>
      <c r="G5057" s="9"/>
      <c r="H5057" s="8">
        <v>27</v>
      </c>
      <c r="I5057" s="16"/>
      <c r="J5057" s="16"/>
      <c r="L5057" s="26"/>
      <c r="M5057" s="17"/>
      <c r="P5057" s="18" t="e">
        <f>#REF!*0.838</f>
        <v>#REF!</v>
      </c>
      <c r="Q5057" s="2" t="e">
        <f>IF(#REF!&lt;P5057,TRUE,FALSE())</f>
        <v>#REF!</v>
      </c>
      <c r="S5057" s="2">
        <v>0</v>
      </c>
      <c r="T5057" s="2">
        <v>46</v>
      </c>
      <c r="U5057" s="2" t="b">
        <f t="shared" si="119"/>
        <v>0</v>
      </c>
      <c r="V5057" s="2" t="e">
        <f>IF(#REF!&gt;#REF!,TRUE,FALSE())</f>
        <v>#REF!</v>
      </c>
    </row>
    <row r="5058" spans="1:22" s="2" customFormat="1" ht="15.75">
      <c r="A5058" s="8" t="s">
        <v>30</v>
      </c>
      <c r="B5058" s="9">
        <v>470000005</v>
      </c>
      <c r="C5058" s="9" t="s">
        <v>7957</v>
      </c>
      <c r="D5058" s="9" t="s">
        <v>7958</v>
      </c>
      <c r="E5058" s="9"/>
      <c r="F5058" s="8" t="s">
        <v>388</v>
      </c>
      <c r="G5058" s="9"/>
      <c r="H5058" s="8">
        <v>41</v>
      </c>
      <c r="I5058" s="16"/>
      <c r="J5058" s="16"/>
      <c r="M5058" s="19"/>
      <c r="P5058" s="18">
        <v>41</v>
      </c>
      <c r="Q5058" s="2" t="e">
        <f>IF(#REF!&lt;P5058,TRUE,FALSE())</f>
        <v>#REF!</v>
      </c>
      <c r="S5058" s="2">
        <v>0</v>
      </c>
      <c r="T5058" s="2">
        <v>65</v>
      </c>
      <c r="U5058" s="2" t="b">
        <f t="shared" si="119"/>
        <v>0</v>
      </c>
      <c r="V5058" s="2" t="e">
        <f>IF(#REF!&gt;#REF!,TRUE,FALSE())</f>
        <v>#REF!</v>
      </c>
    </row>
    <row r="5059" spans="1:22" s="2" customFormat="1" ht="15.75">
      <c r="A5059" s="8" t="s">
        <v>30</v>
      </c>
      <c r="B5059" s="9">
        <v>470000006</v>
      </c>
      <c r="C5059" s="9" t="s">
        <v>7959</v>
      </c>
      <c r="D5059" s="9" t="s">
        <v>7738</v>
      </c>
      <c r="E5059" s="9" t="s">
        <v>308</v>
      </c>
      <c r="F5059" s="8" t="s">
        <v>14</v>
      </c>
      <c r="G5059" s="9"/>
      <c r="H5059" s="8" t="s">
        <v>216</v>
      </c>
      <c r="I5059" s="16"/>
      <c r="J5059" s="16"/>
      <c r="L5059" s="16"/>
      <c r="M5059" s="17"/>
      <c r="P5059" s="18"/>
      <c r="Q5059" s="2" t="e">
        <f>IF(#REF!&lt;P5059,TRUE,FALSE())</f>
        <v>#REF!</v>
      </c>
      <c r="S5059" s="2">
        <v>0</v>
      </c>
      <c r="T5059" s="2" t="s">
        <v>216</v>
      </c>
      <c r="U5059" s="2" t="b">
        <f t="shared" si="119"/>
        <v>0</v>
      </c>
      <c r="V5059" s="2" t="e">
        <f>IF(#REF!&gt;#REF!,TRUE,FALSE())</f>
        <v>#REF!</v>
      </c>
    </row>
    <row r="5060" spans="1:22" s="2" customFormat="1" ht="15.75">
      <c r="A5060" s="8" t="s">
        <v>30</v>
      </c>
      <c r="B5060" s="9">
        <v>470000007</v>
      </c>
      <c r="C5060" s="9" t="s">
        <v>7960</v>
      </c>
      <c r="D5060" s="9"/>
      <c r="E5060" s="9"/>
      <c r="F5060" s="8" t="s">
        <v>14</v>
      </c>
      <c r="G5060" s="9" t="s">
        <v>7961</v>
      </c>
      <c r="H5060" s="8">
        <v>92</v>
      </c>
      <c r="I5060" s="16"/>
      <c r="J5060" s="16"/>
      <c r="L5060" s="26"/>
      <c r="M5060" s="17"/>
      <c r="P5060" s="18" t="e">
        <f>#REF!*0.838</f>
        <v>#REF!</v>
      </c>
      <c r="Q5060" s="2" t="e">
        <f>IF(#REF!&lt;P5060,TRUE,FALSE())</f>
        <v>#REF!</v>
      </c>
      <c r="S5060" s="2">
        <v>0</v>
      </c>
      <c r="T5060" s="2">
        <v>157</v>
      </c>
      <c r="U5060" s="2" t="b">
        <f t="shared" si="119"/>
        <v>0</v>
      </c>
      <c r="V5060" s="2" t="e">
        <f>IF(#REF!&gt;#REF!,TRUE,FALSE())</f>
        <v>#REF!</v>
      </c>
    </row>
    <row r="5061" spans="1:22" s="2" customFormat="1" ht="15.75">
      <c r="A5061" s="8" t="s">
        <v>30</v>
      </c>
      <c r="B5061" s="9">
        <v>470000008</v>
      </c>
      <c r="C5061" s="9" t="s">
        <v>7962</v>
      </c>
      <c r="D5061" s="9" t="s">
        <v>7738</v>
      </c>
      <c r="E5061" s="9" t="s">
        <v>308</v>
      </c>
      <c r="F5061" s="8" t="s">
        <v>7963</v>
      </c>
      <c r="G5061" s="9"/>
      <c r="H5061" s="8">
        <v>42</v>
      </c>
      <c r="I5061" s="16"/>
      <c r="J5061" s="16"/>
      <c r="L5061" s="26"/>
      <c r="M5061" s="17"/>
      <c r="P5061" s="18" t="e">
        <f>#REF!*0.838</f>
        <v>#REF!</v>
      </c>
      <c r="Q5061" s="2" t="e">
        <f>IF(#REF!&lt;P5061,TRUE,FALSE())</f>
        <v>#REF!</v>
      </c>
      <c r="S5061" s="2">
        <v>0</v>
      </c>
      <c r="T5061" s="2">
        <v>72</v>
      </c>
      <c r="U5061" s="2" t="b">
        <f t="shared" si="119"/>
        <v>0</v>
      </c>
      <c r="V5061" s="2" t="e">
        <f>IF(#REF!&gt;#REF!,TRUE,FALSE())</f>
        <v>#REF!</v>
      </c>
    </row>
    <row r="5062" spans="1:22" s="2" customFormat="1" ht="15.75">
      <c r="A5062" s="8" t="s">
        <v>30</v>
      </c>
      <c r="B5062" s="9">
        <v>470000009</v>
      </c>
      <c r="C5062" s="9" t="s">
        <v>7964</v>
      </c>
      <c r="D5062" s="9" t="s">
        <v>7738</v>
      </c>
      <c r="E5062" s="9" t="s">
        <v>308</v>
      </c>
      <c r="F5062" s="8" t="s">
        <v>14</v>
      </c>
      <c r="G5062" s="9"/>
      <c r="H5062" s="8">
        <v>7.5</v>
      </c>
      <c r="I5062" s="16"/>
      <c r="J5062" s="16"/>
      <c r="L5062" s="27"/>
      <c r="M5062" s="17"/>
      <c r="P5062" s="18" t="e">
        <f>#REF!*0.838</f>
        <v>#REF!</v>
      </c>
      <c r="Q5062" s="2" t="e">
        <f>IF(#REF!&lt;P5062,TRUE,FALSE())</f>
        <v>#REF!</v>
      </c>
      <c r="S5062" s="2">
        <v>0</v>
      </c>
      <c r="T5062" s="2">
        <v>13</v>
      </c>
      <c r="U5062" s="2" t="b">
        <f t="shared" si="119"/>
        <v>0</v>
      </c>
      <c r="V5062" s="2" t="e">
        <f>IF(#REF!&gt;#REF!,TRUE,FALSE())</f>
        <v>#REF!</v>
      </c>
    </row>
    <row r="5063" spans="1:22" s="2" customFormat="1" ht="15.75">
      <c r="A5063" s="8" t="s">
        <v>30</v>
      </c>
      <c r="B5063" s="9">
        <v>470000010</v>
      </c>
      <c r="C5063" s="9" t="s">
        <v>7965</v>
      </c>
      <c r="D5063" s="9"/>
      <c r="E5063" s="9" t="s">
        <v>308</v>
      </c>
      <c r="F5063" s="8" t="s">
        <v>14</v>
      </c>
      <c r="G5063" s="9"/>
      <c r="H5063" s="8">
        <v>16</v>
      </c>
      <c r="I5063" s="16"/>
      <c r="J5063" s="16"/>
      <c r="M5063" s="19"/>
      <c r="P5063" s="18">
        <v>16</v>
      </c>
      <c r="Q5063" s="2" t="e">
        <f>IF(#REF!&lt;P5063,TRUE,FALSE())</f>
        <v>#REF!</v>
      </c>
      <c r="S5063" s="2">
        <v>0</v>
      </c>
      <c r="T5063" s="2">
        <v>26</v>
      </c>
      <c r="U5063" s="2" t="b">
        <f t="shared" si="119"/>
        <v>0</v>
      </c>
      <c r="V5063" s="2" t="e">
        <f>IF(#REF!&gt;#REF!,TRUE,FALSE())</f>
        <v>#REF!</v>
      </c>
    </row>
    <row r="5064" spans="1:22" s="2" customFormat="1" ht="15.75">
      <c r="A5064" s="8" t="s">
        <v>30</v>
      </c>
      <c r="B5064" s="9">
        <v>470000011</v>
      </c>
      <c r="C5064" s="9" t="s">
        <v>7966</v>
      </c>
      <c r="D5064" s="9" t="s">
        <v>7738</v>
      </c>
      <c r="E5064" s="9" t="s">
        <v>308</v>
      </c>
      <c r="F5064" s="8" t="s">
        <v>14</v>
      </c>
      <c r="G5064" s="9"/>
      <c r="H5064" s="8" t="s">
        <v>216</v>
      </c>
      <c r="I5064" s="16"/>
      <c r="J5064" s="16"/>
      <c r="L5064" s="16"/>
      <c r="M5064" s="17"/>
      <c r="P5064" s="18"/>
      <c r="Q5064" s="2" t="e">
        <f>IF(#REF!&lt;P5064,TRUE,FALSE())</f>
        <v>#REF!</v>
      </c>
      <c r="S5064" s="2">
        <v>0</v>
      </c>
      <c r="T5064" s="2" t="s">
        <v>216</v>
      </c>
      <c r="U5064" s="2" t="b">
        <f t="shared" si="119"/>
        <v>0</v>
      </c>
      <c r="V5064" s="2" t="e">
        <f>IF(#REF!&gt;#REF!,TRUE,FALSE())</f>
        <v>#REF!</v>
      </c>
    </row>
    <row r="5065" spans="1:22" s="2" customFormat="1" ht="15.75">
      <c r="A5065" s="8" t="s">
        <v>30</v>
      </c>
      <c r="B5065" s="9">
        <v>470000012</v>
      </c>
      <c r="C5065" s="9" t="s">
        <v>7967</v>
      </c>
      <c r="D5065" s="9"/>
      <c r="E5065" s="9"/>
      <c r="F5065" s="8" t="s">
        <v>388</v>
      </c>
      <c r="G5065" s="9"/>
      <c r="H5065" s="8">
        <v>15</v>
      </c>
      <c r="I5065" s="16"/>
      <c r="J5065" s="16"/>
      <c r="L5065" s="26"/>
      <c r="M5065" s="17"/>
      <c r="P5065" s="18">
        <v>15</v>
      </c>
      <c r="Q5065" s="2" t="e">
        <f>IF(#REF!&lt;P5065,TRUE,FALSE())</f>
        <v>#REF!</v>
      </c>
      <c r="S5065" s="2">
        <v>0</v>
      </c>
      <c r="T5065" s="2">
        <v>26</v>
      </c>
      <c r="U5065" s="2" t="b">
        <f t="shared" si="119"/>
        <v>0</v>
      </c>
      <c r="V5065" s="2" t="e">
        <f>IF(#REF!&gt;#REF!,TRUE,FALSE())</f>
        <v>#REF!</v>
      </c>
    </row>
    <row r="5066" spans="1:22" s="2" customFormat="1" ht="28.5" customHeight="1">
      <c r="A5066" s="8" t="s">
        <v>30</v>
      </c>
      <c r="B5066" s="9">
        <v>470000013</v>
      </c>
      <c r="C5066" s="9" t="s">
        <v>7968</v>
      </c>
      <c r="D5066" s="9" t="s">
        <v>7969</v>
      </c>
      <c r="E5066" s="9"/>
      <c r="F5066" s="8" t="s">
        <v>388</v>
      </c>
      <c r="G5066" s="9"/>
      <c r="H5066" s="8">
        <v>7.5</v>
      </c>
      <c r="I5066" s="16"/>
      <c r="J5066" s="16"/>
      <c r="L5066" s="27"/>
      <c r="M5066" s="17"/>
      <c r="P5066" s="18" t="e">
        <f>#REF!*0.838</f>
        <v>#REF!</v>
      </c>
      <c r="Q5066" s="2" t="e">
        <f>IF(#REF!&lt;P5066,TRUE,FALSE())</f>
        <v>#REF!</v>
      </c>
      <c r="S5066" s="2">
        <v>0</v>
      </c>
      <c r="T5066" s="2">
        <v>13</v>
      </c>
      <c r="U5066" s="2" t="b">
        <f t="shared" si="119"/>
        <v>0</v>
      </c>
      <c r="V5066" s="2" t="e">
        <f>IF(#REF!&gt;#REF!,TRUE,FALSE())</f>
        <v>#REF!</v>
      </c>
    </row>
    <row r="5067" spans="1:22" s="2" customFormat="1" ht="15.75">
      <c r="A5067" s="8" t="s">
        <v>30</v>
      </c>
      <c r="B5067" s="9">
        <v>470000014</v>
      </c>
      <c r="C5067" s="9" t="s">
        <v>7970</v>
      </c>
      <c r="D5067" s="9"/>
      <c r="E5067" s="9"/>
      <c r="F5067" s="8" t="s">
        <v>14</v>
      </c>
      <c r="G5067" s="9"/>
      <c r="H5067" s="8">
        <v>7.5</v>
      </c>
      <c r="I5067" s="16"/>
      <c r="J5067" s="16"/>
      <c r="L5067" s="27"/>
      <c r="M5067" s="17"/>
      <c r="P5067" s="18" t="e">
        <f>#REF!*0.838</f>
        <v>#REF!</v>
      </c>
      <c r="Q5067" s="2" t="e">
        <f>IF(#REF!&lt;P5067,TRUE,FALSE())</f>
        <v>#REF!</v>
      </c>
      <c r="S5067" s="2">
        <v>0</v>
      </c>
      <c r="T5067" s="2">
        <v>13</v>
      </c>
      <c r="U5067" s="2" t="b">
        <f t="shared" si="119"/>
        <v>0</v>
      </c>
      <c r="V5067" s="2" t="e">
        <f>IF(#REF!&gt;#REF!,TRUE,FALSE())</f>
        <v>#REF!</v>
      </c>
    </row>
    <row r="5068" spans="1:22" s="2" customFormat="1" ht="28.5" customHeight="1">
      <c r="A5068" s="8" t="s">
        <v>30</v>
      </c>
      <c r="B5068" s="9">
        <v>470000015</v>
      </c>
      <c r="C5068" s="9" t="s">
        <v>7971</v>
      </c>
      <c r="D5068" s="9" t="s">
        <v>7972</v>
      </c>
      <c r="E5068" s="9"/>
      <c r="F5068" s="8" t="s">
        <v>14</v>
      </c>
      <c r="G5068" s="9"/>
      <c r="H5068" s="8">
        <v>50</v>
      </c>
      <c r="I5068" s="16"/>
      <c r="J5068" s="16"/>
      <c r="L5068" s="26"/>
      <c r="M5068" s="17"/>
      <c r="P5068" s="18" t="e">
        <f>#REF!*0.838</f>
        <v>#REF!</v>
      </c>
      <c r="Q5068" s="2" t="e">
        <f>IF(#REF!&lt;P5068,TRUE,FALSE())</f>
        <v>#REF!</v>
      </c>
      <c r="S5068" s="2">
        <v>0</v>
      </c>
      <c r="T5068" s="2">
        <v>86</v>
      </c>
      <c r="U5068" s="2" t="b">
        <f t="shared" si="119"/>
        <v>0</v>
      </c>
      <c r="V5068" s="2" t="e">
        <f>IF(#REF!&gt;#REF!,TRUE,FALSE())</f>
        <v>#REF!</v>
      </c>
    </row>
    <row r="5069" spans="1:22" s="2" customFormat="1" ht="15.75">
      <c r="A5069" s="8" t="s">
        <v>30</v>
      </c>
      <c r="B5069" s="9">
        <v>470000016</v>
      </c>
      <c r="C5069" s="9" t="s">
        <v>7973</v>
      </c>
      <c r="D5069" s="9"/>
      <c r="E5069" s="9"/>
      <c r="F5069" s="8" t="s">
        <v>14</v>
      </c>
      <c r="G5069" s="9"/>
      <c r="H5069" s="8">
        <v>15</v>
      </c>
      <c r="I5069" s="16"/>
      <c r="J5069" s="16"/>
      <c r="L5069" s="26"/>
      <c r="M5069" s="17"/>
      <c r="P5069" s="18" t="e">
        <f>#REF!*0.838</f>
        <v>#REF!</v>
      </c>
      <c r="Q5069" s="2" t="e">
        <f>IF(#REF!&lt;P5069,TRUE,FALSE())</f>
        <v>#REF!</v>
      </c>
      <c r="S5069" s="2">
        <v>0</v>
      </c>
      <c r="T5069" s="2">
        <v>26</v>
      </c>
      <c r="U5069" s="2" t="b">
        <f t="shared" si="119"/>
        <v>0</v>
      </c>
      <c r="V5069" s="2" t="e">
        <f>IF(#REF!&gt;#REF!,TRUE,FALSE())</f>
        <v>#REF!</v>
      </c>
    </row>
    <row r="5070" spans="1:22" s="2" customFormat="1" ht="15.75">
      <c r="A5070" s="8"/>
      <c r="B5070" s="9">
        <v>48</v>
      </c>
      <c r="C5070" s="9" t="s">
        <v>7974</v>
      </c>
      <c r="D5070" s="9"/>
      <c r="E5070" s="9"/>
      <c r="F5070" s="8"/>
      <c r="G5070" s="9"/>
      <c r="H5070" s="8"/>
      <c r="I5070" s="16"/>
      <c r="J5070" s="16"/>
      <c r="L5070" s="27"/>
      <c r="M5070" s="17"/>
      <c r="P5070" s="18" t="e">
        <f>#REF!*0.838</f>
        <v>#REF!</v>
      </c>
      <c r="Q5070" s="2" t="e">
        <f>IF(#REF!&lt;P5070,TRUE,FALSE())</f>
        <v>#REF!</v>
      </c>
      <c r="R5070" s="2">
        <v>999</v>
      </c>
      <c r="S5070" s="2">
        <v>999</v>
      </c>
      <c r="U5070" s="2" t="b">
        <f t="shared" si="119"/>
        <v>0</v>
      </c>
      <c r="V5070" s="2" t="e">
        <f>IF(#REF!&gt;#REF!,TRUE,FALSE())</f>
        <v>#REF!</v>
      </c>
    </row>
    <row r="5071" spans="1:22" s="2" customFormat="1" ht="15.75">
      <c r="A5071" s="8" t="s">
        <v>30</v>
      </c>
      <c r="B5071" s="9">
        <v>480000001</v>
      </c>
      <c r="C5071" s="9" t="s">
        <v>7975</v>
      </c>
      <c r="D5071" s="9"/>
      <c r="E5071" s="9"/>
      <c r="F5071" s="8" t="s">
        <v>14</v>
      </c>
      <c r="G5071" s="9"/>
      <c r="H5071" s="8">
        <v>9.1999999999999993</v>
      </c>
      <c r="I5071" s="16"/>
      <c r="J5071" s="16"/>
      <c r="L5071" s="27"/>
      <c r="M5071" s="17"/>
      <c r="P5071" s="18" t="e">
        <f>#REF!*0.838</f>
        <v>#REF!</v>
      </c>
      <c r="Q5071" s="2" t="e">
        <f>IF(#REF!&lt;P5071,TRUE,FALSE())</f>
        <v>#REF!</v>
      </c>
      <c r="S5071" s="2">
        <v>0</v>
      </c>
      <c r="T5071" s="2">
        <v>16</v>
      </c>
      <c r="U5071" s="2" t="b">
        <f t="shared" si="119"/>
        <v>0</v>
      </c>
      <c r="V5071" s="2" t="e">
        <f>IF(#REF!&gt;#REF!,TRUE,FALSE())</f>
        <v>#REF!</v>
      </c>
    </row>
    <row r="5072" spans="1:22" s="2" customFormat="1" ht="81">
      <c r="A5072" s="8" t="s">
        <v>30</v>
      </c>
      <c r="B5072" s="9">
        <v>480000002</v>
      </c>
      <c r="C5072" s="9" t="s">
        <v>7976</v>
      </c>
      <c r="D5072" s="9" t="s">
        <v>7977</v>
      </c>
      <c r="E5072" s="9"/>
      <c r="F5072" s="8" t="s">
        <v>14</v>
      </c>
      <c r="G5072" s="9"/>
      <c r="H5072" s="8" t="s">
        <v>216</v>
      </c>
      <c r="I5072" s="16"/>
      <c r="J5072" s="16"/>
      <c r="L5072" s="16"/>
      <c r="M5072" s="17"/>
      <c r="P5072" s="18"/>
      <c r="Q5072" s="2" t="e">
        <f>IF(#REF!&lt;P5072,TRUE,FALSE())</f>
        <v>#REF!</v>
      </c>
      <c r="S5072" s="2">
        <v>0</v>
      </c>
      <c r="T5072" s="2" t="s">
        <v>216</v>
      </c>
      <c r="U5072" s="2" t="b">
        <f t="shared" si="119"/>
        <v>0</v>
      </c>
      <c r="V5072" s="2" t="e">
        <f>IF(#REF!&gt;#REF!,TRUE,FALSE())</f>
        <v>#REF!</v>
      </c>
    </row>
    <row r="5073" spans="1:22" s="2" customFormat="1" ht="15.75">
      <c r="A5073" s="8" t="s">
        <v>30</v>
      </c>
      <c r="B5073" s="9">
        <v>480000003</v>
      </c>
      <c r="C5073" s="9" t="s">
        <v>7978</v>
      </c>
      <c r="D5073" s="9"/>
      <c r="E5073" s="9"/>
      <c r="F5073" s="8"/>
      <c r="G5073" s="9"/>
      <c r="H5073" s="8"/>
      <c r="I5073" s="16"/>
      <c r="J5073" s="16"/>
      <c r="L5073" s="27"/>
      <c r="M5073" s="17"/>
      <c r="P5073" s="18" t="e">
        <f>#REF!*0.838</f>
        <v>#REF!</v>
      </c>
      <c r="Q5073" s="2" t="e">
        <f>IF(#REF!&lt;P5073,TRUE,FALSE())</f>
        <v>#REF!</v>
      </c>
      <c r="R5073" s="2">
        <v>999</v>
      </c>
      <c r="S5073" s="2">
        <v>999</v>
      </c>
      <c r="U5073" s="2" t="b">
        <f t="shared" si="119"/>
        <v>0</v>
      </c>
      <c r="V5073" s="2" t="e">
        <f>IF(#REF!&gt;#REF!,TRUE,FALSE())</f>
        <v>#REF!</v>
      </c>
    </row>
    <row r="5074" spans="1:22" s="2" customFormat="1" ht="27">
      <c r="A5074" s="8" t="s">
        <v>30</v>
      </c>
      <c r="B5074" s="9" t="s">
        <v>7979</v>
      </c>
      <c r="C5074" s="9" t="s">
        <v>7980</v>
      </c>
      <c r="D5074" s="9"/>
      <c r="E5074" s="9"/>
      <c r="F5074" s="8" t="s">
        <v>7981</v>
      </c>
      <c r="G5074" s="9"/>
      <c r="H5074" s="8">
        <v>25</v>
      </c>
      <c r="I5074" s="16"/>
      <c r="J5074" s="16"/>
      <c r="L5074" s="26"/>
      <c r="M5074" s="17"/>
      <c r="P5074" s="18" t="e">
        <f>#REF!*0.838</f>
        <v>#REF!</v>
      </c>
      <c r="Q5074" s="2" t="e">
        <f>IF(#REF!&lt;P5074,TRUE,FALSE())</f>
        <v>#REF!</v>
      </c>
      <c r="S5074" s="2">
        <v>0</v>
      </c>
      <c r="T5074" s="2">
        <v>40</v>
      </c>
      <c r="U5074" s="2" t="b">
        <f t="shared" si="119"/>
        <v>0</v>
      </c>
      <c r="V5074" s="2" t="e">
        <f>IF(#REF!&gt;#REF!,TRUE,FALSE())</f>
        <v>#REF!</v>
      </c>
    </row>
    <row r="5075" spans="1:22" s="2" customFormat="1" ht="15.75">
      <c r="A5075" s="8" t="s">
        <v>30</v>
      </c>
      <c r="B5075" s="9">
        <v>480000004</v>
      </c>
      <c r="C5075" s="9" t="s">
        <v>7982</v>
      </c>
      <c r="D5075" s="9"/>
      <c r="E5075" s="9"/>
      <c r="F5075" s="8" t="s">
        <v>7981</v>
      </c>
      <c r="G5075" s="9"/>
      <c r="H5075" s="8">
        <v>1.7</v>
      </c>
      <c r="I5075" s="16"/>
      <c r="J5075" s="16"/>
      <c r="L5075" s="27"/>
      <c r="M5075" s="17"/>
      <c r="P5075" s="18" t="e">
        <f>#REF!*0.838</f>
        <v>#REF!</v>
      </c>
      <c r="Q5075" s="2" t="e">
        <f>IF(#REF!&lt;P5075,TRUE,FALSE())</f>
        <v>#REF!</v>
      </c>
      <c r="S5075" s="2">
        <v>0</v>
      </c>
      <c r="T5075" s="2">
        <v>2.2999999999999998</v>
      </c>
      <c r="U5075" s="2" t="b">
        <f t="shared" si="119"/>
        <v>0</v>
      </c>
      <c r="V5075" s="2" t="e">
        <f>IF(#REF!&gt;#REF!,TRUE,FALSE())</f>
        <v>#REF!</v>
      </c>
    </row>
    <row r="5076" spans="1:22" s="2" customFormat="1" ht="15.75">
      <c r="A5076" s="8" t="s">
        <v>30</v>
      </c>
      <c r="B5076" s="9">
        <v>480000005</v>
      </c>
      <c r="C5076" s="9" t="s">
        <v>7983</v>
      </c>
      <c r="D5076" s="9"/>
      <c r="E5076" s="9"/>
      <c r="F5076" s="8" t="s">
        <v>7981</v>
      </c>
      <c r="G5076" s="9"/>
      <c r="H5076" s="8">
        <v>2.5</v>
      </c>
      <c r="I5076" s="16"/>
      <c r="J5076" s="16"/>
      <c r="L5076" s="27"/>
      <c r="M5076" s="17"/>
      <c r="P5076" s="18" t="e">
        <f>#REF!*0.838</f>
        <v>#REF!</v>
      </c>
      <c r="Q5076" s="2" t="e">
        <f>IF(#REF!&lt;P5076,TRUE,FALSE())</f>
        <v>#REF!</v>
      </c>
      <c r="S5076" s="2">
        <v>0</v>
      </c>
      <c r="T5076" s="2">
        <v>4.8</v>
      </c>
      <c r="U5076" s="2" t="b">
        <f t="shared" si="119"/>
        <v>0</v>
      </c>
      <c r="V5076" s="2" t="e">
        <f>IF(#REF!&gt;#REF!,TRUE,FALSE())</f>
        <v>#REF!</v>
      </c>
    </row>
  </sheetData>
  <sheetProtection password="DF9C" sheet="1"/>
  <mergeCells count="41">
    <mergeCell ref="A4933:H4933"/>
    <mergeCell ref="A4934:H4934"/>
    <mergeCell ref="A4:H4"/>
    <mergeCell ref="A1789:H1789"/>
    <mergeCell ref="A1790:H1790"/>
    <mergeCell ref="A1791:H1791"/>
    <mergeCell ref="A4931:H4931"/>
    <mergeCell ref="A4932:H4932"/>
    <mergeCell ref="A4930:H4930"/>
    <mergeCell ref="B2910:H2910"/>
    <mergeCell ref="B2973:H2973"/>
    <mergeCell ref="B4858:H4858"/>
    <mergeCell ref="A1784:H1784"/>
    <mergeCell ref="A1785:H1785"/>
    <mergeCell ref="A1786:H1786"/>
    <mergeCell ref="A1787:H1787"/>
    <mergeCell ref="A1788:H1788"/>
    <mergeCell ref="A200:H200"/>
    <mergeCell ref="A201:H201"/>
    <mergeCell ref="A1783:H1783"/>
    <mergeCell ref="A196:H196"/>
    <mergeCell ref="A197:H197"/>
    <mergeCell ref="A198:H198"/>
    <mergeCell ref="A199:H199"/>
    <mergeCell ref="A202:H202"/>
    <mergeCell ref="A1782:H1782"/>
    <mergeCell ref="A1793:H1793"/>
    <mergeCell ref="A194:H194"/>
    <mergeCell ref="A195:H195"/>
    <mergeCell ref="A1:B1"/>
    <mergeCell ref="A2:H2"/>
    <mergeCell ref="A11:H11"/>
    <mergeCell ref="D43:H43"/>
    <mergeCell ref="A193:G193"/>
    <mergeCell ref="A5:H5"/>
    <mergeCell ref="A6:H6"/>
    <mergeCell ref="A7:H7"/>
    <mergeCell ref="A8:H8"/>
    <mergeCell ref="A9:H9"/>
    <mergeCell ref="A10:H10"/>
    <mergeCell ref="A203:H203"/>
  </mergeCells>
  <phoneticPr fontId="6" type="noConversion"/>
  <printOptions horizontalCentered="1"/>
  <pageMargins left="0.43263888888888902" right="0.23611111111111099" top="0.74791666666666701" bottom="0.74791666666666701" header="0.31458333333333299" footer="0.31458333333333299"/>
  <pageSetup paperSize="9" firstPageNumber="5" orientation="landscape" useFirstPageNumber="1" r:id="rId1"/>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项目价格</vt:lpstr>
      <vt:lpstr>项目价格!Print_Titles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WT</cp:lastModifiedBy>
  <cp:lastPrinted>2020-11-09T03:23:58Z</cp:lastPrinted>
  <dcterms:created xsi:type="dcterms:W3CDTF">2020-06-30T01:20:00Z</dcterms:created>
  <dcterms:modified xsi:type="dcterms:W3CDTF">2020-11-10T01:09:29Z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ies>
</file>