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540"/>
  </bookViews>
  <sheets>
    <sheet name="各镇（场）公厕统计" sheetId="3" r:id="rId1"/>
  </sheets>
  <calcPr calcId="145621"/>
</workbook>
</file>

<file path=xl/calcChain.xml><?xml version="1.0" encoding="utf-8"?>
<calcChain xmlns="http://schemas.openxmlformats.org/spreadsheetml/2006/main">
  <c r="F204" i="3" l="1"/>
  <c r="E204" i="3"/>
  <c r="C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89" i="3"/>
  <c r="D188" i="3"/>
  <c r="D186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6" i="3"/>
  <c r="D115" i="3"/>
  <c r="D114" i="3"/>
  <c r="D113" i="3"/>
  <c r="D112" i="3"/>
  <c r="D111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5" i="3"/>
  <c r="D74" i="3"/>
  <c r="D73" i="3"/>
  <c r="D72" i="3"/>
  <c r="D69" i="3"/>
  <c r="D68" i="3"/>
  <c r="D64" i="3"/>
  <c r="D62" i="3"/>
  <c r="D61" i="3"/>
  <c r="D60" i="3"/>
  <c r="D59" i="3"/>
  <c r="D58" i="3"/>
  <c r="D51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204" i="3" s="1"/>
</calcChain>
</file>

<file path=xl/sharedStrings.xml><?xml version="1.0" encoding="utf-8"?>
<sst xmlns="http://schemas.openxmlformats.org/spreadsheetml/2006/main" count="228" uniqueCount="226">
  <si>
    <t>附件2</t>
  </si>
  <si>
    <t>丰顺县2020年面上村农村公共厕所建设任务表</t>
  </si>
  <si>
    <t>日期：2019年11月29日</t>
  </si>
  <si>
    <t>镇（场）</t>
  </si>
  <si>
    <t>行政村/管理区</t>
  </si>
  <si>
    <t>已建有卫生公厕个数（座）</t>
  </si>
  <si>
    <t>2020年卫生公厕建设计划</t>
  </si>
  <si>
    <t>合计（座）</t>
  </si>
  <si>
    <t>确需计划改建卫生公厕的数量(座)</t>
  </si>
  <si>
    <t>确需计划新建卫生公厕的数量(座)</t>
  </si>
  <si>
    <t>汤坑镇</t>
  </si>
  <si>
    <t>梅溪行政村</t>
  </si>
  <si>
    <t>中联行政村</t>
  </si>
  <si>
    <t>苏山行政村</t>
  </si>
  <si>
    <t>下村行政村</t>
  </si>
  <si>
    <t>东秀行政村</t>
  </si>
  <si>
    <t>洋田村行政村</t>
  </si>
  <si>
    <t>富坑村行政村</t>
  </si>
  <si>
    <t>虎局村行政村</t>
  </si>
  <si>
    <t>东山行政村</t>
  </si>
  <si>
    <t>金汤行政村</t>
  </si>
  <si>
    <t>石桥行政村</t>
  </si>
  <si>
    <t>棋坪行政村</t>
  </si>
  <si>
    <t>金溪行政村</t>
  </si>
  <si>
    <t>新田行政村</t>
  </si>
  <si>
    <t>上村行政村</t>
  </si>
  <si>
    <t>邓屋行政村</t>
  </si>
  <si>
    <t>吉坪行政村</t>
  </si>
  <si>
    <t>埔河行政村</t>
  </si>
  <si>
    <t>均田行政村</t>
  </si>
  <si>
    <t>铜盘行政村</t>
  </si>
  <si>
    <t>金丰行政村</t>
  </si>
  <si>
    <t>内岭行政村</t>
  </si>
  <si>
    <t>大山背行政村</t>
  </si>
  <si>
    <t>金湖行政村</t>
  </si>
  <si>
    <t>新铜行政村</t>
  </si>
  <si>
    <t>赤草行政村</t>
  </si>
  <si>
    <t>后安行政村</t>
  </si>
  <si>
    <t>石联行政村</t>
  </si>
  <si>
    <t>北斗镇</t>
  </si>
  <si>
    <t>庆瑶行政村</t>
  </si>
  <si>
    <t>北斗行政村</t>
  </si>
  <si>
    <t>下溪行政村</t>
  </si>
  <si>
    <t>茜坑行政村</t>
  </si>
  <si>
    <t>桐栋行政村</t>
  </si>
  <si>
    <t>桐新行政村</t>
  </si>
  <si>
    <t>汤西镇</t>
  </si>
  <si>
    <t>河西村行政村</t>
  </si>
  <si>
    <t>南礤村行政村</t>
  </si>
  <si>
    <t>新湖行政村</t>
  </si>
  <si>
    <t>双湖行政村</t>
  </si>
  <si>
    <t>和安行政村</t>
  </si>
  <si>
    <t>石江行政村</t>
  </si>
  <si>
    <t>西城行政村</t>
  </si>
  <si>
    <t>蕉潭行政村</t>
  </si>
  <si>
    <t>汤南镇</t>
  </si>
  <si>
    <t>新铺行政村</t>
  </si>
  <si>
    <t>隆烟行政村</t>
  </si>
  <si>
    <t>阳光行政村</t>
  </si>
  <si>
    <t>汤光行政村</t>
  </si>
  <si>
    <t>长坑行政村</t>
  </si>
  <si>
    <t>东方村行政村</t>
  </si>
  <si>
    <t>埔寨镇</t>
  </si>
  <si>
    <t>学枫行政村</t>
  </si>
  <si>
    <t>万安行政村</t>
  </si>
  <si>
    <t>塔下行政村</t>
  </si>
  <si>
    <t>埔南行政村</t>
  </si>
  <si>
    <t>埔北行政村</t>
  </si>
  <si>
    <t>茅园行政村</t>
  </si>
  <si>
    <t>埔西行政村</t>
  </si>
  <si>
    <t>八乡山镇</t>
  </si>
  <si>
    <t>滩良行政村</t>
  </si>
  <si>
    <t>银河行政村</t>
  </si>
  <si>
    <t>龙岭行政村</t>
  </si>
  <si>
    <t>贵人行政村</t>
  </si>
  <si>
    <t>和乐行政村</t>
  </si>
  <si>
    <t>戏潭行政村</t>
  </si>
  <si>
    <t>小溪行政村</t>
  </si>
  <si>
    <t>硿尾行政村</t>
  </si>
  <si>
    <t>蝉联行政村</t>
  </si>
  <si>
    <t>大竹行政村</t>
  </si>
  <si>
    <t>尖山行政村</t>
  </si>
  <si>
    <t>苏坪行政村</t>
  </si>
  <si>
    <t>高基行政村</t>
  </si>
  <si>
    <t>方吉行政村</t>
  </si>
  <si>
    <t>马山行政村</t>
  </si>
  <si>
    <t>丰良镇</t>
  </si>
  <si>
    <t>丰溪行政村</t>
  </si>
  <si>
    <t>丰田行政村</t>
  </si>
  <si>
    <t>太平行政村</t>
  </si>
  <si>
    <t>莘桥行政村</t>
  </si>
  <si>
    <t>布新行政村</t>
  </si>
  <si>
    <t>兵营行政村</t>
  </si>
  <si>
    <t>黄粗行政村</t>
  </si>
  <si>
    <t>新洞行政村</t>
  </si>
  <si>
    <t>下山行政村</t>
  </si>
  <si>
    <t>成东行政村</t>
  </si>
  <si>
    <t>仙洞行政村</t>
  </si>
  <si>
    <t>成西行政村</t>
  </si>
  <si>
    <t>仙上行政村</t>
  </si>
  <si>
    <t>九龙行政村</t>
  </si>
  <si>
    <t>仙龙行政村</t>
  </si>
  <si>
    <t>建桥镇</t>
  </si>
  <si>
    <t>郑屋行政村</t>
  </si>
  <si>
    <t>环东行政村</t>
  </si>
  <si>
    <t>建桥村行政村</t>
  </si>
  <si>
    <t>环中行政村</t>
  </si>
  <si>
    <t>岗围村行政村</t>
  </si>
  <si>
    <t>三社行政村</t>
  </si>
  <si>
    <t>建安村行政村</t>
  </si>
  <si>
    <t>三和村行政村</t>
  </si>
  <si>
    <t>龙岗镇</t>
  </si>
  <si>
    <t>松江行政村</t>
  </si>
  <si>
    <t>梅桥村行政村</t>
  </si>
  <si>
    <t>新华行政村</t>
  </si>
  <si>
    <t>上林行政村</t>
  </si>
  <si>
    <t>吉演行政村</t>
  </si>
  <si>
    <t>田坑行政村</t>
  </si>
  <si>
    <t>江坑行政村</t>
  </si>
  <si>
    <t>马图村行政村</t>
  </si>
  <si>
    <t>坪丰村行政村</t>
  </si>
  <si>
    <t>松梅村行政村</t>
  </si>
  <si>
    <t>新合行政村</t>
  </si>
  <si>
    <t>潘田镇</t>
  </si>
  <si>
    <t>上吉行政村</t>
  </si>
  <si>
    <t>铁坑行政村</t>
  </si>
  <si>
    <t>新东行政村</t>
  </si>
  <si>
    <t>新南行政村</t>
  </si>
  <si>
    <t>潘田行政村</t>
  </si>
  <si>
    <t>华亭行政村</t>
  </si>
  <si>
    <t xml:space="preserve"> 集群行政村</t>
  </si>
  <si>
    <t>石坑行政村</t>
  </si>
  <si>
    <t>流坑行政村</t>
  </si>
  <si>
    <t>新联行政村</t>
  </si>
  <si>
    <t>大龙华镇</t>
  </si>
  <si>
    <t>田东行政村</t>
  </si>
  <si>
    <t>岗背行政村</t>
  </si>
  <si>
    <t>叶华行政村</t>
  </si>
  <si>
    <t>径门行政村</t>
  </si>
  <si>
    <t>双罗行政村</t>
  </si>
  <si>
    <t>石门行政村</t>
  </si>
  <si>
    <t>铜山行政村</t>
  </si>
  <si>
    <t>长埂行政村</t>
  </si>
  <si>
    <t>松坑行政村</t>
  </si>
  <si>
    <t>上溪行政村</t>
  </si>
  <si>
    <t>罗洋行政村</t>
  </si>
  <si>
    <t>黄金镇</t>
  </si>
  <si>
    <t>三合行政村</t>
  </si>
  <si>
    <t>松青行政村</t>
  </si>
  <si>
    <t>深田行政村</t>
  </si>
  <si>
    <t>东坑行政村</t>
  </si>
  <si>
    <t>隍洞行政村</t>
  </si>
  <si>
    <t>光明行政村</t>
  </si>
  <si>
    <t>芹寨洋行政村</t>
  </si>
  <si>
    <t>清溪行政村</t>
  </si>
  <si>
    <t>启明行政村</t>
  </si>
  <si>
    <t>龙山行政村</t>
  </si>
  <si>
    <t>望楼行政村</t>
  </si>
  <si>
    <t>三联行政村</t>
  </si>
  <si>
    <t>罗江行政村</t>
  </si>
  <si>
    <t>俄湖行政村</t>
  </si>
  <si>
    <t>遍沙行政村</t>
  </si>
  <si>
    <t>径双行政村</t>
  </si>
  <si>
    <t>留隍镇</t>
  </si>
  <si>
    <t>上湾行政村</t>
  </si>
  <si>
    <t>溪北行政村</t>
  </si>
  <si>
    <t>环市行政村</t>
  </si>
  <si>
    <t xml:space="preserve"> </t>
  </si>
  <si>
    <t>莲塘行政村</t>
  </si>
  <si>
    <t>新美行政村</t>
  </si>
  <si>
    <t>庵坑行政村</t>
  </si>
  <si>
    <t>黄砂田行政村</t>
  </si>
  <si>
    <t>长林行政村</t>
  </si>
  <si>
    <t>仙丰行政村</t>
  </si>
  <si>
    <t>志扬行政村</t>
  </si>
  <si>
    <t>小东行政村</t>
  </si>
  <si>
    <t>石九行政村</t>
  </si>
  <si>
    <t>西山行政村</t>
  </si>
  <si>
    <t>下南行政村</t>
  </si>
  <si>
    <t>上南行政村</t>
  </si>
  <si>
    <t>金岗行政村</t>
  </si>
  <si>
    <t>新埔行政村</t>
  </si>
  <si>
    <t>口埔行政村</t>
  </si>
  <si>
    <t>潭江镇</t>
  </si>
  <si>
    <t>枫坑行政村</t>
  </si>
  <si>
    <t>凤坪行政村</t>
  </si>
  <si>
    <t>溪西行政村</t>
  </si>
  <si>
    <t>潭江行政村</t>
  </si>
  <si>
    <t>胜溪行政村</t>
  </si>
  <si>
    <t>降福行政村</t>
  </si>
  <si>
    <t>箭竹行政村</t>
  </si>
  <si>
    <t>然新行政村</t>
  </si>
  <si>
    <t>丹竹洋行政村</t>
  </si>
  <si>
    <t>增富自然村</t>
  </si>
  <si>
    <t>步前自然村</t>
  </si>
  <si>
    <t>富溪行政村</t>
  </si>
  <si>
    <t>官上行政村</t>
  </si>
  <si>
    <t>官溪行政村</t>
  </si>
  <si>
    <t>社輋行政村</t>
  </si>
  <si>
    <t>砂田镇</t>
  </si>
  <si>
    <t>沙溪行政村</t>
  </si>
  <si>
    <t>铜峰行政村</t>
  </si>
  <si>
    <t>新塘行政村</t>
  </si>
  <si>
    <t>南洋行政村</t>
  </si>
  <si>
    <t>岳坑行政村</t>
  </si>
  <si>
    <t>大坑行政村</t>
  </si>
  <si>
    <t>砂田行政村</t>
  </si>
  <si>
    <t>南溪行政村</t>
  </si>
  <si>
    <t>荐坪行政村</t>
  </si>
  <si>
    <t>占下村行政村</t>
  </si>
  <si>
    <t>占上村行政村</t>
  </si>
  <si>
    <t>小胜镇</t>
  </si>
  <si>
    <t>大南行政村</t>
  </si>
  <si>
    <t>小胜行政村</t>
  </si>
  <si>
    <t>田面角行政村</t>
  </si>
  <si>
    <t>丹竹行政村</t>
  </si>
  <si>
    <t>中社行政村</t>
  </si>
  <si>
    <t>三坑行政村</t>
  </si>
  <si>
    <t>荷坪行政村</t>
  </si>
  <si>
    <t>珠坑村行政村</t>
  </si>
  <si>
    <t>埔寨农场</t>
  </si>
  <si>
    <t>大塘管理区</t>
  </si>
  <si>
    <t>半岭管理区</t>
  </si>
  <si>
    <t>合计</t>
  </si>
  <si>
    <t>注:此表任务不含我县58个省定贫困村、留隍镇省级新农村连片示范建设的5个主体村、龙岗镇马图村。</t>
  </si>
  <si>
    <t>才口行政村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</si>
</sst>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仿宋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ajor"/>
    </font>
    <font>
      <sz val="14"/>
      <name val="宋体"/>
      <family val="3"/>
      <charset val="134"/>
      <scheme val="minor"/>
    </font>
    <font>
      <sz val="14"/>
      <name val="宋体"/>
      <family val="3"/>
      <charset val="134"/>
    </font>
    <font>
      <sz val="14"/>
      <name val="仿宋"/>
      <family val="3"/>
      <charset val="134"/>
    </font>
    <font>
      <sz val="14"/>
      <name val="宋体"/>
      <family val="3"/>
      <charset val="134"/>
      <scheme val="major"/>
    </font>
    <font>
      <b/>
      <sz val="14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10" fillId="2" borderId="2" xfId="4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2" borderId="2" xfId="4" applyFont="1" applyFill="1" applyBorder="1" applyAlignment="1">
      <alignment horizontal="center" vertical="center"/>
    </xf>
    <xf numFmtId="0" fontId="7" fillId="0" borderId="0" xfId="5" applyFont="1" applyBorder="1" applyAlignment="1">
      <alignment horizontal="left" vertical="center"/>
    </xf>
    <xf numFmtId="0" fontId="8" fillId="0" borderId="0" xfId="5" applyFont="1" applyBorder="1" applyAlignment="1">
      <alignment horizontal="center" vertical="center" wrapText="1"/>
    </xf>
    <xf numFmtId="0" fontId="9" fillId="0" borderId="1" xfId="5" applyFont="1" applyBorder="1" applyAlignment="1">
      <alignment horizontal="right" vertical="center" wrapText="1"/>
    </xf>
    <xf numFmtId="0" fontId="10" fillId="0" borderId="1" xfId="5" applyFont="1" applyBorder="1" applyAlignment="1">
      <alignment horizontal="right" vertical="center" wrapText="1"/>
    </xf>
    <xf numFmtId="0" fontId="10" fillId="2" borderId="2" xfId="4" applyFont="1" applyFill="1" applyBorder="1" applyAlignment="1">
      <alignment horizontal="center" vertical="center" wrapText="1"/>
    </xf>
    <xf numFmtId="0" fontId="16" fillId="2" borderId="7" xfId="4" applyFont="1" applyFill="1" applyBorder="1" applyAlignment="1">
      <alignment horizontal="center" vertical="center"/>
    </xf>
    <xf numFmtId="0" fontId="16" fillId="2" borderId="6" xfId="4" applyFont="1" applyFill="1" applyBorder="1" applyAlignment="1">
      <alignment horizontal="center" vertical="center"/>
    </xf>
    <xf numFmtId="0" fontId="12" fillId="2" borderId="3" xfId="4" applyFont="1" applyFill="1" applyBorder="1" applyAlignment="1">
      <alignment horizontal="center" vertical="center"/>
    </xf>
    <xf numFmtId="0" fontId="12" fillId="2" borderId="4" xfId="4" applyFont="1" applyFill="1" applyBorder="1" applyAlignment="1">
      <alignment horizontal="center" vertical="center"/>
    </xf>
    <xf numFmtId="0" fontId="12" fillId="2" borderId="5" xfId="4" applyFont="1" applyFill="1" applyBorder="1" applyAlignment="1">
      <alignment horizontal="center" vertical="center"/>
    </xf>
    <xf numFmtId="0" fontId="11" fillId="2" borderId="2" xfId="4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center" wrapText="1"/>
    </xf>
  </cellXfs>
  <cellStyles count="6">
    <cellStyle name="常规" xfId="0" builtinId="0"/>
    <cellStyle name="常规 2" xfId="2"/>
    <cellStyle name="常规 3" xfId="3"/>
    <cellStyle name="常规 4" xfId="4"/>
    <cellStyle name="常规 5" xfId="5"/>
    <cellStyle name="常规 6" xfId="1"/>
  </cellStyles>
  <dxfs count="0"/>
  <tableStyles count="0" defaultTableStyle="TableStyleMedium9" defaultPivotStyle="PivotStyleLight16"/>
  <colors>
    <mruColors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5"/>
  <sheetViews>
    <sheetView tabSelected="1" workbookViewId="0">
      <selection activeCell="D38" sqref="D38"/>
    </sheetView>
  </sheetViews>
  <sheetFormatPr defaultColWidth="9" defaultRowHeight="13.5"/>
  <cols>
    <col min="1" max="1" width="17.125" style="4" customWidth="1"/>
    <col min="2" max="2" width="17.125" style="5" customWidth="1"/>
    <col min="3" max="3" width="18.125" style="6" customWidth="1"/>
    <col min="4" max="4" width="9" style="6"/>
    <col min="5" max="5" width="16" style="6" customWidth="1"/>
    <col min="6" max="6" width="15" style="6" customWidth="1"/>
  </cols>
  <sheetData>
    <row r="1" spans="1:6" ht="18.75" customHeight="1">
      <c r="A1" s="14" t="s">
        <v>0</v>
      </c>
      <c r="B1" s="14"/>
      <c r="C1" s="14"/>
      <c r="D1" s="14"/>
      <c r="E1" s="14"/>
      <c r="F1" s="14"/>
    </row>
    <row r="2" spans="1:6" ht="30" customHeight="1">
      <c r="A2" s="15" t="s">
        <v>1</v>
      </c>
      <c r="B2" s="15"/>
      <c r="C2" s="15"/>
      <c r="D2" s="15"/>
      <c r="E2" s="15"/>
      <c r="F2" s="15"/>
    </row>
    <row r="3" spans="1:6" ht="23.25" customHeight="1">
      <c r="A3" s="16" t="s">
        <v>2</v>
      </c>
      <c r="B3" s="17"/>
      <c r="C3" s="17"/>
      <c r="D3" s="17"/>
      <c r="E3" s="17"/>
      <c r="F3" s="17"/>
    </row>
    <row r="4" spans="1:6" ht="27.95" customHeight="1">
      <c r="A4" s="18" t="s">
        <v>3</v>
      </c>
      <c r="B4" s="24" t="s">
        <v>4</v>
      </c>
      <c r="C4" s="18" t="s">
        <v>5</v>
      </c>
      <c r="D4" s="18" t="s">
        <v>6</v>
      </c>
      <c r="E4" s="18"/>
      <c r="F4" s="18"/>
    </row>
    <row r="5" spans="1:6" ht="54" customHeight="1">
      <c r="A5" s="18"/>
      <c r="B5" s="24"/>
      <c r="C5" s="18"/>
      <c r="D5" s="8" t="s">
        <v>7</v>
      </c>
      <c r="E5" s="8" t="s">
        <v>8</v>
      </c>
      <c r="F5" s="8" t="s">
        <v>9</v>
      </c>
    </row>
    <row r="6" spans="1:6" s="1" customFormat="1" ht="20.45" customHeight="1">
      <c r="A6" s="21" t="s">
        <v>10</v>
      </c>
      <c r="B6" s="9" t="s">
        <v>11</v>
      </c>
      <c r="C6" s="10">
        <v>4</v>
      </c>
      <c r="D6" s="10">
        <f>E6+F6</f>
        <v>4</v>
      </c>
      <c r="E6" s="10">
        <v>2</v>
      </c>
      <c r="F6" s="10">
        <v>2</v>
      </c>
    </row>
    <row r="7" spans="1:6" s="2" customFormat="1" ht="20.45" customHeight="1">
      <c r="A7" s="22"/>
      <c r="B7" s="9" t="s">
        <v>12</v>
      </c>
      <c r="C7" s="10">
        <v>6</v>
      </c>
      <c r="D7" s="10">
        <f t="shared" ref="D7:D20" si="0">E7+F7</f>
        <v>2</v>
      </c>
      <c r="E7" s="10">
        <v>1</v>
      </c>
      <c r="F7" s="10">
        <v>1</v>
      </c>
    </row>
    <row r="8" spans="1:6" s="2" customFormat="1" ht="20.45" customHeight="1">
      <c r="A8" s="22"/>
      <c r="B8" s="9" t="s">
        <v>13</v>
      </c>
      <c r="C8" s="10">
        <v>2</v>
      </c>
      <c r="D8" s="10">
        <f t="shared" si="0"/>
        <v>2</v>
      </c>
      <c r="E8" s="10">
        <v>0</v>
      </c>
      <c r="F8" s="10">
        <v>2</v>
      </c>
    </row>
    <row r="9" spans="1:6" s="2" customFormat="1" ht="20.45" customHeight="1">
      <c r="A9" s="22"/>
      <c r="B9" s="9" t="s">
        <v>14</v>
      </c>
      <c r="C9" s="10">
        <v>3</v>
      </c>
      <c r="D9" s="10">
        <f t="shared" si="0"/>
        <v>0</v>
      </c>
      <c r="E9" s="10">
        <v>0</v>
      </c>
      <c r="F9" s="10">
        <v>0</v>
      </c>
    </row>
    <row r="10" spans="1:6" s="2" customFormat="1" ht="20.45" customHeight="1">
      <c r="A10" s="22"/>
      <c r="B10" s="9" t="s">
        <v>15</v>
      </c>
      <c r="C10" s="10">
        <v>5</v>
      </c>
      <c r="D10" s="10">
        <f t="shared" si="0"/>
        <v>4</v>
      </c>
      <c r="E10" s="10">
        <v>1</v>
      </c>
      <c r="F10" s="10">
        <v>3</v>
      </c>
    </row>
    <row r="11" spans="1:6" s="2" customFormat="1" ht="20.45" customHeight="1">
      <c r="A11" s="22"/>
      <c r="B11" s="9" t="s">
        <v>16</v>
      </c>
      <c r="C11" s="10">
        <v>9</v>
      </c>
      <c r="D11" s="10">
        <f t="shared" si="0"/>
        <v>3</v>
      </c>
      <c r="E11" s="10">
        <v>0</v>
      </c>
      <c r="F11" s="10">
        <v>3</v>
      </c>
    </row>
    <row r="12" spans="1:6" s="2" customFormat="1" ht="20.45" customHeight="1">
      <c r="A12" s="22"/>
      <c r="B12" s="9" t="s">
        <v>17</v>
      </c>
      <c r="C12" s="10">
        <v>1</v>
      </c>
      <c r="D12" s="10">
        <f t="shared" si="0"/>
        <v>2</v>
      </c>
      <c r="E12" s="10">
        <v>0</v>
      </c>
      <c r="F12" s="10">
        <v>2</v>
      </c>
    </row>
    <row r="13" spans="1:6" s="2" customFormat="1" ht="20.45" customHeight="1">
      <c r="A13" s="22"/>
      <c r="B13" s="9" t="s">
        <v>18</v>
      </c>
      <c r="C13" s="10">
        <v>6</v>
      </c>
      <c r="D13" s="10">
        <f t="shared" si="0"/>
        <v>1</v>
      </c>
      <c r="E13" s="10">
        <v>0</v>
      </c>
      <c r="F13" s="10">
        <v>1</v>
      </c>
    </row>
    <row r="14" spans="1:6" s="2" customFormat="1" ht="20.45" customHeight="1">
      <c r="A14" s="22"/>
      <c r="B14" s="9" t="s">
        <v>19</v>
      </c>
      <c r="C14" s="10">
        <v>2</v>
      </c>
      <c r="D14" s="10">
        <f t="shared" si="0"/>
        <v>1</v>
      </c>
      <c r="E14" s="10">
        <v>0</v>
      </c>
      <c r="F14" s="10">
        <v>1</v>
      </c>
    </row>
    <row r="15" spans="1:6" s="2" customFormat="1" ht="20.45" customHeight="1">
      <c r="A15" s="22"/>
      <c r="B15" s="9" t="s">
        <v>20</v>
      </c>
      <c r="C15" s="10">
        <v>5</v>
      </c>
      <c r="D15" s="10">
        <f t="shared" si="0"/>
        <v>0</v>
      </c>
      <c r="E15" s="10">
        <v>0</v>
      </c>
      <c r="F15" s="10">
        <v>0</v>
      </c>
    </row>
    <row r="16" spans="1:6" s="2" customFormat="1" ht="20.45" customHeight="1">
      <c r="A16" s="22"/>
      <c r="B16" s="9" t="s">
        <v>21</v>
      </c>
      <c r="C16" s="10">
        <v>2</v>
      </c>
      <c r="D16" s="10">
        <f t="shared" si="0"/>
        <v>2</v>
      </c>
      <c r="E16" s="10">
        <v>0</v>
      </c>
      <c r="F16" s="10">
        <v>2</v>
      </c>
    </row>
    <row r="17" spans="1:6" s="2" customFormat="1" ht="20.45" customHeight="1">
      <c r="A17" s="22"/>
      <c r="B17" s="9" t="s">
        <v>22</v>
      </c>
      <c r="C17" s="10">
        <v>2</v>
      </c>
      <c r="D17" s="10">
        <f t="shared" si="0"/>
        <v>1</v>
      </c>
      <c r="E17" s="10">
        <v>0</v>
      </c>
      <c r="F17" s="10">
        <v>1</v>
      </c>
    </row>
    <row r="18" spans="1:6" s="2" customFormat="1" ht="20.45" customHeight="1">
      <c r="A18" s="22"/>
      <c r="B18" s="9" t="s">
        <v>23</v>
      </c>
      <c r="C18" s="10">
        <v>3</v>
      </c>
      <c r="D18" s="10">
        <f t="shared" si="0"/>
        <v>0</v>
      </c>
      <c r="E18" s="10">
        <v>0</v>
      </c>
      <c r="F18" s="10">
        <v>0</v>
      </c>
    </row>
    <row r="19" spans="1:6" s="2" customFormat="1" ht="20.45" customHeight="1">
      <c r="A19" s="22"/>
      <c r="B19" s="9" t="s">
        <v>24</v>
      </c>
      <c r="C19" s="10">
        <v>2</v>
      </c>
      <c r="D19" s="10">
        <f t="shared" si="0"/>
        <v>1</v>
      </c>
      <c r="E19" s="10">
        <v>0</v>
      </c>
      <c r="F19" s="10">
        <v>1</v>
      </c>
    </row>
    <row r="20" spans="1:6" s="2" customFormat="1" ht="20.45" customHeight="1">
      <c r="A20" s="22"/>
      <c r="B20" s="9" t="s">
        <v>25</v>
      </c>
      <c r="C20" s="10">
        <v>2</v>
      </c>
      <c r="D20" s="10">
        <f t="shared" si="0"/>
        <v>2</v>
      </c>
      <c r="E20" s="10">
        <v>0</v>
      </c>
      <c r="F20" s="10">
        <v>2</v>
      </c>
    </row>
    <row r="21" spans="1:6" s="2" customFormat="1" ht="20.45" customHeight="1">
      <c r="A21" s="22"/>
      <c r="B21" s="9" t="s">
        <v>26</v>
      </c>
      <c r="C21" s="10">
        <v>5</v>
      </c>
      <c r="D21" s="10">
        <f t="shared" ref="D21:D34" si="1">E21+F21</f>
        <v>2</v>
      </c>
      <c r="E21" s="10">
        <v>1</v>
      </c>
      <c r="F21" s="10">
        <v>1</v>
      </c>
    </row>
    <row r="22" spans="1:6" s="2" customFormat="1" ht="20.45" customHeight="1">
      <c r="A22" s="22"/>
      <c r="B22" s="9" t="s">
        <v>27</v>
      </c>
      <c r="C22" s="10">
        <v>11</v>
      </c>
      <c r="D22" s="10">
        <f t="shared" si="1"/>
        <v>2</v>
      </c>
      <c r="E22" s="10">
        <v>2</v>
      </c>
      <c r="F22" s="10">
        <v>0</v>
      </c>
    </row>
    <row r="23" spans="1:6" s="2" customFormat="1" ht="20.45" customHeight="1">
      <c r="A23" s="22"/>
      <c r="B23" s="9" t="s">
        <v>28</v>
      </c>
      <c r="C23" s="10">
        <v>2</v>
      </c>
      <c r="D23" s="10">
        <f t="shared" si="1"/>
        <v>2</v>
      </c>
      <c r="E23" s="10">
        <v>1</v>
      </c>
      <c r="F23" s="10">
        <v>1</v>
      </c>
    </row>
    <row r="24" spans="1:6" s="2" customFormat="1" ht="20.45" customHeight="1">
      <c r="A24" s="22"/>
      <c r="B24" s="9" t="s">
        <v>29</v>
      </c>
      <c r="C24" s="10">
        <v>2</v>
      </c>
      <c r="D24" s="10">
        <f t="shared" si="1"/>
        <v>2</v>
      </c>
      <c r="E24" s="10">
        <v>1</v>
      </c>
      <c r="F24" s="10">
        <v>1</v>
      </c>
    </row>
    <row r="25" spans="1:6" s="2" customFormat="1" ht="20.45" customHeight="1">
      <c r="A25" s="22"/>
      <c r="B25" s="9" t="s">
        <v>30</v>
      </c>
      <c r="C25" s="10">
        <v>1</v>
      </c>
      <c r="D25" s="10">
        <f t="shared" si="1"/>
        <v>2</v>
      </c>
      <c r="E25" s="10">
        <v>0</v>
      </c>
      <c r="F25" s="10">
        <v>2</v>
      </c>
    </row>
    <row r="26" spans="1:6" s="2" customFormat="1" ht="20.45" customHeight="1">
      <c r="A26" s="22"/>
      <c r="B26" s="9" t="s">
        <v>31</v>
      </c>
      <c r="C26" s="10">
        <v>3</v>
      </c>
      <c r="D26" s="10">
        <f t="shared" si="1"/>
        <v>2</v>
      </c>
      <c r="E26" s="10">
        <v>1</v>
      </c>
      <c r="F26" s="10">
        <v>1</v>
      </c>
    </row>
    <row r="27" spans="1:6" s="2" customFormat="1" ht="20.45" customHeight="1">
      <c r="A27" s="22"/>
      <c r="B27" s="9" t="s">
        <v>32</v>
      </c>
      <c r="C27" s="10">
        <v>1</v>
      </c>
      <c r="D27" s="10">
        <f t="shared" si="1"/>
        <v>2</v>
      </c>
      <c r="E27" s="10">
        <v>1</v>
      </c>
      <c r="F27" s="10">
        <v>1</v>
      </c>
    </row>
    <row r="28" spans="1:6" s="2" customFormat="1" ht="20.45" customHeight="1">
      <c r="A28" s="22"/>
      <c r="B28" s="9" t="s">
        <v>33</v>
      </c>
      <c r="C28" s="10">
        <v>1</v>
      </c>
      <c r="D28" s="10">
        <f t="shared" si="1"/>
        <v>0</v>
      </c>
      <c r="E28" s="10">
        <v>0</v>
      </c>
      <c r="F28" s="10">
        <v>0</v>
      </c>
    </row>
    <row r="29" spans="1:6" s="2" customFormat="1" ht="20.45" customHeight="1">
      <c r="A29" s="22"/>
      <c r="B29" s="9" t="s">
        <v>34</v>
      </c>
      <c r="C29" s="10">
        <v>4</v>
      </c>
      <c r="D29" s="10">
        <f t="shared" si="1"/>
        <v>1</v>
      </c>
      <c r="E29" s="10">
        <v>0</v>
      </c>
      <c r="F29" s="10">
        <v>1</v>
      </c>
    </row>
    <row r="30" spans="1:6" s="2" customFormat="1" ht="20.45" customHeight="1">
      <c r="A30" s="22"/>
      <c r="B30" s="9" t="s">
        <v>35</v>
      </c>
      <c r="C30" s="10">
        <v>6</v>
      </c>
      <c r="D30" s="10">
        <f t="shared" si="1"/>
        <v>1</v>
      </c>
      <c r="E30" s="10">
        <v>0</v>
      </c>
      <c r="F30" s="10">
        <v>1</v>
      </c>
    </row>
    <row r="31" spans="1:6" s="2" customFormat="1" ht="20.45" customHeight="1">
      <c r="A31" s="22"/>
      <c r="B31" s="9" t="s">
        <v>36</v>
      </c>
      <c r="C31" s="10">
        <v>9</v>
      </c>
      <c r="D31" s="10">
        <f t="shared" si="1"/>
        <v>2</v>
      </c>
      <c r="E31" s="10">
        <v>0</v>
      </c>
      <c r="F31" s="10">
        <v>2</v>
      </c>
    </row>
    <row r="32" spans="1:6" s="2" customFormat="1" ht="20.45" customHeight="1">
      <c r="A32" s="22"/>
      <c r="B32" s="9" t="s">
        <v>37</v>
      </c>
      <c r="C32" s="10">
        <v>7</v>
      </c>
      <c r="D32" s="10">
        <f t="shared" si="1"/>
        <v>1</v>
      </c>
      <c r="E32" s="10">
        <v>0</v>
      </c>
      <c r="F32" s="10">
        <v>1</v>
      </c>
    </row>
    <row r="33" spans="1:6" s="2" customFormat="1" ht="20.45" customHeight="1">
      <c r="A33" s="23"/>
      <c r="B33" s="9" t="s">
        <v>38</v>
      </c>
      <c r="C33" s="10">
        <v>6</v>
      </c>
      <c r="D33" s="10">
        <f t="shared" si="1"/>
        <v>4</v>
      </c>
      <c r="E33" s="10">
        <v>2</v>
      </c>
      <c r="F33" s="10">
        <v>2</v>
      </c>
    </row>
    <row r="34" spans="1:6" s="2" customFormat="1" ht="21.75" customHeight="1">
      <c r="A34" s="21" t="s">
        <v>39</v>
      </c>
      <c r="B34" s="9" t="s">
        <v>40</v>
      </c>
      <c r="C34" s="10">
        <v>2</v>
      </c>
      <c r="D34" s="10">
        <f t="shared" si="1"/>
        <v>0</v>
      </c>
      <c r="E34" s="10">
        <v>0</v>
      </c>
      <c r="F34" s="10">
        <v>0</v>
      </c>
    </row>
    <row r="35" spans="1:6" s="2" customFormat="1" ht="21.75" customHeight="1">
      <c r="A35" s="22"/>
      <c r="B35" s="9" t="s">
        <v>41</v>
      </c>
      <c r="C35" s="10">
        <v>1</v>
      </c>
      <c r="D35" s="10">
        <f t="shared" ref="D35:D48" si="2">E35+F35</f>
        <v>1</v>
      </c>
      <c r="E35" s="10">
        <v>0</v>
      </c>
      <c r="F35" s="10">
        <v>1</v>
      </c>
    </row>
    <row r="36" spans="1:6" s="2" customFormat="1" ht="21.75" customHeight="1">
      <c r="A36" s="22"/>
      <c r="B36" s="9" t="s">
        <v>42</v>
      </c>
      <c r="C36" s="10">
        <v>3</v>
      </c>
      <c r="D36" s="10">
        <f t="shared" si="2"/>
        <v>1</v>
      </c>
      <c r="E36" s="10">
        <v>0</v>
      </c>
      <c r="F36" s="10">
        <v>1</v>
      </c>
    </row>
    <row r="37" spans="1:6" s="2" customFormat="1" ht="21.75" customHeight="1">
      <c r="A37" s="22"/>
      <c r="B37" s="11" t="s">
        <v>43</v>
      </c>
      <c r="C37" s="10">
        <v>4</v>
      </c>
      <c r="D37" s="10">
        <f t="shared" si="2"/>
        <v>2</v>
      </c>
      <c r="E37" s="10">
        <v>0</v>
      </c>
      <c r="F37" s="10">
        <v>2</v>
      </c>
    </row>
    <row r="38" spans="1:6" s="2" customFormat="1" ht="21.75" customHeight="1">
      <c r="A38" s="22"/>
      <c r="B38" s="9" t="s">
        <v>44</v>
      </c>
      <c r="C38" s="10">
        <v>1</v>
      </c>
      <c r="D38" s="10">
        <f t="shared" si="2"/>
        <v>2</v>
      </c>
      <c r="E38" s="10">
        <v>0</v>
      </c>
      <c r="F38" s="10">
        <v>2</v>
      </c>
    </row>
    <row r="39" spans="1:6" s="2" customFormat="1" ht="21.75" customHeight="1">
      <c r="A39" s="22"/>
      <c r="B39" s="9" t="s">
        <v>225</v>
      </c>
      <c r="C39" s="10">
        <v>3</v>
      </c>
      <c r="D39" s="10">
        <f t="shared" si="2"/>
        <v>2</v>
      </c>
      <c r="E39" s="10">
        <v>0</v>
      </c>
      <c r="F39" s="10">
        <v>2</v>
      </c>
    </row>
    <row r="40" spans="1:6" s="2" customFormat="1" ht="21.75" customHeight="1">
      <c r="A40" s="23"/>
      <c r="B40" s="9" t="s">
        <v>45</v>
      </c>
      <c r="C40" s="10">
        <v>0</v>
      </c>
      <c r="D40" s="10">
        <f t="shared" si="2"/>
        <v>0</v>
      </c>
      <c r="E40" s="10">
        <v>0</v>
      </c>
      <c r="F40" s="10">
        <v>0</v>
      </c>
    </row>
    <row r="41" spans="1:6" s="2" customFormat="1" ht="21.75" customHeight="1">
      <c r="A41" s="21" t="s">
        <v>46</v>
      </c>
      <c r="B41" s="9" t="s">
        <v>47</v>
      </c>
      <c r="C41" s="10">
        <v>2</v>
      </c>
      <c r="D41" s="10">
        <f t="shared" si="2"/>
        <v>13</v>
      </c>
      <c r="E41" s="10">
        <v>6</v>
      </c>
      <c r="F41" s="10">
        <v>7</v>
      </c>
    </row>
    <row r="42" spans="1:6" s="2" customFormat="1" ht="21.75" customHeight="1">
      <c r="A42" s="22"/>
      <c r="B42" s="9" t="s">
        <v>48</v>
      </c>
      <c r="C42" s="10">
        <v>2</v>
      </c>
      <c r="D42" s="10">
        <f t="shared" si="2"/>
        <v>19</v>
      </c>
      <c r="E42" s="10">
        <v>0</v>
      </c>
      <c r="F42" s="10">
        <v>19</v>
      </c>
    </row>
    <row r="43" spans="1:6" s="2" customFormat="1" ht="21.75" customHeight="1">
      <c r="A43" s="22"/>
      <c r="B43" s="9" t="s">
        <v>49</v>
      </c>
      <c r="C43" s="10">
        <v>9</v>
      </c>
      <c r="D43" s="10">
        <f t="shared" si="2"/>
        <v>3</v>
      </c>
      <c r="E43" s="10">
        <v>2</v>
      </c>
      <c r="F43" s="10">
        <v>1</v>
      </c>
    </row>
    <row r="44" spans="1:6" s="2" customFormat="1" ht="21.75" customHeight="1">
      <c r="A44" s="22"/>
      <c r="B44" s="9" t="s">
        <v>50</v>
      </c>
      <c r="C44" s="10">
        <v>3</v>
      </c>
      <c r="D44" s="10">
        <f t="shared" si="2"/>
        <v>3</v>
      </c>
      <c r="E44" s="10">
        <v>1</v>
      </c>
      <c r="F44" s="10">
        <v>2</v>
      </c>
    </row>
    <row r="45" spans="1:6" s="2" customFormat="1" ht="21.75" customHeight="1">
      <c r="A45" s="22"/>
      <c r="B45" s="9" t="s">
        <v>51</v>
      </c>
      <c r="C45" s="10">
        <v>5</v>
      </c>
      <c r="D45" s="10">
        <f t="shared" si="2"/>
        <v>1</v>
      </c>
      <c r="E45" s="10">
        <v>1</v>
      </c>
      <c r="F45" s="10">
        <v>0</v>
      </c>
    </row>
    <row r="46" spans="1:6" s="2" customFormat="1" ht="21.75" customHeight="1">
      <c r="A46" s="22"/>
      <c r="B46" s="9" t="s">
        <v>52</v>
      </c>
      <c r="C46" s="10">
        <v>10</v>
      </c>
      <c r="D46" s="10">
        <f t="shared" si="2"/>
        <v>2</v>
      </c>
      <c r="E46" s="10">
        <v>0</v>
      </c>
      <c r="F46" s="10">
        <v>2</v>
      </c>
    </row>
    <row r="47" spans="1:6" s="2" customFormat="1" ht="21.75" customHeight="1">
      <c r="A47" s="22"/>
      <c r="B47" s="9" t="s">
        <v>53</v>
      </c>
      <c r="C47" s="10">
        <v>3</v>
      </c>
      <c r="D47" s="10">
        <f t="shared" si="2"/>
        <v>1</v>
      </c>
      <c r="E47" s="10">
        <v>0</v>
      </c>
      <c r="F47" s="10">
        <v>1</v>
      </c>
    </row>
    <row r="48" spans="1:6" s="2" customFormat="1" ht="21.75" customHeight="1">
      <c r="A48" s="23"/>
      <c r="B48" s="9" t="s">
        <v>54</v>
      </c>
      <c r="C48" s="10">
        <v>0</v>
      </c>
      <c r="D48" s="10">
        <f t="shared" si="2"/>
        <v>4</v>
      </c>
      <c r="E48" s="10">
        <v>0</v>
      </c>
      <c r="F48" s="10">
        <v>4</v>
      </c>
    </row>
    <row r="49" spans="1:6" s="2" customFormat="1" ht="21.75" customHeight="1">
      <c r="A49" s="21" t="s">
        <v>55</v>
      </c>
      <c r="B49" s="9" t="s">
        <v>56</v>
      </c>
      <c r="C49" s="10">
        <v>12</v>
      </c>
      <c r="D49" s="10">
        <v>0</v>
      </c>
      <c r="E49" s="10">
        <v>0</v>
      </c>
      <c r="F49" s="10">
        <v>0</v>
      </c>
    </row>
    <row r="50" spans="1:6" s="2" customFormat="1" ht="21.75" customHeight="1">
      <c r="A50" s="22"/>
      <c r="B50" s="9" t="s">
        <v>57</v>
      </c>
      <c r="C50" s="10">
        <v>7</v>
      </c>
      <c r="D50" s="10">
        <v>5</v>
      </c>
      <c r="E50" s="10">
        <v>2</v>
      </c>
      <c r="F50" s="10">
        <v>3</v>
      </c>
    </row>
    <row r="51" spans="1:6" s="2" customFormat="1" ht="21.75" customHeight="1">
      <c r="A51" s="22"/>
      <c r="B51" s="9" t="s">
        <v>58</v>
      </c>
      <c r="C51" s="10">
        <v>5</v>
      </c>
      <c r="D51" s="10">
        <f>E51+F51</f>
        <v>0</v>
      </c>
      <c r="E51" s="10">
        <v>0</v>
      </c>
      <c r="F51" s="10">
        <v>0</v>
      </c>
    </row>
    <row r="52" spans="1:6" s="2" customFormat="1" ht="21.75" customHeight="1">
      <c r="A52" s="22"/>
      <c r="B52" s="9" t="s">
        <v>59</v>
      </c>
      <c r="C52" s="10">
        <v>5</v>
      </c>
      <c r="D52" s="10">
        <v>2</v>
      </c>
      <c r="E52" s="10">
        <v>0</v>
      </c>
      <c r="F52" s="10">
        <v>2</v>
      </c>
    </row>
    <row r="53" spans="1:6" s="2" customFormat="1" ht="21.75" customHeight="1">
      <c r="A53" s="22"/>
      <c r="B53" s="9" t="s">
        <v>60</v>
      </c>
      <c r="C53" s="10">
        <v>5</v>
      </c>
      <c r="D53" s="10">
        <v>11</v>
      </c>
      <c r="E53" s="10">
        <v>5</v>
      </c>
      <c r="F53" s="10">
        <v>6</v>
      </c>
    </row>
    <row r="54" spans="1:6" s="2" customFormat="1" ht="21.75" customHeight="1">
      <c r="A54" s="23"/>
      <c r="B54" s="9" t="s">
        <v>61</v>
      </c>
      <c r="C54" s="10">
        <v>10</v>
      </c>
      <c r="D54" s="10">
        <v>5</v>
      </c>
      <c r="E54" s="10">
        <v>2</v>
      </c>
      <c r="F54" s="10">
        <v>3</v>
      </c>
    </row>
    <row r="55" spans="1:6" s="2" customFormat="1" ht="21.75" customHeight="1">
      <c r="A55" s="21" t="s">
        <v>62</v>
      </c>
      <c r="B55" s="9" t="s">
        <v>63</v>
      </c>
      <c r="C55" s="10">
        <v>2</v>
      </c>
      <c r="D55" s="10">
        <v>2</v>
      </c>
      <c r="E55" s="10">
        <v>1</v>
      </c>
      <c r="F55" s="10">
        <v>1</v>
      </c>
    </row>
    <row r="56" spans="1:6" s="2" customFormat="1" ht="21.75" customHeight="1">
      <c r="A56" s="22"/>
      <c r="B56" s="9" t="s">
        <v>64</v>
      </c>
      <c r="C56" s="10">
        <v>5</v>
      </c>
      <c r="D56" s="10">
        <v>4</v>
      </c>
      <c r="E56" s="10">
        <v>2</v>
      </c>
      <c r="F56" s="10">
        <v>2</v>
      </c>
    </row>
    <row r="57" spans="1:6" s="2" customFormat="1" ht="21.75" customHeight="1">
      <c r="A57" s="22"/>
      <c r="B57" s="9" t="s">
        <v>65</v>
      </c>
      <c r="C57" s="10">
        <v>7</v>
      </c>
      <c r="D57" s="10">
        <v>4</v>
      </c>
      <c r="E57" s="10">
        <v>2</v>
      </c>
      <c r="F57" s="10">
        <v>2</v>
      </c>
    </row>
    <row r="58" spans="1:6" s="2" customFormat="1" ht="21.75" customHeight="1">
      <c r="A58" s="22"/>
      <c r="B58" s="9" t="s">
        <v>66</v>
      </c>
      <c r="C58" s="10">
        <v>8</v>
      </c>
      <c r="D58" s="10">
        <f>E58+F58</f>
        <v>6</v>
      </c>
      <c r="E58" s="10">
        <v>4</v>
      </c>
      <c r="F58" s="10">
        <v>2</v>
      </c>
    </row>
    <row r="59" spans="1:6" s="2" customFormat="1" ht="21.75" customHeight="1">
      <c r="A59" s="22"/>
      <c r="B59" s="9" t="s">
        <v>67</v>
      </c>
      <c r="C59" s="10">
        <v>6</v>
      </c>
      <c r="D59" s="10">
        <f>E59+F59</f>
        <v>9</v>
      </c>
      <c r="E59" s="10">
        <v>6</v>
      </c>
      <c r="F59" s="10">
        <v>3</v>
      </c>
    </row>
    <row r="60" spans="1:6" s="2" customFormat="1" ht="21.75" customHeight="1">
      <c r="A60" s="22"/>
      <c r="B60" s="9" t="s">
        <v>68</v>
      </c>
      <c r="C60" s="10">
        <v>9</v>
      </c>
      <c r="D60" s="10">
        <f>E60+F60</f>
        <v>3</v>
      </c>
      <c r="E60" s="10">
        <v>2</v>
      </c>
      <c r="F60" s="10">
        <v>1</v>
      </c>
    </row>
    <row r="61" spans="1:6" s="2" customFormat="1" ht="21.75" customHeight="1">
      <c r="A61" s="23"/>
      <c r="B61" s="9" t="s">
        <v>69</v>
      </c>
      <c r="C61" s="10">
        <v>2</v>
      </c>
      <c r="D61" s="10">
        <f>E61+F61</f>
        <v>2</v>
      </c>
      <c r="E61" s="10">
        <v>1</v>
      </c>
      <c r="F61" s="10">
        <v>1</v>
      </c>
    </row>
    <row r="62" spans="1:6" s="2" customFormat="1" ht="21.75" customHeight="1">
      <c r="A62" s="21" t="s">
        <v>70</v>
      </c>
      <c r="B62" s="9" t="s">
        <v>71</v>
      </c>
      <c r="C62" s="10">
        <v>6</v>
      </c>
      <c r="D62" s="10">
        <f t="shared" ref="D62:D64" si="3">E62+F62</f>
        <v>2</v>
      </c>
      <c r="E62" s="10">
        <v>0</v>
      </c>
      <c r="F62" s="10">
        <v>2</v>
      </c>
    </row>
    <row r="63" spans="1:6" s="2" customFormat="1" ht="21.75" customHeight="1">
      <c r="A63" s="22"/>
      <c r="B63" s="9" t="s">
        <v>72</v>
      </c>
      <c r="C63" s="10">
        <v>4</v>
      </c>
      <c r="D63" s="10">
        <v>0</v>
      </c>
      <c r="E63" s="10">
        <v>0</v>
      </c>
      <c r="F63" s="10">
        <v>0</v>
      </c>
    </row>
    <row r="64" spans="1:6" s="2" customFormat="1" ht="21.75" customHeight="1">
      <c r="A64" s="22"/>
      <c r="B64" s="9" t="s">
        <v>73</v>
      </c>
      <c r="C64" s="10">
        <v>2</v>
      </c>
      <c r="D64" s="10">
        <f t="shared" si="3"/>
        <v>1</v>
      </c>
      <c r="E64" s="10">
        <v>0</v>
      </c>
      <c r="F64" s="10">
        <v>1</v>
      </c>
    </row>
    <row r="65" spans="1:6" s="2" customFormat="1" ht="21.75" customHeight="1">
      <c r="A65" s="22"/>
      <c r="B65" s="9" t="s">
        <v>74</v>
      </c>
      <c r="C65" s="10">
        <v>0</v>
      </c>
      <c r="D65" s="10">
        <v>2</v>
      </c>
      <c r="E65" s="10">
        <v>0</v>
      </c>
      <c r="F65" s="10">
        <v>2</v>
      </c>
    </row>
    <row r="66" spans="1:6" s="2" customFormat="1" ht="21.75" customHeight="1">
      <c r="A66" s="22"/>
      <c r="B66" s="9" t="s">
        <v>75</v>
      </c>
      <c r="C66" s="10">
        <v>0</v>
      </c>
      <c r="D66" s="10">
        <v>3</v>
      </c>
      <c r="E66" s="10">
        <v>0</v>
      </c>
      <c r="F66" s="10">
        <v>3</v>
      </c>
    </row>
    <row r="67" spans="1:6" s="2" customFormat="1" ht="21.75" customHeight="1">
      <c r="A67" s="22"/>
      <c r="B67" s="9" t="s">
        <v>76</v>
      </c>
      <c r="C67" s="10">
        <v>1</v>
      </c>
      <c r="D67" s="10">
        <v>1</v>
      </c>
      <c r="E67" s="10">
        <v>0</v>
      </c>
      <c r="F67" s="10">
        <v>1</v>
      </c>
    </row>
    <row r="68" spans="1:6" s="2" customFormat="1" ht="21.75" customHeight="1">
      <c r="A68" s="22"/>
      <c r="B68" s="9" t="s">
        <v>77</v>
      </c>
      <c r="C68" s="10">
        <v>0</v>
      </c>
      <c r="D68" s="10">
        <f t="shared" ref="D68:D75" si="4">E68+F68</f>
        <v>4</v>
      </c>
      <c r="E68" s="10">
        <v>0</v>
      </c>
      <c r="F68" s="10">
        <v>4</v>
      </c>
    </row>
    <row r="69" spans="1:6" s="2" customFormat="1" ht="21.75" customHeight="1">
      <c r="A69" s="22"/>
      <c r="B69" s="9" t="s">
        <v>78</v>
      </c>
      <c r="C69" s="12">
        <v>0</v>
      </c>
      <c r="D69" s="10">
        <f t="shared" si="4"/>
        <v>2</v>
      </c>
      <c r="E69" s="12">
        <v>0</v>
      </c>
      <c r="F69" s="12">
        <v>2</v>
      </c>
    </row>
    <row r="70" spans="1:6" s="2" customFormat="1" ht="21.75" customHeight="1">
      <c r="A70" s="22"/>
      <c r="B70" s="9" t="s">
        <v>79</v>
      </c>
      <c r="C70" s="10">
        <v>0</v>
      </c>
      <c r="D70" s="10">
        <v>2</v>
      </c>
      <c r="E70" s="10">
        <v>0</v>
      </c>
      <c r="F70" s="10">
        <v>2</v>
      </c>
    </row>
    <row r="71" spans="1:6" s="2" customFormat="1" ht="21.75" customHeight="1">
      <c r="A71" s="22"/>
      <c r="B71" s="9" t="s">
        <v>80</v>
      </c>
      <c r="C71" s="10">
        <v>0</v>
      </c>
      <c r="D71" s="10">
        <v>5</v>
      </c>
      <c r="E71" s="10">
        <v>0</v>
      </c>
      <c r="F71" s="10">
        <v>5</v>
      </c>
    </row>
    <row r="72" spans="1:6" s="2" customFormat="1" ht="21.75" customHeight="1">
      <c r="A72" s="22"/>
      <c r="B72" s="9" t="s">
        <v>81</v>
      </c>
      <c r="C72" s="10">
        <v>0</v>
      </c>
      <c r="D72" s="10">
        <f t="shared" si="4"/>
        <v>3</v>
      </c>
      <c r="E72" s="10">
        <v>0</v>
      </c>
      <c r="F72" s="10">
        <v>3</v>
      </c>
    </row>
    <row r="73" spans="1:6" s="2" customFormat="1" ht="21.75" customHeight="1">
      <c r="A73" s="22"/>
      <c r="B73" s="9" t="s">
        <v>82</v>
      </c>
      <c r="C73" s="10">
        <v>1</v>
      </c>
      <c r="D73" s="10">
        <f t="shared" si="4"/>
        <v>3</v>
      </c>
      <c r="E73" s="10">
        <v>0</v>
      </c>
      <c r="F73" s="10">
        <v>3</v>
      </c>
    </row>
    <row r="74" spans="1:6" s="2" customFormat="1" ht="21.75" customHeight="1">
      <c r="A74" s="22"/>
      <c r="B74" s="9" t="s">
        <v>83</v>
      </c>
      <c r="C74" s="10">
        <v>0</v>
      </c>
      <c r="D74" s="10">
        <f t="shared" si="4"/>
        <v>3</v>
      </c>
      <c r="E74" s="10">
        <v>0</v>
      </c>
      <c r="F74" s="10">
        <v>3</v>
      </c>
    </row>
    <row r="75" spans="1:6" s="2" customFormat="1" ht="21.75" customHeight="1">
      <c r="A75" s="22"/>
      <c r="B75" s="9" t="s">
        <v>84</v>
      </c>
      <c r="C75" s="10">
        <v>2</v>
      </c>
      <c r="D75" s="10">
        <f t="shared" si="4"/>
        <v>3</v>
      </c>
      <c r="E75" s="10">
        <v>0</v>
      </c>
      <c r="F75" s="10">
        <v>3</v>
      </c>
    </row>
    <row r="76" spans="1:6" s="2" customFormat="1" ht="21.75" customHeight="1">
      <c r="A76" s="23"/>
      <c r="B76" s="9" t="s">
        <v>85</v>
      </c>
      <c r="C76" s="10">
        <v>2</v>
      </c>
      <c r="D76" s="10">
        <v>2</v>
      </c>
      <c r="E76" s="10">
        <v>0</v>
      </c>
      <c r="F76" s="10">
        <v>2</v>
      </c>
    </row>
    <row r="77" spans="1:6" s="2" customFormat="1" ht="21.75" customHeight="1">
      <c r="A77" s="21" t="s">
        <v>86</v>
      </c>
      <c r="B77" s="9" t="s">
        <v>87</v>
      </c>
      <c r="C77" s="10">
        <v>2</v>
      </c>
      <c r="D77" s="10">
        <f>E77+F77</f>
        <v>4</v>
      </c>
      <c r="E77" s="10">
        <v>2</v>
      </c>
      <c r="F77" s="10">
        <v>2</v>
      </c>
    </row>
    <row r="78" spans="1:6" s="2" customFormat="1" ht="21.75" customHeight="1">
      <c r="A78" s="22"/>
      <c r="B78" s="9" t="s">
        <v>88</v>
      </c>
      <c r="C78" s="10">
        <v>0</v>
      </c>
      <c r="D78" s="10">
        <f>E78+F78</f>
        <v>6</v>
      </c>
      <c r="E78" s="10">
        <v>0</v>
      </c>
      <c r="F78" s="10">
        <v>6</v>
      </c>
    </row>
    <row r="79" spans="1:6" s="2" customFormat="1" ht="21.75" customHeight="1">
      <c r="A79" s="22"/>
      <c r="B79" s="9" t="s">
        <v>89</v>
      </c>
      <c r="C79" s="10">
        <v>6</v>
      </c>
      <c r="D79" s="10">
        <f>E79+F79</f>
        <v>2</v>
      </c>
      <c r="E79" s="10">
        <v>0</v>
      </c>
      <c r="F79" s="10">
        <v>2</v>
      </c>
    </row>
    <row r="80" spans="1:6" s="2" customFormat="1" ht="21.75" customHeight="1">
      <c r="A80" s="22"/>
      <c r="B80" s="9" t="s">
        <v>90</v>
      </c>
      <c r="C80" s="10">
        <v>2</v>
      </c>
      <c r="D80" s="10">
        <f t="shared" ref="D80:D88" si="5">E80+F80</f>
        <v>4</v>
      </c>
      <c r="E80" s="10">
        <v>2</v>
      </c>
      <c r="F80" s="10">
        <v>2</v>
      </c>
    </row>
    <row r="81" spans="1:12" s="2" customFormat="1" ht="21.75" customHeight="1">
      <c r="A81" s="22"/>
      <c r="B81" s="9" t="s">
        <v>91</v>
      </c>
      <c r="C81" s="10">
        <v>1</v>
      </c>
      <c r="D81" s="10">
        <f t="shared" si="5"/>
        <v>3</v>
      </c>
      <c r="E81" s="10">
        <v>1</v>
      </c>
      <c r="F81" s="10">
        <v>2</v>
      </c>
    </row>
    <row r="82" spans="1:12" s="2" customFormat="1" ht="21.75" customHeight="1">
      <c r="A82" s="22"/>
      <c r="B82" s="9" t="s">
        <v>92</v>
      </c>
      <c r="C82" s="10">
        <v>3</v>
      </c>
      <c r="D82" s="10">
        <f t="shared" si="5"/>
        <v>3</v>
      </c>
      <c r="E82" s="10">
        <v>0</v>
      </c>
      <c r="F82" s="10">
        <v>3</v>
      </c>
    </row>
    <row r="83" spans="1:12" s="2" customFormat="1" ht="21.75" customHeight="1">
      <c r="A83" s="22"/>
      <c r="B83" s="9" t="s">
        <v>93</v>
      </c>
      <c r="C83" s="10">
        <v>0</v>
      </c>
      <c r="D83" s="10">
        <f t="shared" si="5"/>
        <v>2</v>
      </c>
      <c r="E83" s="10">
        <v>0</v>
      </c>
      <c r="F83" s="10">
        <v>2</v>
      </c>
    </row>
    <row r="84" spans="1:12" s="2" customFormat="1" ht="21.75" customHeight="1">
      <c r="A84" s="22"/>
      <c r="B84" s="9" t="s">
        <v>94</v>
      </c>
      <c r="C84" s="10">
        <v>2</v>
      </c>
      <c r="D84" s="10">
        <f t="shared" si="5"/>
        <v>8</v>
      </c>
      <c r="E84" s="10">
        <v>1</v>
      </c>
      <c r="F84" s="10">
        <v>7</v>
      </c>
    </row>
    <row r="85" spans="1:12" s="2" customFormat="1" ht="21.75" customHeight="1">
      <c r="A85" s="22"/>
      <c r="B85" s="9" t="s">
        <v>95</v>
      </c>
      <c r="C85" s="10">
        <v>0</v>
      </c>
      <c r="D85" s="10">
        <f t="shared" si="5"/>
        <v>3</v>
      </c>
      <c r="E85" s="10">
        <v>0</v>
      </c>
      <c r="F85" s="10">
        <v>3</v>
      </c>
    </row>
    <row r="86" spans="1:12" s="2" customFormat="1" ht="21.75" customHeight="1">
      <c r="A86" s="22"/>
      <c r="B86" s="9" t="s">
        <v>96</v>
      </c>
      <c r="C86" s="10">
        <v>4</v>
      </c>
      <c r="D86" s="10">
        <f t="shared" si="5"/>
        <v>1</v>
      </c>
      <c r="E86" s="10">
        <v>0</v>
      </c>
      <c r="F86" s="10">
        <v>1</v>
      </c>
    </row>
    <row r="87" spans="1:12" s="2" customFormat="1" ht="21.75" customHeight="1">
      <c r="A87" s="22"/>
      <c r="B87" s="9" t="s">
        <v>97</v>
      </c>
      <c r="C87" s="10">
        <v>5</v>
      </c>
      <c r="D87" s="10">
        <f t="shared" si="5"/>
        <v>6</v>
      </c>
      <c r="E87" s="10">
        <v>0</v>
      </c>
      <c r="F87" s="10">
        <v>6</v>
      </c>
    </row>
    <row r="88" spans="1:12" s="2" customFormat="1" ht="21.75" customHeight="1">
      <c r="A88" s="22"/>
      <c r="B88" s="9" t="s">
        <v>98</v>
      </c>
      <c r="C88" s="10">
        <v>1</v>
      </c>
      <c r="D88" s="10">
        <f t="shared" si="5"/>
        <v>6</v>
      </c>
      <c r="E88" s="10">
        <v>1</v>
      </c>
      <c r="F88" s="10">
        <v>5</v>
      </c>
      <c r="L88" s="7"/>
    </row>
    <row r="89" spans="1:12" s="2" customFormat="1" ht="21.75" customHeight="1">
      <c r="A89" s="22"/>
      <c r="B89" s="9" t="s">
        <v>99</v>
      </c>
      <c r="C89" s="10">
        <v>1</v>
      </c>
      <c r="D89" s="10">
        <f t="shared" ref="D89:D99" si="6">E89+F89</f>
        <v>5</v>
      </c>
      <c r="E89" s="10">
        <v>0</v>
      </c>
      <c r="F89" s="10">
        <v>5</v>
      </c>
    </row>
    <row r="90" spans="1:12" s="2" customFormat="1" ht="21.75" customHeight="1">
      <c r="A90" s="22"/>
      <c r="B90" s="9" t="s">
        <v>100</v>
      </c>
      <c r="C90" s="10">
        <v>0</v>
      </c>
      <c r="D90" s="10">
        <f t="shared" si="6"/>
        <v>5</v>
      </c>
      <c r="E90" s="10">
        <v>0</v>
      </c>
      <c r="F90" s="10">
        <v>5</v>
      </c>
    </row>
    <row r="91" spans="1:12" s="2" customFormat="1" ht="21.75" customHeight="1">
      <c r="A91" s="23"/>
      <c r="B91" s="9" t="s">
        <v>101</v>
      </c>
      <c r="C91" s="10">
        <v>0</v>
      </c>
      <c r="D91" s="10">
        <f t="shared" si="6"/>
        <v>3</v>
      </c>
      <c r="E91" s="10">
        <v>0</v>
      </c>
      <c r="F91" s="10">
        <v>3</v>
      </c>
    </row>
    <row r="92" spans="1:12" s="2" customFormat="1" ht="21.75" customHeight="1">
      <c r="A92" s="21" t="s">
        <v>102</v>
      </c>
      <c r="B92" s="9" t="s">
        <v>103</v>
      </c>
      <c r="C92" s="10">
        <v>4</v>
      </c>
      <c r="D92" s="10">
        <f t="shared" si="6"/>
        <v>4</v>
      </c>
      <c r="E92" s="10">
        <v>0</v>
      </c>
      <c r="F92" s="10">
        <v>4</v>
      </c>
    </row>
    <row r="93" spans="1:12" s="2" customFormat="1" ht="21.75" customHeight="1">
      <c r="A93" s="22"/>
      <c r="B93" s="9" t="s">
        <v>104</v>
      </c>
      <c r="C93" s="10">
        <v>2</v>
      </c>
      <c r="D93" s="10">
        <f t="shared" si="6"/>
        <v>4</v>
      </c>
      <c r="E93" s="10">
        <v>0</v>
      </c>
      <c r="F93" s="10">
        <v>4</v>
      </c>
    </row>
    <row r="94" spans="1:12" s="2" customFormat="1" ht="21.75" customHeight="1">
      <c r="A94" s="22"/>
      <c r="B94" s="9" t="s">
        <v>105</v>
      </c>
      <c r="C94" s="10">
        <v>8</v>
      </c>
      <c r="D94" s="10">
        <f t="shared" si="6"/>
        <v>7</v>
      </c>
      <c r="E94" s="10">
        <v>0</v>
      </c>
      <c r="F94" s="10">
        <v>7</v>
      </c>
    </row>
    <row r="95" spans="1:12" s="2" customFormat="1" ht="21.75" customHeight="1">
      <c r="A95" s="22"/>
      <c r="B95" s="9" t="s">
        <v>106</v>
      </c>
      <c r="C95" s="10">
        <v>1</v>
      </c>
      <c r="D95" s="10">
        <f t="shared" si="6"/>
        <v>3</v>
      </c>
      <c r="E95" s="10">
        <v>0</v>
      </c>
      <c r="F95" s="10">
        <v>3</v>
      </c>
    </row>
    <row r="96" spans="1:12" s="2" customFormat="1" ht="21.75" customHeight="1">
      <c r="A96" s="22"/>
      <c r="B96" s="9" t="s">
        <v>107</v>
      </c>
      <c r="C96" s="10">
        <v>1</v>
      </c>
      <c r="D96" s="10">
        <f t="shared" si="6"/>
        <v>3</v>
      </c>
      <c r="E96" s="10">
        <v>0</v>
      </c>
      <c r="F96" s="10">
        <v>3</v>
      </c>
    </row>
    <row r="97" spans="1:6" s="2" customFormat="1" ht="21.75" customHeight="1">
      <c r="A97" s="22"/>
      <c r="B97" s="9" t="s">
        <v>108</v>
      </c>
      <c r="C97" s="10">
        <v>1</v>
      </c>
      <c r="D97" s="10">
        <f t="shared" si="6"/>
        <v>5</v>
      </c>
      <c r="E97" s="10">
        <v>0</v>
      </c>
      <c r="F97" s="10">
        <v>5</v>
      </c>
    </row>
    <row r="98" spans="1:6" s="2" customFormat="1" ht="21.75" customHeight="1">
      <c r="A98" s="22"/>
      <c r="B98" s="9" t="s">
        <v>109</v>
      </c>
      <c r="C98" s="10">
        <v>7</v>
      </c>
      <c r="D98" s="10">
        <f t="shared" si="6"/>
        <v>5</v>
      </c>
      <c r="E98" s="10">
        <v>0</v>
      </c>
      <c r="F98" s="10">
        <v>5</v>
      </c>
    </row>
    <row r="99" spans="1:6" s="2" customFormat="1" ht="21.75" customHeight="1">
      <c r="A99" s="23"/>
      <c r="B99" s="9" t="s">
        <v>110</v>
      </c>
      <c r="C99" s="10">
        <v>0</v>
      </c>
      <c r="D99" s="10">
        <f t="shared" si="6"/>
        <v>6</v>
      </c>
      <c r="E99" s="10">
        <v>0</v>
      </c>
      <c r="F99" s="10">
        <v>6</v>
      </c>
    </row>
    <row r="100" spans="1:6" s="2" customFormat="1" ht="22.35" customHeight="1">
      <c r="A100" s="21" t="s">
        <v>111</v>
      </c>
      <c r="B100" s="9" t="s">
        <v>112</v>
      </c>
      <c r="C100" s="10">
        <v>1</v>
      </c>
      <c r="D100" s="10">
        <v>1</v>
      </c>
      <c r="E100" s="10">
        <v>0</v>
      </c>
      <c r="F100" s="10">
        <v>1</v>
      </c>
    </row>
    <row r="101" spans="1:6" s="2" customFormat="1" ht="22.35" customHeight="1">
      <c r="A101" s="22"/>
      <c r="B101" s="9" t="s">
        <v>113</v>
      </c>
      <c r="C101" s="10">
        <v>0</v>
      </c>
      <c r="D101" s="10">
        <v>2</v>
      </c>
      <c r="E101" s="10">
        <v>0</v>
      </c>
      <c r="F101" s="10">
        <v>2</v>
      </c>
    </row>
    <row r="102" spans="1:6" s="2" customFormat="1" ht="22.35" customHeight="1">
      <c r="A102" s="22"/>
      <c r="B102" s="9" t="s">
        <v>114</v>
      </c>
      <c r="C102" s="10">
        <v>4</v>
      </c>
      <c r="D102" s="10">
        <v>2</v>
      </c>
      <c r="E102" s="10">
        <v>0</v>
      </c>
      <c r="F102" s="10">
        <v>2</v>
      </c>
    </row>
    <row r="103" spans="1:6" s="2" customFormat="1" ht="22.35" customHeight="1">
      <c r="A103" s="22"/>
      <c r="B103" s="9" t="s">
        <v>115</v>
      </c>
      <c r="C103" s="10">
        <v>1</v>
      </c>
      <c r="D103" s="10">
        <v>2</v>
      </c>
      <c r="E103" s="10">
        <v>0</v>
      </c>
      <c r="F103" s="10">
        <v>2</v>
      </c>
    </row>
    <row r="104" spans="1:6" s="2" customFormat="1" ht="22.35" customHeight="1">
      <c r="A104" s="22"/>
      <c r="B104" s="9" t="s">
        <v>116</v>
      </c>
      <c r="C104" s="10">
        <v>0</v>
      </c>
      <c r="D104" s="10">
        <v>3</v>
      </c>
      <c r="E104" s="10">
        <v>0</v>
      </c>
      <c r="F104" s="10">
        <v>3</v>
      </c>
    </row>
    <row r="105" spans="1:6" s="2" customFormat="1" ht="22.35" customHeight="1">
      <c r="A105" s="22"/>
      <c r="B105" s="9" t="s">
        <v>117</v>
      </c>
      <c r="C105" s="10">
        <v>1</v>
      </c>
      <c r="D105" s="10">
        <v>3</v>
      </c>
      <c r="E105" s="10">
        <v>0</v>
      </c>
      <c r="F105" s="10">
        <v>3</v>
      </c>
    </row>
    <row r="106" spans="1:6" s="2" customFormat="1" ht="22.35" customHeight="1">
      <c r="A106" s="22"/>
      <c r="B106" s="9" t="s">
        <v>118</v>
      </c>
      <c r="C106" s="10">
        <v>3</v>
      </c>
      <c r="D106" s="10">
        <v>4</v>
      </c>
      <c r="E106" s="10">
        <v>0</v>
      </c>
      <c r="F106" s="10">
        <v>4</v>
      </c>
    </row>
    <row r="107" spans="1:6" s="2" customFormat="1" ht="22.35" customHeight="1">
      <c r="A107" s="22"/>
      <c r="B107" s="9" t="s">
        <v>119</v>
      </c>
      <c r="C107" s="10">
        <v>4</v>
      </c>
      <c r="D107" s="10">
        <v>0</v>
      </c>
      <c r="E107" s="10">
        <v>0</v>
      </c>
      <c r="F107" s="10">
        <v>0</v>
      </c>
    </row>
    <row r="108" spans="1:6" s="2" customFormat="1" ht="22.35" customHeight="1">
      <c r="A108" s="22"/>
      <c r="B108" s="9" t="s">
        <v>120</v>
      </c>
      <c r="C108" s="10">
        <v>4</v>
      </c>
      <c r="D108" s="10">
        <v>0</v>
      </c>
      <c r="E108" s="10">
        <v>0</v>
      </c>
      <c r="F108" s="10">
        <v>0</v>
      </c>
    </row>
    <row r="109" spans="1:6" s="2" customFormat="1" ht="22.35" customHeight="1">
      <c r="A109" s="22"/>
      <c r="B109" s="9" t="s">
        <v>121</v>
      </c>
      <c r="C109" s="10">
        <v>4</v>
      </c>
      <c r="D109" s="10">
        <v>0</v>
      </c>
      <c r="E109" s="10">
        <v>0</v>
      </c>
      <c r="F109" s="10">
        <v>0</v>
      </c>
    </row>
    <row r="110" spans="1:6" s="2" customFormat="1" ht="22.35" customHeight="1">
      <c r="A110" s="23"/>
      <c r="B110" s="9" t="s">
        <v>122</v>
      </c>
      <c r="C110" s="10">
        <v>1</v>
      </c>
      <c r="D110" s="10">
        <v>0</v>
      </c>
      <c r="E110" s="10">
        <v>0</v>
      </c>
      <c r="F110" s="10">
        <v>0</v>
      </c>
    </row>
    <row r="111" spans="1:6" s="2" customFormat="1" ht="22.35" customHeight="1">
      <c r="A111" s="21" t="s">
        <v>123</v>
      </c>
      <c r="B111" s="9" t="s">
        <v>124</v>
      </c>
      <c r="C111" s="10">
        <v>0</v>
      </c>
      <c r="D111" s="10">
        <f>E111+F111</f>
        <v>5</v>
      </c>
      <c r="E111" s="10">
        <v>0</v>
      </c>
      <c r="F111" s="10">
        <v>5</v>
      </c>
    </row>
    <row r="112" spans="1:6" s="2" customFormat="1" ht="22.35" customHeight="1">
      <c r="A112" s="22"/>
      <c r="B112" s="9" t="s">
        <v>125</v>
      </c>
      <c r="C112" s="10">
        <v>1</v>
      </c>
      <c r="D112" s="10">
        <f t="shared" ref="D112:D120" si="7">E112+F112</f>
        <v>3</v>
      </c>
      <c r="E112" s="10">
        <v>0</v>
      </c>
      <c r="F112" s="10">
        <v>3</v>
      </c>
    </row>
    <row r="113" spans="1:6" s="2" customFormat="1" ht="22.35" customHeight="1">
      <c r="A113" s="22"/>
      <c r="B113" s="9" t="s">
        <v>126</v>
      </c>
      <c r="C113" s="10">
        <v>0</v>
      </c>
      <c r="D113" s="10">
        <f t="shared" si="7"/>
        <v>5</v>
      </c>
      <c r="E113" s="10">
        <v>0</v>
      </c>
      <c r="F113" s="10">
        <v>5</v>
      </c>
    </row>
    <row r="114" spans="1:6" s="2" customFormat="1" ht="22.35" customHeight="1">
      <c r="A114" s="22"/>
      <c r="B114" s="9" t="s">
        <v>127</v>
      </c>
      <c r="C114" s="10">
        <v>0</v>
      </c>
      <c r="D114" s="10">
        <f t="shared" si="7"/>
        <v>0</v>
      </c>
      <c r="E114" s="10">
        <v>0</v>
      </c>
      <c r="F114" s="10">
        <v>0</v>
      </c>
    </row>
    <row r="115" spans="1:6" s="2" customFormat="1" ht="22.35" customHeight="1">
      <c r="A115" s="22"/>
      <c r="B115" s="9" t="s">
        <v>128</v>
      </c>
      <c r="C115" s="10">
        <v>0</v>
      </c>
      <c r="D115" s="10">
        <f t="shared" si="7"/>
        <v>0</v>
      </c>
      <c r="E115" s="10">
        <v>0</v>
      </c>
      <c r="F115" s="10">
        <v>0</v>
      </c>
    </row>
    <row r="116" spans="1:6" s="2" customFormat="1" ht="22.35" customHeight="1">
      <c r="A116" s="22"/>
      <c r="B116" s="9" t="s">
        <v>129</v>
      </c>
      <c r="C116" s="10">
        <v>0</v>
      </c>
      <c r="D116" s="10">
        <f t="shared" si="7"/>
        <v>3</v>
      </c>
      <c r="E116" s="10">
        <v>0</v>
      </c>
      <c r="F116" s="10">
        <v>3</v>
      </c>
    </row>
    <row r="117" spans="1:6" s="2" customFormat="1" ht="22.35" customHeight="1">
      <c r="A117" s="22"/>
      <c r="B117" s="9" t="s">
        <v>130</v>
      </c>
      <c r="C117" s="10">
        <v>0</v>
      </c>
      <c r="D117" s="10">
        <v>6</v>
      </c>
      <c r="E117" s="10">
        <v>0</v>
      </c>
      <c r="F117" s="10">
        <v>6</v>
      </c>
    </row>
    <row r="118" spans="1:6" s="2" customFormat="1" ht="22.35" customHeight="1">
      <c r="A118" s="22"/>
      <c r="B118" s="9" t="s">
        <v>131</v>
      </c>
      <c r="C118" s="10">
        <v>0</v>
      </c>
      <c r="D118" s="10">
        <f t="shared" si="7"/>
        <v>5</v>
      </c>
      <c r="E118" s="10">
        <v>0</v>
      </c>
      <c r="F118" s="10">
        <v>5</v>
      </c>
    </row>
    <row r="119" spans="1:6" s="2" customFormat="1" ht="22.35" customHeight="1">
      <c r="A119" s="22"/>
      <c r="B119" s="9" t="s">
        <v>132</v>
      </c>
      <c r="C119" s="10">
        <v>0</v>
      </c>
      <c r="D119" s="10">
        <f t="shared" si="7"/>
        <v>4</v>
      </c>
      <c r="E119" s="10">
        <v>0</v>
      </c>
      <c r="F119" s="10">
        <v>4</v>
      </c>
    </row>
    <row r="120" spans="1:6" s="2" customFormat="1" ht="22.35" customHeight="1">
      <c r="A120" s="22"/>
      <c r="B120" s="9" t="s">
        <v>133</v>
      </c>
      <c r="C120" s="10">
        <v>0</v>
      </c>
      <c r="D120" s="10">
        <f t="shared" si="7"/>
        <v>3</v>
      </c>
      <c r="E120" s="10">
        <v>0</v>
      </c>
      <c r="F120" s="10">
        <v>3</v>
      </c>
    </row>
    <row r="121" spans="1:6" s="2" customFormat="1" ht="22.35" customHeight="1">
      <c r="A121" s="21" t="s">
        <v>134</v>
      </c>
      <c r="B121" s="9" t="s">
        <v>135</v>
      </c>
      <c r="C121" s="10">
        <v>1</v>
      </c>
      <c r="D121" s="10">
        <f t="shared" ref="D121:D130" si="8">E121+F121</f>
        <v>1</v>
      </c>
      <c r="E121" s="10">
        <v>0</v>
      </c>
      <c r="F121" s="10">
        <v>1</v>
      </c>
    </row>
    <row r="122" spans="1:6" s="2" customFormat="1" ht="22.35" customHeight="1">
      <c r="A122" s="22"/>
      <c r="B122" s="9" t="s">
        <v>136</v>
      </c>
      <c r="C122" s="10">
        <v>3</v>
      </c>
      <c r="D122" s="10">
        <f t="shared" si="8"/>
        <v>3</v>
      </c>
      <c r="E122" s="10">
        <v>1</v>
      </c>
      <c r="F122" s="10">
        <v>2</v>
      </c>
    </row>
    <row r="123" spans="1:6" s="2" customFormat="1" ht="22.35" customHeight="1">
      <c r="A123" s="22"/>
      <c r="B123" s="9" t="s">
        <v>137</v>
      </c>
      <c r="C123" s="10">
        <v>1</v>
      </c>
      <c r="D123" s="10">
        <f t="shared" si="8"/>
        <v>3</v>
      </c>
      <c r="E123" s="10">
        <v>0</v>
      </c>
      <c r="F123" s="10">
        <v>3</v>
      </c>
    </row>
    <row r="124" spans="1:6" s="2" customFormat="1" ht="22.35" customHeight="1">
      <c r="A124" s="22"/>
      <c r="B124" s="9" t="s">
        <v>138</v>
      </c>
      <c r="C124" s="10">
        <v>0</v>
      </c>
      <c r="D124" s="10">
        <f t="shared" si="8"/>
        <v>5</v>
      </c>
      <c r="E124" s="10">
        <v>0</v>
      </c>
      <c r="F124" s="10">
        <v>5</v>
      </c>
    </row>
    <row r="125" spans="1:6" s="2" customFormat="1" ht="22.35" customHeight="1">
      <c r="A125" s="22"/>
      <c r="B125" s="9" t="s">
        <v>139</v>
      </c>
      <c r="C125" s="10">
        <v>0</v>
      </c>
      <c r="D125" s="10">
        <f t="shared" si="8"/>
        <v>3</v>
      </c>
      <c r="E125" s="10">
        <v>0</v>
      </c>
      <c r="F125" s="10">
        <v>3</v>
      </c>
    </row>
    <row r="126" spans="1:6" s="2" customFormat="1" ht="22.35" customHeight="1">
      <c r="A126" s="22"/>
      <c r="B126" s="9" t="s">
        <v>140</v>
      </c>
      <c r="C126" s="10">
        <v>0</v>
      </c>
      <c r="D126" s="10">
        <f t="shared" si="8"/>
        <v>2</v>
      </c>
      <c r="E126" s="10">
        <v>0</v>
      </c>
      <c r="F126" s="10">
        <v>2</v>
      </c>
    </row>
    <row r="127" spans="1:6" s="2" customFormat="1" ht="22.35" customHeight="1">
      <c r="A127" s="22"/>
      <c r="B127" s="9" t="s">
        <v>141</v>
      </c>
      <c r="C127" s="10">
        <v>0</v>
      </c>
      <c r="D127" s="10">
        <f t="shared" si="8"/>
        <v>3</v>
      </c>
      <c r="E127" s="10">
        <v>0</v>
      </c>
      <c r="F127" s="10">
        <v>3</v>
      </c>
    </row>
    <row r="128" spans="1:6" s="2" customFormat="1" ht="22.35" customHeight="1">
      <c r="A128" s="22"/>
      <c r="B128" s="9" t="s">
        <v>142</v>
      </c>
      <c r="C128" s="10">
        <v>0</v>
      </c>
      <c r="D128" s="10">
        <f t="shared" si="8"/>
        <v>3</v>
      </c>
      <c r="E128" s="10">
        <v>0</v>
      </c>
      <c r="F128" s="10">
        <v>3</v>
      </c>
    </row>
    <row r="129" spans="1:6" s="2" customFormat="1" ht="22.35" customHeight="1">
      <c r="A129" s="22"/>
      <c r="B129" s="9" t="s">
        <v>143</v>
      </c>
      <c r="C129" s="10">
        <v>0</v>
      </c>
      <c r="D129" s="10">
        <f t="shared" si="8"/>
        <v>2</v>
      </c>
      <c r="E129" s="10">
        <v>0</v>
      </c>
      <c r="F129" s="10">
        <v>2</v>
      </c>
    </row>
    <row r="130" spans="1:6" s="2" customFormat="1" ht="22.35" customHeight="1">
      <c r="A130" s="22"/>
      <c r="B130" s="9" t="s">
        <v>144</v>
      </c>
      <c r="C130" s="10">
        <v>0</v>
      </c>
      <c r="D130" s="10">
        <f t="shared" si="8"/>
        <v>5</v>
      </c>
      <c r="E130" s="10">
        <v>0</v>
      </c>
      <c r="F130" s="10">
        <v>5</v>
      </c>
    </row>
    <row r="131" spans="1:6" s="2" customFormat="1" ht="22.35" customHeight="1">
      <c r="A131" s="23"/>
      <c r="B131" s="9" t="s">
        <v>145</v>
      </c>
      <c r="C131" s="10">
        <v>0</v>
      </c>
      <c r="D131" s="10">
        <f t="shared" ref="D131:D139" si="9">E131+F131</f>
        <v>3</v>
      </c>
      <c r="E131" s="10">
        <v>0</v>
      </c>
      <c r="F131" s="10">
        <v>3</v>
      </c>
    </row>
    <row r="132" spans="1:6" s="2" customFormat="1" ht="21" customHeight="1">
      <c r="A132" s="21" t="s">
        <v>146</v>
      </c>
      <c r="B132" s="9" t="s">
        <v>147</v>
      </c>
      <c r="C132" s="10">
        <v>0</v>
      </c>
      <c r="D132" s="10">
        <f t="shared" si="9"/>
        <v>3</v>
      </c>
      <c r="E132" s="10">
        <v>0</v>
      </c>
      <c r="F132" s="10">
        <v>3</v>
      </c>
    </row>
    <row r="133" spans="1:6" s="2" customFormat="1" ht="21" customHeight="1">
      <c r="A133" s="22"/>
      <c r="B133" s="9" t="s">
        <v>148</v>
      </c>
      <c r="C133" s="10">
        <v>0</v>
      </c>
      <c r="D133" s="10">
        <f t="shared" si="9"/>
        <v>3</v>
      </c>
      <c r="E133" s="10">
        <v>0</v>
      </c>
      <c r="F133" s="10">
        <v>3</v>
      </c>
    </row>
    <row r="134" spans="1:6" s="2" customFormat="1" ht="21" customHeight="1">
      <c r="A134" s="22"/>
      <c r="B134" s="9" t="s">
        <v>149</v>
      </c>
      <c r="C134" s="10">
        <v>0</v>
      </c>
      <c r="D134" s="10">
        <f t="shared" si="9"/>
        <v>3</v>
      </c>
      <c r="E134" s="10">
        <v>0</v>
      </c>
      <c r="F134" s="10">
        <v>3</v>
      </c>
    </row>
    <row r="135" spans="1:6" s="2" customFormat="1" ht="21" customHeight="1">
      <c r="A135" s="22"/>
      <c r="B135" s="9" t="s">
        <v>150</v>
      </c>
      <c r="C135" s="10">
        <v>0</v>
      </c>
      <c r="D135" s="10">
        <f t="shared" si="9"/>
        <v>3</v>
      </c>
      <c r="E135" s="10">
        <v>0</v>
      </c>
      <c r="F135" s="10">
        <v>3</v>
      </c>
    </row>
    <row r="136" spans="1:6" s="2" customFormat="1" ht="21" customHeight="1">
      <c r="A136" s="22"/>
      <c r="B136" s="9" t="s">
        <v>151</v>
      </c>
      <c r="C136" s="10">
        <v>0</v>
      </c>
      <c r="D136" s="10">
        <f t="shared" si="9"/>
        <v>3</v>
      </c>
      <c r="E136" s="10">
        <v>0</v>
      </c>
      <c r="F136" s="10">
        <v>3</v>
      </c>
    </row>
    <row r="137" spans="1:6" s="2" customFormat="1" ht="21" customHeight="1">
      <c r="A137" s="22"/>
      <c r="B137" s="9" t="s">
        <v>152</v>
      </c>
      <c r="C137" s="10">
        <v>0</v>
      </c>
      <c r="D137" s="10">
        <f t="shared" si="9"/>
        <v>3</v>
      </c>
      <c r="E137" s="10">
        <v>0</v>
      </c>
      <c r="F137" s="10">
        <v>3</v>
      </c>
    </row>
    <row r="138" spans="1:6" s="2" customFormat="1" ht="21" customHeight="1">
      <c r="A138" s="22"/>
      <c r="B138" s="9" t="s">
        <v>153</v>
      </c>
      <c r="C138" s="10">
        <v>0</v>
      </c>
      <c r="D138" s="10">
        <f t="shared" si="9"/>
        <v>1</v>
      </c>
      <c r="E138" s="10">
        <v>0</v>
      </c>
      <c r="F138" s="10">
        <v>1</v>
      </c>
    </row>
    <row r="139" spans="1:6" s="2" customFormat="1" ht="21" customHeight="1">
      <c r="A139" s="22"/>
      <c r="B139" s="9" t="s">
        <v>154</v>
      </c>
      <c r="C139" s="10">
        <v>0</v>
      </c>
      <c r="D139" s="10">
        <f t="shared" si="9"/>
        <v>3</v>
      </c>
      <c r="E139" s="10">
        <v>0</v>
      </c>
      <c r="F139" s="10">
        <v>3</v>
      </c>
    </row>
    <row r="140" spans="1:6" s="2" customFormat="1" ht="21" customHeight="1">
      <c r="A140" s="22"/>
      <c r="B140" s="9" t="s">
        <v>155</v>
      </c>
      <c r="C140" s="10">
        <v>0</v>
      </c>
      <c r="D140" s="10">
        <f t="shared" ref="D140:D171" si="10">E140+F140</f>
        <v>3</v>
      </c>
      <c r="E140" s="10">
        <v>0</v>
      </c>
      <c r="F140" s="10">
        <v>3</v>
      </c>
    </row>
    <row r="141" spans="1:6" s="2" customFormat="1" ht="21" customHeight="1">
      <c r="A141" s="22"/>
      <c r="B141" s="9" t="s">
        <v>156</v>
      </c>
      <c r="C141" s="10">
        <v>0</v>
      </c>
      <c r="D141" s="10">
        <f t="shared" si="10"/>
        <v>0</v>
      </c>
      <c r="E141" s="10">
        <v>0</v>
      </c>
      <c r="F141" s="10">
        <v>0</v>
      </c>
    </row>
    <row r="142" spans="1:6" s="2" customFormat="1" ht="21" customHeight="1">
      <c r="A142" s="22"/>
      <c r="B142" s="9" t="s">
        <v>157</v>
      </c>
      <c r="C142" s="10">
        <v>0</v>
      </c>
      <c r="D142" s="10">
        <f t="shared" si="10"/>
        <v>4</v>
      </c>
      <c r="E142" s="10">
        <v>2</v>
      </c>
      <c r="F142" s="10">
        <v>2</v>
      </c>
    </row>
    <row r="143" spans="1:6" s="2" customFormat="1" ht="21" customHeight="1">
      <c r="A143" s="22"/>
      <c r="B143" s="9" t="s">
        <v>158</v>
      </c>
      <c r="C143" s="10">
        <v>1</v>
      </c>
      <c r="D143" s="10">
        <f t="shared" si="10"/>
        <v>4</v>
      </c>
      <c r="E143" s="10">
        <v>0</v>
      </c>
      <c r="F143" s="10">
        <v>4</v>
      </c>
    </row>
    <row r="144" spans="1:6" s="2" customFormat="1" ht="21" customHeight="1">
      <c r="A144" s="22"/>
      <c r="B144" s="9" t="s">
        <v>159</v>
      </c>
      <c r="C144" s="10">
        <v>0</v>
      </c>
      <c r="D144" s="10">
        <f t="shared" si="10"/>
        <v>2</v>
      </c>
      <c r="E144" s="10">
        <v>0</v>
      </c>
      <c r="F144" s="10">
        <v>2</v>
      </c>
    </row>
    <row r="145" spans="1:9" s="2" customFormat="1" ht="21" customHeight="1">
      <c r="A145" s="22"/>
      <c r="B145" s="9" t="s">
        <v>160</v>
      </c>
      <c r="C145" s="10">
        <v>0</v>
      </c>
      <c r="D145" s="10">
        <f t="shared" si="10"/>
        <v>2</v>
      </c>
      <c r="E145" s="10">
        <v>0</v>
      </c>
      <c r="F145" s="10">
        <v>2</v>
      </c>
    </row>
    <row r="146" spans="1:9" s="2" customFormat="1" ht="21" customHeight="1">
      <c r="A146" s="22"/>
      <c r="B146" s="9" t="s">
        <v>161</v>
      </c>
      <c r="C146" s="10">
        <v>0</v>
      </c>
      <c r="D146" s="10">
        <f t="shared" si="10"/>
        <v>1</v>
      </c>
      <c r="E146" s="10">
        <v>0</v>
      </c>
      <c r="F146" s="10">
        <v>1</v>
      </c>
    </row>
    <row r="147" spans="1:9" s="2" customFormat="1" ht="21" customHeight="1">
      <c r="A147" s="23"/>
      <c r="B147" s="9" t="s">
        <v>162</v>
      </c>
      <c r="C147" s="10">
        <v>0</v>
      </c>
      <c r="D147" s="10">
        <f t="shared" si="10"/>
        <v>10</v>
      </c>
      <c r="E147" s="10">
        <v>0</v>
      </c>
      <c r="F147" s="10">
        <v>10</v>
      </c>
    </row>
    <row r="148" spans="1:9" s="2" customFormat="1" ht="21" customHeight="1">
      <c r="A148" s="21" t="s">
        <v>163</v>
      </c>
      <c r="B148" s="9" t="s">
        <v>164</v>
      </c>
      <c r="C148" s="10">
        <v>0</v>
      </c>
      <c r="D148" s="10">
        <f t="shared" si="10"/>
        <v>2</v>
      </c>
      <c r="E148" s="10">
        <v>0</v>
      </c>
      <c r="F148" s="10">
        <v>2</v>
      </c>
    </row>
    <row r="149" spans="1:9" s="2" customFormat="1" ht="21" customHeight="1">
      <c r="A149" s="22"/>
      <c r="B149" s="9" t="s">
        <v>165</v>
      </c>
      <c r="C149" s="10">
        <v>1</v>
      </c>
      <c r="D149" s="10">
        <f t="shared" si="10"/>
        <v>4</v>
      </c>
      <c r="E149" s="10">
        <v>0</v>
      </c>
      <c r="F149" s="10">
        <v>4</v>
      </c>
    </row>
    <row r="150" spans="1:9" s="2" customFormat="1" ht="21" customHeight="1">
      <c r="A150" s="22"/>
      <c r="B150" s="9" t="s">
        <v>166</v>
      </c>
      <c r="C150" s="10">
        <v>1</v>
      </c>
      <c r="D150" s="10">
        <f t="shared" si="10"/>
        <v>3</v>
      </c>
      <c r="E150" s="10">
        <v>0</v>
      </c>
      <c r="F150" s="10">
        <v>3</v>
      </c>
      <c r="I150" s="2" t="s">
        <v>167</v>
      </c>
    </row>
    <row r="151" spans="1:9" s="2" customFormat="1" ht="21" customHeight="1">
      <c r="A151" s="22"/>
      <c r="B151" s="9" t="s">
        <v>168</v>
      </c>
      <c r="C151" s="10">
        <v>1</v>
      </c>
      <c r="D151" s="10">
        <f t="shared" si="10"/>
        <v>2</v>
      </c>
      <c r="E151" s="10">
        <v>0</v>
      </c>
      <c r="F151" s="10">
        <v>2</v>
      </c>
    </row>
    <row r="152" spans="1:9" s="2" customFormat="1" ht="21" customHeight="1">
      <c r="A152" s="22"/>
      <c r="B152" s="9" t="s">
        <v>169</v>
      </c>
      <c r="C152" s="10">
        <v>5</v>
      </c>
      <c r="D152" s="10">
        <f t="shared" si="10"/>
        <v>1</v>
      </c>
      <c r="E152" s="10">
        <v>0</v>
      </c>
      <c r="F152" s="10">
        <v>1</v>
      </c>
    </row>
    <row r="153" spans="1:9" s="2" customFormat="1" ht="21" customHeight="1">
      <c r="A153" s="22"/>
      <c r="B153" s="9" t="s">
        <v>170</v>
      </c>
      <c r="C153" s="10">
        <v>0</v>
      </c>
      <c r="D153" s="10">
        <f t="shared" si="10"/>
        <v>1</v>
      </c>
      <c r="E153" s="10">
        <v>0</v>
      </c>
      <c r="F153" s="10">
        <v>1</v>
      </c>
    </row>
    <row r="154" spans="1:9" s="2" customFormat="1" ht="21" customHeight="1">
      <c r="A154" s="22"/>
      <c r="B154" s="9" t="s">
        <v>171</v>
      </c>
      <c r="C154" s="10">
        <v>2</v>
      </c>
      <c r="D154" s="10">
        <f t="shared" si="10"/>
        <v>1</v>
      </c>
      <c r="E154" s="10">
        <v>0</v>
      </c>
      <c r="F154" s="10">
        <v>1</v>
      </c>
    </row>
    <row r="155" spans="1:9" s="2" customFormat="1" ht="21" customHeight="1">
      <c r="A155" s="22"/>
      <c r="B155" s="9" t="s">
        <v>172</v>
      </c>
      <c r="C155" s="10">
        <v>1</v>
      </c>
      <c r="D155" s="10">
        <f t="shared" si="10"/>
        <v>4</v>
      </c>
      <c r="E155" s="10">
        <v>0</v>
      </c>
      <c r="F155" s="10">
        <v>4</v>
      </c>
    </row>
    <row r="156" spans="1:9" s="2" customFormat="1" ht="21" customHeight="1">
      <c r="A156" s="22"/>
      <c r="B156" s="9" t="s">
        <v>173</v>
      </c>
      <c r="C156" s="10">
        <v>1</v>
      </c>
      <c r="D156" s="10">
        <f t="shared" si="10"/>
        <v>3</v>
      </c>
      <c r="E156" s="10">
        <v>0</v>
      </c>
      <c r="F156" s="10">
        <v>3</v>
      </c>
    </row>
    <row r="157" spans="1:9" s="2" customFormat="1" ht="21" customHeight="1">
      <c r="A157" s="22"/>
      <c r="B157" s="9" t="s">
        <v>174</v>
      </c>
      <c r="C157" s="10">
        <v>2</v>
      </c>
      <c r="D157" s="10">
        <f t="shared" si="10"/>
        <v>2</v>
      </c>
      <c r="E157" s="10">
        <v>0</v>
      </c>
      <c r="F157" s="10">
        <v>2</v>
      </c>
    </row>
    <row r="158" spans="1:9" s="2" customFormat="1" ht="21" customHeight="1">
      <c r="A158" s="22"/>
      <c r="B158" s="9" t="s">
        <v>175</v>
      </c>
      <c r="C158" s="10">
        <v>1</v>
      </c>
      <c r="D158" s="10">
        <f t="shared" si="10"/>
        <v>2</v>
      </c>
      <c r="E158" s="10">
        <v>1</v>
      </c>
      <c r="F158" s="10">
        <v>1</v>
      </c>
    </row>
    <row r="159" spans="1:9" s="2" customFormat="1" ht="21" customHeight="1">
      <c r="A159" s="22"/>
      <c r="B159" s="9" t="s">
        <v>176</v>
      </c>
      <c r="C159" s="10">
        <v>1</v>
      </c>
      <c r="D159" s="10">
        <f t="shared" si="10"/>
        <v>1</v>
      </c>
      <c r="E159" s="10">
        <v>0</v>
      </c>
      <c r="F159" s="10">
        <v>1</v>
      </c>
    </row>
    <row r="160" spans="1:9" s="2" customFormat="1" ht="21" customHeight="1">
      <c r="A160" s="22"/>
      <c r="B160" s="9" t="s">
        <v>177</v>
      </c>
      <c r="C160" s="10">
        <v>2</v>
      </c>
      <c r="D160" s="10">
        <f t="shared" si="10"/>
        <v>3</v>
      </c>
      <c r="E160" s="10">
        <v>0</v>
      </c>
      <c r="F160" s="10">
        <v>3</v>
      </c>
    </row>
    <row r="161" spans="1:6" s="2" customFormat="1" ht="21" customHeight="1">
      <c r="A161" s="22"/>
      <c r="B161" s="9" t="s">
        <v>178</v>
      </c>
      <c r="C161" s="10">
        <v>3</v>
      </c>
      <c r="D161" s="10">
        <f t="shared" si="10"/>
        <v>1</v>
      </c>
      <c r="E161" s="10">
        <v>0</v>
      </c>
      <c r="F161" s="10">
        <v>1</v>
      </c>
    </row>
    <row r="162" spans="1:6" s="2" customFormat="1" ht="21" customHeight="1">
      <c r="A162" s="22"/>
      <c r="B162" s="9" t="s">
        <v>179</v>
      </c>
      <c r="C162" s="10">
        <v>2</v>
      </c>
      <c r="D162" s="10">
        <f t="shared" si="10"/>
        <v>3</v>
      </c>
      <c r="E162" s="10">
        <v>0</v>
      </c>
      <c r="F162" s="10">
        <v>3</v>
      </c>
    </row>
    <row r="163" spans="1:6" s="2" customFormat="1" ht="21" customHeight="1">
      <c r="A163" s="22"/>
      <c r="B163" s="9" t="s">
        <v>180</v>
      </c>
      <c r="C163" s="10">
        <v>0</v>
      </c>
      <c r="D163" s="10">
        <f t="shared" si="10"/>
        <v>2</v>
      </c>
      <c r="E163" s="10">
        <v>0</v>
      </c>
      <c r="F163" s="10">
        <v>2</v>
      </c>
    </row>
    <row r="164" spans="1:6" s="2" customFormat="1" ht="21" customHeight="1">
      <c r="A164" s="22"/>
      <c r="B164" s="9" t="s">
        <v>181</v>
      </c>
      <c r="C164" s="10">
        <v>2</v>
      </c>
      <c r="D164" s="10">
        <f t="shared" si="10"/>
        <v>4</v>
      </c>
      <c r="E164" s="10">
        <v>0</v>
      </c>
      <c r="F164" s="10">
        <v>4</v>
      </c>
    </row>
    <row r="165" spans="1:6" s="2" customFormat="1" ht="21" customHeight="1">
      <c r="A165" s="23"/>
      <c r="B165" s="9" t="s">
        <v>182</v>
      </c>
      <c r="C165" s="10">
        <v>4</v>
      </c>
      <c r="D165" s="10">
        <f t="shared" si="10"/>
        <v>7</v>
      </c>
      <c r="E165" s="10">
        <v>4</v>
      </c>
      <c r="F165" s="10">
        <v>3</v>
      </c>
    </row>
    <row r="166" spans="1:6" s="2" customFormat="1" ht="21" customHeight="1">
      <c r="A166" s="21" t="s">
        <v>183</v>
      </c>
      <c r="B166" s="9" t="s">
        <v>184</v>
      </c>
      <c r="C166" s="10">
        <v>0</v>
      </c>
      <c r="D166" s="10">
        <f t="shared" si="10"/>
        <v>3</v>
      </c>
      <c r="E166" s="10">
        <v>0</v>
      </c>
      <c r="F166" s="10">
        <v>3</v>
      </c>
    </row>
    <row r="167" spans="1:6" s="2" customFormat="1" ht="21" customHeight="1">
      <c r="A167" s="22"/>
      <c r="B167" s="9" t="s">
        <v>185</v>
      </c>
      <c r="C167" s="10">
        <v>2</v>
      </c>
      <c r="D167" s="10">
        <f t="shared" si="10"/>
        <v>2</v>
      </c>
      <c r="E167" s="10">
        <v>0</v>
      </c>
      <c r="F167" s="10">
        <v>2</v>
      </c>
    </row>
    <row r="168" spans="1:6" s="2" customFormat="1" ht="21" customHeight="1">
      <c r="A168" s="22"/>
      <c r="B168" s="9" t="s">
        <v>186</v>
      </c>
      <c r="C168" s="10">
        <v>1</v>
      </c>
      <c r="D168" s="10">
        <f t="shared" si="10"/>
        <v>2</v>
      </c>
      <c r="E168" s="10">
        <v>0</v>
      </c>
      <c r="F168" s="10">
        <v>2</v>
      </c>
    </row>
    <row r="169" spans="1:6" s="2" customFormat="1" ht="21" customHeight="1">
      <c r="A169" s="22"/>
      <c r="B169" s="9" t="s">
        <v>187</v>
      </c>
      <c r="C169" s="10">
        <v>1</v>
      </c>
      <c r="D169" s="10">
        <f t="shared" si="10"/>
        <v>4</v>
      </c>
      <c r="E169" s="10">
        <v>0</v>
      </c>
      <c r="F169" s="10">
        <v>4</v>
      </c>
    </row>
    <row r="170" spans="1:6" s="2" customFormat="1" ht="21" customHeight="1">
      <c r="A170" s="22"/>
      <c r="B170" s="9" t="s">
        <v>188</v>
      </c>
      <c r="C170" s="10">
        <v>1</v>
      </c>
      <c r="D170" s="10">
        <f t="shared" si="10"/>
        <v>1</v>
      </c>
      <c r="E170" s="10">
        <v>0</v>
      </c>
      <c r="F170" s="10">
        <v>1</v>
      </c>
    </row>
    <row r="171" spans="1:6" s="2" customFormat="1" ht="21" customHeight="1">
      <c r="A171" s="22"/>
      <c r="B171" s="9" t="s">
        <v>189</v>
      </c>
      <c r="C171" s="10">
        <v>1</v>
      </c>
      <c r="D171" s="10">
        <f t="shared" si="10"/>
        <v>1</v>
      </c>
      <c r="E171" s="10">
        <v>0</v>
      </c>
      <c r="F171" s="10">
        <v>1</v>
      </c>
    </row>
    <row r="172" spans="1:6" s="2" customFormat="1" ht="21" customHeight="1">
      <c r="A172" s="22"/>
      <c r="B172" s="9" t="s">
        <v>190</v>
      </c>
      <c r="C172" s="10">
        <v>0</v>
      </c>
      <c r="D172" s="10">
        <f t="shared" ref="D172:D192" si="11">E172+F172</f>
        <v>1</v>
      </c>
      <c r="E172" s="10">
        <v>0</v>
      </c>
      <c r="F172" s="10">
        <v>1</v>
      </c>
    </row>
    <row r="173" spans="1:6" s="2" customFormat="1" ht="21" customHeight="1">
      <c r="A173" s="22"/>
      <c r="B173" s="9" t="s">
        <v>191</v>
      </c>
      <c r="C173" s="10">
        <v>0</v>
      </c>
      <c r="D173" s="10">
        <f t="shared" si="11"/>
        <v>1</v>
      </c>
      <c r="E173" s="10">
        <v>0</v>
      </c>
      <c r="F173" s="10">
        <v>1</v>
      </c>
    </row>
    <row r="174" spans="1:6" s="2" customFormat="1" ht="21" customHeight="1">
      <c r="A174" s="22"/>
      <c r="B174" s="9" t="s">
        <v>192</v>
      </c>
      <c r="C174" s="10">
        <v>1</v>
      </c>
      <c r="D174" s="10">
        <f t="shared" si="11"/>
        <v>2</v>
      </c>
      <c r="E174" s="10">
        <v>0</v>
      </c>
      <c r="F174" s="10">
        <v>2</v>
      </c>
    </row>
    <row r="175" spans="1:6" s="2" customFormat="1" ht="21" customHeight="1">
      <c r="A175" s="22"/>
      <c r="B175" s="9" t="s">
        <v>193</v>
      </c>
      <c r="C175" s="10">
        <v>0</v>
      </c>
      <c r="D175" s="10">
        <f t="shared" si="11"/>
        <v>0</v>
      </c>
      <c r="E175" s="10">
        <v>0</v>
      </c>
      <c r="F175" s="10">
        <v>0</v>
      </c>
    </row>
    <row r="176" spans="1:6" s="2" customFormat="1" ht="21" customHeight="1">
      <c r="A176" s="22"/>
      <c r="B176" s="9" t="s">
        <v>194</v>
      </c>
      <c r="C176" s="10">
        <v>0</v>
      </c>
      <c r="D176" s="10">
        <f t="shared" si="11"/>
        <v>0</v>
      </c>
      <c r="E176" s="10">
        <v>0</v>
      </c>
      <c r="F176" s="10">
        <v>0</v>
      </c>
    </row>
    <row r="177" spans="1:6" s="2" customFormat="1" ht="21" customHeight="1">
      <c r="A177" s="22"/>
      <c r="B177" s="9" t="s">
        <v>195</v>
      </c>
      <c r="C177" s="10">
        <v>1</v>
      </c>
      <c r="D177" s="10">
        <f t="shared" si="11"/>
        <v>1</v>
      </c>
      <c r="E177" s="10">
        <v>0</v>
      </c>
      <c r="F177" s="10">
        <v>1</v>
      </c>
    </row>
    <row r="178" spans="1:6" s="2" customFormat="1" ht="21" customHeight="1">
      <c r="A178" s="22"/>
      <c r="B178" s="9" t="s">
        <v>196</v>
      </c>
      <c r="C178" s="10">
        <v>2</v>
      </c>
      <c r="D178" s="10">
        <f t="shared" si="11"/>
        <v>2</v>
      </c>
      <c r="E178" s="10">
        <v>0</v>
      </c>
      <c r="F178" s="10">
        <v>2</v>
      </c>
    </row>
    <row r="179" spans="1:6" s="2" customFormat="1" ht="21" customHeight="1">
      <c r="A179" s="22"/>
      <c r="B179" s="9" t="s">
        <v>197</v>
      </c>
      <c r="C179" s="10">
        <v>1</v>
      </c>
      <c r="D179" s="10">
        <f t="shared" si="11"/>
        <v>1</v>
      </c>
      <c r="E179" s="10">
        <v>0</v>
      </c>
      <c r="F179" s="10">
        <v>1</v>
      </c>
    </row>
    <row r="180" spans="1:6" s="2" customFormat="1" ht="21" customHeight="1">
      <c r="A180" s="23"/>
      <c r="B180" s="9" t="s">
        <v>198</v>
      </c>
      <c r="C180" s="10">
        <v>1</v>
      </c>
      <c r="D180" s="10">
        <f t="shared" si="11"/>
        <v>1</v>
      </c>
      <c r="E180" s="10">
        <v>0</v>
      </c>
      <c r="F180" s="10">
        <v>1</v>
      </c>
    </row>
    <row r="181" spans="1:6" s="3" customFormat="1" ht="21" customHeight="1">
      <c r="A181" s="21" t="s">
        <v>199</v>
      </c>
      <c r="B181" s="9" t="s">
        <v>200</v>
      </c>
      <c r="C181" s="10">
        <v>0</v>
      </c>
      <c r="D181" s="10">
        <f t="shared" si="11"/>
        <v>3</v>
      </c>
      <c r="E181" s="10">
        <v>0</v>
      </c>
      <c r="F181" s="10">
        <v>3</v>
      </c>
    </row>
    <row r="182" spans="1:6" s="3" customFormat="1" ht="21" customHeight="1">
      <c r="A182" s="22"/>
      <c r="B182" s="9" t="s">
        <v>201</v>
      </c>
      <c r="C182" s="10">
        <v>0</v>
      </c>
      <c r="D182" s="10">
        <f t="shared" si="11"/>
        <v>3</v>
      </c>
      <c r="E182" s="10">
        <v>0</v>
      </c>
      <c r="F182" s="10">
        <v>3</v>
      </c>
    </row>
    <row r="183" spans="1:6" s="3" customFormat="1" ht="21" customHeight="1">
      <c r="A183" s="22"/>
      <c r="B183" s="9" t="s">
        <v>202</v>
      </c>
      <c r="C183" s="10">
        <v>1</v>
      </c>
      <c r="D183" s="10">
        <f t="shared" si="11"/>
        <v>0</v>
      </c>
      <c r="E183" s="10">
        <v>0</v>
      </c>
      <c r="F183" s="10">
        <v>0</v>
      </c>
    </row>
    <row r="184" spans="1:6" s="3" customFormat="1" ht="21" customHeight="1">
      <c r="A184" s="22"/>
      <c r="B184" s="9" t="s">
        <v>203</v>
      </c>
      <c r="C184" s="10">
        <v>0</v>
      </c>
      <c r="D184" s="10">
        <f t="shared" si="11"/>
        <v>2</v>
      </c>
      <c r="E184" s="10">
        <v>0</v>
      </c>
      <c r="F184" s="10">
        <v>2</v>
      </c>
    </row>
    <row r="185" spans="1:6" s="3" customFormat="1" ht="21" customHeight="1">
      <c r="A185" s="22"/>
      <c r="B185" s="9" t="s">
        <v>204</v>
      </c>
      <c r="C185" s="10">
        <v>2</v>
      </c>
      <c r="D185" s="10">
        <v>1</v>
      </c>
      <c r="E185" s="10">
        <v>0</v>
      </c>
      <c r="F185" s="10">
        <v>1</v>
      </c>
    </row>
    <row r="186" spans="1:6" s="3" customFormat="1" ht="21" customHeight="1">
      <c r="A186" s="22"/>
      <c r="B186" s="9" t="s">
        <v>205</v>
      </c>
      <c r="C186" s="10">
        <v>1</v>
      </c>
      <c r="D186" s="10">
        <f t="shared" si="11"/>
        <v>0</v>
      </c>
      <c r="E186" s="10">
        <v>0</v>
      </c>
      <c r="F186" s="10">
        <v>0</v>
      </c>
    </row>
    <row r="187" spans="1:6" s="3" customFormat="1" ht="21" customHeight="1">
      <c r="A187" s="22"/>
      <c r="B187" s="9" t="s">
        <v>206</v>
      </c>
      <c r="C187" s="10">
        <v>1</v>
      </c>
      <c r="D187" s="10">
        <v>3</v>
      </c>
      <c r="E187" s="10">
        <v>0</v>
      </c>
      <c r="F187" s="10">
        <v>3</v>
      </c>
    </row>
    <row r="188" spans="1:6" s="3" customFormat="1" ht="21" customHeight="1">
      <c r="A188" s="22"/>
      <c r="B188" s="9" t="s">
        <v>207</v>
      </c>
      <c r="C188" s="10">
        <v>0</v>
      </c>
      <c r="D188" s="10">
        <f t="shared" si="11"/>
        <v>2</v>
      </c>
      <c r="E188" s="10">
        <v>1</v>
      </c>
      <c r="F188" s="10">
        <v>1</v>
      </c>
    </row>
    <row r="189" spans="1:6" s="3" customFormat="1" ht="21" customHeight="1">
      <c r="A189" s="22"/>
      <c r="B189" s="9" t="s">
        <v>43</v>
      </c>
      <c r="C189" s="10">
        <v>1</v>
      </c>
      <c r="D189" s="10">
        <f t="shared" si="11"/>
        <v>1</v>
      </c>
      <c r="E189" s="10">
        <v>0</v>
      </c>
      <c r="F189" s="10">
        <v>1</v>
      </c>
    </row>
    <row r="190" spans="1:6" s="3" customFormat="1" ht="21" customHeight="1">
      <c r="A190" s="22"/>
      <c r="B190" s="9" t="s">
        <v>208</v>
      </c>
      <c r="C190" s="10">
        <v>0</v>
      </c>
      <c r="D190" s="10">
        <v>1</v>
      </c>
      <c r="E190" s="10">
        <v>0</v>
      </c>
      <c r="F190" s="10">
        <v>1</v>
      </c>
    </row>
    <row r="191" spans="1:6" s="3" customFormat="1" ht="21" customHeight="1">
      <c r="A191" s="22"/>
      <c r="B191" s="9" t="s">
        <v>209</v>
      </c>
      <c r="C191" s="10">
        <v>1</v>
      </c>
      <c r="D191" s="10">
        <f t="shared" si="11"/>
        <v>0</v>
      </c>
      <c r="E191" s="10">
        <v>0</v>
      </c>
      <c r="F191" s="10">
        <v>0</v>
      </c>
    </row>
    <row r="192" spans="1:6" s="3" customFormat="1" ht="21" customHeight="1">
      <c r="A192" s="23"/>
      <c r="B192" s="9" t="s">
        <v>210</v>
      </c>
      <c r="C192" s="10">
        <v>2</v>
      </c>
      <c r="D192" s="10">
        <f t="shared" si="11"/>
        <v>0</v>
      </c>
      <c r="E192" s="10">
        <v>0</v>
      </c>
      <c r="F192" s="10">
        <v>0</v>
      </c>
    </row>
    <row r="193" spans="1:11" s="2" customFormat="1" ht="21" customHeight="1">
      <c r="A193" s="21" t="s">
        <v>211</v>
      </c>
      <c r="B193" s="9" t="s">
        <v>212</v>
      </c>
      <c r="C193" s="10">
        <v>1</v>
      </c>
      <c r="D193" s="10">
        <f t="shared" ref="D193:D203" si="12">E193+F193</f>
        <v>5</v>
      </c>
      <c r="E193" s="10">
        <v>0</v>
      </c>
      <c r="F193" s="10">
        <v>5</v>
      </c>
    </row>
    <row r="194" spans="1:11" s="2" customFormat="1" ht="21" customHeight="1">
      <c r="A194" s="22"/>
      <c r="B194" s="9" t="s">
        <v>213</v>
      </c>
      <c r="C194" s="10">
        <v>0</v>
      </c>
      <c r="D194" s="10">
        <f t="shared" si="12"/>
        <v>1</v>
      </c>
      <c r="E194" s="10">
        <v>0</v>
      </c>
      <c r="F194" s="10">
        <v>1</v>
      </c>
    </row>
    <row r="195" spans="1:11" s="2" customFormat="1" ht="21" customHeight="1">
      <c r="A195" s="22"/>
      <c r="B195" s="9" t="s">
        <v>214</v>
      </c>
      <c r="C195" s="10">
        <v>0</v>
      </c>
      <c r="D195" s="10">
        <f t="shared" si="12"/>
        <v>3</v>
      </c>
      <c r="E195" s="10">
        <v>0</v>
      </c>
      <c r="F195" s="10">
        <v>3</v>
      </c>
      <c r="G195"/>
      <c r="H195"/>
      <c r="I195"/>
      <c r="J195"/>
      <c r="K195"/>
    </row>
    <row r="196" spans="1:11" s="2" customFormat="1" ht="21" customHeight="1">
      <c r="A196" s="22"/>
      <c r="B196" s="9" t="s">
        <v>215</v>
      </c>
      <c r="C196" s="10">
        <v>0</v>
      </c>
      <c r="D196" s="10">
        <f t="shared" si="12"/>
        <v>4</v>
      </c>
      <c r="E196" s="10">
        <v>0</v>
      </c>
      <c r="F196" s="10">
        <v>4</v>
      </c>
      <c r="G196"/>
      <c r="H196"/>
      <c r="I196"/>
      <c r="J196"/>
      <c r="K196"/>
    </row>
    <row r="197" spans="1:11" s="2" customFormat="1" ht="21" customHeight="1">
      <c r="A197" s="22"/>
      <c r="B197" s="9" t="s">
        <v>77</v>
      </c>
      <c r="C197" s="10">
        <v>0</v>
      </c>
      <c r="D197" s="10">
        <f t="shared" si="12"/>
        <v>1</v>
      </c>
      <c r="E197" s="10">
        <v>0</v>
      </c>
      <c r="F197" s="10">
        <v>1</v>
      </c>
      <c r="G197"/>
      <c r="H197"/>
      <c r="I197"/>
      <c r="J197"/>
      <c r="K197"/>
    </row>
    <row r="198" spans="1:11" s="2" customFormat="1" ht="21" customHeight="1">
      <c r="A198" s="22"/>
      <c r="B198" s="9" t="s">
        <v>216</v>
      </c>
      <c r="C198" s="10">
        <v>0</v>
      </c>
      <c r="D198" s="10">
        <f t="shared" si="12"/>
        <v>3</v>
      </c>
      <c r="E198" s="10">
        <v>0</v>
      </c>
      <c r="F198" s="10">
        <v>3</v>
      </c>
      <c r="G198"/>
      <c r="H198"/>
      <c r="I198"/>
      <c r="J198"/>
      <c r="K198"/>
    </row>
    <row r="199" spans="1:11" s="2" customFormat="1" ht="21" customHeight="1">
      <c r="A199" s="22"/>
      <c r="B199" s="9" t="s">
        <v>217</v>
      </c>
      <c r="C199" s="10">
        <v>0</v>
      </c>
      <c r="D199" s="10">
        <f t="shared" si="12"/>
        <v>3</v>
      </c>
      <c r="E199" s="10">
        <v>0</v>
      </c>
      <c r="F199" s="10">
        <v>3</v>
      </c>
      <c r="G199"/>
      <c r="H199"/>
      <c r="I199"/>
      <c r="J199"/>
      <c r="K199"/>
    </row>
    <row r="200" spans="1:11" s="2" customFormat="1" ht="21" customHeight="1">
      <c r="A200" s="22"/>
      <c r="B200" s="9" t="s">
        <v>218</v>
      </c>
      <c r="C200" s="10">
        <v>0</v>
      </c>
      <c r="D200" s="10">
        <f t="shared" si="12"/>
        <v>3</v>
      </c>
      <c r="E200" s="10">
        <v>0</v>
      </c>
      <c r="F200" s="10">
        <v>3</v>
      </c>
      <c r="G200"/>
      <c r="H200"/>
      <c r="I200"/>
      <c r="J200"/>
      <c r="K200"/>
    </row>
    <row r="201" spans="1:11" s="2" customFormat="1" ht="21" customHeight="1">
      <c r="A201" s="23"/>
      <c r="B201" s="9" t="s">
        <v>219</v>
      </c>
      <c r="C201" s="10">
        <v>1</v>
      </c>
      <c r="D201" s="10">
        <f t="shared" si="12"/>
        <v>4</v>
      </c>
      <c r="E201" s="10">
        <v>0</v>
      </c>
      <c r="F201" s="10">
        <v>4</v>
      </c>
      <c r="G201"/>
      <c r="H201"/>
      <c r="I201"/>
      <c r="J201"/>
      <c r="K201"/>
    </row>
    <row r="202" spans="1:11" s="2" customFormat="1" ht="21" customHeight="1">
      <c r="A202" s="21" t="s">
        <v>220</v>
      </c>
      <c r="B202" s="9" t="s">
        <v>221</v>
      </c>
      <c r="C202" s="10">
        <v>2</v>
      </c>
      <c r="D202" s="10">
        <f t="shared" si="12"/>
        <v>2</v>
      </c>
      <c r="E202" s="10">
        <v>1</v>
      </c>
      <c r="F202" s="10">
        <v>1</v>
      </c>
      <c r="G202"/>
      <c r="H202"/>
      <c r="I202"/>
      <c r="J202"/>
      <c r="K202"/>
    </row>
    <row r="203" spans="1:11" s="2" customFormat="1" ht="21" customHeight="1">
      <c r="A203" s="23"/>
      <c r="B203" s="9" t="s">
        <v>222</v>
      </c>
      <c r="C203" s="10">
        <v>0</v>
      </c>
      <c r="D203" s="10">
        <f t="shared" si="12"/>
        <v>1</v>
      </c>
      <c r="E203" s="10">
        <v>0</v>
      </c>
      <c r="F203" s="10">
        <v>1</v>
      </c>
      <c r="G203"/>
      <c r="H203"/>
      <c r="I203"/>
      <c r="J203"/>
      <c r="K203"/>
    </row>
    <row r="204" spans="1:11" s="2" customFormat="1" ht="21.95" customHeight="1">
      <c r="A204" s="19" t="s">
        <v>223</v>
      </c>
      <c r="B204" s="20"/>
      <c r="C204" s="13">
        <f>SUM(C6:C203)</f>
        <v>396</v>
      </c>
      <c r="D204" s="13">
        <f>SUM(D6:D203)</f>
        <v>535</v>
      </c>
      <c r="E204" s="13">
        <f>SUM(E6:E203)</f>
        <v>67</v>
      </c>
      <c r="F204" s="13">
        <f>SUM(F6:F203)</f>
        <v>468</v>
      </c>
      <c r="G204"/>
      <c r="H204"/>
      <c r="I204"/>
      <c r="J204"/>
      <c r="K204"/>
    </row>
    <row r="205" spans="1:11" ht="62.25" customHeight="1">
      <c r="A205" s="25" t="s">
        <v>224</v>
      </c>
      <c r="B205" s="25"/>
      <c r="C205" s="25"/>
      <c r="D205" s="25"/>
      <c r="E205" s="25"/>
      <c r="F205" s="25"/>
    </row>
  </sheetData>
  <mergeCells count="26">
    <mergeCell ref="A205:F205"/>
    <mergeCell ref="A4:A5"/>
    <mergeCell ref="A6:A33"/>
    <mergeCell ref="A34:A40"/>
    <mergeCell ref="A41:A48"/>
    <mergeCell ref="A49:A54"/>
    <mergeCell ref="A55:A61"/>
    <mergeCell ref="A62:A76"/>
    <mergeCell ref="A77:A91"/>
    <mergeCell ref="A92:A99"/>
    <mergeCell ref="A100:A110"/>
    <mergeCell ref="A111:A120"/>
    <mergeCell ref="A121:A131"/>
    <mergeCell ref="A132:A147"/>
    <mergeCell ref="A148:A165"/>
    <mergeCell ref="A166:A180"/>
    <mergeCell ref="A1:F1"/>
    <mergeCell ref="A2:F2"/>
    <mergeCell ref="A3:F3"/>
    <mergeCell ref="D4:F4"/>
    <mergeCell ref="A204:B204"/>
    <mergeCell ref="A181:A192"/>
    <mergeCell ref="A193:A201"/>
    <mergeCell ref="A202:A203"/>
    <mergeCell ref="B4:B5"/>
    <mergeCell ref="C4:C5"/>
  </mergeCells>
  <phoneticPr fontId="17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各镇（场）公厕统计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魏金梅</cp:lastModifiedBy>
  <cp:lastPrinted>2019-12-23T01:23:58Z</cp:lastPrinted>
  <dcterms:created xsi:type="dcterms:W3CDTF">2019-09-27T11:50:00Z</dcterms:created>
  <dcterms:modified xsi:type="dcterms:W3CDTF">2019-12-23T01:24:17Z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