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070" windowHeight="9030" tabRatio="890" activeTab="5"/>
  </bookViews>
  <sheets>
    <sheet name="封面" sheetId="1" r:id="rId1"/>
    <sheet name="收支预算总表1" sheetId="4" r:id="rId2"/>
    <sheet name="收入预算总表2" sheetId="5" r:id="rId3"/>
    <sheet name="支出预算总表（按功能分类）3-1" sheetId="7" r:id="rId4"/>
    <sheet name="支出预算总表（按经济分类）3-2" sheetId="30" r:id="rId5"/>
    <sheet name="支出预算总表（按支出构成）4" sheetId="11" r:id="rId6"/>
    <sheet name="基本支出预算表（人员经费）5" sheetId="13" r:id="rId7"/>
    <sheet name="基本支出预算表（公用经费及其他）6" sheetId="15" r:id="rId8"/>
    <sheet name="项目支出预算表7" sheetId="17" r:id="rId9"/>
    <sheet name="公共财政预算经费拨款支出预算表8" sheetId="19" r:id="rId10"/>
    <sheet name="政府性基金预算拨款支出预算表9" sheetId="21" r:id="rId11"/>
    <sheet name="纳入预算管理的非税支出拨款预算表10" sheetId="23" r:id="rId12"/>
    <sheet name="财政专户管理资金拨款支出预算表11" sheetId="25" r:id="rId13"/>
    <sheet name="非税收入征收计划表12" sheetId="27" r:id="rId14"/>
    <sheet name="政府采购预算表13" sheetId="29" r:id="rId15"/>
    <sheet name="人员基本情况表14-1" sheetId="32" r:id="rId16"/>
    <sheet name="人员基本情况表（特殊津贴人员）14-2" sheetId="34" r:id="rId17"/>
    <sheet name="单位基本数字表15" sheetId="36" r:id="rId18"/>
    <sheet name="2016年三公经费、差旅费、会议费预算安排情况表16" sheetId="38" r:id="rId19"/>
  </sheets>
  <definedNames>
    <definedName name="_xlnm.Print_Area" localSheetId="18">'2016年三公经费、差旅费、会议费预算安排情况表16'!$A$1:$V$24</definedName>
    <definedName name="_xlnm.Print_Area" localSheetId="12">财政专户管理资金拨款支出预算表11!$A$1:$S$8</definedName>
    <definedName name="_xlnm.Print_Area" localSheetId="17">单位基本数字表15!$A$1:$V$29</definedName>
    <definedName name="_xlnm.Print_Area" localSheetId="13">非税收入征收计划表12!$A$1:$Y$10</definedName>
    <definedName name="_xlnm.Print_Area" localSheetId="9">公共财政预算经费拨款支出预算表8!$A$1:$S$180</definedName>
    <definedName name="_xlnm.Print_Area" localSheetId="7">'基本支出预算表（公用经费及其他）6'!$A$1:$AS$72</definedName>
    <definedName name="_xlnm.Print_Area" localSheetId="6">'基本支出预算表（人员经费）5'!$A$1:$AA$67</definedName>
    <definedName name="_xlnm.Print_Area" localSheetId="11">纳入预算管理的非税支出拨款预算表10!$A$1:$S$8</definedName>
    <definedName name="_xlnm.Print_Area" localSheetId="16">'人员基本情况表（特殊津贴人员）14-2'!$A$1:$N$9</definedName>
    <definedName name="_xlnm.Print_Area" localSheetId="15">'人员基本情况表14-1'!$A$1:$V$28</definedName>
    <definedName name="_xlnm.Print_Area" localSheetId="2">收入预算总表2!$A$1:$N$28</definedName>
    <definedName name="_xlnm.Print_Area" localSheetId="8">项目支出预算表7!$A$1:$J$158</definedName>
    <definedName name="_xlnm.Print_Area" localSheetId="14">政府采购预算表13!$A$1:$P$51</definedName>
    <definedName name="_xlnm.Print_Area" localSheetId="10">政府性基金预算拨款支出预算表9!$A$1:$S$48</definedName>
    <definedName name="_xlnm.Print_Area" localSheetId="3">'支出预算总表（按功能分类）3-1'!$A$1:$I$150</definedName>
    <definedName name="_xlnm.Print_Area" localSheetId="4">'支出预算总表（按经济分类）3-2'!$A$1:$I$378</definedName>
    <definedName name="_xlnm.Print_Area" localSheetId="5">'支出预算总表（按支出构成）4'!$A$1:$S$210</definedName>
    <definedName name="_xlnm.Print_Titles" localSheetId="18">'2016年三公经费、差旅费、会议费预算安排情况表16'!$1:$10</definedName>
    <definedName name="_xlnm.Print_Titles" localSheetId="12">财政专户管理资金拨款支出预算表11!$1:$7</definedName>
    <definedName name="_xlnm.Print_Titles" localSheetId="17">单位基本数字表15!$1:$8</definedName>
    <definedName name="_xlnm.Print_Titles" localSheetId="13">非税收入征收计划表12!$1:$8</definedName>
    <definedName name="_xlnm.Print_Titles" localSheetId="9">公共财政预算经费拨款支出预算表8!$1:$7</definedName>
    <definedName name="_xlnm.Print_Titles" localSheetId="7">'基本支出预算表（公用经费及其他）6'!$1:$7</definedName>
    <definedName name="_xlnm.Print_Titles" localSheetId="6">'基本支出预算表（人员经费）5'!$1:$7</definedName>
    <definedName name="_xlnm.Print_Titles" localSheetId="11">纳入预算管理的非税支出拨款预算表10!$1:$7</definedName>
    <definedName name="_xlnm.Print_Titles" localSheetId="16">'人员基本情况表（特殊津贴人员）14-2'!$1:$7</definedName>
    <definedName name="_xlnm.Print_Titles" localSheetId="15">'人员基本情况表14-1'!$1:$8</definedName>
    <definedName name="_xlnm.Print_Titles" localSheetId="2">收入预算总表2!$1:$7</definedName>
    <definedName name="_xlnm.Print_Titles" localSheetId="1">收支预算总表1!$1:$6</definedName>
    <definedName name="_xlnm.Print_Titles" localSheetId="8">项目支出预算表7!$1:$8</definedName>
    <definedName name="_xlnm.Print_Titles" localSheetId="14">政府采购预算表13!$1:$8</definedName>
    <definedName name="_xlnm.Print_Titles" localSheetId="10">政府性基金预算拨款支出预算表9!$1:$7</definedName>
    <definedName name="_xlnm.Print_Titles" localSheetId="3">'支出预算总表（按功能分类）3-1'!$1:$7</definedName>
    <definedName name="_xlnm.Print_Titles" localSheetId="4">'支出预算总表（按经济分类）3-2'!$1:$7</definedName>
    <definedName name="_xlnm.Print_Titles" localSheetId="5">'支出预算总表（按支出构成）4'!$1:$7</definedName>
  </definedNames>
  <calcPr calcId="145621"/>
</workbook>
</file>

<file path=xl/calcChain.xml><?xml version="1.0" encoding="utf-8"?>
<calcChain xmlns="http://schemas.openxmlformats.org/spreadsheetml/2006/main">
  <c r="D37" i="4" l="1"/>
  <c r="B37" i="4"/>
</calcChain>
</file>

<file path=xl/sharedStrings.xml><?xml version="1.0" encoding="utf-8"?>
<sst xmlns="http://schemas.openxmlformats.org/spreadsheetml/2006/main" count="3231" uniqueCount="671">
  <si>
    <t>2017年高新区部门预算报表</t>
  </si>
  <si>
    <t>单位名称（盖章）</t>
  </si>
  <si>
    <t>报送日期：         年         月         日</t>
  </si>
  <si>
    <t>单位负责人签章：                   财务负责人签章：                   制表人签章：</t>
  </si>
  <si>
    <t>预算01表</t>
  </si>
  <si>
    <t>收 支 预 算 总 表</t>
  </si>
  <si>
    <t>支出（经济科目）</t>
  </si>
  <si>
    <t>支出（功能分类）</t>
  </si>
  <si>
    <t>项     目</t>
  </si>
  <si>
    <t>2017年预算</t>
  </si>
  <si>
    <t>一、财政预算拨款</t>
  </si>
  <si>
    <t>小计</t>
  </si>
  <si>
    <t>一、基本支出</t>
  </si>
  <si>
    <t>一、一般公共服务支出</t>
  </si>
  <si>
    <t xml:space="preserve">    工资福利支出</t>
  </si>
  <si>
    <t>二、外交支出</t>
  </si>
  <si>
    <t xml:space="preserve">    商品和服务支出</t>
  </si>
  <si>
    <t>三、国防支出</t>
  </si>
  <si>
    <t>非税支出拨款</t>
  </si>
  <si>
    <t xml:space="preserve">    对个人和家庭的补助支出</t>
  </si>
  <si>
    <t>四、公共安全支出</t>
  </si>
  <si>
    <t xml:space="preserve">    其他资本性支出</t>
  </si>
  <si>
    <t>五、教育支出</t>
  </si>
  <si>
    <t>二、财政专户管理资金拨款</t>
  </si>
  <si>
    <t>财政专户管理资金拨款</t>
  </si>
  <si>
    <t>六、科学技术支出</t>
  </si>
  <si>
    <t>二、项目支出</t>
  </si>
  <si>
    <t>七、文化体育与传媒支出</t>
  </si>
  <si>
    <t>三、国有资本经营预算</t>
  </si>
  <si>
    <t>国有资本经营预算</t>
  </si>
  <si>
    <t>八、社会保障和就业支出</t>
  </si>
  <si>
    <t>九、社会保险基金支出</t>
  </si>
  <si>
    <t>四、事业单位经营收入</t>
  </si>
  <si>
    <t>事业单位经营收入</t>
  </si>
  <si>
    <t xml:space="preserve">    对个人和家庭的补助</t>
  </si>
  <si>
    <t>十、医疗卫生与计划生育支出</t>
  </si>
  <si>
    <t xml:space="preserve">    对企事业单位的补贴</t>
  </si>
  <si>
    <t>十一、节能环保支出</t>
  </si>
  <si>
    <t>五、其他资金</t>
  </si>
  <si>
    <t>其他资金</t>
  </si>
  <si>
    <t xml:space="preserve">    转移性支出</t>
  </si>
  <si>
    <t>十二、城乡社区支出</t>
  </si>
  <si>
    <t xml:space="preserve">    债务利息支出</t>
  </si>
  <si>
    <t>十三、农林水支出</t>
  </si>
  <si>
    <t xml:space="preserve">    基本建设支出</t>
  </si>
  <si>
    <t>十四、交通运输支出</t>
  </si>
  <si>
    <t>十五、资源勘探信息等支出</t>
  </si>
  <si>
    <t xml:space="preserve">    其他支出</t>
  </si>
  <si>
    <t>十六、商业服务业等支出</t>
  </si>
  <si>
    <t>十七、金融支出</t>
  </si>
  <si>
    <t>三、事业单位经营支出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</si>
  <si>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</si>
  <si>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</si>
  <si>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</si>
  <si>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</si>
  <si>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</si>
  <si>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</si>
  <si>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</si>
  <si>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</si>
  <si>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</si>
  <si>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</si>
  <si>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</si>
  <si>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</si>
  <si>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</si>
  <si>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六、上级补助收入</t>
  </si>
  <si>
    <t>上级补助收入</t>
  </si>
  <si>
    <t>四、对附属单位补助支出</t>
  </si>
  <si>
    <t>结转下年</t>
  </si>
  <si>
    <t>七、附属单位上缴收入</t>
  </si>
  <si>
    <t>附属单位上缴收入</t>
  </si>
  <si>
    <t>五、上缴上级支出</t>
  </si>
  <si>
    <t>八、上年结余、结存</t>
  </si>
  <si>
    <t>上年结余、结存</t>
  </si>
  <si>
    <t>六、结转下年</t>
  </si>
  <si>
    <t>总计</t>
  </si>
  <si>
    <t xml:space="preserve"> 支  出  总  计</t>
  </si>
  <si>
    <t>预算02表</t>
  </si>
  <si>
    <t>收入预算总表</t>
  </si>
  <si>
    <t>单位编码</t>
  </si>
  <si>
    <t>单位名称</t>
  </si>
  <si>
    <t>财政预算拨款</t>
  </si>
  <si>
    <t>合计</t>
  </si>
  <si>
    <t>一般公共预算拨款</t>
  </si>
  <si>
    <t>政府性基金预算拨款</t>
  </si>
  <si>
    <t>**</t>
  </si>
  <si>
    <t>预算03-1表</t>
  </si>
  <si>
    <t>支出预算总表（按功能分类）</t>
  </si>
  <si>
    <t>单位编码
（科目编码）</t>
  </si>
  <si>
    <t>单位名称
（科目名称）</t>
  </si>
  <si>
    <t>预算03-2表</t>
  </si>
  <si>
    <t>支出预算总表（按经济分类）</t>
  </si>
  <si>
    <t>预算04表</t>
  </si>
  <si>
    <t>支出预算总表（按支出构成）</t>
  </si>
  <si>
    <t>基本支出</t>
  </si>
  <si>
    <t>项目支出</t>
  </si>
  <si>
    <t>工资福利支出</t>
  </si>
  <si>
    <t>商品和服务支出</t>
  </si>
  <si>
    <t>对个人和家庭的补助支出</t>
  </si>
  <si>
    <t>其他资本性支出等</t>
  </si>
  <si>
    <t>对个人和家庭的补助</t>
  </si>
  <si>
    <t>对企事业单位的补贴</t>
  </si>
  <si>
    <t>转移性支出</t>
  </si>
  <si>
    <t>债务利息支出</t>
  </si>
  <si>
    <t>基本建设支出</t>
  </si>
  <si>
    <t>其他资本性支出</t>
  </si>
  <si>
    <t>其他支出</t>
  </si>
  <si>
    <t>预算05表</t>
  </si>
  <si>
    <t>基本支出预算总表——工资福利支出、对个人和家庭的补助支出预算表</t>
  </si>
  <si>
    <t>基本工资</t>
  </si>
  <si>
    <t>津贴补贴</t>
  </si>
  <si>
    <t>奖金</t>
  </si>
  <si>
    <t>伙食补助费</t>
  </si>
  <si>
    <t>绩效工资</t>
  </si>
  <si>
    <t>其他工资福利支出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</si>
  <si>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</si>
  <si>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</si>
  <si>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</si>
  <si>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</si>
  <si>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</si>
  <si>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</si>
  <si>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</si>
  <si>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</si>
  <si>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</si>
  <si>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</si>
  <si>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</si>
  <si>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</si>
  <si>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</si>
  <si>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其他补助</t>
  </si>
  <si>
    <t>预算06表</t>
  </si>
  <si>
    <t>基本支出预算总表——商品和服务支出、其他资本性支出及其他支出预算表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</si>
  <si>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</si>
  <si>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</si>
  <si>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</si>
  <si>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</si>
  <si>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</si>
  <si>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</si>
  <si>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</si>
  <si>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</si>
  <si>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</si>
  <si>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</si>
  <si>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</si>
  <si>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</si>
  <si>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</si>
  <si>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</si>
  <si>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</si>
  <si>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</si>
  <si>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</si>
  <si>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</si>
  <si>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</si>
  <si>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</si>
  <si>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</si>
  <si>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</si>
  <si>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</si>
  <si>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</si>
  <si>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</si>
  <si>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房屋建筑物购建</t>
  </si>
  <si>
    <t>办公设备购置</t>
  </si>
  <si>
    <t>专用设备购置</t>
  </si>
  <si>
    <t>公务用车购置</t>
  </si>
  <si>
    <t>其他交通工具购置</t>
  </si>
  <si>
    <t>大型修缮</t>
  </si>
  <si>
    <t>信息网络及软件购置更新</t>
  </si>
  <si>
    <t>预算07表</t>
  </si>
  <si>
    <t>项目支出预算表</t>
  </si>
  <si>
    <t>科目编码</t>
  </si>
  <si>
    <t>项目名称
（单位/功能分类科目）</t>
  </si>
  <si>
    <t>资金来源</t>
  </si>
  <si>
    <t>项目简介</t>
  </si>
  <si>
    <t>项目名称</t>
  </si>
  <si>
    <t>预算08表</t>
  </si>
  <si>
    <t>一般公共预算拨款支出预算表</t>
  </si>
  <si>
    <t>预算09表</t>
  </si>
  <si>
    <t>政府性基金预算拨款支出预算表</t>
  </si>
  <si>
    <t>预算10表</t>
  </si>
  <si>
    <t>非税支出拨款预算表</t>
  </si>
  <si>
    <t>预算11表</t>
  </si>
  <si>
    <t>财政专户管理资金拨款支出预算表</t>
  </si>
  <si>
    <t>预算12表</t>
  </si>
  <si>
    <t>非税收入征收计划表</t>
  </si>
  <si>
    <t>项目</t>
  </si>
  <si>
    <t>2017年征收计划</t>
  </si>
  <si>
    <t>2016年财政核拨预计</t>
  </si>
  <si>
    <t>2014年决算数</t>
  </si>
  <si>
    <t>2014年财政核拨数</t>
  </si>
  <si>
    <t>征收依据（文号）</t>
  </si>
  <si>
    <t>征收单位</t>
  </si>
  <si>
    <t>非税项目名称</t>
  </si>
  <si>
    <t>纳入预算管理</t>
  </si>
  <si>
    <t>纳入财政专户管理</t>
  </si>
  <si>
    <t>上缴中央</t>
  </si>
  <si>
    <t>上缴省市</t>
  </si>
  <si>
    <t>上缴县财政国库</t>
  </si>
  <si>
    <t>上缴县财政专户</t>
  </si>
  <si>
    <t>批准留用</t>
  </si>
  <si>
    <t>预算13表</t>
  </si>
  <si>
    <t>政府采购预算表</t>
  </si>
  <si>
    <t>采购目录</t>
  </si>
  <si>
    <t>数量</t>
  </si>
  <si>
    <t>计量单位</t>
  </si>
  <si>
    <t>规格要求</t>
  </si>
  <si>
    <t>采购预算资金安排</t>
  </si>
  <si>
    <t>拟定采购方式</t>
  </si>
  <si>
    <t>需求时间</t>
  </si>
  <si>
    <t>预算14-1表</t>
  </si>
  <si>
    <t>人员基本情况表</t>
  </si>
  <si>
    <t>单位：人</t>
  </si>
  <si>
    <t>预算管理方式</t>
  </si>
  <si>
    <t>编制人数</t>
  </si>
  <si>
    <t>实有人数</t>
  </si>
  <si>
    <t>财政供养人数</t>
  </si>
  <si>
    <t>公务员</t>
  </si>
  <si>
    <t>参照公务员管理的事业单位人员</t>
  </si>
  <si>
    <t>工勤人员</t>
  </si>
  <si>
    <t>事业人员</t>
  </si>
  <si>
    <t>离岗退养人员</t>
  </si>
  <si>
    <t>其他人员</t>
  </si>
  <si>
    <t>离休人员</t>
  </si>
  <si>
    <t>退休人员</t>
  </si>
  <si>
    <t>预算14-2表</t>
  </si>
  <si>
    <t>人员基本情况表（特殊津贴人员）</t>
  </si>
  <si>
    <t>享受特殊津贴人数</t>
  </si>
  <si>
    <t>计生</t>
  </si>
  <si>
    <t>保密</t>
  </si>
  <si>
    <t>信访</t>
  </si>
  <si>
    <t>劳模</t>
  </si>
  <si>
    <t>纪检</t>
  </si>
  <si>
    <t>警衔</t>
  </si>
  <si>
    <t>审计</t>
  </si>
  <si>
    <t>教龄</t>
  </si>
  <si>
    <t>护龄</t>
  </si>
  <si>
    <t>档案</t>
  </si>
  <si>
    <t>遗属</t>
  </si>
  <si>
    <t>预算15表</t>
  </si>
  <si>
    <t>单位基本数字表</t>
  </si>
  <si>
    <t>房屋状况（平方米）</t>
  </si>
  <si>
    <t>机动车（辆）</t>
  </si>
  <si>
    <t>主要办公设备</t>
  </si>
  <si>
    <t>建筑面积</t>
  </si>
  <si>
    <t>使用面积</t>
  </si>
  <si>
    <t>编制数</t>
  </si>
  <si>
    <t>实有数</t>
  </si>
  <si>
    <t>租用宽带专线</t>
  </si>
  <si>
    <t>服务器</t>
  </si>
  <si>
    <t>电脑</t>
  </si>
  <si>
    <t>复印机</t>
  </si>
  <si>
    <t>打印机</t>
  </si>
  <si>
    <t>传真机</t>
  </si>
  <si>
    <t>电梯</t>
  </si>
  <si>
    <t>其他专用设备</t>
  </si>
  <si>
    <t>办公用房</t>
  </si>
  <si>
    <t>专用房屋</t>
  </si>
  <si>
    <t>职工宿舍</t>
  </si>
  <si>
    <t>公务用车</t>
  </si>
  <si>
    <t>专业用车</t>
  </si>
  <si>
    <t>摩托车</t>
  </si>
  <si>
    <t>专线条数</t>
  </si>
  <si>
    <t>年租金</t>
  </si>
  <si>
    <t>台</t>
  </si>
  <si>
    <t>部</t>
  </si>
  <si>
    <t>预算16表</t>
  </si>
  <si>
    <t>2017年三公经费、差旅费、会议费预算安排情况表</t>
  </si>
  <si>
    <t>2016年支出预算数</t>
  </si>
  <si>
    <t>2017年支出预计数</t>
  </si>
  <si>
    <t>三公经费合计</t>
  </si>
  <si>
    <t>差旅费合计</t>
  </si>
  <si>
    <t>会议费合计</t>
  </si>
  <si>
    <t>项目金额</t>
  </si>
  <si>
    <t>三公经费</t>
  </si>
  <si>
    <t>公务用车费用</t>
  </si>
  <si>
    <t>单位：元</t>
    <phoneticPr fontId="5" type="noConversion"/>
  </si>
  <si>
    <t>单位：元</t>
    <phoneticPr fontId="5" type="noConversion"/>
  </si>
  <si>
    <t>其他支出</t>
    <phoneticPr fontId="5" type="noConversion"/>
  </si>
  <si>
    <t>小计</t>
    <phoneticPr fontId="5" type="noConversion"/>
  </si>
  <si>
    <t>预备费</t>
    <phoneticPr fontId="5" type="noConversion"/>
  </si>
  <si>
    <t>预留</t>
    <phoneticPr fontId="5" type="noConversion"/>
  </si>
  <si>
    <t>补充全国社会保障基金</t>
    <phoneticPr fontId="5" type="noConversion"/>
  </si>
  <si>
    <t>赠与</t>
    <phoneticPr fontId="5" type="noConversion"/>
  </si>
  <si>
    <t>贷款转贷</t>
    <phoneticPr fontId="5" type="noConversion"/>
  </si>
  <si>
    <t>其他支出</t>
    <phoneticPr fontId="5" type="noConversion"/>
  </si>
  <si>
    <t>单位：元</t>
    <phoneticPr fontId="5" type="noConversion"/>
  </si>
  <si>
    <t xml:space="preserve">    政府性基金预算拨款</t>
    <phoneticPr fontId="5" type="noConversion"/>
  </si>
  <si>
    <t xml:space="preserve">    一般公共预算拨款</t>
    <phoneticPr fontId="5" type="noConversion"/>
  </si>
  <si>
    <t xml:space="preserve">    纳入预算管理的非税支出拨款</t>
    <phoneticPr fontId="5" type="noConversion"/>
  </si>
  <si>
    <t xml:space="preserve">    其他支出</t>
    <phoneticPr fontId="5" type="noConversion"/>
  </si>
  <si>
    <t xml:space="preserve">  收  入  总  计</t>
    <phoneticPr fontId="5" type="noConversion"/>
  </si>
  <si>
    <t xml:space="preserve"> 支  出  总  计</t>
    <phoneticPr fontId="5" type="noConversion"/>
  </si>
  <si>
    <t>收入项目</t>
    <phoneticPr fontId="5" type="noConversion"/>
  </si>
  <si>
    <t>机关事业单位基本养老保险缴费</t>
    <phoneticPr fontId="5" type="noConversion"/>
  </si>
  <si>
    <t>其他社会保障缴费</t>
    <phoneticPr fontId="5" type="noConversion"/>
  </si>
  <si>
    <t xml:space="preserve">    债务还本支出</t>
    <phoneticPr fontId="5" type="noConversion"/>
  </si>
  <si>
    <t>101001</t>
  </si>
  <si>
    <t>广东梅州高新技术产业园区管委会党政办公室</t>
  </si>
  <si>
    <t>102001</t>
  </si>
  <si>
    <t>广东梅州高新技术产业园区管委会招商和经济发展局</t>
  </si>
  <si>
    <t>103001</t>
  </si>
  <si>
    <t>广东梅州高新技术产业园区管委会规划和环境保护局</t>
  </si>
  <si>
    <t>104001</t>
  </si>
  <si>
    <t>广东梅州高新技术产业园区管委会建设和公用事业管理局</t>
  </si>
  <si>
    <t>105001</t>
  </si>
  <si>
    <t>广东梅州高新技术产业园区管委会人力资源和社会保障局</t>
  </si>
  <si>
    <t>106001</t>
  </si>
  <si>
    <t>广东梅州高新技术产业园区管委会财政局</t>
  </si>
  <si>
    <t>107001</t>
  </si>
  <si>
    <t>广东梅州高新技术产业园区工程质量安全监督检测站</t>
  </si>
  <si>
    <t>108001</t>
  </si>
  <si>
    <t>广东梅州高新技术产业园区房屋管理所</t>
  </si>
  <si>
    <t>109001</t>
  </si>
  <si>
    <t>广东梅州高新技术产业园区规划设计室</t>
  </si>
  <si>
    <t>110001</t>
  </si>
  <si>
    <t>广东梅州高新技术产业园区投资审核中心</t>
  </si>
  <si>
    <t>111001</t>
  </si>
  <si>
    <t>广东梅州高新技术产业园区机关事务中心（投资促进中心）</t>
  </si>
  <si>
    <t>112001</t>
  </si>
  <si>
    <t>广东梅州高新技术产业园区管理委员会</t>
  </si>
  <si>
    <t>113001</t>
  </si>
  <si>
    <t>梅州市国土资源局广东梅州高新技术产业园区分局</t>
  </si>
  <si>
    <t>114001</t>
  </si>
  <si>
    <t>梅州市工商局行政管理局工业园区分局</t>
  </si>
  <si>
    <t>115001</t>
  </si>
  <si>
    <t>梅州市公安局广东梅州高新技术产业园区支队</t>
  </si>
  <si>
    <t>116001</t>
  </si>
  <si>
    <t>梅州市高新区消防专职队</t>
  </si>
  <si>
    <t>118001</t>
  </si>
  <si>
    <t>梅州市质量技术监督局广东梅州高新技术产业园区分局</t>
  </si>
  <si>
    <t>119001</t>
  </si>
  <si>
    <t>梅州市产业转移工业园投资开发有限公司</t>
  </si>
  <si>
    <t>120001</t>
  </si>
  <si>
    <t>梅州市高新区安全办</t>
  </si>
  <si>
    <t>121001</t>
  </si>
  <si>
    <t>梅州市高新区辅警队</t>
  </si>
  <si>
    <t xml:space="preserve">  201</t>
  </si>
  <si>
    <t xml:space="preserve">  一般公共服务支出</t>
  </si>
  <si>
    <t xml:space="preserve">    20103</t>
  </si>
  <si>
    <t xml:space="preserve">    政府办公厅（室）及相关机构事务</t>
  </si>
  <si>
    <t xml:space="preserve">      2010301</t>
  </si>
  <si>
    <t xml:space="preserve">      行政运行（政府办公厅（室）及相关机构事务）</t>
  </si>
  <si>
    <t xml:space="preserve">      2010302</t>
  </si>
  <si>
    <t xml:space="preserve">      一般行政管理事务（政府办公厅（室）及相关机构事务）</t>
  </si>
  <si>
    <t xml:space="preserve">    20104</t>
  </si>
  <si>
    <t xml:space="preserve">    发展与改革事务</t>
  </si>
  <si>
    <t xml:space="preserve">      2010401</t>
  </si>
  <si>
    <t xml:space="preserve">      行政运行（发展与改革事务）</t>
  </si>
  <si>
    <t xml:space="preserve">      2010402</t>
  </si>
  <si>
    <t xml:space="preserve">      一般行政管理事务（发展与改革事务）</t>
  </si>
  <si>
    <t xml:space="preserve">    20113</t>
  </si>
  <si>
    <t xml:space="preserve">    商贸事务</t>
  </si>
  <si>
    <t xml:space="preserve">      2011308</t>
  </si>
  <si>
    <t xml:space="preserve">      招商引资</t>
  </si>
  <si>
    <t xml:space="preserve">  212</t>
  </si>
  <si>
    <t xml:space="preserve">  城乡社区支出</t>
  </si>
  <si>
    <t xml:space="preserve">    21213</t>
  </si>
  <si>
    <t xml:space="preserve">    城市基础设施配套费及对应专项债务收入安排的支出</t>
  </si>
  <si>
    <t xml:space="preserve">      2121399</t>
  </si>
  <si>
    <t xml:space="preserve">      其他城市基础设施配套费安排的支出</t>
  </si>
  <si>
    <t xml:space="preserve">    21201</t>
  </si>
  <si>
    <t xml:space="preserve">    城乡社区管理事务</t>
  </si>
  <si>
    <t xml:space="preserve">      2120101</t>
  </si>
  <si>
    <t xml:space="preserve">      行政运行（城乡社区管理事务）</t>
  </si>
  <si>
    <t xml:space="preserve">      2120199</t>
  </si>
  <si>
    <t xml:space="preserve">      其他城乡社区管理事务支出</t>
  </si>
  <si>
    <t xml:space="preserve">  211</t>
  </si>
  <si>
    <t xml:space="preserve">  节能环保支出</t>
  </si>
  <si>
    <t xml:space="preserve">    21103</t>
  </si>
  <si>
    <t xml:space="preserve">    污染防治</t>
  </si>
  <si>
    <t xml:space="preserve">      2110302</t>
  </si>
  <si>
    <t xml:space="preserve">      水体</t>
  </si>
  <si>
    <t xml:space="preserve">      2120102</t>
  </si>
  <si>
    <t xml:space="preserve">      一般行政管理事务（城乡社区管理事务）</t>
  </si>
  <si>
    <t xml:space="preserve">    21208</t>
  </si>
  <si>
    <t xml:space="preserve">    国有土地使用权出让收入及对应专项债务收入安排的支出</t>
  </si>
  <si>
    <t xml:space="preserve">      2120810</t>
  </si>
  <si>
    <t xml:space="preserve">      棚户区改造支出</t>
  </si>
  <si>
    <t xml:space="preserve">  213</t>
  </si>
  <si>
    <t xml:space="preserve">  农林水支出</t>
  </si>
  <si>
    <t xml:space="preserve">    21303</t>
  </si>
  <si>
    <t xml:space="preserve">    水利</t>
  </si>
  <si>
    <t xml:space="preserve">      2130399</t>
  </si>
  <si>
    <t xml:space="preserve">      其他水利支出</t>
  </si>
  <si>
    <t xml:space="preserve">    20110</t>
  </si>
  <si>
    <t xml:space="preserve">    人力资源事务</t>
  </si>
  <si>
    <t xml:space="preserve">      2011002</t>
  </si>
  <si>
    <t xml:space="preserve">      一般行政管理事务（人力资源事务）</t>
  </si>
  <si>
    <t xml:space="preserve">      2011001</t>
  </si>
  <si>
    <t xml:space="preserve">      行政运行（人力资源事务）</t>
  </si>
  <si>
    <t xml:space="preserve">  208</t>
  </si>
  <si>
    <t xml:space="preserve">  社会保障和就业支出</t>
  </si>
  <si>
    <t xml:space="preserve">    20801</t>
  </si>
  <si>
    <t xml:space="preserve">    人力资源和社会保障管理事务</t>
  </si>
  <si>
    <t xml:space="preserve">      2080199</t>
  </si>
  <si>
    <t xml:space="preserve">      其他人力资源和社会保障管理事务支出</t>
  </si>
  <si>
    <t xml:space="preserve">      2120801</t>
  </si>
  <si>
    <t xml:space="preserve">      征地和拆迁补偿支出（国有土地使用权出让收入安排的支出）</t>
  </si>
  <si>
    <t xml:space="preserve">    21305</t>
  </si>
  <si>
    <t xml:space="preserve">    扶贫</t>
  </si>
  <si>
    <t xml:space="preserve">      2130599</t>
  </si>
  <si>
    <t xml:space="preserve">      其他扶贫支出</t>
  </si>
  <si>
    <t xml:space="preserve">    20106</t>
  </si>
  <si>
    <t xml:space="preserve">    财政事务</t>
  </si>
  <si>
    <t xml:space="preserve">      2010699</t>
  </si>
  <si>
    <t xml:space="preserve">      其他财政事务支出</t>
  </si>
  <si>
    <t xml:space="preserve">      2010602</t>
  </si>
  <si>
    <t xml:space="preserve">      一般行政管理事务（财政事务）</t>
  </si>
  <si>
    <t xml:space="preserve">      2010601</t>
  </si>
  <si>
    <t xml:space="preserve">      行政运行（财政事务）</t>
  </si>
  <si>
    <t xml:space="preserve">    21206</t>
  </si>
  <si>
    <t xml:space="preserve">    建设市场管理与监督</t>
  </si>
  <si>
    <t xml:space="preserve">      2120601</t>
  </si>
  <si>
    <t xml:space="preserve">      建设市场管理与监督</t>
  </si>
  <si>
    <t xml:space="preserve">      2011350</t>
  </si>
  <si>
    <t xml:space="preserve">      事业运行（商贸事务）</t>
  </si>
  <si>
    <t xml:space="preserve">      2010450</t>
  </si>
  <si>
    <t xml:space="preserve">      事业运行（发展与改革事务）</t>
  </si>
  <si>
    <t xml:space="preserve">      2010499</t>
  </si>
  <si>
    <t xml:space="preserve">      其他发展与改革事务支出</t>
  </si>
  <si>
    <t xml:space="preserve">      2010650</t>
  </si>
  <si>
    <t xml:space="preserve">      事业运行（财政事务）</t>
  </si>
  <si>
    <t xml:space="preserve">      2010399</t>
  </si>
  <si>
    <t xml:space="preserve">      其他政府办公厅（室）及相关机构事务支出</t>
  </si>
  <si>
    <t xml:space="preserve">      2010350</t>
  </si>
  <si>
    <t xml:space="preserve">      事业运行（政府办公厅（室）及相关机构事务）</t>
  </si>
  <si>
    <t xml:space="preserve">    20107</t>
  </si>
  <si>
    <t xml:space="preserve">    税收事务</t>
  </si>
  <si>
    <t xml:space="preserve">      2010701</t>
  </si>
  <si>
    <t xml:space="preserve">      行政运行（税收事务）</t>
  </si>
  <si>
    <t xml:space="preserve">      2011399</t>
  </si>
  <si>
    <t xml:space="preserve">      其他商贸事务支出</t>
  </si>
  <si>
    <t xml:space="preserve">    20129</t>
  </si>
  <si>
    <t xml:space="preserve">    群众团体事务</t>
  </si>
  <si>
    <t xml:space="preserve">      2012999</t>
  </si>
  <si>
    <t xml:space="preserve">      其他群众团体事务支出</t>
  </si>
  <si>
    <t xml:space="preserve">  204</t>
  </si>
  <si>
    <t xml:space="preserve">  公共安全支出</t>
  </si>
  <si>
    <t xml:space="preserve">    20402</t>
  </si>
  <si>
    <t xml:space="preserve">    公安</t>
  </si>
  <si>
    <t xml:space="preserve">      2040299</t>
  </si>
  <si>
    <t xml:space="preserve">      其他公安支出</t>
  </si>
  <si>
    <t xml:space="preserve">    20499</t>
  </si>
  <si>
    <t xml:space="preserve">    其他公共安全支出</t>
  </si>
  <si>
    <t xml:space="preserve">      2049901</t>
  </si>
  <si>
    <t xml:space="preserve">      其他公共安全支出</t>
  </si>
  <si>
    <t xml:space="preserve">  206</t>
  </si>
  <si>
    <t xml:space="preserve">  科学技术支出</t>
  </si>
  <si>
    <t xml:space="preserve">    20699</t>
  </si>
  <si>
    <t xml:space="preserve">    其他科学技术支出</t>
  </si>
  <si>
    <t xml:space="preserve">      2069901</t>
  </si>
  <si>
    <t xml:space="preserve">      科技奖励</t>
  </si>
  <si>
    <t xml:space="preserve">    21203</t>
  </si>
  <si>
    <t xml:space="preserve">    城乡社区公共设施</t>
  </si>
  <si>
    <t xml:space="preserve">      2120399</t>
  </si>
  <si>
    <t xml:space="preserve">      其他城乡社区公共设施支出</t>
  </si>
  <si>
    <t xml:space="preserve">      2120803</t>
  </si>
  <si>
    <t xml:space="preserve">      城市建设支出</t>
  </si>
  <si>
    <t xml:space="preserve">      2120804</t>
  </si>
  <si>
    <t xml:space="preserve">      农村基础设施建设支出</t>
  </si>
  <si>
    <t xml:space="preserve">  227</t>
  </si>
  <si>
    <t xml:space="preserve">  预备费</t>
  </si>
  <si>
    <t xml:space="preserve">    227</t>
  </si>
  <si>
    <t xml:space="preserve">    预备费</t>
  </si>
  <si>
    <t xml:space="preserve">      227</t>
  </si>
  <si>
    <t xml:space="preserve">      预备费</t>
  </si>
  <si>
    <t xml:space="preserve">      2120806</t>
  </si>
  <si>
    <t xml:space="preserve">      土地出让业务支出</t>
  </si>
  <si>
    <t xml:space="preserve">      2120805</t>
  </si>
  <si>
    <t xml:space="preserve">      补助被征地农民支出</t>
  </si>
  <si>
    <t xml:space="preserve">    21212</t>
  </si>
  <si>
    <t xml:space="preserve">    新增建设用地土地有偿使用费及对应专项债务收入安排的支出</t>
  </si>
  <si>
    <t xml:space="preserve">      2121201</t>
  </si>
  <si>
    <t xml:space="preserve">      耕地开发专项支出</t>
  </si>
  <si>
    <t xml:space="preserve">      2121299</t>
  </si>
  <si>
    <t xml:space="preserve">      其他新增建设用地土地有偿使用费安排的支出</t>
  </si>
  <si>
    <t xml:space="preserve">    20115</t>
  </si>
  <si>
    <t xml:space="preserve">    工商行政管理事务</t>
  </si>
  <si>
    <t xml:space="preserve">      2011599</t>
  </si>
  <si>
    <t xml:space="preserve">      其他工商行政管理事务支出</t>
  </si>
  <si>
    <t xml:space="preserve">      2049902</t>
  </si>
  <si>
    <t xml:space="preserve">      其他消防</t>
  </si>
  <si>
    <t xml:space="preserve">  301</t>
  </si>
  <si>
    <t xml:space="preserve">  工资福利支出</t>
  </si>
  <si>
    <t xml:space="preserve">    30106</t>
  </si>
  <si>
    <t xml:space="preserve">    伙食补助费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</si>
  <si>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</si>
  <si>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</si>
  <si>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</si>
  <si>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</si>
  <si>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</si>
  <si>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</si>
  <si>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30211</t>
  </si>
  <si>
    <t xml:space="preserve">    差旅费</t>
  </si>
  <si>
    <t xml:space="preserve">    30215</t>
  </si>
  <si>
    <t xml:space="preserve">    会议费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</si>
  <si>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</si>
  <si>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</si>
  <si>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</si>
  <si>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</si>
  <si>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30224</t>
  </si>
  <si>
    <t xml:space="preserve">    被装购置费</t>
  </si>
  <si>
    <t xml:space="preserve">    30228</t>
  </si>
  <si>
    <t xml:space="preserve">    工会经费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</si>
  <si>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</si>
  <si>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</si>
  <si>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</si>
  <si>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</si>
  <si>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</si>
  <si>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</si>
  <si>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30309</t>
  </si>
  <si>
    <t xml:space="preserve">    奖励金</t>
  </si>
  <si>
    <t xml:space="preserve">    30311</t>
  </si>
  <si>
    <t xml:space="preserve">    住房公积金</t>
  </si>
  <si>
    <t xml:space="preserve">    30399</t>
  </si>
  <si>
    <t xml:space="preserve">    其他对个人和家庭的补助支出</t>
  </si>
  <si>
    <t xml:space="preserve">  310</t>
  </si>
  <si>
    <t xml:space="preserve">  其他资本性支出</t>
  </si>
  <si>
    <t xml:space="preserve">    31002</t>
  </si>
  <si>
    <t xml:space="preserve">    办公设备购置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</si>
  <si>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</si>
  <si>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</si>
  <si>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</si>
  <si>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</si>
  <si>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</si>
  <si>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</si>
  <si>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30104</t>
  </si>
  <si>
    <t xml:space="preserve">    其他社会保障缴费</t>
  </si>
  <si>
    <t xml:space="preserve">    30108</t>
  </si>
  <si>
    <t xml:space="preserve">    机关事业单位基本养老保险缴费</t>
  </si>
  <si>
    <t xml:space="preserve">    30203</t>
  </si>
  <si>
    <t xml:space="preserve">    咨询费</t>
  </si>
  <si>
    <t xml:space="preserve">    30204</t>
  </si>
  <si>
    <t xml:space="preserve">    手续费</t>
  </si>
  <si>
    <t xml:space="preserve">    30207</t>
  </si>
  <si>
    <t xml:space="preserve">    邮电费</t>
  </si>
  <si>
    <t xml:space="preserve">    30213</t>
  </si>
  <si>
    <t xml:space="preserve">    维修(护)费</t>
  </si>
  <si>
    <t xml:space="preserve">  399</t>
  </si>
  <si>
    <t xml:space="preserve">  其他支出</t>
  </si>
  <si>
    <t xml:space="preserve">    39999</t>
  </si>
  <si>
    <t xml:space="preserve">  309</t>
  </si>
  <si>
    <t xml:space="preserve">  基本建设支出</t>
  </si>
  <si>
    <t xml:space="preserve">    30999</t>
  </si>
  <si>
    <t xml:space="preserve">    其他基本建设支出</t>
  </si>
  <si>
    <t xml:space="preserve">    30206</t>
  </si>
  <si>
    <t xml:space="preserve">    电费</t>
  </si>
  <si>
    <t xml:space="preserve">    30209</t>
  </si>
  <si>
    <t xml:space="preserve">    物业管理费</t>
  </si>
  <si>
    <t xml:space="preserve">    30901</t>
  </si>
  <si>
    <t xml:space="preserve">    房屋建筑物购建</t>
  </si>
  <si>
    <t xml:space="preserve">    30227</t>
  </si>
  <si>
    <t xml:space="preserve">    委托业务费</t>
  </si>
  <si>
    <t xml:space="preserve">    31019</t>
  </si>
  <si>
    <t xml:space="preserve">    其他交通工具购置</t>
  </si>
  <si>
    <t xml:space="preserve">    31007</t>
  </si>
  <si>
    <t xml:space="preserve">    信息网络及软件购置更新</t>
  </si>
  <si>
    <t xml:space="preserve">    因公出国（境）费用</t>
  </si>
  <si>
    <t xml:space="preserve">    30214</t>
  </si>
  <si>
    <t xml:space="preserve">    租赁费</t>
  </si>
  <si>
    <t xml:space="preserve">    30231</t>
  </si>
  <si>
    <t xml:space="preserve">    公务用车运行维护费</t>
  </si>
  <si>
    <t xml:space="preserve">    30905</t>
  </si>
  <si>
    <t xml:space="preserve">    基础设施建设</t>
  </si>
  <si>
    <t xml:space="preserve">    30107</t>
  </si>
  <si>
    <t xml:space="preserve">    绩效工资</t>
  </si>
  <si>
    <t xml:space="preserve">    30229</t>
  </si>
  <si>
    <t xml:space="preserve">    福利费</t>
  </si>
  <si>
    <t xml:space="preserve">      对个人和家庭的补助支出</t>
  </si>
  <si>
    <t xml:space="preserve">      商品和服务支出</t>
  </si>
  <si>
    <t xml:space="preserve">      工资福利支出</t>
  </si>
  <si>
    <t xml:space="preserve">      办公设备购置</t>
  </si>
  <si>
    <t xml:space="preserve">      招商经费支出</t>
  </si>
  <si>
    <t xml:space="preserve">      扶持园区企业发展专项经费</t>
  </si>
  <si>
    <t xml:space="preserve">      基本建设延续项目</t>
  </si>
  <si>
    <t xml:space="preserve">      其他基本建设支出</t>
  </si>
  <si>
    <t xml:space="preserve">      污水厂运营费用</t>
  </si>
  <si>
    <t xml:space="preserve">      特种车辆年检、保险费用</t>
  </si>
  <si>
    <t xml:space="preserve">      园区电费支出</t>
  </si>
  <si>
    <t xml:space="preserve">      保洁、绿化支出</t>
  </si>
  <si>
    <t xml:space="preserve">      园区零星项目支出</t>
  </si>
  <si>
    <t xml:space="preserve">      梅兴新村安置区及配套设施项目</t>
  </si>
  <si>
    <t xml:space="preserve">      自来水厂运营费用</t>
  </si>
  <si>
    <t xml:space="preserve">      其他交通工具购置</t>
  </si>
  <si>
    <t xml:space="preserve">      镇村协作经费</t>
  </si>
  <si>
    <t xml:space="preserve">      安置区物业管理费</t>
  </si>
  <si>
    <t xml:space="preserve">      征地拆迁安置</t>
  </si>
  <si>
    <t xml:space="preserve">      人力资源和社会保障局梅县公和水浸田未付款</t>
  </si>
  <si>
    <t xml:space="preserve">      人力资源和社会保障局坟地迁移费用</t>
  </si>
  <si>
    <t xml:space="preserve">      扶贫</t>
  </si>
  <si>
    <t xml:space="preserve">      信息网络及软件购置更新</t>
  </si>
  <si>
    <t xml:space="preserve">      行政事业单位内部控制基础性评价工作</t>
  </si>
  <si>
    <t xml:space="preserve">      委托业务费</t>
  </si>
  <si>
    <t xml:space="preserve">      其它交通费用</t>
  </si>
  <si>
    <t xml:space="preserve">      征税费用</t>
  </si>
  <si>
    <t xml:space="preserve">      政府采购</t>
  </si>
  <si>
    <t xml:space="preserve">      其他支出</t>
  </si>
  <si>
    <t xml:space="preserve">      梅州高新区共青团、妇女工作经费</t>
  </si>
  <si>
    <t xml:space="preserve">      平安建设</t>
  </si>
  <si>
    <t xml:space="preserve">      综治维稳</t>
  </si>
  <si>
    <t xml:space="preserve">      科技扶持</t>
  </si>
  <si>
    <t xml:space="preserve">      环境提升工程（一般公共预算）</t>
  </si>
  <si>
    <t xml:space="preserve">      环境提升工程（政府性基金）</t>
  </si>
  <si>
    <t xml:space="preserve">      向梅州广梅产业园投资开发有限公司购买服务</t>
  </si>
  <si>
    <t xml:space="preserve">      管委会重点工作经费（预备费）</t>
  </si>
  <si>
    <t xml:space="preserve">      被征地农民养老保险费</t>
  </si>
  <si>
    <t xml:space="preserve">      测绘费</t>
  </si>
  <si>
    <t xml:space="preserve">      2016年土地供应业务费</t>
  </si>
  <si>
    <t xml:space="preserve">      2017年土地供应业务费</t>
  </si>
  <si>
    <t xml:space="preserve">      土地集约评价经费</t>
  </si>
  <si>
    <t xml:space="preserve">      林地可研费</t>
  </si>
  <si>
    <t xml:space="preserve">      耕地开垦费</t>
  </si>
  <si>
    <t xml:space="preserve">      梅县2015年第九批次用地报批费 成山片沿206国道</t>
  </si>
  <si>
    <t xml:space="preserve">      兴宁2016年 第二批次用地报批费</t>
  </si>
  <si>
    <t xml:space="preserve">      新增建设有偿使用费</t>
  </si>
  <si>
    <t xml:space="preserve">      兴宁2015年 第六批次用地报批费</t>
  </si>
  <si>
    <t xml:space="preserve">      森林植被恢复费</t>
  </si>
  <si>
    <t xml:space="preserve">      2017年园区工商局预算支出</t>
  </si>
  <si>
    <t xml:space="preserve">      2017年园区工商局办公设备购置预算</t>
  </si>
  <si>
    <t xml:space="preserve">      园区便民点建设费</t>
  </si>
  <si>
    <t xml:space="preserve">      2017年工作经费</t>
  </si>
  <si>
    <t xml:space="preserve">      平安园区视频租赁费</t>
  </si>
  <si>
    <t xml:space="preserve">      训练基地建设费</t>
  </si>
  <si>
    <t xml:space="preserve">      其他商品和服务支出</t>
  </si>
  <si>
    <t xml:space="preserve">      2016年1-9月份东升工业园厂房租金返还</t>
  </si>
  <si>
    <t xml:space="preserve">      土地出让费用</t>
  </si>
  <si>
    <t>2017年基本建设</t>
  </si>
  <si>
    <t>2017年园区工商局办公设备（电脑等）购置预算</t>
  </si>
  <si>
    <t>2017年度园区工商局预算支出</t>
  </si>
  <si>
    <t>[119001]梅州市产业转移工业园投资开发有限公司</t>
  </si>
  <si>
    <t xml:space="preserve">  2010302</t>
  </si>
  <si>
    <t xml:space="preserve">  一般行政管理事务（政府办公厅（室）及相关机构事务）</t>
  </si>
  <si>
    <t xml:space="preserve">    </t>
  </si>
  <si>
    <t xml:space="preserve">  2010402</t>
  </si>
  <si>
    <t xml:space="preserve">  一般行政管理事务（发展与改革事务）</t>
  </si>
  <si>
    <t xml:space="preserve">  2120101</t>
  </si>
  <si>
    <t xml:space="preserve">  行政运行（城乡社区管理事务）</t>
  </si>
  <si>
    <t xml:space="preserve">  2110302</t>
  </si>
  <si>
    <t xml:space="preserve">  水体</t>
  </si>
  <si>
    <t>污水厂运营费用</t>
  </si>
  <si>
    <t>环境治理服务</t>
  </si>
  <si>
    <t>集中采购</t>
  </si>
  <si>
    <t xml:space="preserve">  2120102</t>
  </si>
  <si>
    <t xml:space="preserve">  一般行政管理事务（城乡社区管理事务）</t>
  </si>
  <si>
    <t xml:space="preserve">  2011002</t>
  </si>
  <si>
    <t xml:space="preserve">  一般行政管理事务（人力资源事务）</t>
  </si>
  <si>
    <t xml:space="preserve">  2010602</t>
  </si>
  <si>
    <t xml:space="preserve">  一般行政管理事务（财政事务）</t>
  </si>
  <si>
    <t xml:space="preserve">  2010450</t>
  </si>
  <si>
    <t xml:space="preserve">  事业运行（发展与改革事务）</t>
  </si>
  <si>
    <t xml:space="preserve">  2010650</t>
  </si>
  <si>
    <t xml:space="preserve">  事业运行（财政事务）</t>
  </si>
  <si>
    <t xml:space="preserve">  2010350</t>
  </si>
  <si>
    <t xml:space="preserve">  事业运行（政府办公厅（室）及相关机构事务）</t>
  </si>
  <si>
    <t xml:space="preserve">  2011350</t>
  </si>
  <si>
    <t xml:space="preserve">  事业运行（商贸事务）</t>
  </si>
  <si>
    <t>政府采购</t>
  </si>
  <si>
    <t xml:space="preserve">  2011599</t>
  </si>
  <si>
    <t xml:space="preserve">  其他工商行政管理事务支出</t>
  </si>
  <si>
    <t>2017年园区工商局办公设备购置预算</t>
  </si>
  <si>
    <t>台式计算机</t>
  </si>
  <si>
    <t>联想台式机</t>
  </si>
  <si>
    <t>分散采购</t>
  </si>
  <si>
    <t>2017</t>
  </si>
  <si>
    <t>便携式计算机</t>
  </si>
  <si>
    <t>联想笔记本</t>
  </si>
  <si>
    <t xml:space="preserve">  2011399</t>
  </si>
  <si>
    <t xml:space="preserve">  其他商贸事务支出</t>
  </si>
  <si>
    <t xml:space="preserve">      其它交通费用</t>
    <phoneticPr fontId="5" type="noConversion"/>
  </si>
  <si>
    <t xml:space="preserve">      资金占用费</t>
    <phoneticPr fontId="5" type="noConversion"/>
  </si>
  <si>
    <t xml:space="preserve">      资金占用费</t>
    <phoneticPr fontId="5" type="noConversion"/>
  </si>
  <si>
    <t xml:space="preserve">      资金占用费</t>
    <phoneticPr fontId="5" type="noConversion"/>
  </si>
  <si>
    <t xml:space="preserve">    30212</t>
    <phoneticPr fontId="5" type="noConversion"/>
  </si>
  <si>
    <t xml:space="preserve">    39901</t>
    <phoneticPr fontId="5" type="noConversion"/>
  </si>
  <si>
    <t xml:space="preserve">      信息网络及软件购置更新</t>
    <phoneticPr fontId="5" type="noConversion"/>
  </si>
  <si>
    <t xml:space="preserve">      行政事业单位内部控制基础性评价工作</t>
    <phoneticPr fontId="5" type="noConversion"/>
  </si>
  <si>
    <t>广东梅州高新技术产业园区管委会人力资源和社会保障局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</si>
</sst>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_);[Red]\(0\)"/>
    <numFmt numFmtId="178" formatCode="#,##0.00_ "/>
    <numFmt numFmtId="179" formatCode="#,##0.0000"/>
  </numFmts>
  <fonts count="11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36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Continuous" vertical="center" wrapText="1"/>
    </xf>
    <xf numFmtId="0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9" fontId="0" fillId="0" borderId="1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9" fontId="3" fillId="0" borderId="1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>
      <alignment vertical="center"/>
    </xf>
    <xf numFmtId="178" fontId="3" fillId="2" borderId="1" xfId="0" applyNumberFormat="1" applyFont="1" applyFill="1" applyBorder="1">
      <alignment vertical="center"/>
    </xf>
    <xf numFmtId="0" fontId="0" fillId="2" borderId="0" xfId="0" applyFill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49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9" fillId="0" borderId="1" xfId="0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>
      <alignment vertical="center"/>
    </xf>
    <xf numFmtId="0" fontId="10" fillId="0" borderId="0" xfId="0" applyFo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49" fontId="9" fillId="3" borderId="1" xfId="0" applyNumberFormat="1" applyFont="1" applyFill="1" applyBorder="1">
      <alignment vertical="center"/>
    </xf>
    <xf numFmtId="178" fontId="9" fillId="3" borderId="1" xfId="0" applyNumberFormat="1" applyFont="1" applyFill="1" applyBorder="1">
      <alignment vertical="center"/>
    </xf>
    <xf numFmtId="0" fontId="10" fillId="3" borderId="0" xfId="0" applyFont="1" applyFill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4" borderId="1" xfId="0" applyNumberFormat="1" applyFont="1" applyFill="1" applyBorder="1">
      <alignment vertical="center"/>
    </xf>
    <xf numFmtId="178" fontId="3" fillId="4" borderId="1" xfId="0" applyNumberFormat="1" applyFont="1" applyFill="1" applyBorder="1">
      <alignment vertical="center"/>
    </xf>
    <xf numFmtId="0" fontId="0" fillId="4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showZeros="0" zoomScaleNormal="100" workbookViewId="0"/>
  </sheetViews>
  <sheetFormatPr defaultColWidth="9" defaultRowHeight="14.25" x14ac:dyDescent="0.15"/>
  <sheetData>
    <row r="1" spans="1:13" ht="15.6" customHeight="1" x14ac:dyDescent="0.15"/>
    <row r="2" spans="1:13" ht="15.6" customHeight="1" x14ac:dyDescent="0.15"/>
    <row r="3" spans="1:13" ht="35.25" customHeight="1" x14ac:dyDescent="0.15"/>
    <row r="4" spans="1:13" ht="45" customHeight="1" x14ac:dyDescent="0.15">
      <c r="A4" s="29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7" customHeight="1" x14ac:dyDescent="0.15"/>
    <row r="6" spans="1:13" ht="18.75" customHeight="1" x14ac:dyDescent="0.15">
      <c r="A6" s="30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70.5" customHeight="1" x14ac:dyDescent="0.15"/>
    <row r="8" spans="1:13" ht="36" customHeight="1" x14ac:dyDescent="0.15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48" customHeight="1" x14ac:dyDescent="0.15"/>
    <row r="10" spans="1:13" ht="15.6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.6" customHeight="1" x14ac:dyDescent="0.15"/>
    <row r="12" spans="1:13" ht="15.6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</sheetData>
  <sheetProtection formatCells="0" formatColumns="0" formatRows="0"/>
  <phoneticPr fontId="5" type="noConversion"/>
  <printOptions horizontalCentered="1"/>
  <pageMargins left="0.39" right="0.39" top="0.39" bottom="0.39" header="0.39" footer="0.39"/>
  <pageSetup paperSize="8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0"/>
  <sheetViews>
    <sheetView showGridLines="0" showZeros="0" topLeftCell="C139" zoomScaleNormal="100" workbookViewId="0">
      <selection activeCell="C133" sqref="A133:XFD135"/>
    </sheetView>
  </sheetViews>
  <sheetFormatPr defaultColWidth="9" defaultRowHeight="14.25" x14ac:dyDescent="0.15"/>
  <cols>
    <col min="1" max="1" width="14" customWidth="1"/>
    <col min="2" max="2" width="45.625" customWidth="1"/>
    <col min="3" max="3" width="15.75" customWidth="1"/>
    <col min="4" max="4" width="13.625" customWidth="1"/>
    <col min="5" max="5" width="12.625" customWidth="1"/>
    <col min="6" max="7" width="12.5" customWidth="1"/>
    <col min="8" max="8" width="8" customWidth="1"/>
    <col min="9" max="9" width="8.125" customWidth="1"/>
    <col min="10" max="10" width="15.125" customWidth="1"/>
    <col min="11" max="11" width="17.125" customWidth="1"/>
    <col min="12" max="12" width="13.75" customWidth="1"/>
    <col min="13" max="13" width="8.75" customWidth="1"/>
    <col min="14" max="14" width="7.875" customWidth="1"/>
    <col min="15" max="15" width="8" customWidth="1"/>
    <col min="16" max="16" width="7.5" customWidth="1"/>
    <col min="17" max="17" width="13.75" customWidth="1"/>
    <col min="18" max="18" width="12" customWidth="1"/>
    <col min="19" max="19" width="13.25" customWidth="1"/>
  </cols>
  <sheetData>
    <row r="1" spans="1:19" ht="15.6" customHeight="1" x14ac:dyDescent="0.15">
      <c r="A1" s="23"/>
      <c r="S1" s="11" t="s">
        <v>169</v>
      </c>
    </row>
    <row r="2" spans="1:19" ht="22.15" customHeight="1" x14ac:dyDescent="0.15">
      <c r="A2" s="2" t="s">
        <v>170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2"/>
    </row>
    <row r="3" spans="1:19" ht="15.6" customHeight="1" x14ac:dyDescent="0.15">
      <c r="S3" s="13"/>
    </row>
    <row r="4" spans="1:19" ht="15.6" customHeight="1" x14ac:dyDescent="0.15">
      <c r="K4" s="73"/>
      <c r="S4" s="11" t="s">
        <v>270</v>
      </c>
    </row>
    <row r="5" spans="1:19" ht="14.25" customHeight="1" x14ac:dyDescent="0.15">
      <c r="A5" s="91" t="s">
        <v>87</v>
      </c>
      <c r="B5" s="91" t="s">
        <v>88</v>
      </c>
      <c r="C5" s="91" t="s">
        <v>81</v>
      </c>
      <c r="D5" s="5" t="s">
        <v>93</v>
      </c>
      <c r="E5" s="5"/>
      <c r="F5" s="5"/>
      <c r="G5" s="5"/>
      <c r="H5" s="5"/>
      <c r="I5" s="5"/>
      <c r="J5" s="5" t="s">
        <v>94</v>
      </c>
      <c r="K5" s="5"/>
      <c r="L5" s="5"/>
      <c r="M5" s="5"/>
      <c r="N5" s="5"/>
      <c r="O5" s="5"/>
      <c r="P5" s="5"/>
      <c r="Q5" s="5"/>
      <c r="R5" s="5"/>
      <c r="S5" s="5"/>
    </row>
    <row r="6" spans="1:19" ht="36" customHeight="1" x14ac:dyDescent="0.15">
      <c r="A6" s="92"/>
      <c r="B6" s="92"/>
      <c r="C6" s="92"/>
      <c r="D6" s="4" t="s">
        <v>81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271</v>
      </c>
      <c r="J6" s="4" t="s">
        <v>81</v>
      </c>
      <c r="K6" s="4" t="s">
        <v>95</v>
      </c>
      <c r="L6" s="4" t="s">
        <v>96</v>
      </c>
      <c r="M6" s="4" t="s">
        <v>99</v>
      </c>
      <c r="N6" s="4" t="s">
        <v>100</v>
      </c>
      <c r="O6" s="4" t="s">
        <v>101</v>
      </c>
      <c r="P6" s="4" t="s">
        <v>102</v>
      </c>
      <c r="Q6" s="4" t="s">
        <v>103</v>
      </c>
      <c r="R6" s="4" t="s">
        <v>104</v>
      </c>
      <c r="S6" s="4" t="s">
        <v>105</v>
      </c>
    </row>
    <row r="7" spans="1:1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31">
        <v>17</v>
      </c>
    </row>
    <row r="8" spans="1:19" s="23" customFormat="1" x14ac:dyDescent="0.15">
      <c r="A8" s="43"/>
      <c r="B8" s="43" t="s">
        <v>81</v>
      </c>
      <c r="C8" s="47">
        <v>133955290.95999999</v>
      </c>
      <c r="D8" s="47">
        <v>11522154.119999999</v>
      </c>
      <c r="E8" s="47">
        <v>5961378.1200000001</v>
      </c>
      <c r="F8" s="47">
        <v>4375000</v>
      </c>
      <c r="G8" s="47">
        <v>1185776</v>
      </c>
      <c r="H8" s="47">
        <v>0</v>
      </c>
      <c r="I8" s="47">
        <v>0</v>
      </c>
      <c r="J8" s="47">
        <v>122433136.84</v>
      </c>
      <c r="K8" s="47">
        <v>0</v>
      </c>
      <c r="L8" s="47">
        <v>16998680</v>
      </c>
      <c r="M8" s="47">
        <v>0</v>
      </c>
      <c r="N8" s="47">
        <v>0</v>
      </c>
      <c r="O8" s="47">
        <v>0</v>
      </c>
      <c r="P8" s="47">
        <v>0</v>
      </c>
      <c r="Q8" s="47">
        <v>70705076.859999999</v>
      </c>
      <c r="R8" s="47">
        <v>1005000</v>
      </c>
      <c r="S8" s="47">
        <v>33724379.979999997</v>
      </c>
    </row>
    <row r="9" spans="1:19" s="67" customFormat="1" x14ac:dyDescent="0.15">
      <c r="A9" s="68" t="s">
        <v>290</v>
      </c>
      <c r="B9" s="68" t="s">
        <v>291</v>
      </c>
      <c r="C9" s="66">
        <v>1611400</v>
      </c>
      <c r="D9" s="66">
        <v>1561400</v>
      </c>
      <c r="E9" s="66">
        <v>760320</v>
      </c>
      <c r="F9" s="66">
        <v>552000</v>
      </c>
      <c r="G9" s="66">
        <v>249080</v>
      </c>
      <c r="H9" s="66">
        <v>0</v>
      </c>
      <c r="I9" s="66">
        <v>0</v>
      </c>
      <c r="J9" s="66">
        <v>50000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50000</v>
      </c>
      <c r="S9" s="66">
        <v>0</v>
      </c>
    </row>
    <row r="10" spans="1:19" x14ac:dyDescent="0.15">
      <c r="A10" s="43" t="s">
        <v>330</v>
      </c>
      <c r="B10" s="43" t="s">
        <v>331</v>
      </c>
      <c r="C10" s="47">
        <v>1611400</v>
      </c>
      <c r="D10" s="47">
        <v>1561400</v>
      </c>
      <c r="E10" s="47">
        <v>760320</v>
      </c>
      <c r="F10" s="47">
        <v>552000</v>
      </c>
      <c r="G10" s="47">
        <v>249080</v>
      </c>
      <c r="H10" s="47">
        <v>0</v>
      </c>
      <c r="I10" s="47">
        <v>0</v>
      </c>
      <c r="J10" s="47">
        <v>50000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50000</v>
      </c>
      <c r="S10" s="47">
        <v>0</v>
      </c>
    </row>
    <row r="11" spans="1:19" x14ac:dyDescent="0.15">
      <c r="A11" s="43" t="s">
        <v>332</v>
      </c>
      <c r="B11" s="43" t="s">
        <v>333</v>
      </c>
      <c r="C11" s="47">
        <v>1611400</v>
      </c>
      <c r="D11" s="47">
        <v>1561400</v>
      </c>
      <c r="E11" s="47">
        <v>760320</v>
      </c>
      <c r="F11" s="47">
        <v>552000</v>
      </c>
      <c r="G11" s="47">
        <v>249080</v>
      </c>
      <c r="H11" s="47">
        <v>0</v>
      </c>
      <c r="I11" s="47">
        <v>0</v>
      </c>
      <c r="J11" s="47">
        <v>50000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50000</v>
      </c>
      <c r="S11" s="47">
        <v>0</v>
      </c>
    </row>
    <row r="12" spans="1:19" x14ac:dyDescent="0.15">
      <c r="A12" s="43" t="s">
        <v>334</v>
      </c>
      <c r="B12" s="43" t="s">
        <v>564</v>
      </c>
      <c r="C12" s="47">
        <v>760320</v>
      </c>
      <c r="D12" s="47">
        <v>760320</v>
      </c>
      <c r="E12" s="47">
        <v>760320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x14ac:dyDescent="0.15">
      <c r="A13" s="43" t="s">
        <v>334</v>
      </c>
      <c r="B13" s="43" t="s">
        <v>563</v>
      </c>
      <c r="C13" s="47">
        <v>552000</v>
      </c>
      <c r="D13" s="47">
        <v>552000</v>
      </c>
      <c r="E13" s="47">
        <v>0</v>
      </c>
      <c r="F13" s="47">
        <v>552000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x14ac:dyDescent="0.15">
      <c r="A14" s="43" t="s">
        <v>334</v>
      </c>
      <c r="B14" s="43" t="s">
        <v>562</v>
      </c>
      <c r="C14" s="47">
        <v>249080</v>
      </c>
      <c r="D14" s="47">
        <v>249080</v>
      </c>
      <c r="E14" s="47">
        <v>0</v>
      </c>
      <c r="F14" s="47">
        <v>0</v>
      </c>
      <c r="G14" s="47">
        <v>249080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x14ac:dyDescent="0.15">
      <c r="A15" s="43" t="s">
        <v>336</v>
      </c>
      <c r="B15" s="43" t="s">
        <v>565</v>
      </c>
      <c r="C15" s="47">
        <v>50000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50000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50000</v>
      </c>
      <c r="S15" s="47">
        <v>0</v>
      </c>
    </row>
    <row r="16" spans="1:19" s="67" customFormat="1" x14ac:dyDescent="0.15">
      <c r="A16" s="68" t="s">
        <v>292</v>
      </c>
      <c r="B16" s="68" t="s">
        <v>293</v>
      </c>
      <c r="C16" s="66">
        <v>5513960</v>
      </c>
      <c r="D16" s="66">
        <v>783960</v>
      </c>
      <c r="E16" s="66">
        <v>346760</v>
      </c>
      <c r="F16" s="66">
        <v>312000</v>
      </c>
      <c r="G16" s="66">
        <v>125200</v>
      </c>
      <c r="H16" s="66">
        <v>0</v>
      </c>
      <c r="I16" s="66">
        <v>0</v>
      </c>
      <c r="J16" s="66">
        <v>4730000</v>
      </c>
      <c r="K16" s="66">
        <v>0</v>
      </c>
      <c r="L16" s="66">
        <v>2200000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30000</v>
      </c>
      <c r="S16" s="66">
        <v>2500000</v>
      </c>
    </row>
    <row r="17" spans="1:19" x14ac:dyDescent="0.15">
      <c r="A17" s="43" t="s">
        <v>330</v>
      </c>
      <c r="B17" s="43" t="s">
        <v>331</v>
      </c>
      <c r="C17" s="47">
        <v>5513960</v>
      </c>
      <c r="D17" s="47">
        <v>783960</v>
      </c>
      <c r="E17" s="47">
        <v>346760</v>
      </c>
      <c r="F17" s="47">
        <v>312000</v>
      </c>
      <c r="G17" s="47">
        <v>125200</v>
      </c>
      <c r="H17" s="47">
        <v>0</v>
      </c>
      <c r="I17" s="47">
        <v>0</v>
      </c>
      <c r="J17" s="47">
        <v>4730000</v>
      </c>
      <c r="K17" s="47">
        <v>0</v>
      </c>
      <c r="L17" s="47">
        <v>2200000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30000</v>
      </c>
      <c r="S17" s="47">
        <v>2500000</v>
      </c>
    </row>
    <row r="18" spans="1:19" x14ac:dyDescent="0.15">
      <c r="A18" s="43" t="s">
        <v>338</v>
      </c>
      <c r="B18" s="43" t="s">
        <v>339</v>
      </c>
      <c r="C18" s="47">
        <v>813960</v>
      </c>
      <c r="D18" s="47">
        <v>783960</v>
      </c>
      <c r="E18" s="47">
        <v>346760</v>
      </c>
      <c r="F18" s="47">
        <v>312000</v>
      </c>
      <c r="G18" s="47">
        <v>125200</v>
      </c>
      <c r="H18" s="47">
        <v>0</v>
      </c>
      <c r="I18" s="47">
        <v>0</v>
      </c>
      <c r="J18" s="47">
        <v>30000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30000</v>
      </c>
      <c r="S18" s="47">
        <v>0</v>
      </c>
    </row>
    <row r="19" spans="1:19" x14ac:dyDescent="0.15">
      <c r="A19" s="43" t="s">
        <v>340</v>
      </c>
      <c r="B19" s="43" t="s">
        <v>563</v>
      </c>
      <c r="C19" s="47">
        <v>312000</v>
      </c>
      <c r="D19" s="47">
        <v>312000</v>
      </c>
      <c r="E19" s="47">
        <v>0</v>
      </c>
      <c r="F19" s="47">
        <v>312000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x14ac:dyDescent="0.15">
      <c r="A20" s="43" t="s">
        <v>340</v>
      </c>
      <c r="B20" s="43" t="s">
        <v>562</v>
      </c>
      <c r="C20" s="47">
        <v>125200</v>
      </c>
      <c r="D20" s="47">
        <v>125200</v>
      </c>
      <c r="E20" s="47">
        <v>0</v>
      </c>
      <c r="F20" s="47">
        <v>0</v>
      </c>
      <c r="G20" s="47">
        <v>125200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</row>
    <row r="21" spans="1:19" x14ac:dyDescent="0.15">
      <c r="A21" s="43" t="s">
        <v>340</v>
      </c>
      <c r="B21" s="43" t="s">
        <v>564</v>
      </c>
      <c r="C21" s="47">
        <v>346760</v>
      </c>
      <c r="D21" s="47">
        <v>346760</v>
      </c>
      <c r="E21" s="47">
        <v>346760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</row>
    <row r="22" spans="1:19" x14ac:dyDescent="0.15">
      <c r="A22" s="43" t="s">
        <v>342</v>
      </c>
      <c r="B22" s="43" t="s">
        <v>565</v>
      </c>
      <c r="C22" s="47">
        <v>30000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30000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30000</v>
      </c>
      <c r="S22" s="47">
        <v>0</v>
      </c>
    </row>
    <row r="23" spans="1:19" x14ac:dyDescent="0.15">
      <c r="A23" s="43" t="s">
        <v>344</v>
      </c>
      <c r="B23" s="43" t="s">
        <v>345</v>
      </c>
      <c r="C23" s="47">
        <v>4700000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4700000</v>
      </c>
      <c r="K23" s="47">
        <v>0</v>
      </c>
      <c r="L23" s="47">
        <v>2200000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2500000</v>
      </c>
    </row>
    <row r="24" spans="1:19" x14ac:dyDescent="0.15">
      <c r="A24" s="43" t="s">
        <v>346</v>
      </c>
      <c r="B24" s="43" t="s">
        <v>567</v>
      </c>
      <c r="C24" s="47">
        <v>2500000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2500000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2500000</v>
      </c>
    </row>
    <row r="25" spans="1:19" x14ac:dyDescent="0.15">
      <c r="A25" s="43" t="s">
        <v>346</v>
      </c>
      <c r="B25" s="43" t="s">
        <v>566</v>
      </c>
      <c r="C25" s="47">
        <v>2200000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2200000</v>
      </c>
      <c r="K25" s="47">
        <v>0</v>
      </c>
      <c r="L25" s="47">
        <v>2200000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</row>
    <row r="26" spans="1:19" s="67" customFormat="1" x14ac:dyDescent="0.15">
      <c r="A26" s="68" t="s">
        <v>294</v>
      </c>
      <c r="B26" s="68" t="s">
        <v>295</v>
      </c>
      <c r="C26" s="66">
        <v>2535080</v>
      </c>
      <c r="D26" s="66">
        <v>481080</v>
      </c>
      <c r="E26" s="66">
        <v>190080</v>
      </c>
      <c r="F26" s="66">
        <v>216000</v>
      </c>
      <c r="G26" s="66">
        <v>75000</v>
      </c>
      <c r="H26" s="66">
        <v>0</v>
      </c>
      <c r="I26" s="66">
        <v>0</v>
      </c>
      <c r="J26" s="66">
        <v>2054000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2034000</v>
      </c>
      <c r="R26" s="66">
        <v>20000</v>
      </c>
      <c r="S26" s="66">
        <v>0</v>
      </c>
    </row>
    <row r="27" spans="1:19" x14ac:dyDescent="0.15">
      <c r="A27" s="43" t="s">
        <v>348</v>
      </c>
      <c r="B27" s="43" t="s">
        <v>349</v>
      </c>
      <c r="C27" s="47">
        <v>2535080</v>
      </c>
      <c r="D27" s="47">
        <v>481080</v>
      </c>
      <c r="E27" s="47">
        <v>190080</v>
      </c>
      <c r="F27" s="47">
        <v>216000</v>
      </c>
      <c r="G27" s="47">
        <v>75000</v>
      </c>
      <c r="H27" s="47">
        <v>0</v>
      </c>
      <c r="I27" s="47">
        <v>0</v>
      </c>
      <c r="J27" s="47">
        <v>2054000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2034000</v>
      </c>
      <c r="R27" s="47">
        <v>20000</v>
      </c>
      <c r="S27" s="47">
        <v>0</v>
      </c>
    </row>
    <row r="28" spans="1:19" x14ac:dyDescent="0.15">
      <c r="A28" s="43" t="s">
        <v>354</v>
      </c>
      <c r="B28" s="43" t="s">
        <v>355</v>
      </c>
      <c r="C28" s="47">
        <v>2535080</v>
      </c>
      <c r="D28" s="47">
        <v>481080</v>
      </c>
      <c r="E28" s="47">
        <v>190080</v>
      </c>
      <c r="F28" s="47">
        <v>216000</v>
      </c>
      <c r="G28" s="47">
        <v>75000</v>
      </c>
      <c r="H28" s="47">
        <v>0</v>
      </c>
      <c r="I28" s="47">
        <v>0</v>
      </c>
      <c r="J28" s="47">
        <v>2054000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2034000</v>
      </c>
      <c r="R28" s="47">
        <v>20000</v>
      </c>
      <c r="S28" s="47">
        <v>0</v>
      </c>
    </row>
    <row r="29" spans="1:19" x14ac:dyDescent="0.15">
      <c r="A29" s="43" t="s">
        <v>356</v>
      </c>
      <c r="B29" s="43" t="s">
        <v>564</v>
      </c>
      <c r="C29" s="47">
        <v>190080</v>
      </c>
      <c r="D29" s="47">
        <v>190080</v>
      </c>
      <c r="E29" s="47">
        <v>190080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</row>
    <row r="30" spans="1:19" x14ac:dyDescent="0.15">
      <c r="A30" s="43" t="s">
        <v>356</v>
      </c>
      <c r="B30" s="43" t="s">
        <v>562</v>
      </c>
      <c r="C30" s="47">
        <v>75000</v>
      </c>
      <c r="D30" s="47">
        <v>75000</v>
      </c>
      <c r="E30" s="47">
        <v>0</v>
      </c>
      <c r="F30" s="47">
        <v>0</v>
      </c>
      <c r="G30" s="47">
        <v>75000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</row>
    <row r="31" spans="1:19" x14ac:dyDescent="0.15">
      <c r="A31" s="43" t="s">
        <v>356</v>
      </c>
      <c r="B31" s="43" t="s">
        <v>565</v>
      </c>
      <c r="C31" s="47">
        <v>20000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20000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20000</v>
      </c>
      <c r="S31" s="47">
        <v>0</v>
      </c>
    </row>
    <row r="32" spans="1:19" x14ac:dyDescent="0.15">
      <c r="A32" s="43" t="s">
        <v>356</v>
      </c>
      <c r="B32" s="43" t="s">
        <v>563</v>
      </c>
      <c r="C32" s="47">
        <v>216000</v>
      </c>
      <c r="D32" s="47">
        <v>216000</v>
      </c>
      <c r="E32" s="47">
        <v>0</v>
      </c>
      <c r="F32" s="47">
        <v>216000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</row>
    <row r="33" spans="1:19" x14ac:dyDescent="0.15">
      <c r="A33" s="43" t="s">
        <v>358</v>
      </c>
      <c r="B33" s="43" t="s">
        <v>568</v>
      </c>
      <c r="C33" s="47">
        <v>1134000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1134000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1134000</v>
      </c>
      <c r="R33" s="47">
        <v>0</v>
      </c>
      <c r="S33" s="47">
        <v>0</v>
      </c>
    </row>
    <row r="34" spans="1:19" x14ac:dyDescent="0.15">
      <c r="A34" s="43" t="s">
        <v>358</v>
      </c>
      <c r="B34" s="43" t="s">
        <v>569</v>
      </c>
      <c r="C34" s="47">
        <v>900000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900000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900000</v>
      </c>
      <c r="R34" s="47">
        <v>0</v>
      </c>
      <c r="S34" s="47">
        <v>0</v>
      </c>
    </row>
    <row r="35" spans="1:19" s="67" customFormat="1" x14ac:dyDescent="0.15">
      <c r="A35" s="68" t="s">
        <v>296</v>
      </c>
      <c r="B35" s="68" t="s">
        <v>297</v>
      </c>
      <c r="C35" s="66">
        <v>12116680</v>
      </c>
      <c r="D35" s="66">
        <v>546680</v>
      </c>
      <c r="E35" s="66">
        <v>190080</v>
      </c>
      <c r="F35" s="66">
        <v>264000</v>
      </c>
      <c r="G35" s="66">
        <v>92600</v>
      </c>
      <c r="H35" s="66">
        <v>0</v>
      </c>
      <c r="I35" s="66">
        <v>0</v>
      </c>
      <c r="J35" s="66">
        <v>11570000</v>
      </c>
      <c r="K35" s="66">
        <v>0</v>
      </c>
      <c r="L35" s="66">
        <v>5310000</v>
      </c>
      <c r="M35" s="66">
        <v>0</v>
      </c>
      <c r="N35" s="66">
        <v>0</v>
      </c>
      <c r="O35" s="66">
        <v>0</v>
      </c>
      <c r="P35" s="66">
        <v>0</v>
      </c>
      <c r="Q35" s="66">
        <v>2700000</v>
      </c>
      <c r="R35" s="66">
        <v>50000</v>
      </c>
      <c r="S35" s="66">
        <v>3510000</v>
      </c>
    </row>
    <row r="36" spans="1:19" x14ac:dyDescent="0.15">
      <c r="A36" s="43" t="s">
        <v>360</v>
      </c>
      <c r="B36" s="43" t="s">
        <v>361</v>
      </c>
      <c r="C36" s="47">
        <v>3510000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3510000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3510000</v>
      </c>
    </row>
    <row r="37" spans="1:19" x14ac:dyDescent="0.15">
      <c r="A37" s="43" t="s">
        <v>362</v>
      </c>
      <c r="B37" s="43" t="s">
        <v>363</v>
      </c>
      <c r="C37" s="47">
        <v>3510000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3510000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3510000</v>
      </c>
    </row>
    <row r="38" spans="1:19" x14ac:dyDescent="0.15">
      <c r="A38" s="43" t="s">
        <v>364</v>
      </c>
      <c r="B38" s="43" t="s">
        <v>570</v>
      </c>
      <c r="C38" s="47">
        <v>3510000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3510000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3510000</v>
      </c>
    </row>
    <row r="39" spans="1:19" x14ac:dyDescent="0.15">
      <c r="A39" s="43" t="s">
        <v>348</v>
      </c>
      <c r="B39" s="43" t="s">
        <v>349</v>
      </c>
      <c r="C39" s="47">
        <v>5906680</v>
      </c>
      <c r="D39" s="47">
        <v>546680</v>
      </c>
      <c r="E39" s="47">
        <v>190080</v>
      </c>
      <c r="F39" s="47">
        <v>264000</v>
      </c>
      <c r="G39" s="47">
        <v>92600</v>
      </c>
      <c r="H39" s="47">
        <v>0</v>
      </c>
      <c r="I39" s="47">
        <v>0</v>
      </c>
      <c r="J39" s="47">
        <v>5360000</v>
      </c>
      <c r="K39" s="47">
        <v>0</v>
      </c>
      <c r="L39" s="47">
        <v>5310000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50000</v>
      </c>
      <c r="S39" s="47">
        <v>0</v>
      </c>
    </row>
    <row r="40" spans="1:19" x14ac:dyDescent="0.15">
      <c r="A40" s="43" t="s">
        <v>354</v>
      </c>
      <c r="B40" s="43" t="s">
        <v>355</v>
      </c>
      <c r="C40" s="47">
        <v>5906680</v>
      </c>
      <c r="D40" s="47">
        <v>546680</v>
      </c>
      <c r="E40" s="47">
        <v>190080</v>
      </c>
      <c r="F40" s="47">
        <v>264000</v>
      </c>
      <c r="G40" s="47">
        <v>92600</v>
      </c>
      <c r="H40" s="47">
        <v>0</v>
      </c>
      <c r="I40" s="47">
        <v>0</v>
      </c>
      <c r="J40" s="47">
        <v>5360000</v>
      </c>
      <c r="K40" s="47">
        <v>0</v>
      </c>
      <c r="L40" s="47">
        <v>5310000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50000</v>
      </c>
      <c r="S40" s="47">
        <v>0</v>
      </c>
    </row>
    <row r="41" spans="1:19" x14ac:dyDescent="0.15">
      <c r="A41" s="43" t="s">
        <v>356</v>
      </c>
      <c r="B41" s="43" t="s">
        <v>563</v>
      </c>
      <c r="C41" s="47">
        <v>264000</v>
      </c>
      <c r="D41" s="47">
        <v>264000</v>
      </c>
      <c r="E41" s="47">
        <v>0</v>
      </c>
      <c r="F41" s="47">
        <v>264000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</row>
    <row r="42" spans="1:19" x14ac:dyDescent="0.15">
      <c r="A42" s="43" t="s">
        <v>356</v>
      </c>
      <c r="B42" s="43" t="s">
        <v>562</v>
      </c>
      <c r="C42" s="47">
        <v>92600</v>
      </c>
      <c r="D42" s="47">
        <v>92600</v>
      </c>
      <c r="E42" s="47">
        <v>0</v>
      </c>
      <c r="F42" s="47">
        <v>0</v>
      </c>
      <c r="G42" s="47">
        <v>92600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</row>
    <row r="43" spans="1:19" x14ac:dyDescent="0.15">
      <c r="A43" s="43" t="s">
        <v>356</v>
      </c>
      <c r="B43" s="43" t="s">
        <v>564</v>
      </c>
      <c r="C43" s="47">
        <v>190080</v>
      </c>
      <c r="D43" s="47">
        <v>190080</v>
      </c>
      <c r="E43" s="47">
        <v>190080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</row>
    <row r="44" spans="1:19" x14ac:dyDescent="0.15">
      <c r="A44" s="43" t="s">
        <v>366</v>
      </c>
      <c r="B44" s="43" t="s">
        <v>565</v>
      </c>
      <c r="C44" s="47">
        <v>50000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50000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50000</v>
      </c>
      <c r="S44" s="47">
        <v>0</v>
      </c>
    </row>
    <row r="45" spans="1:19" x14ac:dyDescent="0.15">
      <c r="A45" s="43" t="s">
        <v>366</v>
      </c>
      <c r="B45" s="43" t="s">
        <v>574</v>
      </c>
      <c r="C45" s="47">
        <v>1500000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1500000</v>
      </c>
      <c r="K45" s="47">
        <v>0</v>
      </c>
      <c r="L45" s="47">
        <v>1500000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</row>
    <row r="46" spans="1:19" x14ac:dyDescent="0.15">
      <c r="A46" s="43" t="s">
        <v>366</v>
      </c>
      <c r="B46" s="43" t="s">
        <v>571</v>
      </c>
      <c r="C46" s="47">
        <v>10000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10000</v>
      </c>
      <c r="K46" s="47">
        <v>0</v>
      </c>
      <c r="L46" s="47">
        <v>10000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</row>
    <row r="47" spans="1:19" x14ac:dyDescent="0.15">
      <c r="A47" s="43" t="s">
        <v>366</v>
      </c>
      <c r="B47" s="43" t="s">
        <v>572</v>
      </c>
      <c r="C47" s="47">
        <v>1100000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1100000</v>
      </c>
      <c r="K47" s="47">
        <v>0</v>
      </c>
      <c r="L47" s="47">
        <v>1100000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</row>
    <row r="48" spans="1:19" x14ac:dyDescent="0.15">
      <c r="A48" s="43" t="s">
        <v>366</v>
      </c>
      <c r="B48" s="43" t="s">
        <v>573</v>
      </c>
      <c r="C48" s="47">
        <v>2700000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2700000</v>
      </c>
      <c r="K48" s="47">
        <v>0</v>
      </c>
      <c r="L48" s="47">
        <v>2700000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</row>
    <row r="49" spans="1:19" x14ac:dyDescent="0.15">
      <c r="A49" s="43" t="s">
        <v>372</v>
      </c>
      <c r="B49" s="43" t="s">
        <v>373</v>
      </c>
      <c r="C49" s="47">
        <v>2700000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2700000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2700000</v>
      </c>
      <c r="R49" s="47">
        <v>0</v>
      </c>
      <c r="S49" s="47">
        <v>0</v>
      </c>
    </row>
    <row r="50" spans="1:19" x14ac:dyDescent="0.15">
      <c r="A50" s="43" t="s">
        <v>374</v>
      </c>
      <c r="B50" s="43" t="s">
        <v>375</v>
      </c>
      <c r="C50" s="47">
        <v>2700000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2700000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2700000</v>
      </c>
      <c r="R50" s="47">
        <v>0</v>
      </c>
      <c r="S50" s="47">
        <v>0</v>
      </c>
    </row>
    <row r="51" spans="1:19" x14ac:dyDescent="0.15">
      <c r="A51" s="43" t="s">
        <v>376</v>
      </c>
      <c r="B51" s="43" t="s">
        <v>576</v>
      </c>
      <c r="C51" s="47">
        <v>2700000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2700000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2700000</v>
      </c>
      <c r="R51" s="47">
        <v>0</v>
      </c>
      <c r="S51" s="47">
        <v>0</v>
      </c>
    </row>
    <row r="52" spans="1:19" s="67" customFormat="1" x14ac:dyDescent="0.15">
      <c r="A52" s="68" t="s">
        <v>298</v>
      </c>
      <c r="B52" s="68" t="s">
        <v>299</v>
      </c>
      <c r="C52" s="66">
        <v>1788140</v>
      </c>
      <c r="D52" s="66">
        <v>528140</v>
      </c>
      <c r="E52" s="66">
        <v>252180</v>
      </c>
      <c r="F52" s="66">
        <v>192000</v>
      </c>
      <c r="G52" s="66">
        <v>83960</v>
      </c>
      <c r="H52" s="66">
        <v>0</v>
      </c>
      <c r="I52" s="66">
        <v>0</v>
      </c>
      <c r="J52" s="66">
        <v>1260000</v>
      </c>
      <c r="K52" s="66">
        <v>0</v>
      </c>
      <c r="L52" s="66">
        <v>100000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110000</v>
      </c>
      <c r="S52" s="66">
        <v>1050000</v>
      </c>
    </row>
    <row r="53" spans="1:19" x14ac:dyDescent="0.15">
      <c r="A53" s="43" t="s">
        <v>330</v>
      </c>
      <c r="B53" s="43" t="s">
        <v>331</v>
      </c>
      <c r="C53" s="47">
        <v>638140</v>
      </c>
      <c r="D53" s="47">
        <v>528140</v>
      </c>
      <c r="E53" s="47">
        <v>252180</v>
      </c>
      <c r="F53" s="47">
        <v>192000</v>
      </c>
      <c r="G53" s="47">
        <v>83960</v>
      </c>
      <c r="H53" s="47">
        <v>0</v>
      </c>
      <c r="I53" s="47">
        <v>0</v>
      </c>
      <c r="J53" s="47">
        <v>110000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110000</v>
      </c>
      <c r="S53" s="47">
        <v>0</v>
      </c>
    </row>
    <row r="54" spans="1:19" x14ac:dyDescent="0.15">
      <c r="A54" s="43" t="s">
        <v>378</v>
      </c>
      <c r="B54" s="43" t="s">
        <v>379</v>
      </c>
      <c r="C54" s="47">
        <v>638140</v>
      </c>
      <c r="D54" s="47">
        <v>528140</v>
      </c>
      <c r="E54" s="47">
        <v>252180</v>
      </c>
      <c r="F54" s="47">
        <v>192000</v>
      </c>
      <c r="G54" s="47">
        <v>83960</v>
      </c>
      <c r="H54" s="47">
        <v>0</v>
      </c>
      <c r="I54" s="47">
        <v>0</v>
      </c>
      <c r="J54" s="47">
        <v>110000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110000</v>
      </c>
      <c r="S54" s="47">
        <v>0</v>
      </c>
    </row>
    <row r="55" spans="1:19" x14ac:dyDescent="0.15">
      <c r="A55" s="43" t="s">
        <v>382</v>
      </c>
      <c r="B55" s="43" t="s">
        <v>562</v>
      </c>
      <c r="C55" s="47">
        <v>83960</v>
      </c>
      <c r="D55" s="47">
        <v>83960</v>
      </c>
      <c r="E55" s="47">
        <v>0</v>
      </c>
      <c r="F55" s="47">
        <v>0</v>
      </c>
      <c r="G55" s="47">
        <v>83960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</row>
    <row r="56" spans="1:19" x14ac:dyDescent="0.15">
      <c r="A56" s="43" t="s">
        <v>382</v>
      </c>
      <c r="B56" s="43" t="s">
        <v>563</v>
      </c>
      <c r="C56" s="47">
        <v>192000</v>
      </c>
      <c r="D56" s="47">
        <v>192000</v>
      </c>
      <c r="E56" s="47">
        <v>0</v>
      </c>
      <c r="F56" s="47">
        <v>192000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</row>
    <row r="57" spans="1:19" x14ac:dyDescent="0.15">
      <c r="A57" s="43" t="s">
        <v>382</v>
      </c>
      <c r="B57" s="43" t="s">
        <v>564</v>
      </c>
      <c r="C57" s="47">
        <v>252180</v>
      </c>
      <c r="D57" s="47">
        <v>252180</v>
      </c>
      <c r="E57" s="47">
        <v>252180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</row>
    <row r="58" spans="1:19" x14ac:dyDescent="0.15">
      <c r="A58" s="43" t="s">
        <v>380</v>
      </c>
      <c r="B58" s="43" t="s">
        <v>577</v>
      </c>
      <c r="C58" s="47">
        <v>60000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60000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60000</v>
      </c>
      <c r="S58" s="47">
        <v>0</v>
      </c>
    </row>
    <row r="59" spans="1:19" x14ac:dyDescent="0.15">
      <c r="A59" s="43" t="s">
        <v>380</v>
      </c>
      <c r="B59" s="43" t="s">
        <v>565</v>
      </c>
      <c r="C59" s="47">
        <v>50000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50000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50000</v>
      </c>
      <c r="S59" s="47">
        <v>0</v>
      </c>
    </row>
    <row r="60" spans="1:19" x14ac:dyDescent="0.15">
      <c r="A60" s="43" t="s">
        <v>384</v>
      </c>
      <c r="B60" s="43" t="s">
        <v>385</v>
      </c>
      <c r="C60" s="47">
        <v>1100000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1100000</v>
      </c>
      <c r="K60" s="47">
        <v>0</v>
      </c>
      <c r="L60" s="47">
        <v>100000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1000000</v>
      </c>
    </row>
    <row r="61" spans="1:19" x14ac:dyDescent="0.15">
      <c r="A61" s="43" t="s">
        <v>386</v>
      </c>
      <c r="B61" s="43" t="s">
        <v>387</v>
      </c>
      <c r="C61" s="47">
        <v>1100000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1100000</v>
      </c>
      <c r="K61" s="47">
        <v>0</v>
      </c>
      <c r="L61" s="47">
        <v>100000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1000000</v>
      </c>
    </row>
    <row r="62" spans="1:19" x14ac:dyDescent="0.15">
      <c r="A62" s="43" t="s">
        <v>388</v>
      </c>
      <c r="B62" s="43" t="s">
        <v>578</v>
      </c>
      <c r="C62" s="47">
        <v>1000000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1000000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1000000</v>
      </c>
    </row>
    <row r="63" spans="1:19" x14ac:dyDescent="0.15">
      <c r="A63" s="43" t="s">
        <v>388</v>
      </c>
      <c r="B63" s="43" t="s">
        <v>579</v>
      </c>
      <c r="C63" s="47">
        <v>100000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100000</v>
      </c>
      <c r="K63" s="47">
        <v>0</v>
      </c>
      <c r="L63" s="47">
        <v>100000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</row>
    <row r="64" spans="1:19" x14ac:dyDescent="0.15">
      <c r="A64" s="43" t="s">
        <v>372</v>
      </c>
      <c r="B64" s="43" t="s">
        <v>373</v>
      </c>
      <c r="C64" s="47">
        <v>50000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50000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50000</v>
      </c>
    </row>
    <row r="65" spans="1:19" x14ac:dyDescent="0.15">
      <c r="A65" s="43" t="s">
        <v>392</v>
      </c>
      <c r="B65" s="43" t="s">
        <v>393</v>
      </c>
      <c r="C65" s="47">
        <v>50000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50000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50000</v>
      </c>
    </row>
    <row r="66" spans="1:19" x14ac:dyDescent="0.15">
      <c r="A66" s="43" t="s">
        <v>394</v>
      </c>
      <c r="B66" s="43" t="s">
        <v>583</v>
      </c>
      <c r="C66" s="47">
        <v>50000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50000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50000</v>
      </c>
    </row>
    <row r="67" spans="1:19" s="67" customFormat="1" x14ac:dyDescent="0.15">
      <c r="A67" s="68" t="s">
        <v>300</v>
      </c>
      <c r="B67" s="68" t="s">
        <v>301</v>
      </c>
      <c r="C67" s="66">
        <v>1969345</v>
      </c>
      <c r="D67" s="66">
        <v>1419345</v>
      </c>
      <c r="E67" s="66">
        <v>827185</v>
      </c>
      <c r="F67" s="66">
        <v>384000</v>
      </c>
      <c r="G67" s="66">
        <v>208160</v>
      </c>
      <c r="H67" s="66">
        <v>0</v>
      </c>
      <c r="I67" s="66">
        <v>0</v>
      </c>
      <c r="J67" s="66">
        <v>550000</v>
      </c>
      <c r="K67" s="66">
        <v>0</v>
      </c>
      <c r="L67" s="66">
        <v>50000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500000</v>
      </c>
      <c r="S67" s="66">
        <v>0</v>
      </c>
    </row>
    <row r="68" spans="1:19" x14ac:dyDescent="0.15">
      <c r="A68" s="43" t="s">
        <v>330</v>
      </c>
      <c r="B68" s="43" t="s">
        <v>331</v>
      </c>
      <c r="C68" s="47">
        <v>1969345</v>
      </c>
      <c r="D68" s="47">
        <v>1419345</v>
      </c>
      <c r="E68" s="47">
        <v>827185</v>
      </c>
      <c r="F68" s="47">
        <v>384000</v>
      </c>
      <c r="G68" s="47">
        <v>208160</v>
      </c>
      <c r="H68" s="47">
        <v>0</v>
      </c>
      <c r="I68" s="47">
        <v>0</v>
      </c>
      <c r="J68" s="47">
        <v>550000</v>
      </c>
      <c r="K68" s="47">
        <v>0</v>
      </c>
      <c r="L68" s="47">
        <v>50000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500000</v>
      </c>
      <c r="S68" s="47">
        <v>0</v>
      </c>
    </row>
    <row r="69" spans="1:19" x14ac:dyDescent="0.15">
      <c r="A69" s="43" t="s">
        <v>396</v>
      </c>
      <c r="B69" s="43" t="s">
        <v>397</v>
      </c>
      <c r="C69" s="47">
        <v>1969345</v>
      </c>
      <c r="D69" s="47">
        <v>1419345</v>
      </c>
      <c r="E69" s="47">
        <v>827185</v>
      </c>
      <c r="F69" s="47">
        <v>384000</v>
      </c>
      <c r="G69" s="47">
        <v>208160</v>
      </c>
      <c r="H69" s="47">
        <v>0</v>
      </c>
      <c r="I69" s="47">
        <v>0</v>
      </c>
      <c r="J69" s="47">
        <v>550000</v>
      </c>
      <c r="K69" s="47">
        <v>0</v>
      </c>
      <c r="L69" s="47">
        <v>50000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500000</v>
      </c>
      <c r="S69" s="47">
        <v>0</v>
      </c>
    </row>
    <row r="70" spans="1:19" x14ac:dyDescent="0.15">
      <c r="A70" s="43" t="s">
        <v>402</v>
      </c>
      <c r="B70" s="43" t="s">
        <v>563</v>
      </c>
      <c r="C70" s="47">
        <v>384000</v>
      </c>
      <c r="D70" s="47">
        <v>384000</v>
      </c>
      <c r="E70" s="47">
        <v>0</v>
      </c>
      <c r="F70" s="47">
        <v>384000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</row>
    <row r="71" spans="1:19" x14ac:dyDescent="0.15">
      <c r="A71" s="43" t="s">
        <v>402</v>
      </c>
      <c r="B71" s="43" t="s">
        <v>562</v>
      </c>
      <c r="C71" s="47">
        <v>208160</v>
      </c>
      <c r="D71" s="47">
        <v>208160</v>
      </c>
      <c r="E71" s="47">
        <v>0</v>
      </c>
      <c r="F71" s="47">
        <v>0</v>
      </c>
      <c r="G71" s="47">
        <v>208160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</row>
    <row r="72" spans="1:19" x14ac:dyDescent="0.15">
      <c r="A72" s="43" t="s">
        <v>402</v>
      </c>
      <c r="B72" s="43" t="s">
        <v>564</v>
      </c>
      <c r="C72" s="47">
        <v>827185</v>
      </c>
      <c r="D72" s="47">
        <v>827185</v>
      </c>
      <c r="E72" s="47">
        <v>827185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</row>
    <row r="73" spans="1:19" x14ac:dyDescent="0.15">
      <c r="A73" s="43" t="s">
        <v>400</v>
      </c>
      <c r="B73" s="43" t="s">
        <v>584</v>
      </c>
      <c r="C73" s="47">
        <v>500000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500000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500000</v>
      </c>
      <c r="S73" s="47">
        <v>0</v>
      </c>
    </row>
    <row r="74" spans="1:19" x14ac:dyDescent="0.15">
      <c r="A74" s="43" t="s">
        <v>398</v>
      </c>
      <c r="B74" s="43" t="s">
        <v>585</v>
      </c>
      <c r="C74" s="47">
        <v>50000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50000</v>
      </c>
      <c r="K74" s="47">
        <v>0</v>
      </c>
      <c r="L74" s="47">
        <v>50000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</row>
    <row r="75" spans="1:19" s="67" customFormat="1" x14ac:dyDescent="0.15">
      <c r="A75" s="68" t="s">
        <v>302</v>
      </c>
      <c r="B75" s="68" t="s">
        <v>303</v>
      </c>
      <c r="C75" s="66">
        <v>214084</v>
      </c>
      <c r="D75" s="66">
        <v>164404</v>
      </c>
      <c r="E75" s="66">
        <v>105600</v>
      </c>
      <c r="F75" s="66">
        <v>30000</v>
      </c>
      <c r="G75" s="66">
        <v>28804</v>
      </c>
      <c r="H75" s="66">
        <v>0</v>
      </c>
      <c r="I75" s="66">
        <v>0</v>
      </c>
      <c r="J75" s="66">
        <v>49680</v>
      </c>
      <c r="K75" s="66">
        <v>0</v>
      </c>
      <c r="L75" s="66">
        <v>49680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</row>
    <row r="76" spans="1:19" x14ac:dyDescent="0.15">
      <c r="A76" s="43" t="s">
        <v>348</v>
      </c>
      <c r="B76" s="43" t="s">
        <v>349</v>
      </c>
      <c r="C76" s="47">
        <v>214084</v>
      </c>
      <c r="D76" s="47">
        <v>164404</v>
      </c>
      <c r="E76" s="47">
        <v>105600</v>
      </c>
      <c r="F76" s="47">
        <v>30000</v>
      </c>
      <c r="G76" s="47">
        <v>28804</v>
      </c>
      <c r="H76" s="47">
        <v>0</v>
      </c>
      <c r="I76" s="47">
        <v>0</v>
      </c>
      <c r="J76" s="47">
        <v>49680</v>
      </c>
      <c r="K76" s="47">
        <v>0</v>
      </c>
      <c r="L76" s="47">
        <v>49680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</row>
    <row r="77" spans="1:19" x14ac:dyDescent="0.15">
      <c r="A77" s="43" t="s">
        <v>354</v>
      </c>
      <c r="B77" s="43" t="s">
        <v>355</v>
      </c>
      <c r="C77" s="47">
        <v>164404</v>
      </c>
      <c r="D77" s="47">
        <v>164404</v>
      </c>
      <c r="E77" s="47">
        <v>105600</v>
      </c>
      <c r="F77" s="47">
        <v>30000</v>
      </c>
      <c r="G77" s="47">
        <v>28804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</row>
    <row r="78" spans="1:19" x14ac:dyDescent="0.15">
      <c r="A78" s="43" t="s">
        <v>356</v>
      </c>
      <c r="B78" s="43" t="s">
        <v>564</v>
      </c>
      <c r="C78" s="47">
        <v>105600</v>
      </c>
      <c r="D78" s="47">
        <v>105600</v>
      </c>
      <c r="E78" s="47">
        <v>105600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</row>
    <row r="79" spans="1:19" x14ac:dyDescent="0.15">
      <c r="A79" s="43" t="s">
        <v>356</v>
      </c>
      <c r="B79" s="43" t="s">
        <v>562</v>
      </c>
      <c r="C79" s="47">
        <v>28804</v>
      </c>
      <c r="D79" s="47">
        <v>28804</v>
      </c>
      <c r="E79" s="47">
        <v>0</v>
      </c>
      <c r="F79" s="47">
        <v>0</v>
      </c>
      <c r="G79" s="47">
        <v>28804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</row>
    <row r="80" spans="1:19" x14ac:dyDescent="0.15">
      <c r="A80" s="43" t="s">
        <v>356</v>
      </c>
      <c r="B80" s="43" t="s">
        <v>563</v>
      </c>
      <c r="C80" s="47">
        <v>30000</v>
      </c>
      <c r="D80" s="47">
        <v>30000</v>
      </c>
      <c r="E80" s="47">
        <v>0</v>
      </c>
      <c r="F80" s="47">
        <v>30000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</row>
    <row r="81" spans="1:19" x14ac:dyDescent="0.15">
      <c r="A81" s="43" t="s">
        <v>404</v>
      </c>
      <c r="B81" s="43" t="s">
        <v>405</v>
      </c>
      <c r="C81" s="47">
        <v>49680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49680</v>
      </c>
      <c r="K81" s="47">
        <v>0</v>
      </c>
      <c r="L81" s="47">
        <v>49680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</row>
    <row r="82" spans="1:19" x14ac:dyDescent="0.15">
      <c r="A82" s="43" t="s">
        <v>406</v>
      </c>
      <c r="B82" s="43" t="s">
        <v>586</v>
      </c>
      <c r="C82" s="47">
        <v>49680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49680</v>
      </c>
      <c r="K82" s="47">
        <v>0</v>
      </c>
      <c r="L82" s="47">
        <v>49680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</row>
    <row r="83" spans="1:19" s="67" customFormat="1" x14ac:dyDescent="0.15">
      <c r="A83" s="68" t="s">
        <v>304</v>
      </c>
      <c r="B83" s="68" t="s">
        <v>305</v>
      </c>
      <c r="C83" s="66">
        <v>104928</v>
      </c>
      <c r="D83" s="66">
        <v>104928</v>
      </c>
      <c r="E83" s="66">
        <v>63360</v>
      </c>
      <c r="F83" s="66">
        <v>18000</v>
      </c>
      <c r="G83" s="66">
        <v>23568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</row>
    <row r="84" spans="1:19" x14ac:dyDescent="0.15">
      <c r="A84" s="43" t="s">
        <v>330</v>
      </c>
      <c r="B84" s="43" t="s">
        <v>331</v>
      </c>
      <c r="C84" s="47">
        <v>104928</v>
      </c>
      <c r="D84" s="47">
        <v>104928</v>
      </c>
      <c r="E84" s="47">
        <v>63360</v>
      </c>
      <c r="F84" s="47">
        <v>18000</v>
      </c>
      <c r="G84" s="47">
        <v>23568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</row>
    <row r="85" spans="1:19" x14ac:dyDescent="0.15">
      <c r="A85" s="43" t="s">
        <v>344</v>
      </c>
      <c r="B85" s="43" t="s">
        <v>345</v>
      </c>
      <c r="C85" s="47">
        <v>104928</v>
      </c>
      <c r="D85" s="47">
        <v>104928</v>
      </c>
      <c r="E85" s="47">
        <v>63360</v>
      </c>
      <c r="F85" s="47">
        <v>18000</v>
      </c>
      <c r="G85" s="47">
        <v>23568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</row>
    <row r="86" spans="1:19" x14ac:dyDescent="0.15">
      <c r="A86" s="43" t="s">
        <v>408</v>
      </c>
      <c r="B86" s="43" t="s">
        <v>564</v>
      </c>
      <c r="C86" s="47">
        <v>63360</v>
      </c>
      <c r="D86" s="47">
        <v>63360</v>
      </c>
      <c r="E86" s="47">
        <v>63360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</row>
    <row r="87" spans="1:19" x14ac:dyDescent="0.15">
      <c r="A87" s="43" t="s">
        <v>408</v>
      </c>
      <c r="B87" s="43" t="s">
        <v>563</v>
      </c>
      <c r="C87" s="47">
        <v>18000</v>
      </c>
      <c r="D87" s="47">
        <v>18000</v>
      </c>
      <c r="E87" s="47">
        <v>0</v>
      </c>
      <c r="F87" s="47">
        <v>18000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</row>
    <row r="88" spans="1:19" x14ac:dyDescent="0.15">
      <c r="A88" s="43" t="s">
        <v>408</v>
      </c>
      <c r="B88" s="43" t="s">
        <v>562</v>
      </c>
      <c r="C88" s="47">
        <v>23568</v>
      </c>
      <c r="D88" s="47">
        <v>23568</v>
      </c>
      <c r="E88" s="47">
        <v>0</v>
      </c>
      <c r="F88" s="47">
        <v>0</v>
      </c>
      <c r="G88" s="47">
        <v>23568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</row>
    <row r="89" spans="1:19" s="67" customFormat="1" x14ac:dyDescent="0.15">
      <c r="A89" s="68" t="s">
        <v>306</v>
      </c>
      <c r="B89" s="68" t="s">
        <v>307</v>
      </c>
      <c r="C89" s="66">
        <v>271388</v>
      </c>
      <c r="D89" s="66">
        <v>165028</v>
      </c>
      <c r="E89" s="66">
        <v>105600</v>
      </c>
      <c r="F89" s="66">
        <v>30000</v>
      </c>
      <c r="G89" s="66">
        <v>29428</v>
      </c>
      <c r="H89" s="66">
        <v>0</v>
      </c>
      <c r="I89" s="66">
        <v>0</v>
      </c>
      <c r="J89" s="66">
        <v>106360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45000</v>
      </c>
      <c r="S89" s="66">
        <v>61360</v>
      </c>
    </row>
    <row r="90" spans="1:19" x14ac:dyDescent="0.15">
      <c r="A90" s="43" t="s">
        <v>330</v>
      </c>
      <c r="B90" s="43" t="s">
        <v>331</v>
      </c>
      <c r="C90" s="47">
        <v>271388</v>
      </c>
      <c r="D90" s="47">
        <v>165028</v>
      </c>
      <c r="E90" s="47">
        <v>105600</v>
      </c>
      <c r="F90" s="47">
        <v>30000</v>
      </c>
      <c r="G90" s="47">
        <v>29428</v>
      </c>
      <c r="H90" s="47">
        <v>0</v>
      </c>
      <c r="I90" s="47">
        <v>0</v>
      </c>
      <c r="J90" s="47">
        <v>106360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45000</v>
      </c>
      <c r="S90" s="47">
        <v>61360</v>
      </c>
    </row>
    <row r="91" spans="1:19" x14ac:dyDescent="0.15">
      <c r="A91" s="43" t="s">
        <v>338</v>
      </c>
      <c r="B91" s="43" t="s">
        <v>339</v>
      </c>
      <c r="C91" s="47">
        <v>271388</v>
      </c>
      <c r="D91" s="47">
        <v>165028</v>
      </c>
      <c r="E91" s="47">
        <v>105600</v>
      </c>
      <c r="F91" s="47">
        <v>30000</v>
      </c>
      <c r="G91" s="47">
        <v>29428</v>
      </c>
      <c r="H91" s="47">
        <v>0</v>
      </c>
      <c r="I91" s="47">
        <v>0</v>
      </c>
      <c r="J91" s="47">
        <v>106360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45000</v>
      </c>
      <c r="S91" s="47">
        <v>61360</v>
      </c>
    </row>
    <row r="92" spans="1:19" x14ac:dyDescent="0.15">
      <c r="A92" s="43" t="s">
        <v>410</v>
      </c>
      <c r="B92" s="43" t="s">
        <v>562</v>
      </c>
      <c r="C92" s="47">
        <v>29428</v>
      </c>
      <c r="D92" s="47">
        <v>29428</v>
      </c>
      <c r="E92" s="47">
        <v>0</v>
      </c>
      <c r="F92" s="47">
        <v>0</v>
      </c>
      <c r="G92" s="47">
        <v>29428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</row>
    <row r="93" spans="1:19" x14ac:dyDescent="0.15">
      <c r="A93" s="43" t="s">
        <v>410</v>
      </c>
      <c r="B93" s="43" t="s">
        <v>563</v>
      </c>
      <c r="C93" s="47">
        <v>30000</v>
      </c>
      <c r="D93" s="47">
        <v>30000</v>
      </c>
      <c r="E93" s="47">
        <v>0</v>
      </c>
      <c r="F93" s="47">
        <v>30000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</row>
    <row r="94" spans="1:19" x14ac:dyDescent="0.15">
      <c r="A94" s="43" t="s">
        <v>410</v>
      </c>
      <c r="B94" s="43" t="s">
        <v>565</v>
      </c>
      <c r="C94" s="47">
        <v>45000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45000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45000</v>
      </c>
      <c r="S94" s="47">
        <v>0</v>
      </c>
    </row>
    <row r="95" spans="1:19" x14ac:dyDescent="0.15">
      <c r="A95" s="43" t="s">
        <v>410</v>
      </c>
      <c r="B95" s="43" t="s">
        <v>564</v>
      </c>
      <c r="C95" s="47">
        <v>105600</v>
      </c>
      <c r="D95" s="47">
        <v>105600</v>
      </c>
      <c r="E95" s="47">
        <v>105600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</row>
    <row r="96" spans="1:19" x14ac:dyDescent="0.15">
      <c r="A96" s="43" t="s">
        <v>412</v>
      </c>
      <c r="B96" s="43" t="s">
        <v>413</v>
      </c>
      <c r="C96" s="47">
        <v>61360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61360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61360</v>
      </c>
    </row>
    <row r="97" spans="1:19" s="67" customFormat="1" x14ac:dyDescent="0.15">
      <c r="A97" s="68" t="s">
        <v>308</v>
      </c>
      <c r="B97" s="68" t="s">
        <v>309</v>
      </c>
      <c r="C97" s="66">
        <v>1383480</v>
      </c>
      <c r="D97" s="66">
        <v>124480</v>
      </c>
      <c r="E97" s="66">
        <v>84480</v>
      </c>
      <c r="F97" s="66">
        <v>24000</v>
      </c>
      <c r="G97" s="66">
        <v>16000</v>
      </c>
      <c r="H97" s="66">
        <v>0</v>
      </c>
      <c r="I97" s="66">
        <v>0</v>
      </c>
      <c r="J97" s="66">
        <v>1259000</v>
      </c>
      <c r="K97" s="66">
        <v>0</v>
      </c>
      <c r="L97" s="66">
        <v>1259000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</row>
    <row r="98" spans="1:19" x14ac:dyDescent="0.15">
      <c r="A98" s="43" t="s">
        <v>330</v>
      </c>
      <c r="B98" s="43" t="s">
        <v>331</v>
      </c>
      <c r="C98" s="47">
        <v>1383480</v>
      </c>
      <c r="D98" s="47">
        <v>124480</v>
      </c>
      <c r="E98" s="47">
        <v>84480</v>
      </c>
      <c r="F98" s="47">
        <v>24000</v>
      </c>
      <c r="G98" s="47">
        <v>16000</v>
      </c>
      <c r="H98" s="47">
        <v>0</v>
      </c>
      <c r="I98" s="47">
        <v>0</v>
      </c>
      <c r="J98" s="47">
        <v>1259000</v>
      </c>
      <c r="K98" s="47">
        <v>0</v>
      </c>
      <c r="L98" s="47">
        <v>1259000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</row>
    <row r="99" spans="1:19" x14ac:dyDescent="0.15">
      <c r="A99" s="43" t="s">
        <v>396</v>
      </c>
      <c r="B99" s="43" t="s">
        <v>397</v>
      </c>
      <c r="C99" s="47">
        <v>1383480</v>
      </c>
      <c r="D99" s="47">
        <v>124480</v>
      </c>
      <c r="E99" s="47">
        <v>84480</v>
      </c>
      <c r="F99" s="47">
        <v>24000</v>
      </c>
      <c r="G99" s="47">
        <v>16000</v>
      </c>
      <c r="H99" s="47">
        <v>0</v>
      </c>
      <c r="I99" s="47">
        <v>0</v>
      </c>
      <c r="J99" s="47">
        <v>1259000</v>
      </c>
      <c r="K99" s="47">
        <v>0</v>
      </c>
      <c r="L99" s="47">
        <v>1259000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</row>
    <row r="100" spans="1:19" x14ac:dyDescent="0.15">
      <c r="A100" s="43" t="s">
        <v>414</v>
      </c>
      <c r="B100" s="43" t="s">
        <v>586</v>
      </c>
      <c r="C100" s="47">
        <v>1259000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1259000</v>
      </c>
      <c r="K100" s="47">
        <v>0</v>
      </c>
      <c r="L100" s="47">
        <v>1259000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</row>
    <row r="101" spans="1:19" x14ac:dyDescent="0.15">
      <c r="A101" s="43" t="s">
        <v>414</v>
      </c>
      <c r="B101" s="43" t="s">
        <v>562</v>
      </c>
      <c r="C101" s="47">
        <v>16000</v>
      </c>
      <c r="D101" s="47">
        <v>16000</v>
      </c>
      <c r="E101" s="47">
        <v>0</v>
      </c>
      <c r="F101" s="47">
        <v>0</v>
      </c>
      <c r="G101" s="47">
        <v>16000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</row>
    <row r="102" spans="1:19" x14ac:dyDescent="0.15">
      <c r="A102" s="43" t="s">
        <v>414</v>
      </c>
      <c r="B102" s="43" t="s">
        <v>564</v>
      </c>
      <c r="C102" s="47">
        <v>84480</v>
      </c>
      <c r="D102" s="47">
        <v>84480</v>
      </c>
      <c r="E102" s="47">
        <v>84480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</row>
    <row r="103" spans="1:19" x14ac:dyDescent="0.15">
      <c r="A103" s="43" t="s">
        <v>414</v>
      </c>
      <c r="B103" s="43" t="s">
        <v>563</v>
      </c>
      <c r="C103" s="47">
        <v>24000</v>
      </c>
      <c r="D103" s="47">
        <v>24000</v>
      </c>
      <c r="E103" s="47">
        <v>0</v>
      </c>
      <c r="F103" s="47">
        <v>24000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</row>
    <row r="104" spans="1:19" s="67" customFormat="1" x14ac:dyDescent="0.15">
      <c r="A104" s="68" t="s">
        <v>310</v>
      </c>
      <c r="B104" s="68" t="s">
        <v>311</v>
      </c>
      <c r="C104" s="66">
        <v>7940636</v>
      </c>
      <c r="D104" s="66">
        <v>410636</v>
      </c>
      <c r="E104" s="66">
        <v>274560</v>
      </c>
      <c r="F104" s="66">
        <v>78000</v>
      </c>
      <c r="G104" s="66">
        <v>58076</v>
      </c>
      <c r="H104" s="66">
        <v>0</v>
      </c>
      <c r="I104" s="66">
        <v>0</v>
      </c>
      <c r="J104" s="66">
        <v>7530000</v>
      </c>
      <c r="K104" s="66">
        <v>0</v>
      </c>
      <c r="L104" s="66">
        <v>7500000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30000</v>
      </c>
      <c r="S104" s="66">
        <v>0</v>
      </c>
    </row>
    <row r="105" spans="1:19" x14ac:dyDescent="0.15">
      <c r="A105" s="43" t="s">
        <v>330</v>
      </c>
      <c r="B105" s="43" t="s">
        <v>331</v>
      </c>
      <c r="C105" s="47">
        <v>7940636</v>
      </c>
      <c r="D105" s="47">
        <v>410636</v>
      </c>
      <c r="E105" s="47">
        <v>274560</v>
      </c>
      <c r="F105" s="47">
        <v>78000</v>
      </c>
      <c r="G105" s="47">
        <v>58076</v>
      </c>
      <c r="H105" s="47">
        <v>0</v>
      </c>
      <c r="I105" s="47">
        <v>0</v>
      </c>
      <c r="J105" s="47">
        <v>7530000</v>
      </c>
      <c r="K105" s="47">
        <v>0</v>
      </c>
      <c r="L105" s="47">
        <v>7500000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30000</v>
      </c>
      <c r="S105" s="47">
        <v>0</v>
      </c>
    </row>
    <row r="106" spans="1:19" x14ac:dyDescent="0.15">
      <c r="A106" s="43" t="s">
        <v>332</v>
      </c>
      <c r="B106" s="43" t="s">
        <v>333</v>
      </c>
      <c r="C106" s="47">
        <v>7940636</v>
      </c>
      <c r="D106" s="47">
        <v>410636</v>
      </c>
      <c r="E106" s="47">
        <v>274560</v>
      </c>
      <c r="F106" s="47">
        <v>78000</v>
      </c>
      <c r="G106" s="47">
        <v>58076</v>
      </c>
      <c r="H106" s="47">
        <v>0</v>
      </c>
      <c r="I106" s="47">
        <v>0</v>
      </c>
      <c r="J106" s="47">
        <v>7530000</v>
      </c>
      <c r="K106" s="47">
        <v>0</v>
      </c>
      <c r="L106" s="47">
        <v>7500000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30000</v>
      </c>
      <c r="S106" s="47">
        <v>0</v>
      </c>
    </row>
    <row r="107" spans="1:19" x14ac:dyDescent="0.15">
      <c r="A107" s="43" t="s">
        <v>418</v>
      </c>
      <c r="B107" s="43" t="s">
        <v>565</v>
      </c>
      <c r="C107" s="47">
        <v>30000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30000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30000</v>
      </c>
      <c r="S107" s="47">
        <v>0</v>
      </c>
    </row>
    <row r="108" spans="1:19" x14ac:dyDescent="0.15">
      <c r="A108" s="43" t="s">
        <v>418</v>
      </c>
      <c r="B108" s="43" t="s">
        <v>564</v>
      </c>
      <c r="C108" s="47">
        <v>274560</v>
      </c>
      <c r="D108" s="47">
        <v>274560</v>
      </c>
      <c r="E108" s="47">
        <v>274560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</row>
    <row r="109" spans="1:19" x14ac:dyDescent="0.15">
      <c r="A109" s="43" t="s">
        <v>418</v>
      </c>
      <c r="B109" s="43" t="s">
        <v>563</v>
      </c>
      <c r="C109" s="47">
        <v>78000</v>
      </c>
      <c r="D109" s="47">
        <v>78000</v>
      </c>
      <c r="E109" s="47">
        <v>0</v>
      </c>
      <c r="F109" s="47">
        <v>78000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</row>
    <row r="110" spans="1:19" x14ac:dyDescent="0.15">
      <c r="A110" s="43" t="s">
        <v>418</v>
      </c>
      <c r="B110" s="43" t="s">
        <v>562</v>
      </c>
      <c r="C110" s="47">
        <v>58076</v>
      </c>
      <c r="D110" s="47">
        <v>58076</v>
      </c>
      <c r="E110" s="47">
        <v>0</v>
      </c>
      <c r="F110" s="47">
        <v>0</v>
      </c>
      <c r="G110" s="47">
        <v>58076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</row>
    <row r="111" spans="1:19" x14ac:dyDescent="0.15">
      <c r="A111" s="43" t="s">
        <v>416</v>
      </c>
      <c r="B111" s="43" t="s">
        <v>587</v>
      </c>
      <c r="C111" s="47">
        <v>7500000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7500000</v>
      </c>
      <c r="K111" s="47">
        <v>0</v>
      </c>
      <c r="L111" s="47">
        <v>7500000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</row>
    <row r="112" spans="1:19" s="67" customFormat="1" x14ac:dyDescent="0.15">
      <c r="A112" s="68" t="s">
        <v>312</v>
      </c>
      <c r="B112" s="68" t="s">
        <v>313</v>
      </c>
      <c r="C112" s="66">
        <v>37307000</v>
      </c>
      <c r="D112" s="66">
        <v>1637000</v>
      </c>
      <c r="E112" s="66">
        <v>0</v>
      </c>
      <c r="F112" s="66">
        <v>1637000</v>
      </c>
      <c r="G112" s="66">
        <v>0</v>
      </c>
      <c r="H112" s="66">
        <v>0</v>
      </c>
      <c r="I112" s="66">
        <v>0</v>
      </c>
      <c r="J112" s="66">
        <v>35670000</v>
      </c>
      <c r="K112" s="66">
        <v>0</v>
      </c>
      <c r="L112" s="66">
        <v>40000</v>
      </c>
      <c r="M112" s="66">
        <v>0</v>
      </c>
      <c r="N112" s="66">
        <v>0</v>
      </c>
      <c r="O112" s="66">
        <v>0</v>
      </c>
      <c r="P112" s="66">
        <v>0</v>
      </c>
      <c r="Q112" s="66">
        <v>15700000</v>
      </c>
      <c r="R112" s="66">
        <v>80000</v>
      </c>
      <c r="S112" s="66">
        <v>19850000</v>
      </c>
    </row>
    <row r="113" spans="1:19" x14ac:dyDescent="0.15">
      <c r="A113" s="43" t="s">
        <v>330</v>
      </c>
      <c r="B113" s="43" t="s">
        <v>331</v>
      </c>
      <c r="C113" s="47">
        <v>13237000</v>
      </c>
      <c r="D113" s="47">
        <v>1637000</v>
      </c>
      <c r="E113" s="47">
        <v>0</v>
      </c>
      <c r="F113" s="47">
        <v>1637000</v>
      </c>
      <c r="G113" s="47">
        <v>0</v>
      </c>
      <c r="H113" s="47">
        <v>0</v>
      </c>
      <c r="I113" s="47">
        <v>0</v>
      </c>
      <c r="J113" s="47">
        <v>11600000</v>
      </c>
      <c r="K113" s="47">
        <v>0</v>
      </c>
      <c r="L113" s="47">
        <v>40000</v>
      </c>
      <c r="M113" s="47">
        <v>0</v>
      </c>
      <c r="N113" s="47">
        <v>0</v>
      </c>
      <c r="O113" s="47">
        <v>0</v>
      </c>
      <c r="P113" s="47">
        <v>0</v>
      </c>
      <c r="Q113" s="47">
        <v>700000</v>
      </c>
      <c r="R113" s="47">
        <v>80000</v>
      </c>
      <c r="S113" s="47">
        <v>10780000</v>
      </c>
    </row>
    <row r="114" spans="1:19" x14ac:dyDescent="0.15">
      <c r="A114" s="43" t="s">
        <v>420</v>
      </c>
      <c r="B114" s="43" t="s">
        <v>421</v>
      </c>
      <c r="C114" s="47">
        <v>9530000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9530000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9530000</v>
      </c>
    </row>
    <row r="115" spans="1:19" x14ac:dyDescent="0.15">
      <c r="A115" s="43" t="s">
        <v>422</v>
      </c>
      <c r="B115" s="43" t="s">
        <v>588</v>
      </c>
      <c r="C115" s="47">
        <v>9530000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9530000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9530000</v>
      </c>
    </row>
    <row r="116" spans="1:19" x14ac:dyDescent="0.15">
      <c r="A116" s="43" t="s">
        <v>344</v>
      </c>
      <c r="B116" s="43" t="s">
        <v>345</v>
      </c>
      <c r="C116" s="47">
        <v>3667000</v>
      </c>
      <c r="D116" s="47">
        <v>1637000</v>
      </c>
      <c r="E116" s="47">
        <v>0</v>
      </c>
      <c r="F116" s="47">
        <v>1637000</v>
      </c>
      <c r="G116" s="47">
        <v>0</v>
      </c>
      <c r="H116" s="47">
        <v>0</v>
      </c>
      <c r="I116" s="47">
        <v>0</v>
      </c>
      <c r="J116" s="47">
        <v>2030000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700000</v>
      </c>
      <c r="R116" s="47">
        <v>80000</v>
      </c>
      <c r="S116" s="47">
        <v>1250000</v>
      </c>
    </row>
    <row r="117" spans="1:19" x14ac:dyDescent="0.15">
      <c r="A117" s="43" t="s">
        <v>408</v>
      </c>
      <c r="B117" s="43" t="s">
        <v>589</v>
      </c>
      <c r="C117" s="47">
        <v>780000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780000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700000</v>
      </c>
      <c r="R117" s="47">
        <v>80000</v>
      </c>
      <c r="S117" s="47">
        <v>0</v>
      </c>
    </row>
    <row r="118" spans="1:19" x14ac:dyDescent="0.15">
      <c r="A118" s="43" t="s">
        <v>408</v>
      </c>
      <c r="B118" s="43" t="s">
        <v>563</v>
      </c>
      <c r="C118" s="47">
        <v>1637000</v>
      </c>
      <c r="D118" s="47">
        <v>1637000</v>
      </c>
      <c r="E118" s="47">
        <v>0</v>
      </c>
      <c r="F118" s="47">
        <v>1637000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</row>
    <row r="119" spans="1:19" x14ac:dyDescent="0.15">
      <c r="A119" s="43" t="s">
        <v>424</v>
      </c>
      <c r="B119" s="43" t="s">
        <v>590</v>
      </c>
      <c r="C119" s="47">
        <v>1250000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1250000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1250000</v>
      </c>
    </row>
    <row r="120" spans="1:19" x14ac:dyDescent="0.15">
      <c r="A120" s="43" t="s">
        <v>426</v>
      </c>
      <c r="B120" s="43" t="s">
        <v>427</v>
      </c>
      <c r="C120" s="47">
        <v>40000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40000</v>
      </c>
      <c r="K120" s="47">
        <v>0</v>
      </c>
      <c r="L120" s="47">
        <v>40000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</row>
    <row r="121" spans="1:19" x14ac:dyDescent="0.15">
      <c r="A121" s="43" t="s">
        <v>428</v>
      </c>
      <c r="B121" s="43" t="s">
        <v>591</v>
      </c>
      <c r="C121" s="47">
        <v>40000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40000</v>
      </c>
      <c r="K121" s="47">
        <v>0</v>
      </c>
      <c r="L121" s="47">
        <v>40000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</row>
    <row r="122" spans="1:19" x14ac:dyDescent="0.15">
      <c r="A122" s="43" t="s">
        <v>430</v>
      </c>
      <c r="B122" s="43" t="s">
        <v>431</v>
      </c>
      <c r="C122" s="47">
        <v>4000000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4000000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4000000</v>
      </c>
    </row>
    <row r="123" spans="1:19" x14ac:dyDescent="0.15">
      <c r="A123" s="43" t="s">
        <v>432</v>
      </c>
      <c r="B123" s="43" t="s">
        <v>433</v>
      </c>
      <c r="C123" s="47">
        <v>2000000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2000000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2000000</v>
      </c>
    </row>
    <row r="124" spans="1:19" x14ac:dyDescent="0.15">
      <c r="A124" s="43" t="s">
        <v>434</v>
      </c>
      <c r="B124" s="43" t="s">
        <v>592</v>
      </c>
      <c r="C124" s="47">
        <v>2000000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2000000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2000000</v>
      </c>
    </row>
    <row r="125" spans="1:19" x14ac:dyDescent="0.15">
      <c r="A125" s="43" t="s">
        <v>436</v>
      </c>
      <c r="B125" s="43" t="s">
        <v>437</v>
      </c>
      <c r="C125" s="47">
        <v>2000000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2000000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2000000</v>
      </c>
    </row>
    <row r="126" spans="1:19" x14ac:dyDescent="0.15">
      <c r="A126" s="43" t="s">
        <v>438</v>
      </c>
      <c r="B126" s="43" t="s">
        <v>593</v>
      </c>
      <c r="C126" s="47">
        <v>2000000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2000000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2000000</v>
      </c>
    </row>
    <row r="127" spans="1:19" x14ac:dyDescent="0.15">
      <c r="A127" s="43" t="s">
        <v>440</v>
      </c>
      <c r="B127" s="43" t="s">
        <v>441</v>
      </c>
      <c r="C127" s="47">
        <v>2000000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2000000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2000000</v>
      </c>
    </row>
    <row r="128" spans="1:19" x14ac:dyDescent="0.15">
      <c r="A128" s="43" t="s">
        <v>442</v>
      </c>
      <c r="B128" s="43" t="s">
        <v>443</v>
      </c>
      <c r="C128" s="47">
        <v>2000000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2000000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2000000</v>
      </c>
    </row>
    <row r="129" spans="1:19" x14ac:dyDescent="0.15">
      <c r="A129" s="43" t="s">
        <v>444</v>
      </c>
      <c r="B129" s="43" t="s">
        <v>594</v>
      </c>
      <c r="C129" s="47">
        <v>2000000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2000000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2000000</v>
      </c>
    </row>
    <row r="130" spans="1:19" x14ac:dyDescent="0.15">
      <c r="A130" s="43" t="s">
        <v>348</v>
      </c>
      <c r="B130" s="43" t="s">
        <v>349</v>
      </c>
      <c r="C130" s="47">
        <v>15000000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15000000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15000000</v>
      </c>
      <c r="R130" s="47">
        <v>0</v>
      </c>
      <c r="S130" s="47">
        <v>0</v>
      </c>
    </row>
    <row r="131" spans="1:19" x14ac:dyDescent="0.15">
      <c r="A131" s="43" t="s">
        <v>446</v>
      </c>
      <c r="B131" s="43" t="s">
        <v>447</v>
      </c>
      <c r="C131" s="47">
        <v>15000000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15000000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15000000</v>
      </c>
      <c r="R131" s="47">
        <v>0</v>
      </c>
      <c r="S131" s="47">
        <v>0</v>
      </c>
    </row>
    <row r="132" spans="1:19" x14ac:dyDescent="0.15">
      <c r="A132" s="43" t="s">
        <v>448</v>
      </c>
      <c r="B132" s="43" t="s">
        <v>595</v>
      </c>
      <c r="C132" s="47">
        <v>15000000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15000000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15000000</v>
      </c>
      <c r="R132" s="47">
        <v>0</v>
      </c>
      <c r="S132" s="47">
        <v>0</v>
      </c>
    </row>
    <row r="133" spans="1:19" s="82" customFormat="1" x14ac:dyDescent="0.15">
      <c r="A133" s="84" t="s">
        <v>454</v>
      </c>
      <c r="B133" s="84" t="s">
        <v>455</v>
      </c>
      <c r="C133" s="81">
        <v>3070000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v>0</v>
      </c>
      <c r="J133" s="81">
        <v>3070000</v>
      </c>
      <c r="K133" s="81">
        <v>0</v>
      </c>
      <c r="L133" s="81">
        <v>0</v>
      </c>
      <c r="M133" s="81">
        <v>0</v>
      </c>
      <c r="N133" s="81">
        <v>0</v>
      </c>
      <c r="O133" s="81">
        <v>0</v>
      </c>
      <c r="P133" s="81">
        <v>0</v>
      </c>
      <c r="Q133" s="81">
        <v>0</v>
      </c>
      <c r="R133" s="81">
        <v>0</v>
      </c>
      <c r="S133" s="81">
        <v>3070000</v>
      </c>
    </row>
    <row r="134" spans="1:19" s="82" customFormat="1" x14ac:dyDescent="0.15">
      <c r="A134" s="84" t="s">
        <v>456</v>
      </c>
      <c r="B134" s="84" t="s">
        <v>457</v>
      </c>
      <c r="C134" s="81">
        <v>3070000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3070000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81">
        <v>0</v>
      </c>
      <c r="Q134" s="81">
        <v>0</v>
      </c>
      <c r="R134" s="81">
        <v>0</v>
      </c>
      <c r="S134" s="81">
        <v>3070000</v>
      </c>
    </row>
    <row r="135" spans="1:19" s="82" customFormat="1" x14ac:dyDescent="0.15">
      <c r="A135" s="84" t="s">
        <v>458</v>
      </c>
      <c r="B135" s="84" t="s">
        <v>598</v>
      </c>
      <c r="C135" s="81">
        <v>3070000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v>0</v>
      </c>
      <c r="J135" s="81">
        <v>3070000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81">
        <v>0</v>
      </c>
      <c r="Q135" s="81">
        <v>0</v>
      </c>
      <c r="R135" s="81">
        <v>0</v>
      </c>
      <c r="S135" s="81">
        <v>3070000</v>
      </c>
    </row>
    <row r="136" spans="1:19" s="67" customFormat="1" x14ac:dyDescent="0.15">
      <c r="A136" s="68" t="s">
        <v>316</v>
      </c>
      <c r="B136" s="68" t="s">
        <v>317</v>
      </c>
      <c r="C136" s="66">
        <v>100000</v>
      </c>
      <c r="D136" s="66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66">
        <v>100000</v>
      </c>
      <c r="K136" s="66">
        <v>0</v>
      </c>
      <c r="L136" s="66">
        <v>60000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40000</v>
      </c>
      <c r="S136" s="66">
        <v>0</v>
      </c>
    </row>
    <row r="137" spans="1:19" x14ac:dyDescent="0.15">
      <c r="A137" s="43" t="s">
        <v>330</v>
      </c>
      <c r="B137" s="43" t="s">
        <v>331</v>
      </c>
      <c r="C137" s="47">
        <v>100000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100000</v>
      </c>
      <c r="K137" s="47">
        <v>0</v>
      </c>
      <c r="L137" s="47">
        <v>60000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40000</v>
      </c>
      <c r="S137" s="47">
        <v>0</v>
      </c>
    </row>
    <row r="138" spans="1:19" x14ac:dyDescent="0.15">
      <c r="A138" s="43" t="s">
        <v>470</v>
      </c>
      <c r="B138" s="43" t="s">
        <v>471</v>
      </c>
      <c r="C138" s="47">
        <v>100000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100000</v>
      </c>
      <c r="K138" s="47">
        <v>0</v>
      </c>
      <c r="L138" s="47">
        <v>60000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40000</v>
      </c>
      <c r="S138" s="47">
        <v>0</v>
      </c>
    </row>
    <row r="139" spans="1:19" x14ac:dyDescent="0.15">
      <c r="A139" s="43" t="s">
        <v>472</v>
      </c>
      <c r="B139" s="43" t="s">
        <v>612</v>
      </c>
      <c r="C139" s="47">
        <v>40000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40000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40000</v>
      </c>
      <c r="S139" s="47">
        <v>0</v>
      </c>
    </row>
    <row r="140" spans="1:19" x14ac:dyDescent="0.15">
      <c r="A140" s="43" t="s">
        <v>472</v>
      </c>
      <c r="B140" s="43" t="s">
        <v>611</v>
      </c>
      <c r="C140" s="47">
        <v>60000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60000</v>
      </c>
      <c r="K140" s="47">
        <v>0</v>
      </c>
      <c r="L140" s="47">
        <v>60000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</row>
    <row r="141" spans="1:19" s="67" customFormat="1" x14ac:dyDescent="0.15">
      <c r="A141" s="68" t="s">
        <v>318</v>
      </c>
      <c r="B141" s="68" t="s">
        <v>319</v>
      </c>
      <c r="C141" s="66">
        <v>3100000</v>
      </c>
      <c r="D141" s="66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66">
        <v>3100000</v>
      </c>
      <c r="K141" s="66">
        <v>0</v>
      </c>
      <c r="L141" s="66">
        <v>400000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0</v>
      </c>
      <c r="S141" s="66">
        <v>2700000</v>
      </c>
    </row>
    <row r="142" spans="1:19" x14ac:dyDescent="0.15">
      <c r="A142" s="43" t="s">
        <v>330</v>
      </c>
      <c r="B142" s="43" t="s">
        <v>331</v>
      </c>
      <c r="C142" s="47">
        <v>3100000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3100000</v>
      </c>
      <c r="K142" s="47">
        <v>0</v>
      </c>
      <c r="L142" s="47">
        <v>400000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2700000</v>
      </c>
    </row>
    <row r="143" spans="1:19" x14ac:dyDescent="0.15">
      <c r="A143" s="43" t="s">
        <v>344</v>
      </c>
      <c r="B143" s="43" t="s">
        <v>345</v>
      </c>
      <c r="C143" s="47">
        <v>3100000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3100000</v>
      </c>
      <c r="K143" s="47">
        <v>0</v>
      </c>
      <c r="L143" s="47">
        <v>400000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2700000</v>
      </c>
    </row>
    <row r="144" spans="1:19" x14ac:dyDescent="0.15">
      <c r="A144" s="43" t="s">
        <v>424</v>
      </c>
      <c r="B144" s="43" t="s">
        <v>614</v>
      </c>
      <c r="C144" s="47">
        <v>600000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600000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600000</v>
      </c>
    </row>
    <row r="145" spans="1:19" x14ac:dyDescent="0.15">
      <c r="A145" s="43" t="s">
        <v>424</v>
      </c>
      <c r="B145" s="43" t="s">
        <v>615</v>
      </c>
      <c r="C145" s="47">
        <v>2100000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2100000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2100000</v>
      </c>
    </row>
    <row r="146" spans="1:19" x14ac:dyDescent="0.15">
      <c r="A146" s="43" t="s">
        <v>424</v>
      </c>
      <c r="B146" s="43" t="s">
        <v>613</v>
      </c>
      <c r="C146" s="47">
        <v>400000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400000</v>
      </c>
      <c r="K146" s="47">
        <v>0</v>
      </c>
      <c r="L146" s="47">
        <v>400000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</row>
    <row r="147" spans="1:19" s="67" customFormat="1" x14ac:dyDescent="0.15">
      <c r="A147" s="68" t="s">
        <v>320</v>
      </c>
      <c r="B147" s="68" t="s">
        <v>321</v>
      </c>
      <c r="C147" s="66">
        <v>3611544.24</v>
      </c>
      <c r="D147" s="66">
        <v>611544.24</v>
      </c>
      <c r="E147" s="66">
        <v>535494.24</v>
      </c>
      <c r="F147" s="66">
        <v>54000</v>
      </c>
      <c r="G147" s="66">
        <v>22050</v>
      </c>
      <c r="H147" s="66">
        <v>0</v>
      </c>
      <c r="I147" s="66">
        <v>0</v>
      </c>
      <c r="J147" s="66">
        <v>3000000</v>
      </c>
      <c r="K147" s="66">
        <v>0</v>
      </c>
      <c r="L147" s="66">
        <v>0</v>
      </c>
      <c r="M147" s="66">
        <v>0</v>
      </c>
      <c r="N147" s="66">
        <v>0</v>
      </c>
      <c r="O147" s="66">
        <v>0</v>
      </c>
      <c r="P147" s="66">
        <v>0</v>
      </c>
      <c r="Q147" s="66">
        <v>3000000</v>
      </c>
      <c r="R147" s="66">
        <v>0</v>
      </c>
      <c r="S147" s="66">
        <v>0</v>
      </c>
    </row>
    <row r="148" spans="1:19" x14ac:dyDescent="0.15">
      <c r="A148" s="43" t="s">
        <v>330</v>
      </c>
      <c r="B148" s="43" t="s">
        <v>331</v>
      </c>
      <c r="C148" s="47">
        <v>22050</v>
      </c>
      <c r="D148" s="47">
        <v>22050</v>
      </c>
      <c r="E148" s="47">
        <v>0</v>
      </c>
      <c r="F148" s="47">
        <v>0</v>
      </c>
      <c r="G148" s="47">
        <v>22050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</row>
    <row r="149" spans="1:19" x14ac:dyDescent="0.15">
      <c r="A149" s="43" t="s">
        <v>344</v>
      </c>
      <c r="B149" s="43" t="s">
        <v>345</v>
      </c>
      <c r="C149" s="47">
        <v>22050</v>
      </c>
      <c r="D149" s="47">
        <v>22050</v>
      </c>
      <c r="E149" s="47">
        <v>0</v>
      </c>
      <c r="F149" s="47">
        <v>0</v>
      </c>
      <c r="G149" s="47">
        <v>22050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</row>
    <row r="150" spans="1:19" x14ac:dyDescent="0.15">
      <c r="A150" s="43" t="s">
        <v>424</v>
      </c>
      <c r="B150" s="43" t="s">
        <v>562</v>
      </c>
      <c r="C150" s="47">
        <v>22050</v>
      </c>
      <c r="D150" s="47">
        <v>22050</v>
      </c>
      <c r="E150" s="47">
        <v>0</v>
      </c>
      <c r="F150" s="47">
        <v>0</v>
      </c>
      <c r="G150" s="47">
        <v>22050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</row>
    <row r="151" spans="1:19" x14ac:dyDescent="0.15">
      <c r="A151" s="43" t="s">
        <v>430</v>
      </c>
      <c r="B151" s="43" t="s">
        <v>431</v>
      </c>
      <c r="C151" s="47">
        <v>3589494.24</v>
      </c>
      <c r="D151" s="47">
        <v>589494.24</v>
      </c>
      <c r="E151" s="47">
        <v>535494.24</v>
      </c>
      <c r="F151" s="47">
        <v>54000</v>
      </c>
      <c r="G151" s="47">
        <v>0</v>
      </c>
      <c r="H151" s="47">
        <v>0</v>
      </c>
      <c r="I151" s="47">
        <v>0</v>
      </c>
      <c r="J151" s="47">
        <v>3000000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3000000</v>
      </c>
      <c r="R151" s="47">
        <v>0</v>
      </c>
      <c r="S151" s="47">
        <v>0</v>
      </c>
    </row>
    <row r="152" spans="1:19" x14ac:dyDescent="0.15">
      <c r="A152" s="43" t="s">
        <v>436</v>
      </c>
      <c r="B152" s="43" t="s">
        <v>437</v>
      </c>
      <c r="C152" s="47">
        <v>3589494.24</v>
      </c>
      <c r="D152" s="47">
        <v>589494.24</v>
      </c>
      <c r="E152" s="47">
        <v>535494.24</v>
      </c>
      <c r="F152" s="47">
        <v>54000</v>
      </c>
      <c r="G152" s="47">
        <v>0</v>
      </c>
      <c r="H152" s="47">
        <v>0</v>
      </c>
      <c r="I152" s="47">
        <v>0</v>
      </c>
      <c r="J152" s="47">
        <v>3000000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3000000</v>
      </c>
      <c r="R152" s="47">
        <v>0</v>
      </c>
      <c r="S152" s="47">
        <v>0</v>
      </c>
    </row>
    <row r="153" spans="1:19" x14ac:dyDescent="0.15">
      <c r="A153" s="43" t="s">
        <v>474</v>
      </c>
      <c r="B153" s="43" t="s">
        <v>563</v>
      </c>
      <c r="C153" s="47">
        <v>54000</v>
      </c>
      <c r="D153" s="47">
        <v>54000</v>
      </c>
      <c r="E153" s="47">
        <v>0</v>
      </c>
      <c r="F153" s="47">
        <v>54000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</row>
    <row r="154" spans="1:19" x14ac:dyDescent="0.15">
      <c r="A154" s="43" t="s">
        <v>474</v>
      </c>
      <c r="B154" s="43" t="s">
        <v>564</v>
      </c>
      <c r="C154" s="47">
        <v>535494.24</v>
      </c>
      <c r="D154" s="47">
        <v>535494.24</v>
      </c>
      <c r="E154" s="47">
        <v>535494.24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</row>
    <row r="155" spans="1:19" x14ac:dyDescent="0.15">
      <c r="A155" s="43" t="s">
        <v>474</v>
      </c>
      <c r="B155" s="43" t="s">
        <v>616</v>
      </c>
      <c r="C155" s="47">
        <v>3000000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3000000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3000000</v>
      </c>
      <c r="R155" s="47">
        <v>0</v>
      </c>
      <c r="S155" s="47">
        <v>0</v>
      </c>
    </row>
    <row r="156" spans="1:19" s="67" customFormat="1" x14ac:dyDescent="0.15">
      <c r="A156" s="68" t="s">
        <v>322</v>
      </c>
      <c r="B156" s="68" t="s">
        <v>323</v>
      </c>
      <c r="C156" s="66">
        <v>100000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  <c r="J156" s="66">
        <v>100000</v>
      </c>
      <c r="K156" s="66">
        <v>0</v>
      </c>
      <c r="L156" s="66">
        <v>30000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0</v>
      </c>
      <c r="S156" s="66">
        <v>70000</v>
      </c>
    </row>
    <row r="157" spans="1:19" x14ac:dyDescent="0.15">
      <c r="A157" s="43" t="s">
        <v>330</v>
      </c>
      <c r="B157" s="43" t="s">
        <v>331</v>
      </c>
      <c r="C157" s="47">
        <v>100000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100000</v>
      </c>
      <c r="K157" s="47">
        <v>0</v>
      </c>
      <c r="L157" s="47">
        <v>30000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70000</v>
      </c>
    </row>
    <row r="158" spans="1:19" x14ac:dyDescent="0.15">
      <c r="A158" s="43" t="s">
        <v>344</v>
      </c>
      <c r="B158" s="43" t="s">
        <v>345</v>
      </c>
      <c r="C158" s="47">
        <v>100000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100000</v>
      </c>
      <c r="K158" s="47">
        <v>0</v>
      </c>
      <c r="L158" s="47">
        <v>30000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70000</v>
      </c>
    </row>
    <row r="159" spans="1:19" x14ac:dyDescent="0.15">
      <c r="A159" s="43" t="s">
        <v>424</v>
      </c>
      <c r="B159" s="43" t="s">
        <v>617</v>
      </c>
      <c r="C159" s="47">
        <v>30000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30000</v>
      </c>
      <c r="K159" s="47">
        <v>0</v>
      </c>
      <c r="L159" s="47">
        <v>30000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</row>
    <row r="160" spans="1:19" x14ac:dyDescent="0.15">
      <c r="A160" s="43" t="s">
        <v>424</v>
      </c>
      <c r="B160" s="43" t="s">
        <v>425</v>
      </c>
      <c r="C160" s="47">
        <v>70000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70000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70000</v>
      </c>
    </row>
    <row r="161" spans="1:19" s="67" customFormat="1" x14ac:dyDescent="0.15">
      <c r="A161" s="68" t="s">
        <v>324</v>
      </c>
      <c r="B161" s="68" t="s">
        <v>325</v>
      </c>
      <c r="C161" s="66">
        <v>51604096.840000004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  <c r="J161" s="66">
        <v>51604096.840000004</v>
      </c>
      <c r="K161" s="66">
        <v>0</v>
      </c>
      <c r="L161" s="66">
        <v>0</v>
      </c>
      <c r="M161" s="66">
        <v>0</v>
      </c>
      <c r="N161" s="66">
        <v>0</v>
      </c>
      <c r="O161" s="66">
        <v>0</v>
      </c>
      <c r="P161" s="66">
        <v>0</v>
      </c>
      <c r="Q161" s="66">
        <v>47271076.859999999</v>
      </c>
      <c r="R161" s="66">
        <v>0</v>
      </c>
      <c r="S161" s="66">
        <v>4333019.9800000004</v>
      </c>
    </row>
    <row r="162" spans="1:19" x14ac:dyDescent="0.15">
      <c r="A162" s="43" t="s">
        <v>330</v>
      </c>
      <c r="B162" s="43" t="s">
        <v>331</v>
      </c>
      <c r="C162" s="47">
        <v>51604096.840000004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51604096.840000004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47271076.859999999</v>
      </c>
      <c r="R162" s="47">
        <v>0</v>
      </c>
      <c r="S162" s="47">
        <v>4333019.9800000004</v>
      </c>
    </row>
    <row r="163" spans="1:19" x14ac:dyDescent="0.15">
      <c r="A163" s="43" t="s">
        <v>344</v>
      </c>
      <c r="B163" s="43" t="s">
        <v>345</v>
      </c>
      <c r="C163" s="47">
        <v>51604096.840000004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51604096.840000004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47271076.859999999</v>
      </c>
      <c r="R163" s="47">
        <v>0</v>
      </c>
      <c r="S163" s="47">
        <v>4333019.9800000004</v>
      </c>
    </row>
    <row r="164" spans="1:19" x14ac:dyDescent="0.15">
      <c r="A164" s="43" t="s">
        <v>424</v>
      </c>
      <c r="B164" s="43" t="s">
        <v>619</v>
      </c>
      <c r="C164" s="47">
        <v>45050176.859999999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45050176.859999999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45050176.859999999</v>
      </c>
      <c r="R164" s="47">
        <v>0</v>
      </c>
      <c r="S164" s="47">
        <v>0</v>
      </c>
    </row>
    <row r="165" spans="1:19" x14ac:dyDescent="0.15">
      <c r="A165" s="43" t="s">
        <v>424</v>
      </c>
      <c r="B165" s="43" t="s">
        <v>618</v>
      </c>
      <c r="C165" s="47">
        <v>812019.98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812019.98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812019.98</v>
      </c>
    </row>
    <row r="166" spans="1:19" x14ac:dyDescent="0.15">
      <c r="A166" s="43" t="s">
        <v>424</v>
      </c>
      <c r="B166" s="43" t="s">
        <v>665</v>
      </c>
      <c r="C166" s="47">
        <v>2220900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2220900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2220900</v>
      </c>
      <c r="R166" s="47">
        <v>0</v>
      </c>
      <c r="S166" s="47">
        <v>0</v>
      </c>
    </row>
    <row r="167" spans="1:19" x14ac:dyDescent="0.15">
      <c r="A167" s="43" t="s">
        <v>424</v>
      </c>
      <c r="B167" s="43" t="s">
        <v>425</v>
      </c>
      <c r="C167" s="47">
        <v>3521000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3521000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3521000</v>
      </c>
    </row>
    <row r="168" spans="1:19" s="67" customFormat="1" x14ac:dyDescent="0.15">
      <c r="A168" s="68" t="s">
        <v>326</v>
      </c>
      <c r="B168" s="68" t="s">
        <v>327</v>
      </c>
      <c r="C168" s="66">
        <v>560000</v>
      </c>
      <c r="D168" s="66">
        <v>510000</v>
      </c>
      <c r="E168" s="66">
        <v>381000</v>
      </c>
      <c r="F168" s="66">
        <v>36000</v>
      </c>
      <c r="G168" s="66">
        <v>93000</v>
      </c>
      <c r="H168" s="66">
        <v>0</v>
      </c>
      <c r="I168" s="66">
        <v>0</v>
      </c>
      <c r="J168" s="66">
        <v>50000</v>
      </c>
      <c r="K168" s="66">
        <v>0</v>
      </c>
      <c r="L168" s="66">
        <v>0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50000</v>
      </c>
      <c r="S168" s="66">
        <v>0</v>
      </c>
    </row>
    <row r="169" spans="1:19" x14ac:dyDescent="0.15">
      <c r="A169" s="43" t="s">
        <v>330</v>
      </c>
      <c r="B169" s="43" t="s">
        <v>331</v>
      </c>
      <c r="C169" s="47">
        <v>560000</v>
      </c>
      <c r="D169" s="47">
        <v>510000</v>
      </c>
      <c r="E169" s="47">
        <v>381000</v>
      </c>
      <c r="F169" s="47">
        <v>36000</v>
      </c>
      <c r="G169" s="47">
        <v>93000</v>
      </c>
      <c r="H169" s="47">
        <v>0</v>
      </c>
      <c r="I169" s="47">
        <v>0</v>
      </c>
      <c r="J169" s="47">
        <v>50000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50000</v>
      </c>
      <c r="S169" s="47">
        <v>0</v>
      </c>
    </row>
    <row r="170" spans="1:19" x14ac:dyDescent="0.15">
      <c r="A170" s="43" t="s">
        <v>344</v>
      </c>
      <c r="B170" s="43" t="s">
        <v>345</v>
      </c>
      <c r="C170" s="47">
        <v>560000</v>
      </c>
      <c r="D170" s="47">
        <v>510000</v>
      </c>
      <c r="E170" s="47">
        <v>381000</v>
      </c>
      <c r="F170" s="47">
        <v>36000</v>
      </c>
      <c r="G170" s="47">
        <v>93000</v>
      </c>
      <c r="H170" s="47">
        <v>0</v>
      </c>
      <c r="I170" s="47">
        <v>0</v>
      </c>
      <c r="J170" s="47">
        <v>50000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50000</v>
      </c>
      <c r="S170" s="47">
        <v>0</v>
      </c>
    </row>
    <row r="171" spans="1:19" x14ac:dyDescent="0.15">
      <c r="A171" s="43" t="s">
        <v>424</v>
      </c>
      <c r="B171" s="43" t="s">
        <v>563</v>
      </c>
      <c r="C171" s="47">
        <v>36000</v>
      </c>
      <c r="D171" s="47">
        <v>36000</v>
      </c>
      <c r="E171" s="47">
        <v>0</v>
      </c>
      <c r="F171" s="47">
        <v>36000</v>
      </c>
      <c r="G171" s="47">
        <v>0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</row>
    <row r="172" spans="1:19" x14ac:dyDescent="0.15">
      <c r="A172" s="43" t="s">
        <v>424</v>
      </c>
      <c r="B172" s="43" t="s">
        <v>565</v>
      </c>
      <c r="C172" s="47">
        <v>50000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50000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50000</v>
      </c>
      <c r="S172" s="47">
        <v>0</v>
      </c>
    </row>
    <row r="173" spans="1:19" x14ac:dyDescent="0.15">
      <c r="A173" s="43" t="s">
        <v>424</v>
      </c>
      <c r="B173" s="43" t="s">
        <v>564</v>
      </c>
      <c r="C173" s="47">
        <v>381000</v>
      </c>
      <c r="D173" s="47">
        <v>381000</v>
      </c>
      <c r="E173" s="47">
        <v>381000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</row>
    <row r="174" spans="1:19" x14ac:dyDescent="0.15">
      <c r="A174" s="43" t="s">
        <v>424</v>
      </c>
      <c r="B174" s="43" t="s">
        <v>562</v>
      </c>
      <c r="C174" s="47">
        <v>93000</v>
      </c>
      <c r="D174" s="47">
        <v>93000</v>
      </c>
      <c r="E174" s="47">
        <v>0</v>
      </c>
      <c r="F174" s="47">
        <v>0</v>
      </c>
      <c r="G174" s="47">
        <v>93000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</row>
    <row r="175" spans="1:19" s="67" customFormat="1" x14ac:dyDescent="0.15">
      <c r="A175" s="68" t="s">
        <v>328</v>
      </c>
      <c r="B175" s="68" t="s">
        <v>329</v>
      </c>
      <c r="C175" s="66">
        <v>2123528.88</v>
      </c>
      <c r="D175" s="66">
        <v>2123528.88</v>
      </c>
      <c r="E175" s="66">
        <v>1844678.88</v>
      </c>
      <c r="F175" s="66">
        <v>198000</v>
      </c>
      <c r="G175" s="66">
        <v>80850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</row>
    <row r="176" spans="1:19" x14ac:dyDescent="0.15">
      <c r="A176" s="43" t="s">
        <v>330</v>
      </c>
      <c r="B176" s="43" t="s">
        <v>331</v>
      </c>
      <c r="C176" s="47">
        <v>2123528.88</v>
      </c>
      <c r="D176" s="47">
        <v>2123528.88</v>
      </c>
      <c r="E176" s="47">
        <v>1844678.88</v>
      </c>
      <c r="F176" s="47">
        <v>198000</v>
      </c>
      <c r="G176" s="47">
        <v>80850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</row>
    <row r="177" spans="1:19" x14ac:dyDescent="0.15">
      <c r="A177" s="43" t="s">
        <v>344</v>
      </c>
      <c r="B177" s="43" t="s">
        <v>345</v>
      </c>
      <c r="C177" s="47">
        <v>2123528.88</v>
      </c>
      <c r="D177" s="47">
        <v>2123528.88</v>
      </c>
      <c r="E177" s="47">
        <v>1844678.88</v>
      </c>
      <c r="F177" s="47">
        <v>198000</v>
      </c>
      <c r="G177" s="47">
        <v>80850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</row>
    <row r="178" spans="1:19" x14ac:dyDescent="0.15">
      <c r="A178" s="43" t="s">
        <v>424</v>
      </c>
      <c r="B178" s="43" t="s">
        <v>564</v>
      </c>
      <c r="C178" s="47">
        <v>1844678.88</v>
      </c>
      <c r="D178" s="47">
        <v>1844678.88</v>
      </c>
      <c r="E178" s="47">
        <v>1844678.88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</row>
    <row r="179" spans="1:19" x14ac:dyDescent="0.15">
      <c r="A179" s="43" t="s">
        <v>424</v>
      </c>
      <c r="B179" s="43" t="s">
        <v>563</v>
      </c>
      <c r="C179" s="47">
        <v>198000</v>
      </c>
      <c r="D179" s="47">
        <v>198000</v>
      </c>
      <c r="E179" s="47">
        <v>0</v>
      </c>
      <c r="F179" s="47">
        <v>198000</v>
      </c>
      <c r="G179" s="47">
        <v>0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</row>
    <row r="180" spans="1:19" x14ac:dyDescent="0.15">
      <c r="A180" s="43" t="s">
        <v>424</v>
      </c>
      <c r="B180" s="43" t="s">
        <v>562</v>
      </c>
      <c r="C180" s="47">
        <v>80850</v>
      </c>
      <c r="D180" s="47">
        <v>80850</v>
      </c>
      <c r="E180" s="47">
        <v>0</v>
      </c>
      <c r="F180" s="47">
        <v>0</v>
      </c>
      <c r="G180" s="47">
        <v>80850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72" fitToHeight="100" orientation="landscape" cellComments="atEnd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showZeros="0" zoomScaleNormal="100" workbookViewId="0">
      <selection activeCell="F38" sqref="F38"/>
    </sheetView>
  </sheetViews>
  <sheetFormatPr defaultColWidth="9" defaultRowHeight="14.25" x14ac:dyDescent="0.15"/>
  <cols>
    <col min="1" max="1" width="14" customWidth="1"/>
    <col min="2" max="2" width="43" customWidth="1"/>
    <col min="3" max="3" width="14.125" customWidth="1"/>
    <col min="4" max="4" width="10.75" customWidth="1"/>
    <col min="5" max="5" width="9.75" customWidth="1"/>
    <col min="6" max="6" width="9.375" customWidth="1"/>
    <col min="7" max="7" width="10.125" customWidth="1"/>
    <col min="8" max="8" width="10" customWidth="1"/>
    <col min="9" max="9" width="11.125" customWidth="1"/>
    <col min="10" max="10" width="14" customWidth="1"/>
    <col min="11" max="11" width="10.25" customWidth="1"/>
    <col min="12" max="12" width="10.75" customWidth="1"/>
    <col min="13" max="14" width="11.625" customWidth="1"/>
    <col min="15" max="15" width="8" customWidth="1"/>
    <col min="16" max="16" width="9.5" customWidth="1"/>
    <col min="17" max="17" width="14" customWidth="1"/>
    <col min="18" max="18" width="7.5" customWidth="1"/>
    <col min="19" max="19" width="14.75" customWidth="1"/>
  </cols>
  <sheetData>
    <row r="1" spans="1:19" ht="15.6" customHeight="1" x14ac:dyDescent="0.15">
      <c r="S1" s="11" t="s">
        <v>171</v>
      </c>
    </row>
    <row r="2" spans="1:19" ht="22.15" customHeight="1" x14ac:dyDescent="0.15">
      <c r="A2" s="2" t="s">
        <v>172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2"/>
    </row>
    <row r="3" spans="1:19" ht="15.6" customHeight="1" x14ac:dyDescent="0.15">
      <c r="S3" s="13"/>
    </row>
    <row r="4" spans="1:19" ht="15.6" customHeight="1" x14ac:dyDescent="0.15">
      <c r="S4" s="11" t="s">
        <v>270</v>
      </c>
    </row>
    <row r="5" spans="1:19" ht="14.25" customHeight="1" x14ac:dyDescent="0.15">
      <c r="A5" s="91" t="s">
        <v>87</v>
      </c>
      <c r="B5" s="91" t="s">
        <v>88</v>
      </c>
      <c r="C5" s="91" t="s">
        <v>81</v>
      </c>
      <c r="D5" s="5" t="s">
        <v>93</v>
      </c>
      <c r="E5" s="5"/>
      <c r="F5" s="5"/>
      <c r="G5" s="5"/>
      <c r="H5" s="5"/>
      <c r="I5" s="5"/>
      <c r="J5" s="5" t="s">
        <v>94</v>
      </c>
      <c r="K5" s="5"/>
      <c r="L5" s="5"/>
      <c r="M5" s="5"/>
      <c r="N5" s="5"/>
      <c r="O5" s="5"/>
      <c r="P5" s="5"/>
      <c r="Q5" s="5"/>
      <c r="R5" s="5"/>
      <c r="S5" s="5"/>
    </row>
    <row r="6" spans="1:19" ht="36" customHeight="1" x14ac:dyDescent="0.15">
      <c r="A6" s="92"/>
      <c r="B6" s="92"/>
      <c r="C6" s="92"/>
      <c r="D6" s="4" t="s">
        <v>81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271</v>
      </c>
      <c r="J6" s="4" t="s">
        <v>81</v>
      </c>
      <c r="K6" s="4" t="s">
        <v>95</v>
      </c>
      <c r="L6" s="4" t="s">
        <v>96</v>
      </c>
      <c r="M6" s="4" t="s">
        <v>99</v>
      </c>
      <c r="N6" s="4" t="s">
        <v>100</v>
      </c>
      <c r="O6" s="4" t="s">
        <v>101</v>
      </c>
      <c r="P6" s="4" t="s">
        <v>102</v>
      </c>
      <c r="Q6" s="4" t="s">
        <v>103</v>
      </c>
      <c r="R6" s="4" t="s">
        <v>104</v>
      </c>
      <c r="S6" s="4" t="s">
        <v>105</v>
      </c>
    </row>
    <row r="7" spans="1:1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31">
        <v>17</v>
      </c>
    </row>
    <row r="8" spans="1:19" s="51" customFormat="1" x14ac:dyDescent="0.15">
      <c r="A8" s="43"/>
      <c r="B8" s="43" t="s">
        <v>81</v>
      </c>
      <c r="C8" s="44">
        <v>304697040</v>
      </c>
      <c r="D8" s="44">
        <v>800000</v>
      </c>
      <c r="E8" s="44">
        <v>0</v>
      </c>
      <c r="F8" s="44">
        <v>0</v>
      </c>
      <c r="G8" s="44">
        <v>0</v>
      </c>
      <c r="H8" s="44">
        <v>0</v>
      </c>
      <c r="I8" s="44">
        <v>800000</v>
      </c>
      <c r="J8" s="44">
        <v>303897040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91988100</v>
      </c>
      <c r="R8" s="44">
        <v>0</v>
      </c>
      <c r="S8" s="44">
        <v>211908940</v>
      </c>
    </row>
    <row r="9" spans="1:19" s="67" customFormat="1" x14ac:dyDescent="0.15">
      <c r="A9" s="68" t="s">
        <v>292</v>
      </c>
      <c r="B9" s="68" t="s">
        <v>293</v>
      </c>
      <c r="C9" s="69">
        <v>500000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500000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500000</v>
      </c>
    </row>
    <row r="10" spans="1:19" x14ac:dyDescent="0.15">
      <c r="A10" s="43" t="s">
        <v>348</v>
      </c>
      <c r="B10" s="43" t="s">
        <v>349</v>
      </c>
      <c r="C10" s="44">
        <v>500000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500000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500000</v>
      </c>
    </row>
    <row r="11" spans="1:19" x14ac:dyDescent="0.15">
      <c r="A11" s="43" t="s">
        <v>350</v>
      </c>
      <c r="B11" s="43" t="s">
        <v>351</v>
      </c>
      <c r="C11" s="44">
        <v>500000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500000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500000</v>
      </c>
    </row>
    <row r="12" spans="1:19" x14ac:dyDescent="0.15">
      <c r="A12" s="43" t="s">
        <v>352</v>
      </c>
      <c r="B12" s="43" t="s">
        <v>353</v>
      </c>
      <c r="C12" s="44">
        <v>500000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500000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500000</v>
      </c>
    </row>
    <row r="13" spans="1:19" s="67" customFormat="1" x14ac:dyDescent="0.15">
      <c r="A13" s="68" t="s">
        <v>294</v>
      </c>
      <c r="B13" s="68" t="s">
        <v>295</v>
      </c>
      <c r="C13" s="69">
        <v>525800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525800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525800</v>
      </c>
      <c r="R13" s="69">
        <v>0</v>
      </c>
      <c r="S13" s="69">
        <v>0</v>
      </c>
    </row>
    <row r="14" spans="1:19" x14ac:dyDescent="0.15">
      <c r="A14" s="43" t="s">
        <v>348</v>
      </c>
      <c r="B14" s="43" t="s">
        <v>349</v>
      </c>
      <c r="C14" s="44">
        <v>525800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525800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525800</v>
      </c>
      <c r="R14" s="44">
        <v>0</v>
      </c>
      <c r="S14" s="44">
        <v>0</v>
      </c>
    </row>
    <row r="15" spans="1:19" x14ac:dyDescent="0.15">
      <c r="A15" s="43" t="s">
        <v>354</v>
      </c>
      <c r="B15" s="43" t="s">
        <v>355</v>
      </c>
      <c r="C15" s="44">
        <v>525800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525800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525800</v>
      </c>
      <c r="R15" s="44">
        <v>0</v>
      </c>
      <c r="S15" s="44">
        <v>0</v>
      </c>
    </row>
    <row r="16" spans="1:19" x14ac:dyDescent="0.15">
      <c r="A16" s="43" t="s">
        <v>358</v>
      </c>
      <c r="B16" s="43" t="s">
        <v>569</v>
      </c>
      <c r="C16" s="44">
        <v>525800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525800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525800</v>
      </c>
      <c r="R16" s="44">
        <v>0</v>
      </c>
      <c r="S16" s="44">
        <v>0</v>
      </c>
    </row>
    <row r="17" spans="1:19" s="67" customFormat="1" x14ac:dyDescent="0.15">
      <c r="A17" s="68" t="s">
        <v>296</v>
      </c>
      <c r="B17" s="68" t="s">
        <v>297</v>
      </c>
      <c r="C17" s="69">
        <v>67952300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67952300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67952300</v>
      </c>
      <c r="R17" s="69">
        <v>0</v>
      </c>
      <c r="S17" s="69">
        <v>0</v>
      </c>
    </row>
    <row r="18" spans="1:19" x14ac:dyDescent="0.15">
      <c r="A18" s="43" t="s">
        <v>348</v>
      </c>
      <c r="B18" s="43" t="s">
        <v>349</v>
      </c>
      <c r="C18" s="44">
        <v>67952300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67952300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67952300</v>
      </c>
      <c r="R18" s="44">
        <v>0</v>
      </c>
      <c r="S18" s="44">
        <v>0</v>
      </c>
    </row>
    <row r="19" spans="1:19" x14ac:dyDescent="0.15">
      <c r="A19" s="43" t="s">
        <v>368</v>
      </c>
      <c r="B19" s="43" t="s">
        <v>369</v>
      </c>
      <c r="C19" s="44">
        <v>67952300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67952300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67952300</v>
      </c>
      <c r="R19" s="44">
        <v>0</v>
      </c>
      <c r="S19" s="44">
        <v>0</v>
      </c>
    </row>
    <row r="20" spans="1:19" x14ac:dyDescent="0.15">
      <c r="A20" s="43" t="s">
        <v>370</v>
      </c>
      <c r="B20" s="43" t="s">
        <v>575</v>
      </c>
      <c r="C20" s="44">
        <v>67952300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67952300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67952300</v>
      </c>
      <c r="R20" s="44">
        <v>0</v>
      </c>
      <c r="S20" s="44">
        <v>0</v>
      </c>
    </row>
    <row r="21" spans="1:19" s="67" customFormat="1" x14ac:dyDescent="0.15">
      <c r="A21" s="68" t="s">
        <v>298</v>
      </c>
      <c r="B21" s="68" t="s">
        <v>299</v>
      </c>
      <c r="C21" s="69">
        <v>75715646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75715646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75715646</v>
      </c>
    </row>
    <row r="22" spans="1:19" x14ac:dyDescent="0.15">
      <c r="A22" s="43" t="s">
        <v>348</v>
      </c>
      <c r="B22" s="43" t="s">
        <v>349</v>
      </c>
      <c r="C22" s="44">
        <v>75715646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75715646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75715646</v>
      </c>
    </row>
    <row r="23" spans="1:19" x14ac:dyDescent="0.15">
      <c r="A23" s="43" t="s">
        <v>368</v>
      </c>
      <c r="B23" s="43" t="s">
        <v>369</v>
      </c>
      <c r="C23" s="44">
        <v>75715646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75715646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75715646</v>
      </c>
    </row>
    <row r="24" spans="1:19" x14ac:dyDescent="0.15">
      <c r="A24" s="43" t="s">
        <v>390</v>
      </c>
      <c r="B24" s="43" t="s">
        <v>581</v>
      </c>
      <c r="C24" s="44">
        <v>265646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265646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265646</v>
      </c>
    </row>
    <row r="25" spans="1:19" x14ac:dyDescent="0.15">
      <c r="A25" s="43" t="s">
        <v>390</v>
      </c>
      <c r="B25" s="43" t="s">
        <v>580</v>
      </c>
      <c r="C25" s="44">
        <v>75300000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75300000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75300000</v>
      </c>
    </row>
    <row r="26" spans="1:19" x14ac:dyDescent="0.15">
      <c r="A26" s="43" t="s">
        <v>390</v>
      </c>
      <c r="B26" s="43" t="s">
        <v>582</v>
      </c>
      <c r="C26" s="44">
        <v>150000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150000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150000</v>
      </c>
    </row>
    <row r="27" spans="1:19" s="67" customFormat="1" x14ac:dyDescent="0.15">
      <c r="A27" s="68" t="s">
        <v>312</v>
      </c>
      <c r="B27" s="68" t="s">
        <v>313</v>
      </c>
      <c r="C27" s="69">
        <v>23510000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23510000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23510000</v>
      </c>
      <c r="R27" s="69">
        <v>0</v>
      </c>
      <c r="S27" s="69">
        <v>0</v>
      </c>
    </row>
    <row r="28" spans="1:19" x14ac:dyDescent="0.15">
      <c r="A28" s="43" t="s">
        <v>348</v>
      </c>
      <c r="B28" s="43" t="s">
        <v>349</v>
      </c>
      <c r="C28" s="44">
        <v>23510000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23510000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23510000</v>
      </c>
      <c r="R28" s="44">
        <v>0</v>
      </c>
      <c r="S28" s="44">
        <v>0</v>
      </c>
    </row>
    <row r="29" spans="1:19" x14ac:dyDescent="0.15">
      <c r="A29" s="43" t="s">
        <v>368</v>
      </c>
      <c r="B29" s="43" t="s">
        <v>369</v>
      </c>
      <c r="C29" s="44">
        <v>23510000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23510000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23510000</v>
      </c>
      <c r="R29" s="44">
        <v>0</v>
      </c>
      <c r="S29" s="44">
        <v>0</v>
      </c>
    </row>
    <row r="30" spans="1:19" x14ac:dyDescent="0.15">
      <c r="A30" s="43" t="s">
        <v>450</v>
      </c>
      <c r="B30" s="43" t="s">
        <v>596</v>
      </c>
      <c r="C30" s="44">
        <v>15000000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15000000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15000000</v>
      </c>
      <c r="R30" s="44">
        <v>0</v>
      </c>
      <c r="S30" s="44">
        <v>0</v>
      </c>
    </row>
    <row r="31" spans="1:19" x14ac:dyDescent="0.15">
      <c r="A31" s="43" t="s">
        <v>452</v>
      </c>
      <c r="B31" s="43" t="s">
        <v>597</v>
      </c>
      <c r="C31" s="44">
        <v>8510000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8510000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8510000</v>
      </c>
      <c r="R31" s="44">
        <v>0</v>
      </c>
      <c r="S31" s="44">
        <v>0</v>
      </c>
    </row>
    <row r="32" spans="1:19" s="67" customFormat="1" x14ac:dyDescent="0.15">
      <c r="A32" s="68" t="s">
        <v>314</v>
      </c>
      <c r="B32" s="68" t="s">
        <v>315</v>
      </c>
      <c r="C32" s="69">
        <v>136493294</v>
      </c>
      <c r="D32" s="69">
        <v>800000</v>
      </c>
      <c r="E32" s="69">
        <v>0</v>
      </c>
      <c r="F32" s="69">
        <v>0</v>
      </c>
      <c r="G32" s="69">
        <v>0</v>
      </c>
      <c r="H32" s="69">
        <v>0</v>
      </c>
      <c r="I32" s="69">
        <v>800000</v>
      </c>
      <c r="J32" s="69">
        <v>135693294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135693294</v>
      </c>
    </row>
    <row r="33" spans="1:19" x14ac:dyDescent="0.15">
      <c r="A33" s="43" t="s">
        <v>348</v>
      </c>
      <c r="B33" s="43" t="s">
        <v>349</v>
      </c>
      <c r="C33" s="44">
        <v>136493294</v>
      </c>
      <c r="D33" s="44">
        <v>800000</v>
      </c>
      <c r="E33" s="44">
        <v>0</v>
      </c>
      <c r="F33" s="44">
        <v>0</v>
      </c>
      <c r="G33" s="44">
        <v>0</v>
      </c>
      <c r="H33" s="44">
        <v>0</v>
      </c>
      <c r="I33" s="44">
        <v>800000</v>
      </c>
      <c r="J33" s="44">
        <v>135693294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135693294</v>
      </c>
    </row>
    <row r="34" spans="1:19" x14ac:dyDescent="0.15">
      <c r="A34" s="43" t="s">
        <v>368</v>
      </c>
      <c r="B34" s="43" t="s">
        <v>369</v>
      </c>
      <c r="C34" s="44">
        <v>17103890</v>
      </c>
      <c r="D34" s="44">
        <v>800000</v>
      </c>
      <c r="E34" s="44">
        <v>0</v>
      </c>
      <c r="F34" s="44">
        <v>0</v>
      </c>
      <c r="G34" s="44">
        <v>0</v>
      </c>
      <c r="H34" s="44">
        <v>0</v>
      </c>
      <c r="I34" s="44">
        <v>800000</v>
      </c>
      <c r="J34" s="44">
        <v>16303890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16303890</v>
      </c>
    </row>
    <row r="35" spans="1:19" x14ac:dyDescent="0.15">
      <c r="A35" s="43" t="s">
        <v>462</v>
      </c>
      <c r="B35" s="43" t="s">
        <v>599</v>
      </c>
      <c r="C35" s="44">
        <v>10800000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10800000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10800000</v>
      </c>
    </row>
    <row r="36" spans="1:19" x14ac:dyDescent="0.15">
      <c r="A36" s="43" t="s">
        <v>460</v>
      </c>
      <c r="B36" s="43" t="s">
        <v>590</v>
      </c>
      <c r="C36" s="44">
        <v>800000</v>
      </c>
      <c r="D36" s="44">
        <v>800000</v>
      </c>
      <c r="E36" s="44">
        <v>0</v>
      </c>
      <c r="F36" s="44">
        <v>0</v>
      </c>
      <c r="G36" s="44">
        <v>0</v>
      </c>
      <c r="H36" s="44">
        <v>0</v>
      </c>
      <c r="I36" s="44">
        <v>800000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</row>
    <row r="37" spans="1:19" x14ac:dyDescent="0.15">
      <c r="A37" s="43" t="s">
        <v>460</v>
      </c>
      <c r="B37" s="43" t="s">
        <v>601</v>
      </c>
      <c r="C37" s="44">
        <v>1503890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1503890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1503890</v>
      </c>
    </row>
    <row r="38" spans="1:19" x14ac:dyDescent="0.15">
      <c r="A38" s="43" t="s">
        <v>460</v>
      </c>
      <c r="B38" s="43" t="s">
        <v>602</v>
      </c>
      <c r="C38" s="44">
        <v>2000000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2000000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2000000</v>
      </c>
    </row>
    <row r="39" spans="1:19" x14ac:dyDescent="0.15">
      <c r="A39" s="43" t="s">
        <v>460</v>
      </c>
      <c r="B39" s="43" t="s">
        <v>604</v>
      </c>
      <c r="C39" s="44">
        <v>900000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900000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900000</v>
      </c>
    </row>
    <row r="40" spans="1:19" x14ac:dyDescent="0.15">
      <c r="A40" s="43" t="s">
        <v>460</v>
      </c>
      <c r="B40" s="43" t="s">
        <v>600</v>
      </c>
      <c r="C40" s="44">
        <v>500000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500000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500000</v>
      </c>
    </row>
    <row r="41" spans="1:19" x14ac:dyDescent="0.15">
      <c r="A41" s="43" t="s">
        <v>460</v>
      </c>
      <c r="B41" s="43" t="s">
        <v>603</v>
      </c>
      <c r="C41" s="44">
        <v>600000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600000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600000</v>
      </c>
    </row>
    <row r="42" spans="1:19" x14ac:dyDescent="0.15">
      <c r="A42" s="43" t="s">
        <v>464</v>
      </c>
      <c r="B42" s="43" t="s">
        <v>465</v>
      </c>
      <c r="C42" s="44">
        <v>119389404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119389404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119389404</v>
      </c>
    </row>
    <row r="43" spans="1:19" x14ac:dyDescent="0.15">
      <c r="A43" s="43" t="s">
        <v>466</v>
      </c>
      <c r="B43" s="43" t="s">
        <v>605</v>
      </c>
      <c r="C43" s="44">
        <v>12000000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12000000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12000000</v>
      </c>
    </row>
    <row r="44" spans="1:19" x14ac:dyDescent="0.15">
      <c r="A44" s="43" t="s">
        <v>468</v>
      </c>
      <c r="B44" s="43" t="s">
        <v>607</v>
      </c>
      <c r="C44" s="44">
        <v>16183404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16183404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16183404</v>
      </c>
    </row>
    <row r="45" spans="1:19" x14ac:dyDescent="0.15">
      <c r="A45" s="43" t="s">
        <v>468</v>
      </c>
      <c r="B45" s="43" t="s">
        <v>608</v>
      </c>
      <c r="C45" s="44">
        <v>24000000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24000000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24000000</v>
      </c>
    </row>
    <row r="46" spans="1:19" x14ac:dyDescent="0.15">
      <c r="A46" s="43" t="s">
        <v>468</v>
      </c>
      <c r="B46" s="43" t="s">
        <v>610</v>
      </c>
      <c r="C46" s="44">
        <v>12000000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12000000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12000000</v>
      </c>
    </row>
    <row r="47" spans="1:19" x14ac:dyDescent="0.15">
      <c r="A47" s="43" t="s">
        <v>468</v>
      </c>
      <c r="B47" s="43" t="s">
        <v>606</v>
      </c>
      <c r="C47" s="44">
        <v>21096000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21096000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21096000</v>
      </c>
    </row>
    <row r="48" spans="1:19" x14ac:dyDescent="0.15">
      <c r="A48" s="43" t="s">
        <v>468</v>
      </c>
      <c r="B48" s="43" t="s">
        <v>609</v>
      </c>
      <c r="C48" s="44">
        <v>34110000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34110000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34110000</v>
      </c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77" fitToHeight="100" orientation="landscape" cellComments="atEnd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showGridLines="0" showZeros="0" zoomScaleNormal="100" workbookViewId="0">
      <selection activeCell="X71" sqref="X71"/>
    </sheetView>
  </sheetViews>
  <sheetFormatPr defaultColWidth="9" defaultRowHeight="14.25" x14ac:dyDescent="0.15"/>
  <cols>
    <col min="1" max="1" width="14" customWidth="1"/>
    <col min="2" max="2" width="20.125" customWidth="1"/>
    <col min="3" max="3" width="12.75" customWidth="1"/>
    <col min="4" max="4" width="10.75" customWidth="1"/>
    <col min="5" max="5" width="9.75" customWidth="1"/>
    <col min="6" max="6" width="9.375" customWidth="1"/>
    <col min="7" max="7" width="10.125" customWidth="1"/>
    <col min="8" max="9" width="10" customWidth="1"/>
    <col min="10" max="10" width="9.75" customWidth="1"/>
    <col min="11" max="11" width="10.25" customWidth="1"/>
    <col min="12" max="12" width="10.75" customWidth="1"/>
    <col min="13" max="14" width="11.625" customWidth="1"/>
    <col min="15" max="15" width="8" customWidth="1"/>
    <col min="16" max="16" width="9.5" customWidth="1"/>
    <col min="17" max="18" width="10.375" customWidth="1"/>
    <col min="19" max="19" width="11.625" customWidth="1"/>
  </cols>
  <sheetData>
    <row r="1" spans="1:19" ht="15.6" customHeight="1" x14ac:dyDescent="0.15">
      <c r="S1" s="11" t="s">
        <v>173</v>
      </c>
    </row>
    <row r="2" spans="1:19" ht="22.15" customHeight="1" x14ac:dyDescent="0.15">
      <c r="A2" s="2" t="s">
        <v>174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2"/>
    </row>
    <row r="3" spans="1:19" ht="15.6" customHeight="1" x14ac:dyDescent="0.15">
      <c r="S3" s="13"/>
    </row>
    <row r="4" spans="1:19" ht="15.6" customHeight="1" x14ac:dyDescent="0.15">
      <c r="S4" s="11" t="s">
        <v>269</v>
      </c>
    </row>
    <row r="5" spans="1:19" ht="14.25" customHeight="1" x14ac:dyDescent="0.15">
      <c r="A5" s="91" t="s">
        <v>87</v>
      </c>
      <c r="B5" s="91" t="s">
        <v>88</v>
      </c>
      <c r="C5" s="91" t="s">
        <v>81</v>
      </c>
      <c r="D5" s="5" t="s">
        <v>93</v>
      </c>
      <c r="E5" s="5"/>
      <c r="F5" s="5"/>
      <c r="G5" s="5"/>
      <c r="H5" s="5"/>
      <c r="I5" s="5"/>
      <c r="J5" s="5" t="s">
        <v>94</v>
      </c>
      <c r="K5" s="5"/>
      <c r="L5" s="5"/>
      <c r="M5" s="5"/>
      <c r="N5" s="5"/>
      <c r="O5" s="5"/>
      <c r="P5" s="5"/>
      <c r="Q5" s="5"/>
      <c r="R5" s="5"/>
      <c r="S5" s="5"/>
    </row>
    <row r="6" spans="1:19" ht="36" customHeight="1" x14ac:dyDescent="0.15">
      <c r="A6" s="92"/>
      <c r="B6" s="92"/>
      <c r="C6" s="92"/>
      <c r="D6" s="4" t="s">
        <v>81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271</v>
      </c>
      <c r="J6" s="4" t="s">
        <v>81</v>
      </c>
      <c r="K6" s="4" t="s">
        <v>95</v>
      </c>
      <c r="L6" s="4" t="s">
        <v>96</v>
      </c>
      <c r="M6" s="4" t="s">
        <v>99</v>
      </c>
      <c r="N6" s="4" t="s">
        <v>100</v>
      </c>
      <c r="O6" s="4" t="s">
        <v>101</v>
      </c>
      <c r="P6" s="4" t="s">
        <v>102</v>
      </c>
      <c r="Q6" s="4" t="s">
        <v>103</v>
      </c>
      <c r="R6" s="4" t="s">
        <v>104</v>
      </c>
      <c r="S6" s="4" t="s">
        <v>105</v>
      </c>
    </row>
    <row r="7" spans="1:1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31">
        <v>17</v>
      </c>
    </row>
    <row r="8" spans="1:19" s="51" customFormat="1" ht="18" customHeight="1" x14ac:dyDescent="0.15">
      <c r="A8" s="43"/>
      <c r="B8" s="43"/>
      <c r="C8" s="52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89" fitToHeight="100" orientation="landscape" cellComments="atEnd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showGridLines="0" showZeros="0" zoomScaleNormal="100" workbookViewId="0"/>
  </sheetViews>
  <sheetFormatPr defaultColWidth="9" defaultRowHeight="14.25" x14ac:dyDescent="0.15"/>
  <cols>
    <col min="1" max="1" width="14" customWidth="1"/>
    <col min="2" max="2" width="20.125" customWidth="1"/>
    <col min="3" max="3" width="12.75" customWidth="1"/>
    <col min="4" max="4" width="10.75" customWidth="1"/>
    <col min="5" max="5" width="9.75" customWidth="1"/>
    <col min="6" max="6" width="9.375" customWidth="1"/>
    <col min="7" max="7" width="10.125" customWidth="1"/>
    <col min="8" max="9" width="10" customWidth="1"/>
    <col min="10" max="10" width="9.75" customWidth="1"/>
    <col min="11" max="11" width="10.25" customWidth="1"/>
    <col min="12" max="12" width="10.75" customWidth="1"/>
    <col min="13" max="14" width="11.625" customWidth="1"/>
    <col min="15" max="15" width="8" customWidth="1"/>
    <col min="16" max="16" width="9.5" customWidth="1"/>
    <col min="17" max="18" width="10.375" customWidth="1"/>
    <col min="19" max="19" width="11.625" customWidth="1"/>
  </cols>
  <sheetData>
    <row r="1" spans="1:19" ht="15.6" customHeight="1" x14ac:dyDescent="0.15">
      <c r="S1" s="11" t="s">
        <v>175</v>
      </c>
    </row>
    <row r="2" spans="1:19" ht="22.15" customHeight="1" x14ac:dyDescent="0.15">
      <c r="A2" s="2" t="s">
        <v>176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2"/>
    </row>
    <row r="3" spans="1:19" ht="15.6" customHeight="1" x14ac:dyDescent="0.15">
      <c r="S3" s="13"/>
    </row>
    <row r="4" spans="1:19" ht="15.6" customHeight="1" x14ac:dyDescent="0.15">
      <c r="S4" s="11" t="s">
        <v>269</v>
      </c>
    </row>
    <row r="5" spans="1:19" ht="14.25" customHeight="1" x14ac:dyDescent="0.15">
      <c r="A5" s="91" t="s">
        <v>87</v>
      </c>
      <c r="B5" s="91" t="s">
        <v>88</v>
      </c>
      <c r="C5" s="91" t="s">
        <v>81</v>
      </c>
      <c r="D5" s="5" t="s">
        <v>93</v>
      </c>
      <c r="E5" s="5"/>
      <c r="F5" s="5"/>
      <c r="G5" s="5"/>
      <c r="H5" s="5"/>
      <c r="I5" s="5"/>
      <c r="J5" s="5" t="s">
        <v>94</v>
      </c>
      <c r="K5" s="5"/>
      <c r="L5" s="5"/>
      <c r="M5" s="5"/>
      <c r="N5" s="5"/>
      <c r="O5" s="5"/>
      <c r="P5" s="5"/>
      <c r="Q5" s="5"/>
      <c r="R5" s="5"/>
      <c r="S5" s="5"/>
    </row>
    <row r="6" spans="1:19" ht="36" customHeight="1" x14ac:dyDescent="0.15">
      <c r="A6" s="92"/>
      <c r="B6" s="92"/>
      <c r="C6" s="92"/>
      <c r="D6" s="4" t="s">
        <v>81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271</v>
      </c>
      <c r="J6" s="4" t="s">
        <v>81</v>
      </c>
      <c r="K6" s="4" t="s">
        <v>95</v>
      </c>
      <c r="L6" s="4" t="s">
        <v>96</v>
      </c>
      <c r="M6" s="4" t="s">
        <v>99</v>
      </c>
      <c r="N6" s="4" t="s">
        <v>100</v>
      </c>
      <c r="O6" s="4" t="s">
        <v>101</v>
      </c>
      <c r="P6" s="4" t="s">
        <v>102</v>
      </c>
      <c r="Q6" s="4" t="s">
        <v>103</v>
      </c>
      <c r="R6" s="4" t="s">
        <v>104</v>
      </c>
      <c r="S6" s="4" t="s">
        <v>105</v>
      </c>
    </row>
    <row r="7" spans="1:1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31">
        <v>17</v>
      </c>
    </row>
    <row r="8" spans="1:19" s="51" customFormat="1" ht="19.5" customHeight="1" x14ac:dyDescent="0.1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89" fitToHeight="100" orientation="landscape" cellComments="atEnd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showGridLines="0" showZeros="0" zoomScaleNormal="100" workbookViewId="0">
      <selection activeCell="X30" sqref="X30"/>
    </sheetView>
  </sheetViews>
  <sheetFormatPr defaultColWidth="9" defaultRowHeight="14.25" x14ac:dyDescent="0.15"/>
  <cols>
    <col min="1" max="1" width="23" customWidth="1"/>
    <col min="2" max="2" width="24" customWidth="1"/>
    <col min="3" max="3" width="12" customWidth="1"/>
    <col min="4" max="4" width="12.75" customWidth="1"/>
    <col min="5" max="5" width="9.75" customWidth="1"/>
    <col min="6" max="6" width="9.375" customWidth="1"/>
    <col min="7" max="7" width="12.5" customWidth="1"/>
    <col min="8" max="8" width="10" customWidth="1"/>
    <col min="9" max="9" width="9.75" customWidth="1"/>
    <col min="10" max="10" width="10.25" customWidth="1"/>
    <col min="11" max="11" width="10.75" customWidth="1"/>
    <col min="12" max="13" width="11.625" customWidth="1"/>
    <col min="14" max="17" width="8" customWidth="1"/>
    <col min="18" max="18" width="9.5" customWidth="1"/>
    <col min="19" max="20" width="10.375" customWidth="1"/>
    <col min="21" max="21" width="11.625" customWidth="1"/>
    <col min="25" max="25" width="17.125" customWidth="1"/>
  </cols>
  <sheetData>
    <row r="1" spans="1:25" ht="15.6" customHeight="1" x14ac:dyDescent="0.15">
      <c r="Y1" s="11" t="s">
        <v>177</v>
      </c>
    </row>
    <row r="2" spans="1:25" ht="22.15" customHeight="1" x14ac:dyDescent="0.15">
      <c r="A2" s="22" t="s">
        <v>178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2"/>
    </row>
    <row r="3" spans="1:25" ht="15.6" customHeight="1" x14ac:dyDescent="0.15">
      <c r="Y3" s="13"/>
    </row>
    <row r="4" spans="1:25" ht="15.6" customHeight="1" x14ac:dyDescent="0.15">
      <c r="Y4" s="11" t="s">
        <v>269</v>
      </c>
    </row>
    <row r="5" spans="1:25" ht="14.25" customHeight="1" x14ac:dyDescent="0.15">
      <c r="A5" s="97" t="s">
        <v>179</v>
      </c>
      <c r="B5" s="97"/>
      <c r="C5" s="97" t="s">
        <v>180</v>
      </c>
      <c r="D5" s="97"/>
      <c r="E5" s="97"/>
      <c r="F5" s="97"/>
      <c r="G5" s="97"/>
      <c r="H5" s="97"/>
      <c r="I5" s="97"/>
      <c r="J5" s="97"/>
      <c r="K5" s="97"/>
      <c r="L5" s="97"/>
      <c r="M5" s="97" t="s">
        <v>181</v>
      </c>
      <c r="N5" s="5" t="s">
        <v>182</v>
      </c>
      <c r="O5" s="5"/>
      <c r="P5" s="5"/>
      <c r="Q5" s="5"/>
      <c r="R5" s="5"/>
      <c r="S5" s="5"/>
      <c r="T5" s="5"/>
      <c r="U5" s="5"/>
      <c r="V5" s="5"/>
      <c r="W5" s="5"/>
      <c r="X5" s="97" t="s">
        <v>183</v>
      </c>
      <c r="Y5" s="97" t="s">
        <v>184</v>
      </c>
    </row>
    <row r="6" spans="1:25" ht="15.6" customHeight="1" x14ac:dyDescent="0.15">
      <c r="A6" s="97" t="s">
        <v>185</v>
      </c>
      <c r="B6" s="97" t="s">
        <v>186</v>
      </c>
      <c r="C6" s="97" t="s">
        <v>81</v>
      </c>
      <c r="D6" s="5" t="s">
        <v>187</v>
      </c>
      <c r="E6" s="5"/>
      <c r="F6" s="5"/>
      <c r="G6" s="5"/>
      <c r="H6" s="5" t="s">
        <v>188</v>
      </c>
      <c r="I6" s="5"/>
      <c r="J6" s="5"/>
      <c r="K6" s="5"/>
      <c r="L6" s="5"/>
      <c r="M6" s="97"/>
      <c r="N6" s="97" t="s">
        <v>81</v>
      </c>
      <c r="O6" s="5" t="s">
        <v>187</v>
      </c>
      <c r="P6" s="5"/>
      <c r="Q6" s="5"/>
      <c r="R6" s="5"/>
      <c r="S6" s="5" t="s">
        <v>188</v>
      </c>
      <c r="T6" s="5"/>
      <c r="U6" s="5"/>
      <c r="V6" s="5"/>
      <c r="W6" s="5"/>
      <c r="X6" s="97"/>
      <c r="Y6" s="97"/>
    </row>
    <row r="7" spans="1:25" ht="24" customHeight="1" x14ac:dyDescent="0.15">
      <c r="A7" s="97"/>
      <c r="B7" s="97"/>
      <c r="C7" s="97"/>
      <c r="D7" s="4" t="s">
        <v>11</v>
      </c>
      <c r="E7" s="4" t="s">
        <v>189</v>
      </c>
      <c r="F7" s="4" t="s">
        <v>190</v>
      </c>
      <c r="G7" s="4" t="s">
        <v>191</v>
      </c>
      <c r="H7" s="4" t="s">
        <v>11</v>
      </c>
      <c r="I7" s="4" t="s">
        <v>189</v>
      </c>
      <c r="J7" s="4" t="s">
        <v>190</v>
      </c>
      <c r="K7" s="4" t="s">
        <v>192</v>
      </c>
      <c r="L7" s="4" t="s">
        <v>193</v>
      </c>
      <c r="M7" s="97"/>
      <c r="N7" s="97"/>
      <c r="O7" s="4" t="s">
        <v>11</v>
      </c>
      <c r="P7" s="4" t="s">
        <v>189</v>
      </c>
      <c r="Q7" s="4" t="s">
        <v>190</v>
      </c>
      <c r="R7" s="4" t="s">
        <v>191</v>
      </c>
      <c r="S7" s="4" t="s">
        <v>11</v>
      </c>
      <c r="T7" s="4" t="s">
        <v>189</v>
      </c>
      <c r="U7" s="4" t="s">
        <v>190</v>
      </c>
      <c r="V7" s="4" t="s">
        <v>192</v>
      </c>
      <c r="W7" s="4" t="s">
        <v>193</v>
      </c>
      <c r="X7" s="97"/>
      <c r="Y7" s="97"/>
    </row>
    <row r="8" spans="1:25" ht="15.6" customHeight="1" x14ac:dyDescent="0.15">
      <c r="A8" s="6" t="s">
        <v>84</v>
      </c>
      <c r="B8" s="6" t="s">
        <v>84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">
        <v>21</v>
      </c>
      <c r="X8" s="6">
        <v>22</v>
      </c>
      <c r="Y8" s="6" t="s">
        <v>84</v>
      </c>
    </row>
    <row r="9" spans="1:25" s="25" customFormat="1" ht="12" x14ac:dyDescent="0.15">
      <c r="A9" s="48"/>
      <c r="B9" s="48" t="s">
        <v>81</v>
      </c>
      <c r="C9" s="50">
        <v>4401300</v>
      </c>
      <c r="D9" s="50">
        <v>4401300</v>
      </c>
      <c r="E9" s="50">
        <v>0</v>
      </c>
      <c r="F9" s="50">
        <v>0</v>
      </c>
      <c r="G9" s="50">
        <v>4401300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/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/>
    </row>
    <row r="10" spans="1:25" ht="24" x14ac:dyDescent="0.15">
      <c r="A10" s="48" t="s">
        <v>623</v>
      </c>
      <c r="B10" s="48"/>
      <c r="C10" s="50">
        <v>4401300</v>
      </c>
      <c r="D10" s="50">
        <v>4401300</v>
      </c>
      <c r="E10" s="50">
        <v>0</v>
      </c>
      <c r="F10" s="50">
        <v>0</v>
      </c>
      <c r="G10" s="50">
        <v>4401300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/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/>
    </row>
  </sheetData>
  <sheetProtection formatCells="0" formatColumns="0" formatRows="0"/>
  <mergeCells count="9">
    <mergeCell ref="M5:M7"/>
    <mergeCell ref="N6:N7"/>
    <mergeCell ref="X5:X7"/>
    <mergeCell ref="Y5:Y7"/>
    <mergeCell ref="A5:B5"/>
    <mergeCell ref="C5:L5"/>
    <mergeCell ref="A6:A7"/>
    <mergeCell ref="B6:B7"/>
    <mergeCell ref="C6:C7"/>
  </mergeCells>
  <phoneticPr fontId="5" type="noConversion"/>
  <printOptions horizontalCentered="1"/>
  <pageMargins left="0.39" right="0.39" top="0.39" bottom="0.59" header="0.39" footer="0.2"/>
  <pageSetup paperSize="8" scale="66" fitToHeight="100" orientation="landscape" cellComments="atEnd" r:id="rId1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showZeros="0" topLeftCell="A43" zoomScaleNormal="100" workbookViewId="0"/>
  </sheetViews>
  <sheetFormatPr defaultColWidth="9" defaultRowHeight="14.25" x14ac:dyDescent="0.15"/>
  <cols>
    <col min="1" max="1" width="12" customWidth="1"/>
    <col min="2" max="2" width="33.75" customWidth="1"/>
    <col min="3" max="3" width="18.75" customWidth="1"/>
    <col min="4" max="4" width="11.5" customWidth="1"/>
    <col min="5" max="7" width="6.125" customWidth="1"/>
    <col min="8" max="8" width="14.875" customWidth="1"/>
    <col min="9" max="9" width="13.5" customWidth="1"/>
    <col min="10" max="10" width="12.125" customWidth="1"/>
    <col min="11" max="11" width="11.625" customWidth="1"/>
    <col min="12" max="12" width="15.375" customWidth="1"/>
    <col min="13" max="13" width="13.375" customWidth="1"/>
  </cols>
  <sheetData>
    <row r="1" spans="1:16" ht="15.6" customHeight="1" x14ac:dyDescent="0.15">
      <c r="P1" s="11" t="s">
        <v>194</v>
      </c>
    </row>
    <row r="2" spans="1:16" ht="22.15" customHeight="1" x14ac:dyDescent="0.15">
      <c r="A2" s="2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/>
    </row>
    <row r="3" spans="1:16" ht="15.6" customHeight="1" x14ac:dyDescent="0.15">
      <c r="P3" s="13"/>
    </row>
    <row r="4" spans="1:16" ht="15.6" customHeight="1" x14ac:dyDescent="0.15">
      <c r="P4" s="11" t="s">
        <v>269</v>
      </c>
    </row>
    <row r="5" spans="1:16" ht="14.25" customHeight="1" x14ac:dyDescent="0.15">
      <c r="A5" s="91" t="s">
        <v>78</v>
      </c>
      <c r="B5" s="91" t="s">
        <v>79</v>
      </c>
      <c r="C5" s="91" t="s">
        <v>168</v>
      </c>
      <c r="D5" s="91" t="s">
        <v>196</v>
      </c>
      <c r="E5" s="91" t="s">
        <v>197</v>
      </c>
      <c r="F5" s="91" t="s">
        <v>198</v>
      </c>
      <c r="G5" s="91" t="s">
        <v>199</v>
      </c>
      <c r="H5" s="20" t="s">
        <v>200</v>
      </c>
      <c r="I5" s="19"/>
      <c r="J5" s="19"/>
      <c r="K5" s="19"/>
      <c r="L5" s="19"/>
      <c r="M5" s="19"/>
      <c r="N5" s="21"/>
      <c r="O5" s="91" t="s">
        <v>201</v>
      </c>
      <c r="P5" s="91" t="s">
        <v>202</v>
      </c>
    </row>
    <row r="6" spans="1:16" ht="24" customHeight="1" x14ac:dyDescent="0.15">
      <c r="A6" s="96"/>
      <c r="B6" s="96"/>
      <c r="C6" s="96"/>
      <c r="D6" s="96"/>
      <c r="E6" s="96"/>
      <c r="F6" s="96"/>
      <c r="G6" s="96"/>
      <c r="H6" s="97" t="s">
        <v>74</v>
      </c>
      <c r="I6" s="5" t="s">
        <v>80</v>
      </c>
      <c r="J6" s="5"/>
      <c r="K6" s="5"/>
      <c r="L6" s="5"/>
      <c r="M6" s="91" t="s">
        <v>24</v>
      </c>
      <c r="N6" s="97" t="s">
        <v>39</v>
      </c>
      <c r="O6" s="96"/>
      <c r="P6" s="96"/>
    </row>
    <row r="7" spans="1:16" ht="24" customHeight="1" x14ac:dyDescent="0.15">
      <c r="A7" s="92"/>
      <c r="B7" s="92"/>
      <c r="C7" s="92"/>
      <c r="D7" s="92"/>
      <c r="E7" s="92"/>
      <c r="F7" s="92"/>
      <c r="G7" s="92"/>
      <c r="H7" s="97"/>
      <c r="I7" s="4" t="s">
        <v>81</v>
      </c>
      <c r="J7" s="4" t="s">
        <v>82</v>
      </c>
      <c r="K7" s="4" t="s">
        <v>83</v>
      </c>
      <c r="L7" s="4" t="s">
        <v>18</v>
      </c>
      <c r="M7" s="92"/>
      <c r="N7" s="97"/>
      <c r="O7" s="92"/>
      <c r="P7" s="92"/>
    </row>
    <row r="8" spans="1:16" ht="15.6" customHeight="1" x14ac:dyDescent="0.15">
      <c r="A8" s="6" t="s">
        <v>84</v>
      </c>
      <c r="B8" s="6" t="s">
        <v>84</v>
      </c>
      <c r="C8" s="6" t="s">
        <v>84</v>
      </c>
      <c r="D8" s="6" t="s">
        <v>84</v>
      </c>
      <c r="E8" s="6" t="s">
        <v>84</v>
      </c>
      <c r="F8" s="6" t="s">
        <v>84</v>
      </c>
      <c r="G8" s="6" t="s">
        <v>84</v>
      </c>
      <c r="H8" s="6">
        <v>1</v>
      </c>
      <c r="I8" s="6">
        <v>2</v>
      </c>
      <c r="J8" s="6">
        <v>3</v>
      </c>
      <c r="K8" s="6">
        <v>5</v>
      </c>
      <c r="L8" s="6">
        <v>6</v>
      </c>
      <c r="M8" s="6">
        <v>7</v>
      </c>
      <c r="N8" s="6">
        <v>12</v>
      </c>
      <c r="O8" s="6">
        <v>14</v>
      </c>
      <c r="P8" s="6">
        <v>15</v>
      </c>
    </row>
    <row r="9" spans="1:16" s="51" customFormat="1" ht="12.75" customHeight="1" x14ac:dyDescent="0.15">
      <c r="A9" s="48"/>
      <c r="B9" s="48" t="s">
        <v>81</v>
      </c>
      <c r="C9" s="48"/>
      <c r="D9" s="48"/>
      <c r="E9" s="53">
        <v>10</v>
      </c>
      <c r="F9" s="48"/>
      <c r="G9" s="48"/>
      <c r="H9" s="54">
        <v>4894000</v>
      </c>
      <c r="I9" s="54">
        <v>4894000</v>
      </c>
      <c r="J9" s="54">
        <v>4894000</v>
      </c>
      <c r="K9" s="54">
        <v>0</v>
      </c>
      <c r="L9" s="54">
        <v>0</v>
      </c>
      <c r="M9" s="54">
        <v>0</v>
      </c>
      <c r="N9" s="54">
        <v>0</v>
      </c>
      <c r="O9" s="48"/>
      <c r="P9" s="48"/>
    </row>
    <row r="10" spans="1:16" ht="26.25" customHeight="1" x14ac:dyDescent="0.15">
      <c r="A10" s="48" t="s">
        <v>290</v>
      </c>
      <c r="B10" s="48" t="s">
        <v>291</v>
      </c>
      <c r="C10" s="48"/>
      <c r="D10" s="48"/>
      <c r="E10" s="53">
        <v>1</v>
      </c>
      <c r="F10" s="48"/>
      <c r="G10" s="48"/>
      <c r="H10" s="54">
        <v>50000</v>
      </c>
      <c r="I10" s="54">
        <v>50000</v>
      </c>
      <c r="J10" s="54">
        <v>50000</v>
      </c>
      <c r="K10" s="54">
        <v>0</v>
      </c>
      <c r="L10" s="54">
        <v>0</v>
      </c>
      <c r="M10" s="54">
        <v>0</v>
      </c>
      <c r="N10" s="54">
        <v>0</v>
      </c>
      <c r="O10" s="48"/>
      <c r="P10" s="48"/>
    </row>
    <row r="11" spans="1:16" ht="24" x14ac:dyDescent="0.15">
      <c r="A11" s="48" t="s">
        <v>624</v>
      </c>
      <c r="B11" s="48" t="s">
        <v>625</v>
      </c>
      <c r="C11" s="48"/>
      <c r="D11" s="48"/>
      <c r="E11" s="53">
        <v>1</v>
      </c>
      <c r="F11" s="48"/>
      <c r="G11" s="48"/>
      <c r="H11" s="54">
        <v>50000</v>
      </c>
      <c r="I11" s="54">
        <v>50000</v>
      </c>
      <c r="J11" s="54">
        <v>50000</v>
      </c>
      <c r="K11" s="54">
        <v>0</v>
      </c>
      <c r="L11" s="54">
        <v>0</v>
      </c>
      <c r="M11" s="54">
        <v>0</v>
      </c>
      <c r="N11" s="54">
        <v>0</v>
      </c>
      <c r="O11" s="48"/>
      <c r="P11" s="48"/>
    </row>
    <row r="12" spans="1:16" x14ac:dyDescent="0.15">
      <c r="A12" s="48" t="s">
        <v>626</v>
      </c>
      <c r="B12" s="48" t="s">
        <v>626</v>
      </c>
      <c r="C12" s="48" t="s">
        <v>156</v>
      </c>
      <c r="D12" s="48"/>
      <c r="E12" s="53">
        <v>1</v>
      </c>
      <c r="F12" s="48"/>
      <c r="G12" s="48"/>
      <c r="H12" s="54">
        <v>50000</v>
      </c>
      <c r="I12" s="54">
        <v>50000</v>
      </c>
      <c r="J12" s="54">
        <v>50000</v>
      </c>
      <c r="K12" s="54">
        <v>0</v>
      </c>
      <c r="L12" s="54">
        <v>0</v>
      </c>
      <c r="M12" s="54">
        <v>0</v>
      </c>
      <c r="N12" s="54">
        <v>0</v>
      </c>
      <c r="O12" s="48"/>
      <c r="P12" s="48"/>
    </row>
    <row r="13" spans="1:16" ht="24" x14ac:dyDescent="0.15">
      <c r="A13" s="48" t="s">
        <v>292</v>
      </c>
      <c r="B13" s="48" t="s">
        <v>293</v>
      </c>
      <c r="C13" s="48"/>
      <c r="D13" s="48"/>
      <c r="E13" s="53">
        <v>0</v>
      </c>
      <c r="F13" s="48"/>
      <c r="G13" s="48"/>
      <c r="H13" s="54">
        <v>30000</v>
      </c>
      <c r="I13" s="54">
        <v>30000</v>
      </c>
      <c r="J13" s="54">
        <v>30000</v>
      </c>
      <c r="K13" s="54">
        <v>0</v>
      </c>
      <c r="L13" s="54">
        <v>0</v>
      </c>
      <c r="M13" s="54">
        <v>0</v>
      </c>
      <c r="N13" s="54">
        <v>0</v>
      </c>
      <c r="O13" s="48"/>
      <c r="P13" s="48"/>
    </row>
    <row r="14" spans="1:16" x14ac:dyDescent="0.15">
      <c r="A14" s="48" t="s">
        <v>627</v>
      </c>
      <c r="B14" s="48" t="s">
        <v>628</v>
      </c>
      <c r="C14" s="48"/>
      <c r="D14" s="48"/>
      <c r="E14" s="53">
        <v>0</v>
      </c>
      <c r="F14" s="48"/>
      <c r="G14" s="48"/>
      <c r="H14" s="54">
        <v>30000</v>
      </c>
      <c r="I14" s="54">
        <v>30000</v>
      </c>
      <c r="J14" s="54">
        <v>30000</v>
      </c>
      <c r="K14" s="54">
        <v>0</v>
      </c>
      <c r="L14" s="54">
        <v>0</v>
      </c>
      <c r="M14" s="54">
        <v>0</v>
      </c>
      <c r="N14" s="54">
        <v>0</v>
      </c>
      <c r="O14" s="48"/>
      <c r="P14" s="48"/>
    </row>
    <row r="15" spans="1:16" x14ac:dyDescent="0.15">
      <c r="A15" s="48" t="s">
        <v>626</v>
      </c>
      <c r="B15" s="48" t="s">
        <v>626</v>
      </c>
      <c r="C15" s="48" t="s">
        <v>156</v>
      </c>
      <c r="D15" s="48"/>
      <c r="E15" s="53">
        <v>0</v>
      </c>
      <c r="F15" s="48"/>
      <c r="G15" s="48"/>
      <c r="H15" s="54">
        <v>30000</v>
      </c>
      <c r="I15" s="54">
        <v>30000</v>
      </c>
      <c r="J15" s="54">
        <v>30000</v>
      </c>
      <c r="K15" s="54">
        <v>0</v>
      </c>
      <c r="L15" s="54">
        <v>0</v>
      </c>
      <c r="M15" s="54">
        <v>0</v>
      </c>
      <c r="N15" s="54">
        <v>0</v>
      </c>
      <c r="O15" s="48"/>
      <c r="P15" s="48"/>
    </row>
    <row r="16" spans="1:16" ht="24" x14ac:dyDescent="0.15">
      <c r="A16" s="48" t="s">
        <v>294</v>
      </c>
      <c r="B16" s="48" t="s">
        <v>295</v>
      </c>
      <c r="C16" s="48"/>
      <c r="D16" s="48"/>
      <c r="E16" s="53">
        <v>0</v>
      </c>
      <c r="F16" s="48"/>
      <c r="G16" s="48"/>
      <c r="H16" s="54">
        <v>20000</v>
      </c>
      <c r="I16" s="54">
        <v>20000</v>
      </c>
      <c r="J16" s="54">
        <v>20000</v>
      </c>
      <c r="K16" s="54">
        <v>0</v>
      </c>
      <c r="L16" s="54">
        <v>0</v>
      </c>
      <c r="M16" s="54">
        <v>0</v>
      </c>
      <c r="N16" s="54">
        <v>0</v>
      </c>
      <c r="O16" s="48"/>
      <c r="P16" s="48"/>
    </row>
    <row r="17" spans="1:16" x14ac:dyDescent="0.15">
      <c r="A17" s="48" t="s">
        <v>629</v>
      </c>
      <c r="B17" s="48" t="s">
        <v>630</v>
      </c>
      <c r="C17" s="48"/>
      <c r="D17" s="48"/>
      <c r="E17" s="53">
        <v>0</v>
      </c>
      <c r="F17" s="48"/>
      <c r="G17" s="48"/>
      <c r="H17" s="54">
        <v>20000</v>
      </c>
      <c r="I17" s="54">
        <v>20000</v>
      </c>
      <c r="J17" s="54">
        <v>20000</v>
      </c>
      <c r="K17" s="54">
        <v>0</v>
      </c>
      <c r="L17" s="54">
        <v>0</v>
      </c>
      <c r="M17" s="54">
        <v>0</v>
      </c>
      <c r="N17" s="54">
        <v>0</v>
      </c>
      <c r="O17" s="48"/>
      <c r="P17" s="48"/>
    </row>
    <row r="18" spans="1:16" x14ac:dyDescent="0.15">
      <c r="A18" s="48" t="s">
        <v>626</v>
      </c>
      <c r="B18" s="48" t="s">
        <v>626</v>
      </c>
      <c r="C18" s="48" t="s">
        <v>156</v>
      </c>
      <c r="D18" s="48"/>
      <c r="E18" s="53">
        <v>0</v>
      </c>
      <c r="F18" s="48"/>
      <c r="G18" s="48"/>
      <c r="H18" s="54">
        <v>20000</v>
      </c>
      <c r="I18" s="54">
        <v>20000</v>
      </c>
      <c r="J18" s="54">
        <v>20000</v>
      </c>
      <c r="K18" s="54">
        <v>0</v>
      </c>
      <c r="L18" s="54">
        <v>0</v>
      </c>
      <c r="M18" s="54">
        <v>0</v>
      </c>
      <c r="N18" s="54">
        <v>0</v>
      </c>
      <c r="O18" s="48"/>
      <c r="P18" s="48"/>
    </row>
    <row r="19" spans="1:16" ht="24" x14ac:dyDescent="0.15">
      <c r="A19" s="48" t="s">
        <v>296</v>
      </c>
      <c r="B19" s="48" t="s">
        <v>297</v>
      </c>
      <c r="C19" s="48"/>
      <c r="D19" s="48"/>
      <c r="E19" s="53">
        <v>1</v>
      </c>
      <c r="F19" s="48"/>
      <c r="G19" s="48"/>
      <c r="H19" s="54">
        <v>2050000</v>
      </c>
      <c r="I19" s="54">
        <v>2050000</v>
      </c>
      <c r="J19" s="54">
        <v>2050000</v>
      </c>
      <c r="K19" s="54">
        <v>0</v>
      </c>
      <c r="L19" s="54">
        <v>0</v>
      </c>
      <c r="M19" s="54">
        <v>0</v>
      </c>
      <c r="N19" s="54">
        <v>0</v>
      </c>
      <c r="O19" s="48"/>
      <c r="P19" s="48"/>
    </row>
    <row r="20" spans="1:16" x14ac:dyDescent="0.15">
      <c r="A20" s="48" t="s">
        <v>631</v>
      </c>
      <c r="B20" s="48" t="s">
        <v>632</v>
      </c>
      <c r="C20" s="48"/>
      <c r="D20" s="48"/>
      <c r="E20" s="53">
        <v>1</v>
      </c>
      <c r="F20" s="48"/>
      <c r="G20" s="48"/>
      <c r="H20" s="54">
        <v>2000000</v>
      </c>
      <c r="I20" s="54">
        <v>2000000</v>
      </c>
      <c r="J20" s="54">
        <v>2000000</v>
      </c>
      <c r="K20" s="54">
        <v>0</v>
      </c>
      <c r="L20" s="54">
        <v>0</v>
      </c>
      <c r="M20" s="54">
        <v>0</v>
      </c>
      <c r="N20" s="54">
        <v>0</v>
      </c>
      <c r="O20" s="48"/>
      <c r="P20" s="48"/>
    </row>
    <row r="21" spans="1:16" x14ac:dyDescent="0.15">
      <c r="A21" s="48" t="s">
        <v>626</v>
      </c>
      <c r="B21" s="48" t="s">
        <v>626</v>
      </c>
      <c r="C21" s="48" t="s">
        <v>633</v>
      </c>
      <c r="D21" s="48" t="s">
        <v>634</v>
      </c>
      <c r="E21" s="53">
        <v>1</v>
      </c>
      <c r="F21" s="48"/>
      <c r="G21" s="48"/>
      <c r="H21" s="54">
        <v>2000000</v>
      </c>
      <c r="I21" s="54">
        <v>2000000</v>
      </c>
      <c r="J21" s="54">
        <v>2000000</v>
      </c>
      <c r="K21" s="54">
        <v>0</v>
      </c>
      <c r="L21" s="54">
        <v>0</v>
      </c>
      <c r="M21" s="54">
        <v>0</v>
      </c>
      <c r="N21" s="54">
        <v>0</v>
      </c>
      <c r="O21" s="48" t="s">
        <v>635</v>
      </c>
      <c r="P21" s="48"/>
    </row>
    <row r="22" spans="1:16" x14ac:dyDescent="0.15">
      <c r="A22" s="48" t="s">
        <v>636</v>
      </c>
      <c r="B22" s="48" t="s">
        <v>637</v>
      </c>
      <c r="C22" s="48"/>
      <c r="D22" s="48"/>
      <c r="E22" s="53">
        <v>0</v>
      </c>
      <c r="F22" s="48"/>
      <c r="G22" s="48"/>
      <c r="H22" s="54">
        <v>50000</v>
      </c>
      <c r="I22" s="54">
        <v>50000</v>
      </c>
      <c r="J22" s="54">
        <v>50000</v>
      </c>
      <c r="K22" s="54">
        <v>0</v>
      </c>
      <c r="L22" s="54">
        <v>0</v>
      </c>
      <c r="M22" s="54">
        <v>0</v>
      </c>
      <c r="N22" s="54">
        <v>0</v>
      </c>
      <c r="O22" s="48"/>
      <c r="P22" s="48"/>
    </row>
    <row r="23" spans="1:16" x14ac:dyDescent="0.15">
      <c r="A23" s="48" t="s">
        <v>626</v>
      </c>
      <c r="B23" s="48" t="s">
        <v>626</v>
      </c>
      <c r="C23" s="48" t="s">
        <v>156</v>
      </c>
      <c r="D23" s="48"/>
      <c r="E23" s="53">
        <v>0</v>
      </c>
      <c r="F23" s="48"/>
      <c r="G23" s="48"/>
      <c r="H23" s="54">
        <v>50000</v>
      </c>
      <c r="I23" s="54">
        <v>50000</v>
      </c>
      <c r="J23" s="54">
        <v>50000</v>
      </c>
      <c r="K23" s="54">
        <v>0</v>
      </c>
      <c r="L23" s="54">
        <v>0</v>
      </c>
      <c r="M23" s="54">
        <v>0</v>
      </c>
      <c r="N23" s="54">
        <v>0</v>
      </c>
      <c r="O23" s="48"/>
      <c r="P23" s="48"/>
    </row>
    <row r="24" spans="1:16" ht="24" x14ac:dyDescent="0.15">
      <c r="A24" s="48" t="s">
        <v>298</v>
      </c>
      <c r="B24" s="48" t="s">
        <v>299</v>
      </c>
      <c r="C24" s="48"/>
      <c r="D24" s="48"/>
      <c r="E24" s="53">
        <v>0</v>
      </c>
      <c r="F24" s="48"/>
      <c r="G24" s="48"/>
      <c r="H24" s="54">
        <v>50000</v>
      </c>
      <c r="I24" s="54">
        <v>50000</v>
      </c>
      <c r="J24" s="54">
        <v>50000</v>
      </c>
      <c r="K24" s="54">
        <v>0</v>
      </c>
      <c r="L24" s="54">
        <v>0</v>
      </c>
      <c r="M24" s="54">
        <v>0</v>
      </c>
      <c r="N24" s="54">
        <v>0</v>
      </c>
      <c r="O24" s="48"/>
      <c r="P24" s="48"/>
    </row>
    <row r="25" spans="1:16" x14ac:dyDescent="0.15">
      <c r="A25" s="48" t="s">
        <v>638</v>
      </c>
      <c r="B25" s="48" t="s">
        <v>639</v>
      </c>
      <c r="C25" s="48"/>
      <c r="D25" s="48"/>
      <c r="E25" s="53">
        <v>0</v>
      </c>
      <c r="F25" s="48"/>
      <c r="G25" s="48"/>
      <c r="H25" s="54">
        <v>50000</v>
      </c>
      <c r="I25" s="54">
        <v>50000</v>
      </c>
      <c r="J25" s="54">
        <v>50000</v>
      </c>
      <c r="K25" s="54">
        <v>0</v>
      </c>
      <c r="L25" s="54">
        <v>0</v>
      </c>
      <c r="M25" s="54">
        <v>0</v>
      </c>
      <c r="N25" s="54">
        <v>0</v>
      </c>
      <c r="O25" s="48"/>
      <c r="P25" s="48"/>
    </row>
    <row r="26" spans="1:16" x14ac:dyDescent="0.15">
      <c r="A26" s="48" t="s">
        <v>626</v>
      </c>
      <c r="B26" s="48" t="s">
        <v>626</v>
      </c>
      <c r="C26" s="48" t="s">
        <v>156</v>
      </c>
      <c r="D26" s="48"/>
      <c r="E26" s="53">
        <v>0</v>
      </c>
      <c r="F26" s="48"/>
      <c r="G26" s="48"/>
      <c r="H26" s="54">
        <v>50000</v>
      </c>
      <c r="I26" s="54">
        <v>50000</v>
      </c>
      <c r="J26" s="54">
        <v>50000</v>
      </c>
      <c r="K26" s="54">
        <v>0</v>
      </c>
      <c r="L26" s="54">
        <v>0</v>
      </c>
      <c r="M26" s="54">
        <v>0</v>
      </c>
      <c r="N26" s="54">
        <v>0</v>
      </c>
      <c r="O26" s="48"/>
      <c r="P26" s="48"/>
    </row>
    <row r="27" spans="1:16" x14ac:dyDescent="0.15">
      <c r="A27" s="48" t="s">
        <v>300</v>
      </c>
      <c r="B27" s="48" t="s">
        <v>301</v>
      </c>
      <c r="C27" s="48"/>
      <c r="D27" s="48"/>
      <c r="E27" s="53">
        <v>0</v>
      </c>
      <c r="F27" s="48"/>
      <c r="G27" s="48"/>
      <c r="H27" s="54">
        <v>500000</v>
      </c>
      <c r="I27" s="54">
        <v>500000</v>
      </c>
      <c r="J27" s="54">
        <v>500000</v>
      </c>
      <c r="K27" s="54">
        <v>0</v>
      </c>
      <c r="L27" s="54">
        <v>0</v>
      </c>
      <c r="M27" s="54">
        <v>0</v>
      </c>
      <c r="N27" s="54">
        <v>0</v>
      </c>
      <c r="O27" s="48"/>
      <c r="P27" s="48"/>
    </row>
    <row r="28" spans="1:16" x14ac:dyDescent="0.15">
      <c r="A28" s="48" t="s">
        <v>640</v>
      </c>
      <c r="B28" s="48" t="s">
        <v>641</v>
      </c>
      <c r="C28" s="48"/>
      <c r="D28" s="48"/>
      <c r="E28" s="53">
        <v>0</v>
      </c>
      <c r="F28" s="48"/>
      <c r="G28" s="48"/>
      <c r="H28" s="54">
        <v>500000</v>
      </c>
      <c r="I28" s="54">
        <v>500000</v>
      </c>
      <c r="J28" s="54">
        <v>500000</v>
      </c>
      <c r="K28" s="54">
        <v>0</v>
      </c>
      <c r="L28" s="54">
        <v>0</v>
      </c>
      <c r="M28" s="54">
        <v>0</v>
      </c>
      <c r="N28" s="54">
        <v>0</v>
      </c>
      <c r="O28" s="48"/>
      <c r="P28" s="48"/>
    </row>
    <row r="29" spans="1:16" x14ac:dyDescent="0.15">
      <c r="A29" s="48" t="s">
        <v>626</v>
      </c>
      <c r="B29" s="48" t="s">
        <v>626</v>
      </c>
      <c r="C29" s="48" t="s">
        <v>161</v>
      </c>
      <c r="D29" s="48"/>
      <c r="E29" s="53">
        <v>0</v>
      </c>
      <c r="F29" s="48"/>
      <c r="G29" s="48"/>
      <c r="H29" s="54">
        <v>500000</v>
      </c>
      <c r="I29" s="54">
        <v>500000</v>
      </c>
      <c r="J29" s="54">
        <v>500000</v>
      </c>
      <c r="K29" s="54">
        <v>0</v>
      </c>
      <c r="L29" s="54">
        <v>0</v>
      </c>
      <c r="M29" s="54">
        <v>0</v>
      </c>
      <c r="N29" s="54">
        <v>0</v>
      </c>
      <c r="O29" s="48"/>
      <c r="P29" s="48"/>
    </row>
    <row r="30" spans="1:16" x14ac:dyDescent="0.15">
      <c r="A30" s="48" t="s">
        <v>306</v>
      </c>
      <c r="B30" s="48" t="s">
        <v>307</v>
      </c>
      <c r="C30" s="48"/>
      <c r="D30" s="48"/>
      <c r="E30" s="53">
        <v>0</v>
      </c>
      <c r="F30" s="48"/>
      <c r="G30" s="48"/>
      <c r="H30" s="54">
        <v>25000</v>
      </c>
      <c r="I30" s="54">
        <v>25000</v>
      </c>
      <c r="J30" s="54">
        <v>25000</v>
      </c>
      <c r="K30" s="54">
        <v>0</v>
      </c>
      <c r="L30" s="54">
        <v>0</v>
      </c>
      <c r="M30" s="54">
        <v>0</v>
      </c>
      <c r="N30" s="54">
        <v>0</v>
      </c>
      <c r="O30" s="48"/>
      <c r="P30" s="48"/>
    </row>
    <row r="31" spans="1:16" x14ac:dyDescent="0.15">
      <c r="A31" s="48" t="s">
        <v>642</v>
      </c>
      <c r="B31" s="48" t="s">
        <v>643</v>
      </c>
      <c r="C31" s="48"/>
      <c r="D31" s="48"/>
      <c r="E31" s="53">
        <v>0</v>
      </c>
      <c r="F31" s="48"/>
      <c r="G31" s="48"/>
      <c r="H31" s="54">
        <v>25000</v>
      </c>
      <c r="I31" s="54">
        <v>25000</v>
      </c>
      <c r="J31" s="54">
        <v>25000</v>
      </c>
      <c r="K31" s="54">
        <v>0</v>
      </c>
      <c r="L31" s="54">
        <v>0</v>
      </c>
      <c r="M31" s="54">
        <v>0</v>
      </c>
      <c r="N31" s="54">
        <v>0</v>
      </c>
      <c r="O31" s="48"/>
      <c r="P31" s="48"/>
    </row>
    <row r="32" spans="1:16" x14ac:dyDescent="0.15">
      <c r="A32" s="48" t="s">
        <v>626</v>
      </c>
      <c r="B32" s="48" t="s">
        <v>626</v>
      </c>
      <c r="C32" s="48" t="s">
        <v>156</v>
      </c>
      <c r="D32" s="48"/>
      <c r="E32" s="53">
        <v>0</v>
      </c>
      <c r="F32" s="48"/>
      <c r="G32" s="48"/>
      <c r="H32" s="54">
        <v>25000</v>
      </c>
      <c r="I32" s="54">
        <v>25000</v>
      </c>
      <c r="J32" s="54">
        <v>25000</v>
      </c>
      <c r="K32" s="54">
        <v>0</v>
      </c>
      <c r="L32" s="54">
        <v>0</v>
      </c>
      <c r="M32" s="54">
        <v>0</v>
      </c>
      <c r="N32" s="54">
        <v>0</v>
      </c>
      <c r="O32" s="48"/>
      <c r="P32" s="48"/>
    </row>
    <row r="33" spans="1:16" x14ac:dyDescent="0.15">
      <c r="A33" s="48" t="s">
        <v>308</v>
      </c>
      <c r="B33" s="48" t="s">
        <v>309</v>
      </c>
      <c r="C33" s="48"/>
      <c r="D33" s="48"/>
      <c r="E33" s="53">
        <v>0</v>
      </c>
      <c r="F33" s="48"/>
      <c r="G33" s="48"/>
      <c r="H33" s="54">
        <v>1259000</v>
      </c>
      <c r="I33" s="54">
        <v>1259000</v>
      </c>
      <c r="J33" s="54">
        <v>1259000</v>
      </c>
      <c r="K33" s="54">
        <v>0</v>
      </c>
      <c r="L33" s="54">
        <v>0</v>
      </c>
      <c r="M33" s="54">
        <v>0</v>
      </c>
      <c r="N33" s="54">
        <v>0</v>
      </c>
      <c r="O33" s="48"/>
      <c r="P33" s="48"/>
    </row>
    <row r="34" spans="1:16" x14ac:dyDescent="0.15">
      <c r="A34" s="48" t="s">
        <v>644</v>
      </c>
      <c r="B34" s="48" t="s">
        <v>645</v>
      </c>
      <c r="C34" s="48"/>
      <c r="D34" s="48"/>
      <c r="E34" s="53">
        <v>0</v>
      </c>
      <c r="F34" s="48"/>
      <c r="G34" s="48"/>
      <c r="H34" s="54">
        <v>1259000</v>
      </c>
      <c r="I34" s="54">
        <v>1259000</v>
      </c>
      <c r="J34" s="54">
        <v>1259000</v>
      </c>
      <c r="K34" s="54">
        <v>0</v>
      </c>
      <c r="L34" s="54">
        <v>0</v>
      </c>
      <c r="M34" s="54">
        <v>0</v>
      </c>
      <c r="N34" s="54">
        <v>0</v>
      </c>
      <c r="O34" s="48"/>
      <c r="P34" s="48"/>
    </row>
    <row r="35" spans="1:16" x14ac:dyDescent="0.15">
      <c r="A35" s="48" t="s">
        <v>626</v>
      </c>
      <c r="B35" s="48" t="s">
        <v>626</v>
      </c>
      <c r="C35" s="48" t="s">
        <v>149</v>
      </c>
      <c r="D35" s="48"/>
      <c r="E35" s="53">
        <v>0</v>
      </c>
      <c r="F35" s="48"/>
      <c r="G35" s="48"/>
      <c r="H35" s="54">
        <v>1259000</v>
      </c>
      <c r="I35" s="54">
        <v>1259000</v>
      </c>
      <c r="J35" s="54">
        <v>1259000</v>
      </c>
      <c r="K35" s="54">
        <v>0</v>
      </c>
      <c r="L35" s="54">
        <v>0</v>
      </c>
      <c r="M35" s="54">
        <v>0</v>
      </c>
      <c r="N35" s="54">
        <v>0</v>
      </c>
      <c r="O35" s="48"/>
      <c r="P35" s="48"/>
    </row>
    <row r="36" spans="1:16" ht="24" x14ac:dyDescent="0.15">
      <c r="A36" s="48" t="s">
        <v>310</v>
      </c>
      <c r="B36" s="48" t="s">
        <v>311</v>
      </c>
      <c r="C36" s="48"/>
      <c r="D36" s="48"/>
      <c r="E36" s="53">
        <v>0</v>
      </c>
      <c r="F36" s="48"/>
      <c r="G36" s="48"/>
      <c r="H36" s="54">
        <v>10000</v>
      </c>
      <c r="I36" s="54">
        <v>10000</v>
      </c>
      <c r="J36" s="54">
        <v>10000</v>
      </c>
      <c r="K36" s="54">
        <v>0</v>
      </c>
      <c r="L36" s="54">
        <v>0</v>
      </c>
      <c r="M36" s="54">
        <v>0</v>
      </c>
      <c r="N36" s="54">
        <v>0</v>
      </c>
      <c r="O36" s="48"/>
      <c r="P36" s="48"/>
    </row>
    <row r="37" spans="1:16" ht="24" x14ac:dyDescent="0.15">
      <c r="A37" s="48" t="s">
        <v>646</v>
      </c>
      <c r="B37" s="48" t="s">
        <v>647</v>
      </c>
      <c r="C37" s="48"/>
      <c r="D37" s="48"/>
      <c r="E37" s="53">
        <v>0</v>
      </c>
      <c r="F37" s="48"/>
      <c r="G37" s="48"/>
      <c r="H37" s="54">
        <v>10000</v>
      </c>
      <c r="I37" s="54">
        <v>10000</v>
      </c>
      <c r="J37" s="54">
        <v>10000</v>
      </c>
      <c r="K37" s="54">
        <v>0</v>
      </c>
      <c r="L37" s="54">
        <v>0</v>
      </c>
      <c r="M37" s="54">
        <v>0</v>
      </c>
      <c r="N37" s="54">
        <v>0</v>
      </c>
      <c r="O37" s="48"/>
      <c r="P37" s="48"/>
    </row>
    <row r="38" spans="1:16" x14ac:dyDescent="0.15">
      <c r="A38" s="48" t="s">
        <v>626</v>
      </c>
      <c r="B38" s="48" t="s">
        <v>626</v>
      </c>
      <c r="C38" s="48" t="s">
        <v>156</v>
      </c>
      <c r="D38" s="48"/>
      <c r="E38" s="53">
        <v>0</v>
      </c>
      <c r="F38" s="48"/>
      <c r="G38" s="48"/>
      <c r="H38" s="54">
        <v>10000</v>
      </c>
      <c r="I38" s="54">
        <v>10000</v>
      </c>
      <c r="J38" s="54">
        <v>10000</v>
      </c>
      <c r="K38" s="54">
        <v>0</v>
      </c>
      <c r="L38" s="54">
        <v>0</v>
      </c>
      <c r="M38" s="54">
        <v>0</v>
      </c>
      <c r="N38" s="54">
        <v>0</v>
      </c>
      <c r="O38" s="48"/>
      <c r="P38" s="48"/>
    </row>
    <row r="39" spans="1:16" x14ac:dyDescent="0.15">
      <c r="A39" s="48" t="s">
        <v>312</v>
      </c>
      <c r="B39" s="48" t="s">
        <v>313</v>
      </c>
      <c r="C39" s="48"/>
      <c r="D39" s="48"/>
      <c r="E39" s="53">
        <v>2</v>
      </c>
      <c r="F39" s="48"/>
      <c r="G39" s="48"/>
      <c r="H39" s="54">
        <v>780000</v>
      </c>
      <c r="I39" s="54">
        <v>780000</v>
      </c>
      <c r="J39" s="54">
        <v>780000</v>
      </c>
      <c r="K39" s="54">
        <v>0</v>
      </c>
      <c r="L39" s="54">
        <v>0</v>
      </c>
      <c r="M39" s="54">
        <v>0</v>
      </c>
      <c r="N39" s="54">
        <v>0</v>
      </c>
      <c r="O39" s="48"/>
      <c r="P39" s="48"/>
    </row>
    <row r="40" spans="1:16" x14ac:dyDescent="0.15">
      <c r="A40" s="48" t="s">
        <v>648</v>
      </c>
      <c r="B40" s="48" t="s">
        <v>649</v>
      </c>
      <c r="C40" s="48"/>
      <c r="D40" s="48"/>
      <c r="E40" s="53">
        <v>2</v>
      </c>
      <c r="F40" s="48"/>
      <c r="G40" s="48"/>
      <c r="H40" s="54">
        <v>780000</v>
      </c>
      <c r="I40" s="54">
        <v>780000</v>
      </c>
      <c r="J40" s="54">
        <v>780000</v>
      </c>
      <c r="K40" s="54">
        <v>0</v>
      </c>
      <c r="L40" s="54">
        <v>0</v>
      </c>
      <c r="M40" s="54">
        <v>0</v>
      </c>
      <c r="N40" s="54">
        <v>0</v>
      </c>
      <c r="O40" s="48"/>
      <c r="P40" s="48"/>
    </row>
    <row r="41" spans="1:16" x14ac:dyDescent="0.15">
      <c r="A41" s="48" t="s">
        <v>626</v>
      </c>
      <c r="B41" s="48" t="s">
        <v>626</v>
      </c>
      <c r="C41" s="48" t="s">
        <v>650</v>
      </c>
      <c r="D41" s="48"/>
      <c r="E41" s="53">
        <v>2</v>
      </c>
      <c r="F41" s="48"/>
      <c r="G41" s="48"/>
      <c r="H41" s="54">
        <v>780000</v>
      </c>
      <c r="I41" s="54">
        <v>780000</v>
      </c>
      <c r="J41" s="54">
        <v>780000</v>
      </c>
      <c r="K41" s="54">
        <v>0</v>
      </c>
      <c r="L41" s="54">
        <v>0</v>
      </c>
      <c r="M41" s="54">
        <v>0</v>
      </c>
      <c r="N41" s="54">
        <v>0</v>
      </c>
      <c r="O41" s="48"/>
      <c r="P41" s="48"/>
    </row>
    <row r="42" spans="1:16" x14ac:dyDescent="0.15">
      <c r="A42" s="48" t="s">
        <v>316</v>
      </c>
      <c r="B42" s="48" t="s">
        <v>317</v>
      </c>
      <c r="C42" s="48"/>
      <c r="D42" s="48"/>
      <c r="E42" s="53">
        <v>6</v>
      </c>
      <c r="F42" s="48"/>
      <c r="G42" s="48"/>
      <c r="H42" s="54">
        <v>40000</v>
      </c>
      <c r="I42" s="54">
        <v>40000</v>
      </c>
      <c r="J42" s="54">
        <v>40000</v>
      </c>
      <c r="K42" s="54">
        <v>0</v>
      </c>
      <c r="L42" s="54">
        <v>0</v>
      </c>
      <c r="M42" s="54">
        <v>0</v>
      </c>
      <c r="N42" s="54">
        <v>0</v>
      </c>
      <c r="O42" s="48"/>
      <c r="P42" s="48"/>
    </row>
    <row r="43" spans="1:16" x14ac:dyDescent="0.15">
      <c r="A43" s="48" t="s">
        <v>651</v>
      </c>
      <c r="B43" s="48" t="s">
        <v>652</v>
      </c>
      <c r="C43" s="48"/>
      <c r="D43" s="48"/>
      <c r="E43" s="53">
        <v>6</v>
      </c>
      <c r="F43" s="48"/>
      <c r="G43" s="48"/>
      <c r="H43" s="54">
        <v>40000</v>
      </c>
      <c r="I43" s="54">
        <v>40000</v>
      </c>
      <c r="J43" s="54">
        <v>40000</v>
      </c>
      <c r="K43" s="54">
        <v>0</v>
      </c>
      <c r="L43" s="54">
        <v>0</v>
      </c>
      <c r="M43" s="54">
        <v>0</v>
      </c>
      <c r="N43" s="54">
        <v>0</v>
      </c>
      <c r="O43" s="48"/>
      <c r="P43" s="48"/>
    </row>
    <row r="44" spans="1:16" ht="24" x14ac:dyDescent="0.15">
      <c r="A44" s="48" t="s">
        <v>626</v>
      </c>
      <c r="B44" s="48" t="s">
        <v>626</v>
      </c>
      <c r="C44" s="48" t="s">
        <v>653</v>
      </c>
      <c r="D44" s="48" t="s">
        <v>654</v>
      </c>
      <c r="E44" s="53">
        <v>4</v>
      </c>
      <c r="F44" s="48" t="s">
        <v>257</v>
      </c>
      <c r="G44" s="48" t="s">
        <v>655</v>
      </c>
      <c r="H44" s="54">
        <v>18000</v>
      </c>
      <c r="I44" s="54">
        <v>18000</v>
      </c>
      <c r="J44" s="54">
        <v>18000</v>
      </c>
      <c r="K44" s="54">
        <v>0</v>
      </c>
      <c r="L44" s="54">
        <v>0</v>
      </c>
      <c r="M44" s="54">
        <v>0</v>
      </c>
      <c r="N44" s="54">
        <v>0</v>
      </c>
      <c r="O44" s="48" t="s">
        <v>656</v>
      </c>
      <c r="P44" s="48" t="s">
        <v>657</v>
      </c>
    </row>
    <row r="45" spans="1:16" ht="24" x14ac:dyDescent="0.15">
      <c r="A45" s="48" t="s">
        <v>626</v>
      </c>
      <c r="B45" s="48" t="s">
        <v>626</v>
      </c>
      <c r="C45" s="48" t="s">
        <v>653</v>
      </c>
      <c r="D45" s="48" t="s">
        <v>658</v>
      </c>
      <c r="E45" s="53">
        <v>2</v>
      </c>
      <c r="F45" s="48" t="s">
        <v>257</v>
      </c>
      <c r="G45" s="48" t="s">
        <v>659</v>
      </c>
      <c r="H45" s="54">
        <v>22000</v>
      </c>
      <c r="I45" s="54">
        <v>22000</v>
      </c>
      <c r="J45" s="54">
        <v>22000</v>
      </c>
      <c r="K45" s="54">
        <v>0</v>
      </c>
      <c r="L45" s="54">
        <v>0</v>
      </c>
      <c r="M45" s="54">
        <v>0</v>
      </c>
      <c r="N45" s="54">
        <v>0</v>
      </c>
      <c r="O45" s="48" t="s">
        <v>656</v>
      </c>
      <c r="P45" s="48" t="s">
        <v>657</v>
      </c>
    </row>
    <row r="46" spans="1:16" ht="24" x14ac:dyDescent="0.15">
      <c r="A46" s="48" t="s">
        <v>322</v>
      </c>
      <c r="B46" s="48" t="s">
        <v>323</v>
      </c>
      <c r="C46" s="48"/>
      <c r="D46" s="48"/>
      <c r="E46" s="53">
        <v>0</v>
      </c>
      <c r="F46" s="48"/>
      <c r="G46" s="48"/>
      <c r="H46" s="54">
        <v>30000</v>
      </c>
      <c r="I46" s="54">
        <v>30000</v>
      </c>
      <c r="J46" s="54">
        <v>30000</v>
      </c>
      <c r="K46" s="54">
        <v>0</v>
      </c>
      <c r="L46" s="54">
        <v>0</v>
      </c>
      <c r="M46" s="54">
        <v>0</v>
      </c>
      <c r="N46" s="54">
        <v>0</v>
      </c>
      <c r="O46" s="48"/>
      <c r="P46" s="48"/>
    </row>
    <row r="47" spans="1:16" x14ac:dyDescent="0.15">
      <c r="A47" s="48" t="s">
        <v>660</v>
      </c>
      <c r="B47" s="48" t="s">
        <v>661</v>
      </c>
      <c r="C47" s="48"/>
      <c r="D47" s="48"/>
      <c r="E47" s="53">
        <v>0</v>
      </c>
      <c r="F47" s="48"/>
      <c r="G47" s="48"/>
      <c r="H47" s="54">
        <v>30000</v>
      </c>
      <c r="I47" s="54">
        <v>30000</v>
      </c>
      <c r="J47" s="54">
        <v>30000</v>
      </c>
      <c r="K47" s="54">
        <v>0</v>
      </c>
      <c r="L47" s="54">
        <v>0</v>
      </c>
      <c r="M47" s="54">
        <v>0</v>
      </c>
      <c r="N47" s="54">
        <v>0</v>
      </c>
      <c r="O47" s="48"/>
      <c r="P47" s="48"/>
    </row>
    <row r="48" spans="1:16" x14ac:dyDescent="0.15">
      <c r="A48" s="48" t="s">
        <v>626</v>
      </c>
      <c r="B48" s="48" t="s">
        <v>626</v>
      </c>
      <c r="C48" s="48" t="s">
        <v>154</v>
      </c>
      <c r="D48" s="48"/>
      <c r="E48" s="53">
        <v>0</v>
      </c>
      <c r="F48" s="48"/>
      <c r="G48" s="48"/>
      <c r="H48" s="54">
        <v>30000</v>
      </c>
      <c r="I48" s="54">
        <v>30000</v>
      </c>
      <c r="J48" s="54">
        <v>30000</v>
      </c>
      <c r="K48" s="54">
        <v>0</v>
      </c>
      <c r="L48" s="54">
        <v>0</v>
      </c>
      <c r="M48" s="54">
        <v>0</v>
      </c>
      <c r="N48" s="54">
        <v>0</v>
      </c>
      <c r="O48" s="48"/>
      <c r="P48" s="48"/>
    </row>
    <row r="49" spans="1:16" x14ac:dyDescent="0.15">
      <c r="A49" s="48" t="s">
        <v>326</v>
      </c>
      <c r="B49" s="48" t="s">
        <v>327</v>
      </c>
      <c r="C49" s="48"/>
      <c r="D49" s="48"/>
      <c r="E49" s="53">
        <v>0</v>
      </c>
      <c r="F49" s="48"/>
      <c r="G49" s="48"/>
      <c r="H49" s="54">
        <v>50000</v>
      </c>
      <c r="I49" s="54">
        <v>50000</v>
      </c>
      <c r="J49" s="54">
        <v>50000</v>
      </c>
      <c r="K49" s="54">
        <v>0</v>
      </c>
      <c r="L49" s="54">
        <v>0</v>
      </c>
      <c r="M49" s="54">
        <v>0</v>
      </c>
      <c r="N49" s="54">
        <v>0</v>
      </c>
      <c r="O49" s="48"/>
      <c r="P49" s="48"/>
    </row>
    <row r="50" spans="1:16" x14ac:dyDescent="0.15">
      <c r="A50" s="48" t="s">
        <v>660</v>
      </c>
      <c r="B50" s="48" t="s">
        <v>661</v>
      </c>
      <c r="C50" s="48"/>
      <c r="D50" s="48"/>
      <c r="E50" s="53">
        <v>0</v>
      </c>
      <c r="F50" s="48"/>
      <c r="G50" s="48"/>
      <c r="H50" s="54">
        <v>50000</v>
      </c>
      <c r="I50" s="54">
        <v>50000</v>
      </c>
      <c r="J50" s="54">
        <v>50000</v>
      </c>
      <c r="K50" s="54">
        <v>0</v>
      </c>
      <c r="L50" s="54">
        <v>0</v>
      </c>
      <c r="M50" s="54">
        <v>0</v>
      </c>
      <c r="N50" s="54">
        <v>0</v>
      </c>
      <c r="O50" s="48"/>
      <c r="P50" s="48"/>
    </row>
    <row r="51" spans="1:16" x14ac:dyDescent="0.15">
      <c r="A51" s="48" t="s">
        <v>626</v>
      </c>
      <c r="B51" s="48" t="s">
        <v>626</v>
      </c>
      <c r="C51" s="48" t="s">
        <v>156</v>
      </c>
      <c r="D51" s="48"/>
      <c r="E51" s="53">
        <v>0</v>
      </c>
      <c r="F51" s="48"/>
      <c r="G51" s="48"/>
      <c r="H51" s="54">
        <v>50000</v>
      </c>
      <c r="I51" s="54">
        <v>50000</v>
      </c>
      <c r="J51" s="54">
        <v>50000</v>
      </c>
      <c r="K51" s="54">
        <v>0</v>
      </c>
      <c r="L51" s="54">
        <v>0</v>
      </c>
      <c r="M51" s="54">
        <v>0</v>
      </c>
      <c r="N51" s="54">
        <v>0</v>
      </c>
      <c r="O51" s="48"/>
      <c r="P51" s="48"/>
    </row>
  </sheetData>
  <sheetProtection formatCells="0" formatColumns="0" formatRows="0"/>
  <mergeCells count="12">
    <mergeCell ref="N6:N7"/>
    <mergeCell ref="O5:O7"/>
    <mergeCell ref="P5:P7"/>
    <mergeCell ref="E5:E7"/>
    <mergeCell ref="F5:F7"/>
    <mergeCell ref="G5:G7"/>
    <mergeCell ref="H6:H7"/>
    <mergeCell ref="A5:A7"/>
    <mergeCell ref="B5:B7"/>
    <mergeCell ref="C5:C7"/>
    <mergeCell ref="D5:D7"/>
    <mergeCell ref="M6:M7"/>
  </mergeCells>
  <phoneticPr fontId="5" type="noConversion"/>
  <printOptions horizontalCentered="1"/>
  <pageMargins left="0.39" right="0.39" top="0.39" bottom="0.59" header="0.39" footer="0.2"/>
  <pageSetup paperSize="8" scale="93" fitToHeight="100" orientation="landscape" cellComments="atEnd" r:id="rId1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showZeros="0" zoomScaleNormal="100" workbookViewId="0">
      <selection activeCell="M35" sqref="M35"/>
    </sheetView>
  </sheetViews>
  <sheetFormatPr defaultColWidth="9" defaultRowHeight="14.25" x14ac:dyDescent="0.15"/>
  <cols>
    <col min="1" max="1" width="12" customWidth="1"/>
    <col min="2" max="2" width="38.5" customWidth="1"/>
    <col min="3" max="3" width="11.375" bestFit="1" customWidth="1"/>
    <col min="4" max="4" width="9.625" bestFit="1" customWidth="1"/>
    <col min="5" max="5" width="6.875" customWidth="1"/>
    <col min="6" max="6" width="4.75" customWidth="1"/>
    <col min="7" max="7" width="6.375" customWidth="1"/>
    <col min="8" max="8" width="8" bestFit="1" customWidth="1"/>
    <col min="9" max="9" width="7.125" customWidth="1"/>
    <col min="10" max="10" width="6.125" customWidth="1"/>
    <col min="11" max="11" width="5.375" customWidth="1"/>
    <col min="12" max="12" width="5.875" customWidth="1"/>
    <col min="13" max="13" width="6.125" customWidth="1"/>
    <col min="15" max="15" width="7.75" customWidth="1"/>
    <col min="17" max="17" width="6.5" customWidth="1"/>
    <col min="18" max="18" width="6.625" customWidth="1"/>
    <col min="19" max="19" width="6.875" customWidth="1"/>
    <col min="20" max="20" width="5" customWidth="1"/>
    <col min="21" max="21" width="7.875" customWidth="1"/>
    <col min="22" max="22" width="5.875" customWidth="1"/>
  </cols>
  <sheetData>
    <row r="1" spans="1:22" ht="15.6" customHeight="1" x14ac:dyDescent="0.15">
      <c r="V1" s="11" t="s">
        <v>203</v>
      </c>
    </row>
    <row r="2" spans="1:22" ht="22.15" customHeight="1" x14ac:dyDescent="0.15">
      <c r="A2" s="2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2"/>
    </row>
    <row r="3" spans="1:22" ht="15.6" customHeight="1" x14ac:dyDescent="0.15">
      <c r="V3" s="13"/>
    </row>
    <row r="4" spans="1:22" ht="15.6" customHeight="1" x14ac:dyDescent="0.15">
      <c r="V4" s="11" t="s">
        <v>205</v>
      </c>
    </row>
    <row r="5" spans="1:22" ht="14.25" customHeight="1" x14ac:dyDescent="0.15">
      <c r="A5" s="91" t="s">
        <v>78</v>
      </c>
      <c r="B5" s="91" t="s">
        <v>79</v>
      </c>
      <c r="C5" s="91" t="s">
        <v>206</v>
      </c>
      <c r="D5" s="91" t="s">
        <v>207</v>
      </c>
      <c r="E5" s="20" t="s">
        <v>208</v>
      </c>
      <c r="F5" s="19"/>
      <c r="G5" s="19"/>
      <c r="H5" s="19"/>
      <c r="I5" s="19"/>
      <c r="J5" s="19"/>
      <c r="K5" s="19"/>
      <c r="L5" s="19"/>
      <c r="M5" s="19"/>
      <c r="N5" s="20" t="s">
        <v>209</v>
      </c>
      <c r="O5" s="19"/>
      <c r="P5" s="19"/>
      <c r="Q5" s="19"/>
      <c r="R5" s="19"/>
      <c r="S5" s="5"/>
      <c r="T5" s="5"/>
      <c r="U5" s="5"/>
      <c r="V5" s="5"/>
    </row>
    <row r="6" spans="1:22" ht="14.25" customHeight="1" x14ac:dyDescent="0.15">
      <c r="A6" s="96"/>
      <c r="B6" s="96"/>
      <c r="C6" s="96"/>
      <c r="D6" s="96"/>
      <c r="E6" s="97" t="s">
        <v>81</v>
      </c>
      <c r="F6" s="91" t="s">
        <v>210</v>
      </c>
      <c r="G6" s="91" t="s">
        <v>211</v>
      </c>
      <c r="H6" s="91" t="s">
        <v>212</v>
      </c>
      <c r="I6" s="91" t="s">
        <v>213</v>
      </c>
      <c r="J6" s="91" t="s">
        <v>214</v>
      </c>
      <c r="K6" s="91" t="s">
        <v>215</v>
      </c>
      <c r="L6" s="91" t="s">
        <v>216</v>
      </c>
      <c r="M6" s="91" t="s">
        <v>217</v>
      </c>
      <c r="N6" s="97" t="s">
        <v>81</v>
      </c>
      <c r="O6" s="91" t="s">
        <v>210</v>
      </c>
      <c r="P6" s="91" t="s">
        <v>211</v>
      </c>
      <c r="Q6" s="91" t="s">
        <v>212</v>
      </c>
      <c r="R6" s="91" t="s">
        <v>213</v>
      </c>
      <c r="S6" s="97" t="s">
        <v>214</v>
      </c>
      <c r="T6" s="97" t="s">
        <v>215</v>
      </c>
      <c r="U6" s="97" t="s">
        <v>216</v>
      </c>
      <c r="V6" s="97" t="s">
        <v>217</v>
      </c>
    </row>
    <row r="7" spans="1:22" ht="42.75" customHeight="1" x14ac:dyDescent="0.15">
      <c r="A7" s="92"/>
      <c r="B7" s="92"/>
      <c r="C7" s="92"/>
      <c r="D7" s="92"/>
      <c r="E7" s="97"/>
      <c r="F7" s="92"/>
      <c r="G7" s="92"/>
      <c r="H7" s="92"/>
      <c r="I7" s="92"/>
      <c r="J7" s="92"/>
      <c r="K7" s="92"/>
      <c r="L7" s="92"/>
      <c r="M7" s="92"/>
      <c r="N7" s="97"/>
      <c r="O7" s="92"/>
      <c r="P7" s="92"/>
      <c r="Q7" s="92"/>
      <c r="R7" s="92"/>
      <c r="S7" s="97"/>
      <c r="T7" s="97"/>
      <c r="U7" s="97"/>
      <c r="V7" s="97"/>
    </row>
    <row r="8" spans="1:22" ht="15.6" customHeight="1" x14ac:dyDescent="0.15">
      <c r="A8" s="6" t="s">
        <v>84</v>
      </c>
      <c r="B8" s="6" t="s">
        <v>84</v>
      </c>
      <c r="C8" s="6" t="s">
        <v>84</v>
      </c>
      <c r="D8" s="6" t="s">
        <v>84</v>
      </c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10</v>
      </c>
      <c r="K8" s="6">
        <v>11</v>
      </c>
      <c r="L8" s="6">
        <v>12</v>
      </c>
      <c r="M8" s="6">
        <v>13</v>
      </c>
      <c r="N8" s="6">
        <v>1</v>
      </c>
      <c r="O8" s="6">
        <v>2</v>
      </c>
      <c r="P8" s="6">
        <v>3</v>
      </c>
      <c r="Q8" s="6">
        <v>4</v>
      </c>
      <c r="R8" s="6">
        <v>5</v>
      </c>
      <c r="S8" s="6">
        <v>10</v>
      </c>
      <c r="T8" s="6">
        <v>11</v>
      </c>
      <c r="U8" s="6">
        <v>12</v>
      </c>
      <c r="V8" s="6">
        <v>13</v>
      </c>
    </row>
    <row r="9" spans="1:22" s="25" customFormat="1" ht="12" x14ac:dyDescent="0.15">
      <c r="A9" s="43"/>
      <c r="B9" s="48" t="s">
        <v>81</v>
      </c>
      <c r="C9" s="48"/>
      <c r="D9" s="55">
        <v>129</v>
      </c>
      <c r="E9" s="55">
        <v>198</v>
      </c>
      <c r="F9" s="55">
        <v>80</v>
      </c>
      <c r="G9" s="55">
        <v>2</v>
      </c>
      <c r="H9" s="55">
        <v>8</v>
      </c>
      <c r="I9" s="55">
        <v>24</v>
      </c>
      <c r="J9" s="55">
        <v>0</v>
      </c>
      <c r="K9" s="55">
        <v>84</v>
      </c>
      <c r="L9" s="55">
        <v>0</v>
      </c>
      <c r="M9" s="55">
        <v>0</v>
      </c>
      <c r="N9" s="55">
        <v>105</v>
      </c>
      <c r="O9" s="55">
        <v>68</v>
      </c>
      <c r="P9" s="55">
        <v>2</v>
      </c>
      <c r="Q9" s="55">
        <v>6</v>
      </c>
      <c r="R9" s="55">
        <v>21</v>
      </c>
      <c r="S9" s="55">
        <v>0</v>
      </c>
      <c r="T9" s="55">
        <v>8</v>
      </c>
      <c r="U9" s="55">
        <v>0</v>
      </c>
      <c r="V9" s="55">
        <v>0</v>
      </c>
    </row>
    <row r="10" spans="1:22" x14ac:dyDescent="0.15">
      <c r="A10" s="43" t="s">
        <v>290</v>
      </c>
      <c r="B10" s="48" t="s">
        <v>291</v>
      </c>
      <c r="C10" s="48"/>
      <c r="D10" s="55">
        <v>15</v>
      </c>
      <c r="E10" s="55">
        <v>15</v>
      </c>
      <c r="F10" s="55">
        <v>10</v>
      </c>
      <c r="G10" s="55">
        <v>0</v>
      </c>
      <c r="H10" s="55">
        <v>5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15</v>
      </c>
      <c r="O10" s="55">
        <v>10</v>
      </c>
      <c r="P10" s="55">
        <v>0</v>
      </c>
      <c r="Q10" s="55">
        <v>5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20.25" customHeight="1" x14ac:dyDescent="0.15">
      <c r="A11" s="43" t="s">
        <v>292</v>
      </c>
      <c r="B11" s="48" t="s">
        <v>293</v>
      </c>
      <c r="C11" s="48"/>
      <c r="D11" s="55">
        <v>14</v>
      </c>
      <c r="E11" s="55">
        <v>13</v>
      </c>
      <c r="F11" s="55">
        <v>12</v>
      </c>
      <c r="G11" s="55">
        <v>0</v>
      </c>
      <c r="H11" s="55">
        <v>0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13</v>
      </c>
      <c r="O11" s="55">
        <v>12</v>
      </c>
      <c r="P11" s="55">
        <v>0</v>
      </c>
      <c r="Q11" s="55">
        <v>0</v>
      </c>
      <c r="R11" s="55">
        <v>0</v>
      </c>
      <c r="S11" s="55">
        <v>0</v>
      </c>
      <c r="T11" s="55">
        <v>1</v>
      </c>
      <c r="U11" s="55">
        <v>0</v>
      </c>
      <c r="V11" s="55">
        <v>0</v>
      </c>
    </row>
    <row r="12" spans="1:22" ht="24.75" customHeight="1" x14ac:dyDescent="0.15">
      <c r="A12" s="43" t="s">
        <v>294</v>
      </c>
      <c r="B12" s="48" t="s">
        <v>295</v>
      </c>
      <c r="C12" s="48"/>
      <c r="D12" s="55">
        <v>9</v>
      </c>
      <c r="E12" s="55">
        <v>9</v>
      </c>
      <c r="F12" s="55">
        <v>8</v>
      </c>
      <c r="G12" s="55">
        <v>1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9</v>
      </c>
      <c r="O12" s="55">
        <v>8</v>
      </c>
      <c r="P12" s="55">
        <v>1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24" x14ac:dyDescent="0.15">
      <c r="A13" s="43" t="s">
        <v>296</v>
      </c>
      <c r="B13" s="48" t="s">
        <v>297</v>
      </c>
      <c r="C13" s="48"/>
      <c r="D13" s="55">
        <v>0</v>
      </c>
      <c r="E13" s="55">
        <v>9</v>
      </c>
      <c r="F13" s="55">
        <v>9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9</v>
      </c>
      <c r="O13" s="55">
        <v>9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24" x14ac:dyDescent="0.15">
      <c r="A14" s="43" t="s">
        <v>298</v>
      </c>
      <c r="B14" s="48" t="s">
        <v>299</v>
      </c>
      <c r="C14" s="48"/>
      <c r="D14" s="55">
        <v>6</v>
      </c>
      <c r="E14" s="55">
        <v>7</v>
      </c>
      <c r="F14" s="55">
        <v>6</v>
      </c>
      <c r="G14" s="55">
        <v>0</v>
      </c>
      <c r="H14" s="55">
        <v>1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x14ac:dyDescent="0.15">
      <c r="A15" s="43" t="s">
        <v>300</v>
      </c>
      <c r="B15" s="48" t="s">
        <v>301</v>
      </c>
      <c r="C15" s="48"/>
      <c r="D15" s="55">
        <v>13</v>
      </c>
      <c r="E15" s="55">
        <v>16</v>
      </c>
      <c r="F15" s="55">
        <v>8</v>
      </c>
      <c r="G15" s="55">
        <v>0</v>
      </c>
      <c r="H15" s="55">
        <v>1</v>
      </c>
      <c r="I15" s="55">
        <v>0</v>
      </c>
      <c r="J15" s="55">
        <v>0</v>
      </c>
      <c r="K15" s="55">
        <v>7</v>
      </c>
      <c r="L15" s="55">
        <v>0</v>
      </c>
      <c r="M15" s="55">
        <v>0</v>
      </c>
      <c r="N15" s="55">
        <v>16</v>
      </c>
      <c r="O15" s="55">
        <v>8</v>
      </c>
      <c r="P15" s="55">
        <v>0</v>
      </c>
      <c r="Q15" s="55">
        <v>1</v>
      </c>
      <c r="R15" s="55">
        <v>0</v>
      </c>
      <c r="S15" s="55">
        <v>0</v>
      </c>
      <c r="T15" s="55">
        <v>7</v>
      </c>
      <c r="U15" s="55">
        <v>0</v>
      </c>
      <c r="V15" s="55">
        <v>0</v>
      </c>
    </row>
    <row r="16" spans="1:22" ht="25.5" customHeight="1" x14ac:dyDescent="0.15">
      <c r="A16" s="43" t="s">
        <v>302</v>
      </c>
      <c r="B16" s="48" t="s">
        <v>303</v>
      </c>
      <c r="C16" s="48"/>
      <c r="D16" s="55">
        <v>4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>
        <v>0</v>
      </c>
      <c r="P16" s="55">
        <v>0</v>
      </c>
      <c r="Q16" s="55">
        <v>0</v>
      </c>
      <c r="R16" s="55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x14ac:dyDescent="0.15">
      <c r="A17" s="43" t="s">
        <v>304</v>
      </c>
      <c r="B17" s="48" t="s">
        <v>305</v>
      </c>
      <c r="C17" s="48"/>
      <c r="D17" s="55">
        <v>3</v>
      </c>
      <c r="E17" s="55">
        <v>3</v>
      </c>
      <c r="F17" s="55">
        <v>0</v>
      </c>
      <c r="G17" s="55">
        <v>0</v>
      </c>
      <c r="H17" s="55">
        <v>0</v>
      </c>
      <c r="I17" s="55">
        <v>3</v>
      </c>
      <c r="J17" s="55">
        <v>0</v>
      </c>
      <c r="K17" s="55">
        <v>0</v>
      </c>
      <c r="L17" s="55">
        <v>0</v>
      </c>
      <c r="M17" s="55">
        <v>0</v>
      </c>
      <c r="N17" s="55">
        <v>3</v>
      </c>
      <c r="O17" s="55">
        <v>0</v>
      </c>
      <c r="P17" s="55">
        <v>0</v>
      </c>
      <c r="Q17" s="55">
        <v>0</v>
      </c>
      <c r="R17" s="55">
        <v>3</v>
      </c>
      <c r="S17" s="55">
        <v>0</v>
      </c>
      <c r="T17" s="55">
        <v>0</v>
      </c>
      <c r="U17" s="55">
        <v>0</v>
      </c>
      <c r="V17" s="55">
        <v>0</v>
      </c>
    </row>
    <row r="18" spans="1:22" x14ac:dyDescent="0.15">
      <c r="A18" s="43" t="s">
        <v>306</v>
      </c>
      <c r="B18" s="48" t="s">
        <v>307</v>
      </c>
      <c r="C18" s="48"/>
      <c r="D18" s="55">
        <v>6</v>
      </c>
      <c r="E18" s="55">
        <v>5</v>
      </c>
      <c r="F18" s="55">
        <v>0</v>
      </c>
      <c r="G18" s="55">
        <v>0</v>
      </c>
      <c r="H18" s="55">
        <v>1</v>
      </c>
      <c r="I18" s="55">
        <v>4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x14ac:dyDescent="0.15">
      <c r="A19" s="43" t="s">
        <v>308</v>
      </c>
      <c r="B19" s="48" t="s">
        <v>309</v>
      </c>
      <c r="C19" s="48"/>
      <c r="D19" s="55">
        <v>6</v>
      </c>
      <c r="E19" s="55">
        <v>4</v>
      </c>
      <c r="F19" s="55">
        <v>0</v>
      </c>
      <c r="G19" s="55">
        <v>0</v>
      </c>
      <c r="H19" s="55">
        <v>0</v>
      </c>
      <c r="I19" s="55">
        <v>4</v>
      </c>
      <c r="J19" s="55">
        <v>0</v>
      </c>
      <c r="K19" s="55">
        <v>0</v>
      </c>
      <c r="L19" s="55">
        <v>0</v>
      </c>
      <c r="M19" s="55">
        <v>0</v>
      </c>
      <c r="N19" s="55">
        <v>4</v>
      </c>
      <c r="O19" s="55">
        <v>0</v>
      </c>
      <c r="P19" s="55">
        <v>0</v>
      </c>
      <c r="Q19" s="55">
        <v>0</v>
      </c>
      <c r="R19" s="55">
        <v>4</v>
      </c>
      <c r="S19" s="55">
        <v>0</v>
      </c>
      <c r="T19" s="55">
        <v>0</v>
      </c>
      <c r="U19" s="55">
        <v>0</v>
      </c>
      <c r="V19" s="55">
        <v>0</v>
      </c>
    </row>
    <row r="20" spans="1:22" ht="24" x14ac:dyDescent="0.15">
      <c r="A20" s="43" t="s">
        <v>310</v>
      </c>
      <c r="B20" s="48" t="s">
        <v>311</v>
      </c>
      <c r="C20" s="48"/>
      <c r="D20" s="55">
        <v>9</v>
      </c>
      <c r="E20" s="55">
        <v>13</v>
      </c>
      <c r="F20" s="55">
        <v>0</v>
      </c>
      <c r="G20" s="55">
        <v>0</v>
      </c>
      <c r="H20" s="55">
        <v>0</v>
      </c>
      <c r="I20" s="55">
        <v>13</v>
      </c>
      <c r="J20" s="55">
        <v>0</v>
      </c>
      <c r="K20" s="55">
        <v>0</v>
      </c>
      <c r="L20" s="55">
        <v>0</v>
      </c>
      <c r="M20" s="55">
        <v>0</v>
      </c>
      <c r="N20" s="55">
        <v>13</v>
      </c>
      <c r="O20" s="55">
        <v>0</v>
      </c>
      <c r="P20" s="55">
        <v>0</v>
      </c>
      <c r="Q20" s="55">
        <v>0</v>
      </c>
      <c r="R20" s="55">
        <v>13</v>
      </c>
      <c r="S20" s="55">
        <v>0</v>
      </c>
      <c r="T20" s="55">
        <v>0</v>
      </c>
      <c r="U20" s="55">
        <v>0</v>
      </c>
      <c r="V20" s="55">
        <v>0</v>
      </c>
    </row>
    <row r="21" spans="1:22" x14ac:dyDescent="0.15">
      <c r="A21" s="43" t="s">
        <v>314</v>
      </c>
      <c r="B21" s="48" t="s">
        <v>315</v>
      </c>
      <c r="C21" s="48"/>
      <c r="D21" s="55">
        <v>4</v>
      </c>
      <c r="E21" s="55">
        <v>4</v>
      </c>
      <c r="F21" s="55">
        <v>4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4</v>
      </c>
      <c r="O21" s="55">
        <v>4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x14ac:dyDescent="0.15">
      <c r="A22" s="43" t="s">
        <v>316</v>
      </c>
      <c r="B22" s="48" t="s">
        <v>317</v>
      </c>
      <c r="C22" s="48"/>
      <c r="D22" s="55">
        <v>10</v>
      </c>
      <c r="E22" s="55">
        <v>6</v>
      </c>
      <c r="F22" s="55">
        <v>6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x14ac:dyDescent="0.15">
      <c r="A23" s="43" t="s">
        <v>318</v>
      </c>
      <c r="B23" s="48" t="s">
        <v>319</v>
      </c>
      <c r="C23" s="48"/>
      <c r="D23" s="55">
        <v>30</v>
      </c>
      <c r="E23" s="55">
        <v>15</v>
      </c>
      <c r="F23" s="55">
        <v>15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15</v>
      </c>
      <c r="O23" s="55">
        <v>15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x14ac:dyDescent="0.15">
      <c r="A24" s="43" t="s">
        <v>320</v>
      </c>
      <c r="B24" s="48" t="s">
        <v>321</v>
      </c>
      <c r="C24" s="48"/>
      <c r="D24" s="55">
        <v>0</v>
      </c>
      <c r="E24" s="55">
        <v>10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10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24" x14ac:dyDescent="0.15">
      <c r="A25" s="43" t="s">
        <v>322</v>
      </c>
      <c r="B25" s="48" t="s">
        <v>323</v>
      </c>
      <c r="C25" s="48"/>
      <c r="D25" s="55">
        <v>0</v>
      </c>
      <c r="E25" s="55">
        <v>3</v>
      </c>
      <c r="F25" s="55">
        <v>2</v>
      </c>
      <c r="G25" s="55">
        <v>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3</v>
      </c>
      <c r="O25" s="55">
        <v>2</v>
      </c>
      <c r="P25" s="55">
        <v>1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x14ac:dyDescent="0.15">
      <c r="A26" s="43" t="s">
        <v>324</v>
      </c>
      <c r="B26" s="48" t="s">
        <v>325</v>
      </c>
      <c r="C26" s="48"/>
      <c r="D26" s="55">
        <v>0</v>
      </c>
      <c r="E26" s="55">
        <v>25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25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x14ac:dyDescent="0.15">
      <c r="A27" s="43" t="s">
        <v>326</v>
      </c>
      <c r="B27" s="48" t="s">
        <v>327</v>
      </c>
      <c r="C27" s="48"/>
      <c r="D27" s="55">
        <v>0</v>
      </c>
      <c r="E27" s="55">
        <v>6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6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x14ac:dyDescent="0.15">
      <c r="A28" s="43" t="s">
        <v>328</v>
      </c>
      <c r="B28" s="48" t="s">
        <v>329</v>
      </c>
      <c r="C28" s="48"/>
      <c r="D28" s="55">
        <v>0</v>
      </c>
      <c r="E28" s="55">
        <v>35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35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</sheetData>
  <sheetProtection formatCells="0" formatColumns="0" formatRows="0"/>
  <mergeCells count="22">
    <mergeCell ref="U6:U7"/>
    <mergeCell ref="V6:V7"/>
    <mergeCell ref="Q6:Q7"/>
    <mergeCell ref="R6:R7"/>
    <mergeCell ref="S6:S7"/>
    <mergeCell ref="T6:T7"/>
    <mergeCell ref="M6:M7"/>
    <mergeCell ref="N6:N7"/>
    <mergeCell ref="O6:O7"/>
    <mergeCell ref="P6:P7"/>
    <mergeCell ref="I6:I7"/>
    <mergeCell ref="J6:J7"/>
    <mergeCell ref="K6:K7"/>
    <mergeCell ref="L6:L7"/>
    <mergeCell ref="E6:E7"/>
    <mergeCell ref="F6:F7"/>
    <mergeCell ref="G6:G7"/>
    <mergeCell ref="H6:H7"/>
    <mergeCell ref="A5:A7"/>
    <mergeCell ref="B5:B7"/>
    <mergeCell ref="C5:C7"/>
    <mergeCell ref="D5:D7"/>
  </mergeCells>
  <phoneticPr fontId="5" type="noConversion"/>
  <printOptions horizontalCentered="1"/>
  <pageMargins left="0.39" right="0.39" top="0.39" bottom="0.59" header="0.39" footer="0.2"/>
  <pageSetup paperSize="8" scale="98" fitToHeight="100" orientation="landscape" cellComments="atEnd" r:id="rId1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showZeros="0" zoomScaleNormal="100" workbookViewId="0">
      <selection activeCell="Q70" sqref="Q70"/>
    </sheetView>
  </sheetViews>
  <sheetFormatPr defaultColWidth="9" defaultRowHeight="14.25" x14ac:dyDescent="0.15"/>
  <cols>
    <col min="1" max="1" width="14.625" customWidth="1"/>
    <col min="2" max="2" width="23.625" customWidth="1"/>
    <col min="3" max="3" width="11.625" customWidth="1"/>
    <col min="4" max="4" width="5.75" customWidth="1"/>
    <col min="5" max="5" width="6" customWidth="1"/>
    <col min="6" max="6" width="5.5" customWidth="1"/>
    <col min="7" max="13" width="6.125" customWidth="1"/>
    <col min="14" max="14" width="6" customWidth="1"/>
  </cols>
  <sheetData>
    <row r="1" spans="1:14" ht="15.6" customHeight="1" x14ac:dyDescent="0.15">
      <c r="N1" s="11" t="s">
        <v>218</v>
      </c>
    </row>
    <row r="2" spans="1:14" ht="22.15" customHeight="1" x14ac:dyDescent="0.15">
      <c r="A2" s="2" t="s">
        <v>219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</row>
    <row r="3" spans="1:14" ht="15.6" customHeight="1" x14ac:dyDescent="0.15">
      <c r="N3" s="13"/>
    </row>
    <row r="4" spans="1:14" ht="15.6" customHeight="1" x14ac:dyDescent="0.15">
      <c r="N4" s="11" t="s">
        <v>205</v>
      </c>
    </row>
    <row r="5" spans="1:14" ht="14.25" customHeight="1" x14ac:dyDescent="0.15">
      <c r="A5" s="91" t="s">
        <v>78</v>
      </c>
      <c r="B5" s="91" t="s">
        <v>79</v>
      </c>
      <c r="C5" s="19" t="s">
        <v>220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5"/>
    </row>
    <row r="6" spans="1:14" ht="42.75" customHeight="1" x14ac:dyDescent="0.15">
      <c r="A6" s="92"/>
      <c r="B6" s="92"/>
      <c r="C6" s="4" t="s">
        <v>81</v>
      </c>
      <c r="D6" s="4" t="s">
        <v>221</v>
      </c>
      <c r="E6" s="4" t="s">
        <v>222</v>
      </c>
      <c r="F6" s="4" t="s">
        <v>223</v>
      </c>
      <c r="G6" s="4" t="s">
        <v>224</v>
      </c>
      <c r="H6" s="4" t="s">
        <v>225</v>
      </c>
      <c r="I6" s="4" t="s">
        <v>226</v>
      </c>
      <c r="J6" s="4" t="s">
        <v>227</v>
      </c>
      <c r="K6" s="4" t="s">
        <v>228</v>
      </c>
      <c r="L6" s="4" t="s">
        <v>229</v>
      </c>
      <c r="M6" s="4" t="s">
        <v>230</v>
      </c>
      <c r="N6" s="4" t="s">
        <v>231</v>
      </c>
    </row>
    <row r="7" spans="1:14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</row>
    <row r="8" spans="1:14" s="25" customFormat="1" ht="12" x14ac:dyDescent="0.15">
      <c r="A8" s="56"/>
      <c r="B8" s="48" t="s">
        <v>81</v>
      </c>
      <c r="C8" s="57">
        <v>15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15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</row>
    <row r="9" spans="1:14" ht="24" x14ac:dyDescent="0.15">
      <c r="A9" s="56" t="s">
        <v>318</v>
      </c>
      <c r="B9" s="48" t="s">
        <v>319</v>
      </c>
      <c r="C9" s="57">
        <v>15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15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</row>
  </sheetData>
  <sheetProtection formatCells="0" formatColumns="0" formatRows="0"/>
  <mergeCells count="2">
    <mergeCell ref="A5:A6"/>
    <mergeCell ref="B5:B6"/>
  </mergeCells>
  <phoneticPr fontId="5" type="noConversion"/>
  <printOptions horizontalCentered="1"/>
  <pageMargins left="0.39" right="0.39" top="0.39" bottom="0.59" header="0.39" footer="0.2"/>
  <pageSetup paperSize="8" fitToHeight="100" orientation="landscape" cellComments="atEnd" r:id="rId1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showZeros="0" zoomScaleNormal="100" workbookViewId="0"/>
  </sheetViews>
  <sheetFormatPr defaultColWidth="9" defaultRowHeight="14.25" x14ac:dyDescent="0.15"/>
  <cols>
    <col min="1" max="1" width="10.875" customWidth="1"/>
    <col min="2" max="2" width="26" customWidth="1"/>
    <col min="3" max="3" width="7.625" customWidth="1"/>
    <col min="4" max="5" width="7.125" customWidth="1"/>
    <col min="6" max="6" width="7.5" customWidth="1"/>
    <col min="7" max="7" width="7" customWidth="1"/>
    <col min="8" max="8" width="7.875" customWidth="1"/>
    <col min="9" max="9" width="7.25" customWidth="1"/>
    <col min="10" max="10" width="8.5" customWidth="1"/>
    <col min="11" max="11" width="10.25" customWidth="1"/>
    <col min="12" max="12" width="8.625" customWidth="1"/>
    <col min="13" max="13" width="7.625" customWidth="1"/>
    <col min="14" max="14" width="9.125" customWidth="1"/>
    <col min="15" max="15" width="8.5" customWidth="1"/>
    <col min="16" max="22" width="6.625" customWidth="1"/>
  </cols>
  <sheetData>
    <row r="1" spans="1:22" ht="15.6" customHeight="1" x14ac:dyDescent="0.15">
      <c r="V1" s="11" t="s">
        <v>232</v>
      </c>
    </row>
    <row r="2" spans="1:22" ht="22.15" customHeight="1" x14ac:dyDescent="0.1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6" customHeight="1" x14ac:dyDescent="0.15"/>
    <row r="4" spans="1:22" ht="15.6" customHeight="1" x14ac:dyDescent="0.15">
      <c r="V4" s="18"/>
    </row>
    <row r="5" spans="1:22" ht="14.25" customHeight="1" x14ac:dyDescent="0.15">
      <c r="A5" s="91" t="s">
        <v>78</v>
      </c>
      <c r="B5" s="91" t="s">
        <v>79</v>
      </c>
      <c r="C5" s="5" t="s">
        <v>234</v>
      </c>
      <c r="D5" s="5"/>
      <c r="E5" s="5"/>
      <c r="F5" s="5"/>
      <c r="G5" s="5"/>
      <c r="H5" s="5"/>
      <c r="I5" s="5" t="s">
        <v>235</v>
      </c>
      <c r="J5" s="5"/>
      <c r="K5" s="5"/>
      <c r="L5" s="5"/>
      <c r="M5" s="5"/>
      <c r="N5" s="5" t="s">
        <v>236</v>
      </c>
      <c r="O5" s="5"/>
      <c r="P5" s="5"/>
      <c r="Q5" s="5"/>
      <c r="R5" s="5"/>
      <c r="S5" s="5"/>
      <c r="T5" s="5"/>
      <c r="U5" s="5"/>
      <c r="V5" s="5"/>
    </row>
    <row r="6" spans="1:22" ht="24" customHeight="1" x14ac:dyDescent="0.15">
      <c r="A6" s="96"/>
      <c r="B6" s="96"/>
      <c r="C6" s="5" t="s">
        <v>237</v>
      </c>
      <c r="D6" s="5"/>
      <c r="E6" s="5"/>
      <c r="F6" s="5" t="s">
        <v>238</v>
      </c>
      <c r="G6" s="5"/>
      <c r="H6" s="5"/>
      <c r="I6" s="91" t="s">
        <v>239</v>
      </c>
      <c r="J6" s="5" t="s">
        <v>240</v>
      </c>
      <c r="K6" s="5"/>
      <c r="L6" s="5"/>
      <c r="M6" s="5"/>
      <c r="N6" s="5" t="s">
        <v>241</v>
      </c>
      <c r="O6" s="5"/>
      <c r="P6" s="4" t="s">
        <v>242</v>
      </c>
      <c r="Q6" s="4" t="s">
        <v>243</v>
      </c>
      <c r="R6" s="4" t="s">
        <v>244</v>
      </c>
      <c r="S6" s="4" t="s">
        <v>245</v>
      </c>
      <c r="T6" s="4" t="s">
        <v>246</v>
      </c>
      <c r="U6" s="4" t="s">
        <v>247</v>
      </c>
      <c r="V6" s="4" t="s">
        <v>248</v>
      </c>
    </row>
    <row r="7" spans="1:22" ht="42.75" customHeight="1" x14ac:dyDescent="0.15">
      <c r="A7" s="92"/>
      <c r="B7" s="92"/>
      <c r="C7" s="17" t="s">
        <v>249</v>
      </c>
      <c r="D7" s="17" t="s">
        <v>250</v>
      </c>
      <c r="E7" s="17" t="s">
        <v>251</v>
      </c>
      <c r="F7" s="17" t="s">
        <v>249</v>
      </c>
      <c r="G7" s="17" t="s">
        <v>250</v>
      </c>
      <c r="H7" s="17" t="s">
        <v>251</v>
      </c>
      <c r="I7" s="92"/>
      <c r="J7" s="4" t="s">
        <v>81</v>
      </c>
      <c r="K7" s="4" t="s">
        <v>252</v>
      </c>
      <c r="L7" s="4" t="s">
        <v>253</v>
      </c>
      <c r="M7" s="4" t="s">
        <v>254</v>
      </c>
      <c r="N7" s="4" t="s">
        <v>255</v>
      </c>
      <c r="O7" s="4" t="s">
        <v>256</v>
      </c>
      <c r="P7" s="4" t="s">
        <v>257</v>
      </c>
      <c r="Q7" s="4" t="s">
        <v>257</v>
      </c>
      <c r="R7" s="4" t="s">
        <v>257</v>
      </c>
      <c r="S7" s="4" t="s">
        <v>257</v>
      </c>
      <c r="T7" s="4" t="s">
        <v>257</v>
      </c>
      <c r="U7" s="4" t="s">
        <v>258</v>
      </c>
      <c r="V7" s="4" t="s">
        <v>257</v>
      </c>
    </row>
    <row r="8" spans="1:22" ht="15.6" customHeight="1" x14ac:dyDescent="0.15">
      <c r="A8" s="6" t="s">
        <v>84</v>
      </c>
      <c r="B8" s="6" t="s">
        <v>84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6">
        <v>1</v>
      </c>
      <c r="Q8" s="6">
        <v>2</v>
      </c>
      <c r="R8" s="6">
        <v>3</v>
      </c>
      <c r="S8" s="6">
        <v>4</v>
      </c>
      <c r="T8" s="6">
        <v>5</v>
      </c>
      <c r="U8" s="6">
        <v>6</v>
      </c>
      <c r="V8" s="6">
        <v>13</v>
      </c>
    </row>
    <row r="9" spans="1:22" s="23" customFormat="1" x14ac:dyDescent="0.15">
      <c r="A9" s="43"/>
      <c r="B9" s="48" t="s">
        <v>81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3">
        <v>18</v>
      </c>
      <c r="J9" s="53">
        <v>48</v>
      </c>
      <c r="K9" s="53">
        <v>2</v>
      </c>
      <c r="L9" s="53">
        <v>29</v>
      </c>
      <c r="M9" s="53">
        <v>17</v>
      </c>
      <c r="N9" s="53">
        <v>2</v>
      </c>
      <c r="O9" s="54">
        <v>54000</v>
      </c>
      <c r="P9" s="53">
        <v>1</v>
      </c>
      <c r="Q9" s="53">
        <v>135</v>
      </c>
      <c r="R9" s="53">
        <v>18</v>
      </c>
      <c r="S9" s="53">
        <v>45</v>
      </c>
      <c r="T9" s="53">
        <v>10</v>
      </c>
      <c r="U9" s="53">
        <v>0</v>
      </c>
      <c r="V9" s="53">
        <v>2</v>
      </c>
    </row>
    <row r="10" spans="1:22" ht="24" x14ac:dyDescent="0.15">
      <c r="A10" s="43" t="s">
        <v>290</v>
      </c>
      <c r="B10" s="48" t="s">
        <v>291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v>0</v>
      </c>
      <c r="P10" s="53">
        <v>1</v>
      </c>
      <c r="Q10" s="53">
        <v>15</v>
      </c>
      <c r="R10" s="53">
        <v>3</v>
      </c>
      <c r="S10" s="53">
        <v>6</v>
      </c>
      <c r="T10" s="53">
        <v>3</v>
      </c>
      <c r="U10" s="53">
        <v>0</v>
      </c>
      <c r="V10" s="53">
        <v>0</v>
      </c>
    </row>
    <row r="11" spans="1:22" ht="24" x14ac:dyDescent="0.15">
      <c r="A11" s="43" t="s">
        <v>292</v>
      </c>
      <c r="B11" s="48" t="s">
        <v>293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spans="1:22" ht="24" x14ac:dyDescent="0.15">
      <c r="A12" s="43" t="s">
        <v>294</v>
      </c>
      <c r="B12" s="48" t="s">
        <v>295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>
        <v>0</v>
      </c>
      <c r="J12" s="53">
        <v>2</v>
      </c>
      <c r="K12" s="53">
        <v>0</v>
      </c>
      <c r="L12" s="53">
        <v>0</v>
      </c>
      <c r="M12" s="53">
        <v>2</v>
      </c>
      <c r="N12" s="53">
        <v>0</v>
      </c>
      <c r="O12" s="54">
        <v>0</v>
      </c>
      <c r="P12" s="53">
        <v>0</v>
      </c>
      <c r="Q12" s="53">
        <v>11</v>
      </c>
      <c r="R12" s="53">
        <v>0</v>
      </c>
      <c r="S12" s="53">
        <v>8</v>
      </c>
      <c r="T12" s="53">
        <v>2</v>
      </c>
      <c r="U12" s="53">
        <v>0</v>
      </c>
      <c r="V12" s="53">
        <v>0</v>
      </c>
    </row>
    <row r="13" spans="1:22" ht="24" x14ac:dyDescent="0.15">
      <c r="A13" s="43" t="s">
        <v>296</v>
      </c>
      <c r="B13" s="48" t="s">
        <v>297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v>0</v>
      </c>
      <c r="P13" s="53">
        <v>0</v>
      </c>
      <c r="Q13" s="53">
        <v>27</v>
      </c>
      <c r="R13" s="53">
        <v>7</v>
      </c>
      <c r="S13" s="53">
        <v>0</v>
      </c>
      <c r="T13" s="53">
        <v>0</v>
      </c>
      <c r="U13" s="53">
        <v>0</v>
      </c>
      <c r="V13" s="53">
        <v>0</v>
      </c>
    </row>
    <row r="14" spans="1:22" ht="24" x14ac:dyDescent="0.15">
      <c r="A14" s="43" t="s">
        <v>298</v>
      </c>
      <c r="B14" s="48" t="s">
        <v>299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3">
        <v>0</v>
      </c>
      <c r="J14" s="53">
        <v>1</v>
      </c>
      <c r="K14" s="53">
        <v>0</v>
      </c>
      <c r="L14" s="53">
        <v>0</v>
      </c>
      <c r="M14" s="53">
        <v>1</v>
      </c>
      <c r="N14" s="53">
        <v>0</v>
      </c>
      <c r="O14" s="54">
        <v>0</v>
      </c>
      <c r="P14" s="53">
        <v>0</v>
      </c>
      <c r="Q14" s="53">
        <v>9</v>
      </c>
      <c r="R14" s="53">
        <v>3</v>
      </c>
      <c r="S14" s="53">
        <v>0</v>
      </c>
      <c r="T14" s="53">
        <v>2</v>
      </c>
      <c r="U14" s="53">
        <v>0</v>
      </c>
      <c r="V14" s="53">
        <v>0</v>
      </c>
    </row>
    <row r="15" spans="1:22" ht="24" x14ac:dyDescent="0.15">
      <c r="A15" s="43" t="s">
        <v>300</v>
      </c>
      <c r="B15" s="48" t="s">
        <v>301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4">
        <v>0</v>
      </c>
      <c r="P15" s="53">
        <v>0</v>
      </c>
      <c r="Q15" s="53">
        <v>9</v>
      </c>
      <c r="R15" s="53">
        <v>1</v>
      </c>
      <c r="S15" s="53">
        <v>10</v>
      </c>
      <c r="T15" s="53">
        <v>0</v>
      </c>
      <c r="U15" s="53">
        <v>0</v>
      </c>
      <c r="V15" s="53">
        <v>0</v>
      </c>
    </row>
    <row r="16" spans="1:22" ht="24" x14ac:dyDescent="0.15">
      <c r="A16" s="43" t="s">
        <v>302</v>
      </c>
      <c r="B16" s="48" t="s">
        <v>303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4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</row>
    <row r="17" spans="1:22" ht="24" x14ac:dyDescent="0.15">
      <c r="A17" s="43" t="s">
        <v>304</v>
      </c>
      <c r="B17" s="48" t="s">
        <v>305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4">
        <v>0</v>
      </c>
      <c r="P17" s="53">
        <v>0</v>
      </c>
      <c r="Q17" s="53">
        <v>3</v>
      </c>
      <c r="R17" s="53">
        <v>0</v>
      </c>
      <c r="S17" s="53">
        <v>1</v>
      </c>
      <c r="T17" s="53">
        <v>0</v>
      </c>
      <c r="U17" s="53">
        <v>0</v>
      </c>
      <c r="V17" s="53">
        <v>0</v>
      </c>
    </row>
    <row r="18" spans="1:22" ht="24" x14ac:dyDescent="0.15">
      <c r="A18" s="43" t="s">
        <v>306</v>
      </c>
      <c r="B18" s="48" t="s">
        <v>307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4">
        <v>0</v>
      </c>
      <c r="P18" s="53">
        <v>0</v>
      </c>
      <c r="Q18" s="53">
        <v>4</v>
      </c>
      <c r="R18" s="53">
        <v>0</v>
      </c>
      <c r="S18" s="53">
        <v>2</v>
      </c>
      <c r="T18" s="53">
        <v>0</v>
      </c>
      <c r="U18" s="53">
        <v>0</v>
      </c>
      <c r="V18" s="53">
        <v>0</v>
      </c>
    </row>
    <row r="19" spans="1:22" ht="24" x14ac:dyDescent="0.15">
      <c r="A19" s="43" t="s">
        <v>308</v>
      </c>
      <c r="B19" s="48" t="s">
        <v>309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4">
        <v>0</v>
      </c>
      <c r="P19" s="53">
        <v>0</v>
      </c>
      <c r="Q19" s="53">
        <v>4</v>
      </c>
      <c r="R19" s="53">
        <v>1</v>
      </c>
      <c r="S19" s="53">
        <v>1</v>
      </c>
      <c r="T19" s="53">
        <v>0</v>
      </c>
      <c r="U19" s="53">
        <v>0</v>
      </c>
      <c r="V19" s="53">
        <v>0</v>
      </c>
    </row>
    <row r="20" spans="1:22" ht="24" x14ac:dyDescent="0.15">
      <c r="A20" s="43" t="s">
        <v>310</v>
      </c>
      <c r="B20" s="48" t="s">
        <v>311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4">
        <v>0</v>
      </c>
      <c r="P20" s="53">
        <v>0</v>
      </c>
      <c r="Q20" s="53">
        <v>8</v>
      </c>
      <c r="R20" s="53">
        <v>0</v>
      </c>
      <c r="S20" s="53">
        <v>2</v>
      </c>
      <c r="T20" s="53">
        <v>0</v>
      </c>
      <c r="U20" s="53">
        <v>0</v>
      </c>
      <c r="V20" s="53">
        <v>0</v>
      </c>
    </row>
    <row r="21" spans="1:22" ht="24" x14ac:dyDescent="0.15">
      <c r="A21" s="43" t="s">
        <v>312</v>
      </c>
      <c r="B21" s="48" t="s">
        <v>313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3">
        <v>0</v>
      </c>
      <c r="J21" s="53">
        <v>2</v>
      </c>
      <c r="K21" s="53">
        <v>2</v>
      </c>
      <c r="L21" s="53">
        <v>0</v>
      </c>
      <c r="M21" s="53">
        <v>0</v>
      </c>
      <c r="N21" s="53">
        <v>0</v>
      </c>
      <c r="O21" s="54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</row>
    <row r="22" spans="1:22" ht="24" x14ac:dyDescent="0.15">
      <c r="A22" s="43" t="s">
        <v>314</v>
      </c>
      <c r="B22" s="48" t="s">
        <v>315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4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</row>
    <row r="23" spans="1:22" ht="24" x14ac:dyDescent="0.15">
      <c r="A23" s="43" t="s">
        <v>316</v>
      </c>
      <c r="B23" s="48" t="s">
        <v>317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3">
        <v>0</v>
      </c>
      <c r="J23" s="53">
        <v>1</v>
      </c>
      <c r="K23" s="53">
        <v>0</v>
      </c>
      <c r="L23" s="53">
        <v>1</v>
      </c>
      <c r="M23" s="53">
        <v>0</v>
      </c>
      <c r="N23" s="53">
        <v>2</v>
      </c>
      <c r="O23" s="54">
        <v>54000</v>
      </c>
      <c r="P23" s="53">
        <v>0</v>
      </c>
      <c r="Q23" s="53">
        <v>10</v>
      </c>
      <c r="R23" s="53">
        <v>2</v>
      </c>
      <c r="S23" s="53">
        <v>2</v>
      </c>
      <c r="T23" s="53">
        <v>0</v>
      </c>
      <c r="U23" s="53">
        <v>0</v>
      </c>
      <c r="V23" s="53">
        <v>0</v>
      </c>
    </row>
    <row r="24" spans="1:22" ht="24" x14ac:dyDescent="0.15">
      <c r="A24" s="43" t="s">
        <v>318</v>
      </c>
      <c r="B24" s="48" t="s">
        <v>319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3">
        <v>18</v>
      </c>
      <c r="J24" s="53">
        <v>18</v>
      </c>
      <c r="K24" s="53">
        <v>0</v>
      </c>
      <c r="L24" s="53">
        <v>9</v>
      </c>
      <c r="M24" s="53">
        <v>9</v>
      </c>
      <c r="N24" s="53">
        <v>0</v>
      </c>
      <c r="O24" s="54">
        <v>0</v>
      </c>
      <c r="P24" s="53">
        <v>0</v>
      </c>
      <c r="Q24" s="53">
        <v>15</v>
      </c>
      <c r="R24" s="53">
        <v>0</v>
      </c>
      <c r="S24" s="53">
        <v>5</v>
      </c>
      <c r="T24" s="53">
        <v>2</v>
      </c>
      <c r="U24" s="53">
        <v>0</v>
      </c>
      <c r="V24" s="53">
        <v>1</v>
      </c>
    </row>
    <row r="25" spans="1:22" x14ac:dyDescent="0.15">
      <c r="A25" s="43" t="s">
        <v>320</v>
      </c>
      <c r="B25" s="48" t="s">
        <v>321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3">
        <v>0</v>
      </c>
      <c r="J25" s="53">
        <v>2</v>
      </c>
      <c r="K25" s="53">
        <v>0</v>
      </c>
      <c r="L25" s="53">
        <v>1</v>
      </c>
      <c r="M25" s="53">
        <v>1</v>
      </c>
      <c r="N25" s="53">
        <v>0</v>
      </c>
      <c r="O25" s="54">
        <v>0</v>
      </c>
      <c r="P25" s="53">
        <v>0</v>
      </c>
      <c r="Q25" s="53">
        <v>2</v>
      </c>
      <c r="R25" s="53">
        <v>0</v>
      </c>
      <c r="S25" s="53">
        <v>1</v>
      </c>
      <c r="T25" s="53">
        <v>0</v>
      </c>
      <c r="U25" s="53">
        <v>0</v>
      </c>
      <c r="V25" s="53">
        <v>1</v>
      </c>
    </row>
    <row r="26" spans="1:22" ht="24" x14ac:dyDescent="0.15">
      <c r="A26" s="43" t="s">
        <v>322</v>
      </c>
      <c r="B26" s="48" t="s">
        <v>323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3">
        <v>0</v>
      </c>
      <c r="J26" s="53">
        <v>11</v>
      </c>
      <c r="K26" s="53">
        <v>0</v>
      </c>
      <c r="L26" s="53">
        <v>9</v>
      </c>
      <c r="M26" s="53">
        <v>2</v>
      </c>
      <c r="N26" s="53">
        <v>0</v>
      </c>
      <c r="O26" s="54">
        <v>0</v>
      </c>
      <c r="P26" s="53">
        <v>0</v>
      </c>
      <c r="Q26" s="53">
        <v>2</v>
      </c>
      <c r="R26" s="53">
        <v>0</v>
      </c>
      <c r="S26" s="53">
        <v>1</v>
      </c>
      <c r="T26" s="53">
        <v>0</v>
      </c>
      <c r="U26" s="53">
        <v>0</v>
      </c>
      <c r="V26" s="53">
        <v>0</v>
      </c>
    </row>
    <row r="27" spans="1:22" ht="24" x14ac:dyDescent="0.15">
      <c r="A27" s="43" t="s">
        <v>324</v>
      </c>
      <c r="B27" s="48" t="s">
        <v>325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3">
        <v>0</v>
      </c>
      <c r="J27" s="53">
        <v>11</v>
      </c>
      <c r="K27" s="53">
        <v>0</v>
      </c>
      <c r="L27" s="53">
        <v>9</v>
      </c>
      <c r="M27" s="53">
        <v>2</v>
      </c>
      <c r="N27" s="53">
        <v>0</v>
      </c>
      <c r="O27" s="54">
        <v>0</v>
      </c>
      <c r="P27" s="53">
        <v>0</v>
      </c>
      <c r="Q27" s="53">
        <v>16</v>
      </c>
      <c r="R27" s="53">
        <v>1</v>
      </c>
      <c r="S27" s="53">
        <v>6</v>
      </c>
      <c r="T27" s="53">
        <v>1</v>
      </c>
      <c r="U27" s="53">
        <v>0</v>
      </c>
      <c r="V27" s="53">
        <v>0</v>
      </c>
    </row>
    <row r="28" spans="1:22" x14ac:dyDescent="0.15">
      <c r="A28" s="43" t="s">
        <v>326</v>
      </c>
      <c r="B28" s="48" t="s">
        <v>327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4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</row>
    <row r="29" spans="1:22" x14ac:dyDescent="0.15">
      <c r="A29" s="43" t="s">
        <v>328</v>
      </c>
      <c r="B29" s="48" t="s">
        <v>329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4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</row>
  </sheetData>
  <sheetProtection formatCells="0" formatColumns="0" formatRows="0"/>
  <mergeCells count="3">
    <mergeCell ref="A5:A7"/>
    <mergeCell ref="B5:B7"/>
    <mergeCell ref="I6:I7"/>
  </mergeCells>
  <phoneticPr fontId="5" type="noConversion"/>
  <printOptions horizontalCentered="1"/>
  <pageMargins left="0.39" right="0.39" top="0.39" bottom="0.59" header="0.39" footer="0.2"/>
  <pageSetup paperSize="8" fitToHeight="100" orientation="landscape" cellComments="atEnd" r:id="rId1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showZeros="0" zoomScaleNormal="100" workbookViewId="0">
      <selection activeCell="H30" sqref="H30"/>
    </sheetView>
  </sheetViews>
  <sheetFormatPr defaultColWidth="9" defaultRowHeight="14.25" x14ac:dyDescent="0.15"/>
  <cols>
    <col min="1" max="1" width="14" customWidth="1"/>
    <col min="2" max="2" width="20.125" customWidth="1"/>
    <col min="3" max="3" width="9.75" customWidth="1"/>
    <col min="4" max="4" width="7.75" customWidth="1"/>
    <col min="5" max="5" width="8.5" customWidth="1"/>
    <col min="6" max="6" width="8.375" customWidth="1"/>
    <col min="7" max="7" width="8.125" customWidth="1"/>
    <col min="8" max="8" width="7.25" customWidth="1"/>
    <col min="9" max="9" width="11.875" customWidth="1"/>
    <col min="10" max="10" width="16.125" customWidth="1"/>
    <col min="11" max="11" width="12.625" customWidth="1"/>
    <col min="12" max="12" width="14.5" customWidth="1"/>
    <col min="13" max="13" width="13" customWidth="1"/>
    <col min="14" max="14" width="16.375" customWidth="1"/>
    <col min="15" max="15" width="17.25" customWidth="1"/>
    <col min="16" max="16" width="13.375" customWidth="1"/>
    <col min="17" max="17" width="12.125" customWidth="1"/>
    <col min="18" max="18" width="13.375" customWidth="1"/>
    <col min="19" max="19" width="9.5" customWidth="1"/>
    <col min="20" max="20" width="9.625" customWidth="1"/>
    <col min="21" max="21" width="8.75" customWidth="1"/>
    <col min="22" max="22" width="10.625" customWidth="1"/>
  </cols>
  <sheetData>
    <row r="1" spans="1:22" ht="15.6" customHeight="1" x14ac:dyDescent="0.15">
      <c r="V1" s="11" t="s">
        <v>259</v>
      </c>
    </row>
    <row r="2" spans="1:22" ht="22.15" customHeight="1" x14ac:dyDescent="0.15">
      <c r="A2" s="2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"/>
      <c r="Q2" s="7"/>
      <c r="R2" s="7"/>
      <c r="S2" s="7"/>
      <c r="T2" s="7"/>
      <c r="U2" s="7"/>
      <c r="V2" s="12"/>
    </row>
    <row r="3" spans="1:22" ht="15.6" customHeight="1" x14ac:dyDescent="0.15">
      <c r="V3" s="13"/>
    </row>
    <row r="4" spans="1:22" ht="15.6" customHeight="1" x14ac:dyDescent="0.15">
      <c r="V4" s="11" t="s">
        <v>270</v>
      </c>
    </row>
    <row r="5" spans="1:22" ht="15.6" customHeight="1" x14ac:dyDescent="0.15">
      <c r="A5" s="97" t="s">
        <v>78</v>
      </c>
      <c r="B5" s="97" t="s">
        <v>79</v>
      </c>
      <c r="C5" s="5" t="s">
        <v>261</v>
      </c>
      <c r="D5" s="5"/>
      <c r="E5" s="5"/>
      <c r="F5" s="5" t="s">
        <v>262</v>
      </c>
      <c r="G5" s="5"/>
      <c r="H5" s="5"/>
      <c r="I5" s="8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6" customHeight="1" x14ac:dyDescent="0.15">
      <c r="A6" s="97"/>
      <c r="B6" s="97"/>
      <c r="C6" s="91" t="s">
        <v>263</v>
      </c>
      <c r="D6" s="91" t="s">
        <v>264</v>
      </c>
      <c r="E6" s="91" t="s">
        <v>265</v>
      </c>
      <c r="F6" s="91" t="s">
        <v>263</v>
      </c>
      <c r="G6" s="91" t="s">
        <v>264</v>
      </c>
      <c r="H6" s="91" t="s">
        <v>265</v>
      </c>
      <c r="I6" s="5" t="s">
        <v>266</v>
      </c>
      <c r="J6" s="5"/>
      <c r="K6" s="5"/>
      <c r="L6" s="5"/>
      <c r="M6" s="5"/>
      <c r="N6" s="9"/>
      <c r="O6" s="9"/>
      <c r="P6" s="10" t="s">
        <v>166</v>
      </c>
      <c r="Q6" s="14"/>
      <c r="R6" s="14"/>
      <c r="S6" s="14"/>
      <c r="T6" s="14"/>
      <c r="U6" s="15"/>
      <c r="V6" s="16"/>
    </row>
    <row r="7" spans="1:22" ht="15.6" customHeight="1" x14ac:dyDescent="0.15">
      <c r="A7" s="97"/>
      <c r="B7" s="97"/>
      <c r="C7" s="96"/>
      <c r="D7" s="96"/>
      <c r="E7" s="96"/>
      <c r="F7" s="96"/>
      <c r="G7" s="96"/>
      <c r="H7" s="96"/>
      <c r="I7" s="5" t="s">
        <v>267</v>
      </c>
      <c r="J7" s="5"/>
      <c r="K7" s="5"/>
      <c r="L7" s="5"/>
      <c r="M7" s="5"/>
      <c r="N7" s="91" t="s">
        <v>138</v>
      </c>
      <c r="O7" s="91" t="s">
        <v>142</v>
      </c>
      <c r="P7" s="91" t="s">
        <v>74</v>
      </c>
      <c r="Q7" s="5" t="s">
        <v>80</v>
      </c>
      <c r="R7" s="14"/>
      <c r="S7" s="14"/>
      <c r="T7" s="8"/>
      <c r="U7" s="97" t="s">
        <v>24</v>
      </c>
      <c r="V7" s="97" t="s">
        <v>39</v>
      </c>
    </row>
    <row r="8" spans="1:22" ht="15.6" customHeight="1" x14ac:dyDescent="0.15">
      <c r="A8" s="97"/>
      <c r="B8" s="97"/>
      <c r="C8" s="96"/>
      <c r="D8" s="96"/>
      <c r="E8" s="96"/>
      <c r="F8" s="96"/>
      <c r="G8" s="96"/>
      <c r="H8" s="96"/>
      <c r="I8" s="91" t="s">
        <v>81</v>
      </c>
      <c r="J8" s="91" t="s">
        <v>139</v>
      </c>
      <c r="K8" s="91" t="s">
        <v>144</v>
      </c>
      <c r="L8" s="5" t="s">
        <v>268</v>
      </c>
      <c r="M8" s="5"/>
      <c r="N8" s="96"/>
      <c r="O8" s="96"/>
      <c r="P8" s="96"/>
      <c r="Q8" s="91" t="s">
        <v>11</v>
      </c>
      <c r="R8" s="91" t="s">
        <v>82</v>
      </c>
      <c r="S8" s="91" t="s">
        <v>83</v>
      </c>
      <c r="T8" s="97" t="s">
        <v>18</v>
      </c>
      <c r="U8" s="97"/>
      <c r="V8" s="97"/>
    </row>
    <row r="9" spans="1:22" ht="25.5" customHeight="1" x14ac:dyDescent="0.1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4" t="s">
        <v>158</v>
      </c>
      <c r="M9" s="4" t="s">
        <v>152</v>
      </c>
      <c r="N9" s="92"/>
      <c r="O9" s="92"/>
      <c r="P9" s="92"/>
      <c r="Q9" s="92"/>
      <c r="R9" s="92"/>
      <c r="S9" s="92"/>
      <c r="T9" s="97"/>
      <c r="U9" s="97"/>
      <c r="V9" s="97"/>
    </row>
    <row r="10" spans="1:22" ht="18" customHeight="1" x14ac:dyDescent="0.15">
      <c r="A10" s="6" t="s">
        <v>84</v>
      </c>
      <c r="B10" s="6" t="s">
        <v>84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>
        <v>15</v>
      </c>
      <c r="R10" s="6">
        <v>16</v>
      </c>
      <c r="S10" s="6">
        <v>17</v>
      </c>
      <c r="T10" s="6">
        <v>18</v>
      </c>
      <c r="U10" s="6">
        <v>19</v>
      </c>
      <c r="V10" s="6">
        <v>20</v>
      </c>
    </row>
    <row r="11" spans="1:22" s="51" customFormat="1" x14ac:dyDescent="0.15">
      <c r="A11" s="58"/>
      <c r="B11" s="58" t="s">
        <v>81</v>
      </c>
      <c r="C11" s="59">
        <v>0</v>
      </c>
      <c r="D11" s="59">
        <v>0</v>
      </c>
      <c r="E11" s="59">
        <v>0</v>
      </c>
      <c r="F11" s="59">
        <v>0</v>
      </c>
      <c r="G11" s="60">
        <v>0</v>
      </c>
      <c r="H11" s="59">
        <v>0</v>
      </c>
      <c r="I11" s="47">
        <v>313900</v>
      </c>
      <c r="J11" s="47"/>
      <c r="K11" s="47">
        <v>263900</v>
      </c>
      <c r="L11" s="47">
        <v>0</v>
      </c>
      <c r="M11" s="47">
        <v>50000</v>
      </c>
      <c r="N11" s="47">
        <v>328900</v>
      </c>
      <c r="O11" s="47">
        <v>81500</v>
      </c>
      <c r="P11" s="59">
        <v>1074300</v>
      </c>
      <c r="Q11" s="59">
        <v>1074300</v>
      </c>
      <c r="R11" s="59">
        <v>1074300</v>
      </c>
      <c r="S11" s="59">
        <v>0</v>
      </c>
      <c r="T11" s="59">
        <v>0</v>
      </c>
      <c r="U11" s="59">
        <v>0</v>
      </c>
      <c r="V11" s="59">
        <v>0</v>
      </c>
    </row>
    <row r="12" spans="1:22" ht="28.5" customHeight="1" x14ac:dyDescent="0.15">
      <c r="A12" s="58" t="s">
        <v>290</v>
      </c>
      <c r="B12" s="58" t="s">
        <v>291</v>
      </c>
      <c r="C12" s="59">
        <v>0</v>
      </c>
      <c r="D12" s="59">
        <v>0</v>
      </c>
      <c r="E12" s="59">
        <v>0</v>
      </c>
      <c r="F12" s="59">
        <v>0</v>
      </c>
      <c r="G12" s="60">
        <v>0</v>
      </c>
      <c r="H12" s="59">
        <v>0</v>
      </c>
      <c r="I12" s="47">
        <v>98000</v>
      </c>
      <c r="J12" s="47">
        <v>0</v>
      </c>
      <c r="K12" s="47">
        <v>98000</v>
      </c>
      <c r="L12" s="47">
        <v>0</v>
      </c>
      <c r="M12" s="47">
        <v>0</v>
      </c>
      <c r="N12" s="47">
        <v>100000</v>
      </c>
      <c r="O12" s="47">
        <v>20000</v>
      </c>
      <c r="P12" s="59">
        <v>218000</v>
      </c>
      <c r="Q12" s="59">
        <v>218000</v>
      </c>
      <c r="R12" s="59">
        <v>218000</v>
      </c>
      <c r="S12" s="59">
        <v>0</v>
      </c>
      <c r="T12" s="59">
        <v>0</v>
      </c>
      <c r="U12" s="59">
        <v>0</v>
      </c>
      <c r="V12" s="59">
        <v>0</v>
      </c>
    </row>
    <row r="13" spans="1:22" ht="24" x14ac:dyDescent="0.15">
      <c r="A13" s="58" t="s">
        <v>292</v>
      </c>
      <c r="B13" s="58" t="s">
        <v>293</v>
      </c>
      <c r="C13" s="59">
        <v>0</v>
      </c>
      <c r="D13" s="59">
        <v>0</v>
      </c>
      <c r="E13" s="59">
        <v>0</v>
      </c>
      <c r="F13" s="59">
        <v>0</v>
      </c>
      <c r="G13" s="60">
        <v>0</v>
      </c>
      <c r="H13" s="59">
        <v>0</v>
      </c>
      <c r="I13" s="47">
        <v>70000</v>
      </c>
      <c r="J13" s="47">
        <v>0</v>
      </c>
      <c r="K13" s="47">
        <v>70000</v>
      </c>
      <c r="L13" s="47">
        <v>0</v>
      </c>
      <c r="M13" s="47">
        <v>0</v>
      </c>
      <c r="N13" s="47">
        <v>80000</v>
      </c>
      <c r="O13" s="47">
        <v>30000</v>
      </c>
      <c r="P13" s="59">
        <v>180000</v>
      </c>
      <c r="Q13" s="59">
        <v>180000</v>
      </c>
      <c r="R13" s="59">
        <v>180000</v>
      </c>
      <c r="S13" s="59">
        <v>0</v>
      </c>
      <c r="T13" s="59">
        <v>0</v>
      </c>
      <c r="U13" s="59">
        <v>0</v>
      </c>
      <c r="V13" s="59">
        <v>0</v>
      </c>
    </row>
    <row r="14" spans="1:22" ht="24" x14ac:dyDescent="0.15">
      <c r="A14" s="58" t="s">
        <v>294</v>
      </c>
      <c r="B14" s="58" t="s">
        <v>295</v>
      </c>
      <c r="C14" s="59">
        <v>0</v>
      </c>
      <c r="D14" s="59">
        <v>0</v>
      </c>
      <c r="E14" s="59">
        <v>0</v>
      </c>
      <c r="F14" s="59">
        <v>0</v>
      </c>
      <c r="G14" s="60">
        <v>0</v>
      </c>
      <c r="H14" s="59">
        <v>0</v>
      </c>
      <c r="I14" s="47">
        <v>8400</v>
      </c>
      <c r="J14" s="47">
        <v>0</v>
      </c>
      <c r="K14" s="47">
        <v>8400</v>
      </c>
      <c r="L14" s="47">
        <v>0</v>
      </c>
      <c r="M14" s="47">
        <v>0</v>
      </c>
      <c r="N14" s="47">
        <v>5000</v>
      </c>
      <c r="O14" s="47">
        <v>5000</v>
      </c>
      <c r="P14" s="59">
        <v>18400</v>
      </c>
      <c r="Q14" s="59">
        <v>18400</v>
      </c>
      <c r="R14" s="59">
        <v>18400</v>
      </c>
      <c r="S14" s="59">
        <v>0</v>
      </c>
      <c r="T14" s="59">
        <v>0</v>
      </c>
      <c r="U14" s="59">
        <v>0</v>
      </c>
      <c r="V14" s="59">
        <v>0</v>
      </c>
    </row>
    <row r="15" spans="1:22" ht="36" x14ac:dyDescent="0.15">
      <c r="A15" s="58" t="s">
        <v>296</v>
      </c>
      <c r="B15" s="58" t="s">
        <v>297</v>
      </c>
      <c r="C15" s="59">
        <v>0</v>
      </c>
      <c r="D15" s="59">
        <v>0</v>
      </c>
      <c r="E15" s="59">
        <v>0</v>
      </c>
      <c r="F15" s="59">
        <v>0</v>
      </c>
      <c r="G15" s="60">
        <v>0</v>
      </c>
      <c r="H15" s="59">
        <v>0</v>
      </c>
      <c r="I15" s="47">
        <v>15000</v>
      </c>
      <c r="J15" s="47">
        <v>0</v>
      </c>
      <c r="K15" s="47">
        <v>15000</v>
      </c>
      <c r="L15" s="47">
        <v>0</v>
      </c>
      <c r="M15" s="47">
        <v>0</v>
      </c>
      <c r="N15" s="47">
        <v>75000</v>
      </c>
      <c r="O15" s="47">
        <v>10000</v>
      </c>
      <c r="P15" s="59">
        <v>100000</v>
      </c>
      <c r="Q15" s="59">
        <v>100000</v>
      </c>
      <c r="R15" s="59">
        <v>100000</v>
      </c>
      <c r="S15" s="59">
        <v>0</v>
      </c>
      <c r="T15" s="59">
        <v>0</v>
      </c>
      <c r="U15" s="59">
        <v>0</v>
      </c>
      <c r="V15" s="59">
        <v>0</v>
      </c>
    </row>
    <row r="16" spans="1:22" ht="36" x14ac:dyDescent="0.15">
      <c r="A16" s="58" t="s">
        <v>298</v>
      </c>
      <c r="B16" s="58" t="s">
        <v>299</v>
      </c>
      <c r="C16" s="59">
        <v>0</v>
      </c>
      <c r="D16" s="59">
        <v>0</v>
      </c>
      <c r="E16" s="59">
        <v>0</v>
      </c>
      <c r="F16" s="59">
        <v>0</v>
      </c>
      <c r="G16" s="60">
        <v>0</v>
      </c>
      <c r="H16" s="59">
        <v>0</v>
      </c>
      <c r="I16" s="47">
        <v>20000</v>
      </c>
      <c r="J16" s="47">
        <v>0</v>
      </c>
      <c r="K16" s="47">
        <v>20000</v>
      </c>
      <c r="L16" s="47">
        <v>0</v>
      </c>
      <c r="M16" s="47">
        <v>0</v>
      </c>
      <c r="N16" s="47">
        <v>12000</v>
      </c>
      <c r="O16" s="47">
        <v>4000</v>
      </c>
      <c r="P16" s="59">
        <v>36000</v>
      </c>
      <c r="Q16" s="59">
        <v>36000</v>
      </c>
      <c r="R16" s="59">
        <v>36000</v>
      </c>
      <c r="S16" s="59">
        <v>0</v>
      </c>
      <c r="T16" s="59">
        <v>0</v>
      </c>
      <c r="U16" s="59">
        <v>0</v>
      </c>
      <c r="V16" s="59">
        <v>0</v>
      </c>
    </row>
    <row r="17" spans="1:22" ht="24" x14ac:dyDescent="0.15">
      <c r="A17" s="58" t="s">
        <v>300</v>
      </c>
      <c r="B17" s="58" t="s">
        <v>301</v>
      </c>
      <c r="C17" s="59">
        <v>0</v>
      </c>
      <c r="D17" s="59">
        <v>0</v>
      </c>
      <c r="E17" s="59">
        <v>0</v>
      </c>
      <c r="F17" s="59">
        <v>0</v>
      </c>
      <c r="G17" s="60">
        <v>0</v>
      </c>
      <c r="H17" s="59">
        <v>0</v>
      </c>
      <c r="I17" s="47">
        <v>30000</v>
      </c>
      <c r="J17" s="47">
        <v>0</v>
      </c>
      <c r="K17" s="47">
        <v>30000</v>
      </c>
      <c r="L17" s="47">
        <v>0</v>
      </c>
      <c r="M17" s="47">
        <v>0</v>
      </c>
      <c r="N17" s="47">
        <v>30000</v>
      </c>
      <c r="O17" s="47">
        <v>10000</v>
      </c>
      <c r="P17" s="59">
        <v>70000</v>
      </c>
      <c r="Q17" s="59">
        <v>70000</v>
      </c>
      <c r="R17" s="59">
        <v>70000</v>
      </c>
      <c r="S17" s="59">
        <v>0</v>
      </c>
      <c r="T17" s="59">
        <v>0</v>
      </c>
      <c r="U17" s="59">
        <v>0</v>
      </c>
      <c r="V17" s="59">
        <v>0</v>
      </c>
    </row>
    <row r="18" spans="1:22" ht="24" x14ac:dyDescent="0.15">
      <c r="A18" s="58" t="s">
        <v>302</v>
      </c>
      <c r="B18" s="58" t="s">
        <v>303</v>
      </c>
      <c r="C18" s="59">
        <v>0</v>
      </c>
      <c r="D18" s="59">
        <v>0</v>
      </c>
      <c r="E18" s="59">
        <v>0</v>
      </c>
      <c r="F18" s="59">
        <v>0</v>
      </c>
      <c r="G18" s="60">
        <v>0</v>
      </c>
      <c r="H18" s="59">
        <v>0</v>
      </c>
      <c r="I18" s="47">
        <v>2000</v>
      </c>
      <c r="J18" s="47">
        <v>0</v>
      </c>
      <c r="K18" s="47">
        <v>2000</v>
      </c>
      <c r="L18" s="47">
        <v>0</v>
      </c>
      <c r="M18" s="47">
        <v>0</v>
      </c>
      <c r="N18" s="47">
        <v>6000</v>
      </c>
      <c r="O18" s="47">
        <v>0</v>
      </c>
      <c r="P18" s="59">
        <v>8000</v>
      </c>
      <c r="Q18" s="59">
        <v>8000</v>
      </c>
      <c r="R18" s="59">
        <v>8000</v>
      </c>
      <c r="S18" s="59">
        <v>0</v>
      </c>
      <c r="T18" s="59">
        <v>0</v>
      </c>
      <c r="U18" s="59">
        <v>0</v>
      </c>
      <c r="V18" s="59">
        <v>0</v>
      </c>
    </row>
    <row r="19" spans="1:22" ht="24" x14ac:dyDescent="0.15">
      <c r="A19" s="58" t="s">
        <v>304</v>
      </c>
      <c r="B19" s="58" t="s">
        <v>305</v>
      </c>
      <c r="C19" s="59">
        <v>0</v>
      </c>
      <c r="D19" s="59">
        <v>0</v>
      </c>
      <c r="E19" s="59">
        <v>0</v>
      </c>
      <c r="F19" s="59">
        <v>0</v>
      </c>
      <c r="G19" s="60">
        <v>0</v>
      </c>
      <c r="H19" s="59">
        <v>0</v>
      </c>
      <c r="I19" s="47">
        <v>1500</v>
      </c>
      <c r="J19" s="47">
        <v>0</v>
      </c>
      <c r="K19" s="47">
        <v>1500</v>
      </c>
      <c r="L19" s="47">
        <v>0</v>
      </c>
      <c r="M19" s="47">
        <v>0</v>
      </c>
      <c r="N19" s="47">
        <v>2000</v>
      </c>
      <c r="O19" s="47">
        <v>500</v>
      </c>
      <c r="P19" s="59">
        <v>4000</v>
      </c>
      <c r="Q19" s="59">
        <v>4000</v>
      </c>
      <c r="R19" s="59">
        <v>4000</v>
      </c>
      <c r="S19" s="59">
        <v>0</v>
      </c>
      <c r="T19" s="59">
        <v>0</v>
      </c>
      <c r="U19" s="59">
        <v>0</v>
      </c>
      <c r="V19" s="59">
        <v>0</v>
      </c>
    </row>
    <row r="20" spans="1:22" ht="24" x14ac:dyDescent="0.15">
      <c r="A20" s="58" t="s">
        <v>306</v>
      </c>
      <c r="B20" s="58" t="s">
        <v>307</v>
      </c>
      <c r="C20" s="59">
        <v>0</v>
      </c>
      <c r="D20" s="59">
        <v>0</v>
      </c>
      <c r="E20" s="59">
        <v>0</v>
      </c>
      <c r="F20" s="59">
        <v>0</v>
      </c>
      <c r="G20" s="60">
        <v>0</v>
      </c>
      <c r="H20" s="59">
        <v>0</v>
      </c>
      <c r="I20" s="47">
        <v>2000</v>
      </c>
      <c r="J20" s="47">
        <v>0</v>
      </c>
      <c r="K20" s="47">
        <v>2000</v>
      </c>
      <c r="L20" s="47">
        <v>0</v>
      </c>
      <c r="M20" s="47">
        <v>0</v>
      </c>
      <c r="N20" s="47">
        <v>1900</v>
      </c>
      <c r="O20" s="47">
        <v>0</v>
      </c>
      <c r="P20" s="59">
        <v>3900</v>
      </c>
      <c r="Q20" s="59">
        <v>3900</v>
      </c>
      <c r="R20" s="59">
        <v>3900</v>
      </c>
      <c r="S20" s="59">
        <v>0</v>
      </c>
      <c r="T20" s="59">
        <v>0</v>
      </c>
      <c r="U20" s="59">
        <v>0</v>
      </c>
      <c r="V20" s="59">
        <v>0</v>
      </c>
    </row>
    <row r="21" spans="1:22" ht="24" x14ac:dyDescent="0.15">
      <c r="A21" s="58" t="s">
        <v>308</v>
      </c>
      <c r="B21" s="58" t="s">
        <v>309</v>
      </c>
      <c r="C21" s="59">
        <v>0</v>
      </c>
      <c r="D21" s="59">
        <v>0</v>
      </c>
      <c r="E21" s="59">
        <v>0</v>
      </c>
      <c r="F21" s="59">
        <v>0</v>
      </c>
      <c r="G21" s="60">
        <v>0</v>
      </c>
      <c r="H21" s="59">
        <v>0</v>
      </c>
      <c r="I21" s="47">
        <v>2000</v>
      </c>
      <c r="J21" s="47">
        <v>0</v>
      </c>
      <c r="K21" s="47">
        <v>2000</v>
      </c>
      <c r="L21" s="47">
        <v>0</v>
      </c>
      <c r="M21" s="47">
        <v>0</v>
      </c>
      <c r="N21" s="47">
        <v>3000</v>
      </c>
      <c r="O21" s="47">
        <v>0</v>
      </c>
      <c r="P21" s="59">
        <v>5000</v>
      </c>
      <c r="Q21" s="59">
        <v>5000</v>
      </c>
      <c r="R21" s="59">
        <v>5000</v>
      </c>
      <c r="S21" s="59">
        <v>0</v>
      </c>
      <c r="T21" s="59">
        <v>0</v>
      </c>
      <c r="U21" s="59">
        <v>0</v>
      </c>
      <c r="V21" s="59">
        <v>0</v>
      </c>
    </row>
    <row r="22" spans="1:22" ht="36" x14ac:dyDescent="0.15">
      <c r="A22" s="58" t="s">
        <v>310</v>
      </c>
      <c r="B22" s="58" t="s">
        <v>311</v>
      </c>
      <c r="C22" s="59">
        <v>0</v>
      </c>
      <c r="D22" s="59">
        <v>0</v>
      </c>
      <c r="E22" s="59">
        <v>0</v>
      </c>
      <c r="F22" s="59">
        <v>0</v>
      </c>
      <c r="G22" s="60">
        <v>0</v>
      </c>
      <c r="H22" s="59">
        <v>0</v>
      </c>
      <c r="I22" s="47">
        <v>7000</v>
      </c>
      <c r="J22" s="47">
        <v>0</v>
      </c>
      <c r="K22" s="47">
        <v>7000</v>
      </c>
      <c r="L22" s="47">
        <v>0</v>
      </c>
      <c r="M22" s="47">
        <v>0</v>
      </c>
      <c r="N22" s="47">
        <v>10000</v>
      </c>
      <c r="O22" s="47">
        <v>2000</v>
      </c>
      <c r="P22" s="59">
        <v>19000</v>
      </c>
      <c r="Q22" s="59">
        <v>19000</v>
      </c>
      <c r="R22" s="59">
        <v>19000</v>
      </c>
      <c r="S22" s="59">
        <v>0</v>
      </c>
      <c r="T22" s="59">
        <v>0</v>
      </c>
      <c r="U22" s="59">
        <v>0</v>
      </c>
      <c r="V22" s="59">
        <v>0</v>
      </c>
    </row>
    <row r="23" spans="1:22" ht="24" x14ac:dyDescent="0.15">
      <c r="A23" s="58" t="s">
        <v>312</v>
      </c>
      <c r="B23" s="58" t="s">
        <v>313</v>
      </c>
      <c r="C23" s="59">
        <v>0</v>
      </c>
      <c r="D23" s="59">
        <v>0</v>
      </c>
      <c r="E23" s="59">
        <v>0</v>
      </c>
      <c r="F23" s="59">
        <v>0</v>
      </c>
      <c r="G23" s="60">
        <v>0</v>
      </c>
      <c r="H23" s="59">
        <v>0</v>
      </c>
      <c r="I23" s="47">
        <v>50000</v>
      </c>
      <c r="J23" s="47"/>
      <c r="K23" s="47">
        <v>0</v>
      </c>
      <c r="L23" s="47">
        <v>0</v>
      </c>
      <c r="M23" s="47">
        <v>50000</v>
      </c>
      <c r="N23" s="47">
        <v>0</v>
      </c>
      <c r="O23" s="47">
        <v>0</v>
      </c>
      <c r="P23" s="59">
        <v>400000</v>
      </c>
      <c r="Q23" s="59">
        <v>400000</v>
      </c>
      <c r="R23" s="59">
        <v>400000</v>
      </c>
      <c r="S23" s="59">
        <v>0</v>
      </c>
      <c r="T23" s="59">
        <v>0</v>
      </c>
      <c r="U23" s="59">
        <v>0</v>
      </c>
      <c r="V23" s="59">
        <v>0</v>
      </c>
    </row>
    <row r="24" spans="1:22" x14ac:dyDescent="0.15">
      <c r="A24" s="58" t="s">
        <v>326</v>
      </c>
      <c r="B24" s="58" t="s">
        <v>327</v>
      </c>
      <c r="C24" s="59">
        <v>0</v>
      </c>
      <c r="D24" s="59">
        <v>0</v>
      </c>
      <c r="E24" s="59">
        <v>0</v>
      </c>
      <c r="F24" s="59">
        <v>0</v>
      </c>
      <c r="G24" s="60">
        <v>0</v>
      </c>
      <c r="H24" s="59">
        <v>0</v>
      </c>
      <c r="I24" s="47">
        <v>8000</v>
      </c>
      <c r="J24" s="47">
        <v>0</v>
      </c>
      <c r="K24" s="47">
        <v>8000</v>
      </c>
      <c r="L24" s="47">
        <v>0</v>
      </c>
      <c r="M24" s="47">
        <v>0</v>
      </c>
      <c r="N24" s="47">
        <v>4000</v>
      </c>
      <c r="O24" s="47">
        <v>0</v>
      </c>
      <c r="P24" s="59">
        <v>12000</v>
      </c>
      <c r="Q24" s="59">
        <v>12000</v>
      </c>
      <c r="R24" s="59">
        <v>12000</v>
      </c>
      <c r="S24" s="59">
        <v>0</v>
      </c>
      <c r="T24" s="59">
        <v>0</v>
      </c>
      <c r="U24" s="59">
        <v>0</v>
      </c>
      <c r="V24" s="59">
        <v>0</v>
      </c>
    </row>
  </sheetData>
  <sheetProtection formatCells="0" formatColumns="0" formatRows="0"/>
  <mergeCells count="20">
    <mergeCell ref="S8:S9"/>
    <mergeCell ref="T8:T9"/>
    <mergeCell ref="U7:U9"/>
    <mergeCell ref="V7:V9"/>
    <mergeCell ref="O7:O9"/>
    <mergeCell ref="P7:P9"/>
    <mergeCell ref="Q8:Q9"/>
    <mergeCell ref="R8:R9"/>
    <mergeCell ref="J8:J9"/>
    <mergeCell ref="K8:K9"/>
    <mergeCell ref="N7:N9"/>
    <mergeCell ref="E6:E9"/>
    <mergeCell ref="F6:F9"/>
    <mergeCell ref="G6:G9"/>
    <mergeCell ref="H6:H9"/>
    <mergeCell ref="A5:A9"/>
    <mergeCell ref="B5:B9"/>
    <mergeCell ref="C6:C9"/>
    <mergeCell ref="D6:D9"/>
    <mergeCell ref="I8:I9"/>
  </mergeCells>
  <phoneticPr fontId="5" type="noConversion"/>
  <printOptions horizontalCentered="1"/>
  <pageMargins left="0.39" right="0.39" top="0.39" bottom="0.59" header="0.39" footer="0.2"/>
  <pageSetup paperSize="8" scale="71" fitToHeight="100" orientation="landscape" cellComments="atEnd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3"/>
  <sheetViews>
    <sheetView showGridLines="0" showZeros="0" topLeftCell="A10" workbookViewId="0">
      <selection activeCell="H22" sqref="H22"/>
    </sheetView>
  </sheetViews>
  <sheetFormatPr defaultColWidth="9" defaultRowHeight="14.25" x14ac:dyDescent="0.15"/>
  <cols>
    <col min="1" max="1" width="25.25" customWidth="1"/>
    <col min="2" max="2" width="18.625" style="13" bestFit="1" customWidth="1"/>
    <col min="3" max="3" width="24.25" bestFit="1" customWidth="1"/>
    <col min="4" max="4" width="32.875" style="33" customWidth="1"/>
    <col min="5" max="5" width="25.75" bestFit="1" customWidth="1"/>
    <col min="6" max="6" width="35.375" style="33" bestFit="1" customWidth="1"/>
    <col min="9" max="9" width="17.25" bestFit="1" customWidth="1"/>
  </cols>
  <sheetData>
    <row r="1" spans="1:9" ht="15.6" customHeight="1" x14ac:dyDescent="0.15">
      <c r="F1" s="34" t="s">
        <v>4</v>
      </c>
    </row>
    <row r="2" spans="1:9" ht="25.9" customHeight="1" x14ac:dyDescent="0.15">
      <c r="A2" s="27" t="s">
        <v>5</v>
      </c>
      <c r="B2" s="32"/>
      <c r="C2" s="27"/>
      <c r="D2" s="35"/>
      <c r="E2" s="27"/>
      <c r="F2" s="35"/>
      <c r="G2" s="27"/>
    </row>
    <row r="3" spans="1:9" ht="15.6" customHeight="1" x14ac:dyDescent="0.15"/>
    <row r="4" spans="1:9" ht="15.6" customHeight="1" x14ac:dyDescent="0.15">
      <c r="F4" s="34" t="s">
        <v>279</v>
      </c>
    </row>
    <row r="5" spans="1:9" ht="15.6" customHeight="1" x14ac:dyDescent="0.15">
      <c r="A5" s="90" t="s">
        <v>286</v>
      </c>
      <c r="B5" s="90"/>
      <c r="C5" s="8" t="s">
        <v>6</v>
      </c>
      <c r="D5" s="5"/>
      <c r="E5" s="8" t="s">
        <v>7</v>
      </c>
      <c r="F5" s="5"/>
    </row>
    <row r="6" spans="1:9" ht="15.6" customHeight="1" x14ac:dyDescent="0.15">
      <c r="B6" s="6" t="s">
        <v>9</v>
      </c>
      <c r="C6" s="6" t="s">
        <v>8</v>
      </c>
      <c r="D6" s="4" t="s">
        <v>9</v>
      </c>
      <c r="E6" s="6" t="s">
        <v>8</v>
      </c>
      <c r="F6" s="4" t="s">
        <v>9</v>
      </c>
    </row>
    <row r="7" spans="1:9" s="76" customFormat="1" ht="16.5" customHeight="1" x14ac:dyDescent="0.15">
      <c r="A7" s="74" t="s">
        <v>10</v>
      </c>
      <c r="B7" s="75">
        <v>438652330.95999998</v>
      </c>
      <c r="C7" s="74" t="s">
        <v>12</v>
      </c>
      <c r="D7" s="75">
        <v>11972154.119999999</v>
      </c>
      <c r="E7" s="74" t="s">
        <v>13</v>
      </c>
      <c r="F7" s="75">
        <v>90279952.719999999</v>
      </c>
    </row>
    <row r="8" spans="1:9" s="76" customFormat="1" ht="16.5" customHeight="1" x14ac:dyDescent="0.15">
      <c r="A8" s="74" t="s">
        <v>281</v>
      </c>
      <c r="B8" s="75">
        <v>133955290.95999999</v>
      </c>
      <c r="C8" s="74" t="s">
        <v>14</v>
      </c>
      <c r="D8" s="75">
        <v>5961378.1200000001</v>
      </c>
      <c r="E8" s="74" t="s">
        <v>15</v>
      </c>
      <c r="F8" s="75">
        <v>0</v>
      </c>
    </row>
    <row r="9" spans="1:9" s="76" customFormat="1" ht="16.5" customHeight="1" x14ac:dyDescent="0.15">
      <c r="A9" s="74" t="s">
        <v>280</v>
      </c>
      <c r="B9" s="75">
        <v>304697040</v>
      </c>
      <c r="C9" s="74" t="s">
        <v>16</v>
      </c>
      <c r="D9" s="75">
        <v>4025000</v>
      </c>
      <c r="E9" s="74" t="s">
        <v>17</v>
      </c>
      <c r="F9" s="75">
        <v>0</v>
      </c>
    </row>
    <row r="10" spans="1:9" s="76" customFormat="1" ht="16.5" customHeight="1" x14ac:dyDescent="0.15">
      <c r="A10" s="74" t="s">
        <v>282</v>
      </c>
      <c r="B10" s="75">
        <v>0</v>
      </c>
      <c r="C10" s="74" t="s">
        <v>19</v>
      </c>
      <c r="D10" s="75">
        <v>1185776</v>
      </c>
      <c r="E10" s="74" t="s">
        <v>20</v>
      </c>
      <c r="F10" s="75">
        <v>7589494.2400000002</v>
      </c>
    </row>
    <row r="11" spans="1:9" s="76" customFormat="1" ht="16.5" customHeight="1" x14ac:dyDescent="0.15">
      <c r="A11" s="74"/>
      <c r="B11" s="75"/>
      <c r="C11" s="74" t="s">
        <v>21</v>
      </c>
      <c r="D11" s="75">
        <v>0</v>
      </c>
      <c r="E11" s="74" t="s">
        <v>22</v>
      </c>
      <c r="F11" s="75">
        <v>0</v>
      </c>
    </row>
    <row r="12" spans="1:9" s="76" customFormat="1" ht="16.5" customHeight="1" x14ac:dyDescent="0.15">
      <c r="A12" s="74" t="s">
        <v>23</v>
      </c>
      <c r="B12" s="75">
        <v>0</v>
      </c>
      <c r="C12" s="74" t="s">
        <v>283</v>
      </c>
      <c r="D12" s="75">
        <v>800000</v>
      </c>
      <c r="E12" s="74" t="s">
        <v>25</v>
      </c>
      <c r="F12" s="75">
        <v>2000000</v>
      </c>
    </row>
    <row r="13" spans="1:9" s="76" customFormat="1" ht="16.5" customHeight="1" x14ac:dyDescent="0.15">
      <c r="A13" s="74"/>
      <c r="B13" s="75"/>
      <c r="C13" s="74" t="s">
        <v>26</v>
      </c>
      <c r="D13" s="75">
        <v>426680176.83999997</v>
      </c>
      <c r="E13" s="74" t="s">
        <v>27</v>
      </c>
      <c r="F13" s="75">
        <v>0</v>
      </c>
      <c r="I13" s="77"/>
    </row>
    <row r="14" spans="1:9" s="76" customFormat="1" ht="16.5" customHeight="1" x14ac:dyDescent="0.15">
      <c r="A14" s="74" t="s">
        <v>28</v>
      </c>
      <c r="B14" s="75">
        <v>0</v>
      </c>
      <c r="C14" s="74" t="s">
        <v>14</v>
      </c>
      <c r="D14" s="75">
        <v>0</v>
      </c>
      <c r="E14" s="74" t="s">
        <v>30</v>
      </c>
      <c r="F14" s="75">
        <v>1100000</v>
      </c>
    </row>
    <row r="15" spans="1:9" s="76" customFormat="1" ht="16.5" customHeight="1" x14ac:dyDescent="0.15">
      <c r="A15" s="74"/>
      <c r="B15" s="75"/>
      <c r="C15" s="74" t="s">
        <v>16</v>
      </c>
      <c r="D15" s="75">
        <v>16998680</v>
      </c>
      <c r="E15" s="74" t="s">
        <v>31</v>
      </c>
      <c r="F15" s="75">
        <v>0</v>
      </c>
    </row>
    <row r="16" spans="1:9" s="76" customFormat="1" ht="16.5" customHeight="1" x14ac:dyDescent="0.15">
      <c r="A16" s="74" t="s">
        <v>32</v>
      </c>
      <c r="B16" s="75">
        <v>0</v>
      </c>
      <c r="C16" s="74" t="s">
        <v>34</v>
      </c>
      <c r="D16" s="75">
        <v>0</v>
      </c>
      <c r="E16" s="74" t="s">
        <v>35</v>
      </c>
      <c r="F16" s="75">
        <v>0</v>
      </c>
    </row>
    <row r="17" spans="1:6" s="76" customFormat="1" ht="16.5" customHeight="1" x14ac:dyDescent="0.15">
      <c r="A17" s="74"/>
      <c r="B17" s="75"/>
      <c r="C17" s="74" t="s">
        <v>36</v>
      </c>
      <c r="D17" s="75">
        <v>0</v>
      </c>
      <c r="E17" s="74" t="s">
        <v>37</v>
      </c>
      <c r="F17" s="75">
        <v>3510000</v>
      </c>
    </row>
    <row r="18" spans="1:6" s="76" customFormat="1" ht="16.5" customHeight="1" x14ac:dyDescent="0.15">
      <c r="A18" s="74" t="s">
        <v>38</v>
      </c>
      <c r="B18" s="75">
        <v>0</v>
      </c>
      <c r="C18" s="74" t="s">
        <v>40</v>
      </c>
      <c r="D18" s="75">
        <v>0</v>
      </c>
      <c r="E18" s="74" t="s">
        <v>41</v>
      </c>
      <c r="F18" s="75">
        <v>328352884</v>
      </c>
    </row>
    <row r="19" spans="1:6" s="76" customFormat="1" ht="16.5" customHeight="1" x14ac:dyDescent="0.15">
      <c r="A19" s="74"/>
      <c r="B19" s="75"/>
      <c r="C19" s="78" t="s">
        <v>42</v>
      </c>
      <c r="D19" s="75">
        <v>0</v>
      </c>
      <c r="E19" s="74" t="s">
        <v>43</v>
      </c>
      <c r="F19" s="75">
        <v>2750000</v>
      </c>
    </row>
    <row r="20" spans="1:6" s="76" customFormat="1" ht="16.5" customHeight="1" x14ac:dyDescent="0.15">
      <c r="A20" s="74"/>
      <c r="B20" s="75"/>
      <c r="C20" s="78" t="s">
        <v>289</v>
      </c>
      <c r="D20" s="75">
        <v>0</v>
      </c>
      <c r="E20" s="74"/>
      <c r="F20" s="75"/>
    </row>
    <row r="21" spans="1:6" s="76" customFormat="1" ht="16.5" customHeight="1" x14ac:dyDescent="0.15">
      <c r="A21" s="74"/>
      <c r="B21" s="75"/>
      <c r="C21" s="74" t="s">
        <v>44</v>
      </c>
      <c r="D21" s="75">
        <v>162693176.86000001</v>
      </c>
      <c r="E21" s="74" t="s">
        <v>45</v>
      </c>
      <c r="F21" s="75">
        <v>0</v>
      </c>
    </row>
    <row r="22" spans="1:6" s="76" customFormat="1" ht="16.5" customHeight="1" x14ac:dyDescent="0.15">
      <c r="A22" s="74"/>
      <c r="B22" s="75"/>
      <c r="C22" s="74" t="s">
        <v>21</v>
      </c>
      <c r="D22" s="75">
        <v>1005000</v>
      </c>
      <c r="E22" s="74" t="s">
        <v>46</v>
      </c>
      <c r="F22" s="75">
        <v>0</v>
      </c>
    </row>
    <row r="23" spans="1:6" s="76" customFormat="1" ht="16.5" customHeight="1" x14ac:dyDescent="0.15">
      <c r="A23" s="74"/>
      <c r="B23" s="75"/>
      <c r="C23" s="74" t="s">
        <v>47</v>
      </c>
      <c r="D23" s="75">
        <v>245983319.97999999</v>
      </c>
      <c r="E23" s="74" t="s">
        <v>48</v>
      </c>
      <c r="F23" s="75">
        <v>0</v>
      </c>
    </row>
    <row r="24" spans="1:6" s="76" customFormat="1" ht="16.5" customHeight="1" x14ac:dyDescent="0.15">
      <c r="A24" s="74"/>
      <c r="B24" s="75"/>
      <c r="C24" s="74"/>
      <c r="D24" s="75"/>
      <c r="E24" s="74" t="s">
        <v>49</v>
      </c>
      <c r="F24" s="75">
        <v>0</v>
      </c>
    </row>
    <row r="25" spans="1:6" s="76" customFormat="1" ht="16.5" customHeight="1" x14ac:dyDescent="0.15">
      <c r="A25" s="74"/>
      <c r="B25" s="75"/>
      <c r="C25" s="74" t="s">
        <v>50</v>
      </c>
      <c r="D25" s="75">
        <v>0</v>
      </c>
      <c r="E25" s="74" t="s">
        <v>51</v>
      </c>
      <c r="F25" s="75">
        <v>0</v>
      </c>
    </row>
    <row r="26" spans="1:6" s="76" customFormat="1" ht="16.5" customHeight="1" x14ac:dyDescent="0.15">
      <c r="A26" s="74"/>
      <c r="B26" s="75"/>
      <c r="C26" s="74"/>
      <c r="D26" s="75"/>
      <c r="E26" s="74" t="s">
        <v>52</v>
      </c>
      <c r="F26" s="75">
        <v>0</v>
      </c>
    </row>
    <row r="27" spans="1:6" s="76" customFormat="1" ht="16.5" customHeight="1" x14ac:dyDescent="0.15">
      <c r="A27" s="74"/>
      <c r="B27" s="75"/>
      <c r="C27" s="74"/>
      <c r="D27" s="75"/>
      <c r="E27" s="74" t="s">
        <v>53</v>
      </c>
      <c r="F27" s="75">
        <v>0</v>
      </c>
    </row>
    <row r="28" spans="1:6" s="76" customFormat="1" ht="16.5" customHeight="1" x14ac:dyDescent="0.15">
      <c r="A28" s="74"/>
      <c r="B28" s="75"/>
      <c r="C28" s="74"/>
      <c r="D28" s="75"/>
      <c r="E28" s="74" t="s">
        <v>54</v>
      </c>
      <c r="F28" s="75">
        <v>0</v>
      </c>
    </row>
    <row r="29" spans="1:6" s="76" customFormat="1" ht="16.5" customHeight="1" x14ac:dyDescent="0.15">
      <c r="A29" s="74"/>
      <c r="B29" s="75"/>
      <c r="C29" s="74"/>
      <c r="D29" s="75"/>
      <c r="E29" s="74" t="s">
        <v>55</v>
      </c>
      <c r="F29" s="75">
        <v>0</v>
      </c>
    </row>
    <row r="30" spans="1:6" s="76" customFormat="1" ht="16.5" customHeight="1" x14ac:dyDescent="0.15">
      <c r="A30" s="74"/>
      <c r="B30" s="75"/>
      <c r="C30" s="74"/>
      <c r="D30" s="75"/>
      <c r="E30" s="74" t="s">
        <v>56</v>
      </c>
      <c r="F30" s="75">
        <v>3070000</v>
      </c>
    </row>
    <row r="31" spans="1:6" s="76" customFormat="1" ht="16.5" customHeight="1" x14ac:dyDescent="0.15">
      <c r="A31" s="74"/>
      <c r="B31" s="75"/>
      <c r="C31" s="74"/>
      <c r="D31" s="75"/>
      <c r="E31" s="74" t="s">
        <v>57</v>
      </c>
      <c r="F31" s="75">
        <v>0</v>
      </c>
    </row>
    <row r="32" spans="1:6" s="23" customFormat="1" ht="16.5" customHeight="1" x14ac:dyDescent="0.15">
      <c r="A32" s="38"/>
      <c r="B32" s="39"/>
      <c r="C32" s="38"/>
      <c r="D32" s="39"/>
      <c r="E32" s="38" t="s">
        <v>58</v>
      </c>
      <c r="F32" s="39">
        <v>0</v>
      </c>
    </row>
    <row r="33" spans="1:6" s="23" customFormat="1" ht="16.5" customHeight="1" x14ac:dyDescent="0.15">
      <c r="A33" s="38"/>
      <c r="B33" s="39"/>
      <c r="C33" s="38"/>
      <c r="D33" s="39"/>
      <c r="E33" s="38" t="s">
        <v>59</v>
      </c>
      <c r="F33" s="39">
        <v>0</v>
      </c>
    </row>
    <row r="34" spans="1:6" s="23" customFormat="1" ht="16.5" customHeight="1" x14ac:dyDescent="0.15">
      <c r="A34" s="38"/>
      <c r="B34" s="39"/>
      <c r="C34" s="38"/>
      <c r="D34" s="39"/>
      <c r="E34" s="38" t="s">
        <v>60</v>
      </c>
      <c r="F34" s="39">
        <v>0</v>
      </c>
    </row>
    <row r="35" spans="1:6" s="23" customFormat="1" ht="16.5" customHeight="1" x14ac:dyDescent="0.15">
      <c r="A35" s="38"/>
      <c r="B35" s="39"/>
      <c r="C35" s="38"/>
      <c r="D35" s="39"/>
      <c r="E35" s="38" t="s">
        <v>61</v>
      </c>
      <c r="F35" s="39">
        <v>0</v>
      </c>
    </row>
    <row r="36" spans="1:6" ht="16.5" customHeight="1" x14ac:dyDescent="0.15">
      <c r="A36" s="28"/>
      <c r="B36" s="37"/>
      <c r="C36" s="28"/>
      <c r="D36" s="37"/>
      <c r="E36" s="28"/>
      <c r="F36" s="37"/>
    </row>
    <row r="37" spans="1:6" s="23" customFormat="1" ht="16.5" customHeight="1" x14ac:dyDescent="0.15">
      <c r="A37" s="40" t="s">
        <v>62</v>
      </c>
      <c r="B37" s="39">
        <f>B7+B12+B14+B16+B18</f>
        <v>438652330.95999998</v>
      </c>
      <c r="C37" s="40" t="s">
        <v>63</v>
      </c>
      <c r="D37" s="39">
        <f>D7+D13+D25</f>
        <v>438652330.95999998</v>
      </c>
      <c r="E37" s="40" t="s">
        <v>63</v>
      </c>
      <c r="F37" s="39">
        <v>438652330.95999998</v>
      </c>
    </row>
    <row r="38" spans="1:6" s="23" customFormat="1" ht="16.5" customHeight="1" x14ac:dyDescent="0.15">
      <c r="A38" s="38" t="s">
        <v>64</v>
      </c>
      <c r="B38" s="39">
        <v>0</v>
      </c>
      <c r="C38" s="38" t="s">
        <v>66</v>
      </c>
      <c r="D38" s="39">
        <v>0</v>
      </c>
      <c r="E38" s="38" t="s">
        <v>67</v>
      </c>
      <c r="F38" s="41">
        <v>0</v>
      </c>
    </row>
    <row r="39" spans="1:6" s="23" customFormat="1" ht="16.5" customHeight="1" x14ac:dyDescent="0.15">
      <c r="A39" s="38" t="s">
        <v>68</v>
      </c>
      <c r="B39" s="39">
        <v>0</v>
      </c>
      <c r="C39" s="38" t="s">
        <v>70</v>
      </c>
      <c r="D39" s="39">
        <v>0</v>
      </c>
      <c r="E39" s="38"/>
      <c r="F39" s="39"/>
    </row>
    <row r="40" spans="1:6" s="23" customFormat="1" ht="16.5" customHeight="1" x14ac:dyDescent="0.15">
      <c r="A40" s="38" t="s">
        <v>71</v>
      </c>
      <c r="B40" s="39">
        <v>0</v>
      </c>
      <c r="C40" s="38" t="s">
        <v>73</v>
      </c>
      <c r="D40" s="39">
        <v>0</v>
      </c>
      <c r="E40" s="38"/>
      <c r="F40" s="39"/>
    </row>
    <row r="41" spans="1:6" ht="16.5" customHeight="1" x14ac:dyDescent="0.15">
      <c r="A41" s="28"/>
      <c r="B41" s="37"/>
      <c r="C41" s="28"/>
      <c r="D41" s="37"/>
      <c r="E41" s="28"/>
      <c r="F41" s="37"/>
    </row>
    <row r="42" spans="1:6" s="23" customFormat="1" ht="16.5" customHeight="1" x14ac:dyDescent="0.15">
      <c r="A42" s="38" t="s">
        <v>284</v>
      </c>
      <c r="B42" s="39">
        <v>438652330.95999998</v>
      </c>
      <c r="C42" s="40" t="s">
        <v>285</v>
      </c>
      <c r="D42" s="39">
        <v>438652330.95999998</v>
      </c>
      <c r="E42" s="40" t="s">
        <v>75</v>
      </c>
      <c r="F42" s="42">
        <v>438652330.95999998</v>
      </c>
    </row>
    <row r="43" spans="1:6" x14ac:dyDescent="0.15">
      <c r="B43"/>
      <c r="D43" s="1"/>
      <c r="F43"/>
    </row>
    <row r="44" spans="1:6" x14ac:dyDescent="0.15">
      <c r="B44"/>
      <c r="F44"/>
    </row>
    <row r="45" spans="1:6" x14ac:dyDescent="0.15">
      <c r="B45"/>
      <c r="F45"/>
    </row>
    <row r="46" spans="1:6" x14ac:dyDescent="0.15">
      <c r="B46"/>
      <c r="F46"/>
    </row>
    <row r="47" spans="1:6" x14ac:dyDescent="0.15">
      <c r="B47"/>
      <c r="F47"/>
    </row>
    <row r="48" spans="1:6" x14ac:dyDescent="0.15">
      <c r="B48"/>
      <c r="F48"/>
    </row>
    <row r="49" spans="2:6" x14ac:dyDescent="0.15">
      <c r="B49"/>
      <c r="F49"/>
    </row>
    <row r="50" spans="2:6" x14ac:dyDescent="0.15">
      <c r="B50"/>
      <c r="F50"/>
    </row>
    <row r="51" spans="2:6" x14ac:dyDescent="0.15">
      <c r="B51"/>
      <c r="F51"/>
    </row>
    <row r="52" spans="2:6" x14ac:dyDescent="0.15">
      <c r="B52"/>
      <c r="F52"/>
    </row>
    <row r="53" spans="2:6" x14ac:dyDescent="0.15">
      <c r="B53"/>
      <c r="F53"/>
    </row>
    <row r="54" spans="2:6" x14ac:dyDescent="0.15">
      <c r="B54"/>
      <c r="F54"/>
    </row>
    <row r="55" spans="2:6" x14ac:dyDescent="0.15">
      <c r="B55"/>
      <c r="F55"/>
    </row>
    <row r="56" spans="2:6" x14ac:dyDescent="0.15">
      <c r="B56"/>
      <c r="F56"/>
    </row>
    <row r="57" spans="2:6" x14ac:dyDescent="0.15">
      <c r="B57"/>
      <c r="F57"/>
    </row>
    <row r="58" spans="2:6" x14ac:dyDescent="0.15">
      <c r="B58"/>
      <c r="F58"/>
    </row>
    <row r="59" spans="2:6" x14ac:dyDescent="0.15">
      <c r="B59"/>
      <c r="F59"/>
    </row>
    <row r="60" spans="2:6" x14ac:dyDescent="0.15">
      <c r="B60"/>
      <c r="F60"/>
    </row>
    <row r="61" spans="2:6" x14ac:dyDescent="0.15">
      <c r="B61"/>
      <c r="F61"/>
    </row>
    <row r="62" spans="2:6" x14ac:dyDescent="0.15">
      <c r="B62"/>
      <c r="F62"/>
    </row>
    <row r="63" spans="2:6" x14ac:dyDescent="0.15">
      <c r="B63"/>
      <c r="F63"/>
    </row>
    <row r="64" spans="2:6" x14ac:dyDescent="0.15">
      <c r="B64"/>
      <c r="F64"/>
    </row>
    <row r="65" spans="2:6" x14ac:dyDescent="0.15">
      <c r="B65"/>
      <c r="F65"/>
    </row>
    <row r="66" spans="2:6" x14ac:dyDescent="0.15">
      <c r="B66"/>
      <c r="F66"/>
    </row>
    <row r="67" spans="2:6" x14ac:dyDescent="0.15">
      <c r="B67"/>
      <c r="F67"/>
    </row>
    <row r="68" spans="2:6" x14ac:dyDescent="0.15">
      <c r="B68"/>
      <c r="F68"/>
    </row>
    <row r="69" spans="2:6" x14ac:dyDescent="0.15">
      <c r="B69"/>
      <c r="F69"/>
    </row>
    <row r="70" spans="2:6" x14ac:dyDescent="0.15">
      <c r="B70"/>
      <c r="F70"/>
    </row>
    <row r="71" spans="2:6" x14ac:dyDescent="0.15">
      <c r="B71"/>
      <c r="F71"/>
    </row>
    <row r="72" spans="2:6" x14ac:dyDescent="0.15">
      <c r="B72"/>
      <c r="F72"/>
    </row>
    <row r="73" spans="2:6" x14ac:dyDescent="0.15">
      <c r="B73"/>
      <c r="F73"/>
    </row>
    <row r="74" spans="2:6" x14ac:dyDescent="0.15">
      <c r="B74"/>
      <c r="F74"/>
    </row>
    <row r="75" spans="2:6" x14ac:dyDescent="0.15">
      <c r="B75"/>
      <c r="F75"/>
    </row>
    <row r="76" spans="2:6" x14ac:dyDescent="0.15">
      <c r="B76"/>
      <c r="F76"/>
    </row>
    <row r="77" spans="2:6" x14ac:dyDescent="0.15">
      <c r="B77"/>
      <c r="F77"/>
    </row>
    <row r="78" spans="2:6" x14ac:dyDescent="0.15">
      <c r="B78"/>
      <c r="F78"/>
    </row>
    <row r="79" spans="2:6" x14ac:dyDescent="0.15">
      <c r="B79"/>
      <c r="F79"/>
    </row>
    <row r="80" spans="2:6" x14ac:dyDescent="0.15">
      <c r="B80"/>
      <c r="F80"/>
    </row>
    <row r="81" spans="2:6" x14ac:dyDescent="0.15">
      <c r="B81"/>
      <c r="F81"/>
    </row>
    <row r="82" spans="2:6" x14ac:dyDescent="0.15">
      <c r="B82"/>
      <c r="F82"/>
    </row>
    <row r="83" spans="2:6" x14ac:dyDescent="0.15">
      <c r="B83"/>
      <c r="F83"/>
    </row>
    <row r="84" spans="2:6" x14ac:dyDescent="0.15">
      <c r="B84"/>
      <c r="F84"/>
    </row>
    <row r="85" spans="2:6" x14ac:dyDescent="0.15">
      <c r="B85"/>
      <c r="F85"/>
    </row>
    <row r="86" spans="2:6" x14ac:dyDescent="0.15">
      <c r="B86"/>
      <c r="F86"/>
    </row>
    <row r="87" spans="2:6" x14ac:dyDescent="0.15">
      <c r="B87"/>
      <c r="F87"/>
    </row>
    <row r="88" spans="2:6" x14ac:dyDescent="0.15">
      <c r="B88"/>
      <c r="F88"/>
    </row>
    <row r="89" spans="2:6" x14ac:dyDescent="0.15">
      <c r="B89"/>
      <c r="F89"/>
    </row>
    <row r="90" spans="2:6" x14ac:dyDescent="0.15">
      <c r="B90"/>
      <c r="F90"/>
    </row>
    <row r="91" spans="2:6" x14ac:dyDescent="0.15">
      <c r="B91"/>
      <c r="F91"/>
    </row>
    <row r="92" spans="2:6" x14ac:dyDescent="0.15">
      <c r="B92"/>
      <c r="F92"/>
    </row>
    <row r="93" spans="2:6" x14ac:dyDescent="0.15">
      <c r="B93"/>
      <c r="F93"/>
    </row>
    <row r="94" spans="2:6" x14ac:dyDescent="0.15">
      <c r="B94"/>
      <c r="F94"/>
    </row>
    <row r="95" spans="2:6" x14ac:dyDescent="0.15">
      <c r="B95"/>
      <c r="F95"/>
    </row>
    <row r="96" spans="2:6" x14ac:dyDescent="0.15">
      <c r="B96"/>
      <c r="F96"/>
    </row>
    <row r="97" spans="2:6" x14ac:dyDescent="0.15">
      <c r="B97"/>
      <c r="F97"/>
    </row>
    <row r="98" spans="2:6" x14ac:dyDescent="0.15">
      <c r="B98"/>
      <c r="F98"/>
    </row>
    <row r="99" spans="2:6" x14ac:dyDescent="0.15">
      <c r="B99"/>
      <c r="F99"/>
    </row>
    <row r="100" spans="2:6" x14ac:dyDescent="0.15">
      <c r="B100"/>
      <c r="F100"/>
    </row>
    <row r="101" spans="2:6" x14ac:dyDescent="0.15">
      <c r="B101"/>
      <c r="F101"/>
    </row>
    <row r="102" spans="2:6" x14ac:dyDescent="0.15">
      <c r="B102"/>
      <c r="F102"/>
    </row>
    <row r="103" spans="2:6" x14ac:dyDescent="0.15">
      <c r="B103"/>
      <c r="F103"/>
    </row>
    <row r="104" spans="2:6" x14ac:dyDescent="0.15">
      <c r="B104"/>
      <c r="F104"/>
    </row>
    <row r="105" spans="2:6" x14ac:dyDescent="0.15">
      <c r="B105"/>
      <c r="F105"/>
    </row>
    <row r="106" spans="2:6" x14ac:dyDescent="0.15">
      <c r="B106"/>
      <c r="F106"/>
    </row>
    <row r="107" spans="2:6" x14ac:dyDescent="0.15">
      <c r="B107"/>
      <c r="F107"/>
    </row>
    <row r="108" spans="2:6" x14ac:dyDescent="0.15">
      <c r="B108"/>
      <c r="F108"/>
    </row>
    <row r="109" spans="2:6" x14ac:dyDescent="0.15">
      <c r="B109"/>
      <c r="F109"/>
    </row>
    <row r="110" spans="2:6" x14ac:dyDescent="0.15">
      <c r="B110"/>
      <c r="F110"/>
    </row>
    <row r="111" spans="2:6" x14ac:dyDescent="0.15">
      <c r="B111"/>
      <c r="F111"/>
    </row>
    <row r="112" spans="2:6" x14ac:dyDescent="0.15">
      <c r="B112"/>
      <c r="F112"/>
    </row>
    <row r="113" spans="2:6" x14ac:dyDescent="0.15">
      <c r="B113"/>
      <c r="F113"/>
    </row>
    <row r="114" spans="2:6" x14ac:dyDescent="0.15">
      <c r="B114"/>
      <c r="F114"/>
    </row>
    <row r="115" spans="2:6" x14ac:dyDescent="0.15">
      <c r="B115"/>
      <c r="F115"/>
    </row>
    <row r="116" spans="2:6" x14ac:dyDescent="0.15">
      <c r="B116"/>
      <c r="F116"/>
    </row>
    <row r="117" spans="2:6" x14ac:dyDescent="0.15">
      <c r="B117"/>
      <c r="F117"/>
    </row>
    <row r="118" spans="2:6" x14ac:dyDescent="0.15">
      <c r="B118"/>
      <c r="F118"/>
    </row>
    <row r="119" spans="2:6" x14ac:dyDescent="0.15">
      <c r="B119"/>
      <c r="F119"/>
    </row>
    <row r="120" spans="2:6" x14ac:dyDescent="0.15">
      <c r="B120"/>
      <c r="F120"/>
    </row>
    <row r="121" spans="2:6" x14ac:dyDescent="0.15">
      <c r="B121"/>
      <c r="F121"/>
    </row>
    <row r="122" spans="2:6" x14ac:dyDescent="0.15">
      <c r="B122"/>
      <c r="F122"/>
    </row>
    <row r="123" spans="2:6" x14ac:dyDescent="0.15">
      <c r="B123"/>
      <c r="F123"/>
    </row>
    <row r="124" spans="2:6" x14ac:dyDescent="0.15">
      <c r="B124"/>
      <c r="F124"/>
    </row>
    <row r="125" spans="2:6" x14ac:dyDescent="0.15">
      <c r="B125"/>
      <c r="F125"/>
    </row>
    <row r="126" spans="2:6" x14ac:dyDescent="0.15">
      <c r="B126"/>
      <c r="F126"/>
    </row>
    <row r="127" spans="2:6" x14ac:dyDescent="0.15">
      <c r="B127"/>
      <c r="F127"/>
    </row>
    <row r="128" spans="2:6" x14ac:dyDescent="0.15">
      <c r="B128"/>
      <c r="F128"/>
    </row>
    <row r="129" spans="2:6" x14ac:dyDescent="0.15">
      <c r="B129"/>
      <c r="F129"/>
    </row>
    <row r="130" spans="2:6" x14ac:dyDescent="0.15">
      <c r="B130"/>
      <c r="F130"/>
    </row>
    <row r="131" spans="2:6" x14ac:dyDescent="0.15">
      <c r="B131"/>
      <c r="F131"/>
    </row>
    <row r="132" spans="2:6" x14ac:dyDescent="0.15">
      <c r="B132"/>
      <c r="F132"/>
    </row>
    <row r="133" spans="2:6" x14ac:dyDescent="0.15">
      <c r="B133"/>
      <c r="F133"/>
    </row>
    <row r="134" spans="2:6" x14ac:dyDescent="0.15">
      <c r="B134"/>
      <c r="F134"/>
    </row>
    <row r="135" spans="2:6" x14ac:dyDescent="0.15">
      <c r="B135"/>
      <c r="F135"/>
    </row>
    <row r="136" spans="2:6" x14ac:dyDescent="0.15">
      <c r="B136"/>
      <c r="F136"/>
    </row>
    <row r="137" spans="2:6" x14ac:dyDescent="0.15">
      <c r="B137"/>
      <c r="F137"/>
    </row>
    <row r="138" spans="2:6" x14ac:dyDescent="0.15">
      <c r="B138"/>
      <c r="F138"/>
    </row>
    <row r="139" spans="2:6" x14ac:dyDescent="0.15">
      <c r="B139"/>
      <c r="F139"/>
    </row>
    <row r="140" spans="2:6" x14ac:dyDescent="0.15">
      <c r="B140"/>
      <c r="F140"/>
    </row>
    <row r="141" spans="2:6" x14ac:dyDescent="0.15">
      <c r="B141"/>
      <c r="F141"/>
    </row>
    <row r="142" spans="2:6" x14ac:dyDescent="0.15">
      <c r="B142"/>
      <c r="F142"/>
    </row>
    <row r="143" spans="2:6" x14ac:dyDescent="0.15">
      <c r="B143"/>
      <c r="F143"/>
    </row>
    <row r="144" spans="2:6" x14ac:dyDescent="0.15">
      <c r="B144"/>
      <c r="F144"/>
    </row>
    <row r="145" spans="2:6" x14ac:dyDescent="0.15">
      <c r="B145"/>
      <c r="F145"/>
    </row>
    <row r="146" spans="2:6" x14ac:dyDescent="0.15">
      <c r="B146"/>
      <c r="F146"/>
    </row>
    <row r="147" spans="2:6" x14ac:dyDescent="0.15">
      <c r="B147"/>
      <c r="F147"/>
    </row>
    <row r="148" spans="2:6" x14ac:dyDescent="0.15">
      <c r="B148"/>
      <c r="F148"/>
    </row>
    <row r="149" spans="2:6" x14ac:dyDescent="0.15">
      <c r="B149"/>
      <c r="F149"/>
    </row>
    <row r="150" spans="2:6" x14ac:dyDescent="0.15">
      <c r="B150"/>
      <c r="F150"/>
    </row>
    <row r="151" spans="2:6" x14ac:dyDescent="0.15">
      <c r="B151"/>
      <c r="F151"/>
    </row>
    <row r="152" spans="2:6" x14ac:dyDescent="0.15">
      <c r="B152"/>
      <c r="F152"/>
    </row>
    <row r="153" spans="2:6" x14ac:dyDescent="0.15">
      <c r="B153"/>
      <c r="F153"/>
    </row>
    <row r="154" spans="2:6" x14ac:dyDescent="0.15">
      <c r="B154"/>
    </row>
    <row r="155" spans="2:6" x14ac:dyDescent="0.15">
      <c r="B155"/>
    </row>
    <row r="156" spans="2:6" x14ac:dyDescent="0.15">
      <c r="B156"/>
    </row>
    <row r="157" spans="2:6" x14ac:dyDescent="0.15">
      <c r="B157"/>
    </row>
    <row r="158" spans="2:6" x14ac:dyDescent="0.15">
      <c r="B158"/>
    </row>
    <row r="159" spans="2:6" x14ac:dyDescent="0.15">
      <c r="B159"/>
    </row>
    <row r="160" spans="2:6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</sheetData>
  <sheetProtection formatCells="0" formatColumns="0" formatRows="0"/>
  <mergeCells count="1">
    <mergeCell ref="A5:B5"/>
  </mergeCells>
  <phoneticPr fontId="5" type="noConversion"/>
  <printOptions horizontalCentered="1"/>
  <pageMargins left="0.39" right="0.39" top="0.39" bottom="0.39" header="0.39" footer="0.39"/>
  <pageSetup paperSize="8" scale="95" orientation="landscape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showZeros="0" workbookViewId="0">
      <selection activeCell="B30" sqref="B30"/>
    </sheetView>
  </sheetViews>
  <sheetFormatPr defaultColWidth="9" defaultRowHeight="14.25" x14ac:dyDescent="0.15"/>
  <cols>
    <col min="1" max="1" width="13" customWidth="1"/>
    <col min="2" max="2" width="43.125" customWidth="1"/>
    <col min="3" max="3" width="14.875" customWidth="1"/>
    <col min="4" max="4" width="15.125" customWidth="1"/>
    <col min="5" max="5" width="13.875" customWidth="1"/>
    <col min="6" max="6" width="14.875" customWidth="1"/>
    <col min="7" max="7" width="15.375" customWidth="1"/>
    <col min="8" max="8" width="13.375" customWidth="1"/>
    <col min="9" max="9" width="13.625" customWidth="1"/>
    <col min="13" max="13" width="7.625" customWidth="1"/>
  </cols>
  <sheetData>
    <row r="1" spans="1:15" ht="15.6" customHeight="1" x14ac:dyDescent="0.15">
      <c r="A1" s="25"/>
      <c r="B1" s="13"/>
      <c r="C1" s="13"/>
      <c r="D1" s="13"/>
      <c r="E1" s="13"/>
      <c r="F1" s="13"/>
      <c r="G1" s="13"/>
      <c r="H1" s="13"/>
      <c r="I1" s="13"/>
      <c r="N1" s="11" t="s">
        <v>76</v>
      </c>
    </row>
    <row r="2" spans="1:15" ht="20.45" customHeight="1" x14ac:dyDescent="0.15">
      <c r="A2" s="2" t="s">
        <v>77</v>
      </c>
      <c r="B2" s="12"/>
      <c r="C2" s="12"/>
      <c r="D2" s="12"/>
      <c r="E2" s="12"/>
      <c r="F2" s="12"/>
      <c r="G2" s="12"/>
      <c r="H2" s="12"/>
      <c r="I2" s="12"/>
      <c r="J2" s="7"/>
      <c r="K2" s="7"/>
      <c r="L2" s="7"/>
      <c r="M2" s="7"/>
      <c r="N2" s="12"/>
    </row>
    <row r="3" spans="1:15" ht="15.6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N3" s="13"/>
    </row>
    <row r="4" spans="1:15" ht="15.6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N4" s="11" t="s">
        <v>269</v>
      </c>
    </row>
    <row r="5" spans="1:15" ht="15.6" customHeight="1" x14ac:dyDescent="0.15">
      <c r="A5" s="91" t="s">
        <v>78</v>
      </c>
      <c r="B5" s="91" t="s">
        <v>79</v>
      </c>
      <c r="C5" s="91" t="s">
        <v>74</v>
      </c>
      <c r="D5" s="5" t="s">
        <v>80</v>
      </c>
      <c r="E5" s="5"/>
      <c r="F5" s="5"/>
      <c r="G5" s="5"/>
      <c r="H5" s="91" t="s">
        <v>24</v>
      </c>
      <c r="I5" s="91" t="s">
        <v>29</v>
      </c>
      <c r="J5" s="91" t="s">
        <v>33</v>
      </c>
      <c r="K5" s="91" t="s">
        <v>65</v>
      </c>
      <c r="L5" s="91" t="s">
        <v>69</v>
      </c>
      <c r="M5" s="91" t="s">
        <v>72</v>
      </c>
      <c r="N5" s="91" t="s">
        <v>39</v>
      </c>
    </row>
    <row r="6" spans="1:15" ht="34.5" customHeight="1" x14ac:dyDescent="0.15">
      <c r="A6" s="92"/>
      <c r="B6" s="92"/>
      <c r="C6" s="92"/>
      <c r="D6" s="4" t="s">
        <v>81</v>
      </c>
      <c r="E6" s="4" t="s">
        <v>82</v>
      </c>
      <c r="F6" s="4" t="s">
        <v>83</v>
      </c>
      <c r="G6" s="4" t="s">
        <v>18</v>
      </c>
      <c r="H6" s="92"/>
      <c r="I6" s="92"/>
      <c r="J6" s="92"/>
      <c r="K6" s="92"/>
      <c r="L6" s="92"/>
      <c r="M6" s="92"/>
      <c r="N6" s="92"/>
    </row>
    <row r="7" spans="1:15" ht="15.6" customHeight="1" x14ac:dyDescent="0.15">
      <c r="A7" s="6" t="s">
        <v>84</v>
      </c>
      <c r="B7" s="6" t="s">
        <v>84</v>
      </c>
      <c r="C7" s="6">
        <v>1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9</v>
      </c>
      <c r="J7" s="6">
        <v>7</v>
      </c>
      <c r="K7" s="6">
        <v>7</v>
      </c>
      <c r="L7" s="6">
        <v>7</v>
      </c>
      <c r="M7" s="6">
        <v>7</v>
      </c>
      <c r="N7" s="6">
        <v>15</v>
      </c>
    </row>
    <row r="8" spans="1:15" s="23" customFormat="1" x14ac:dyDescent="0.15">
      <c r="A8" s="43"/>
      <c r="B8" s="43" t="s">
        <v>81</v>
      </c>
      <c r="C8" s="44">
        <v>438652330.95999998</v>
      </c>
      <c r="D8" s="44">
        <v>438652330.95999998</v>
      </c>
      <c r="E8" s="44">
        <v>133955290.95999999</v>
      </c>
      <c r="F8" s="44">
        <v>304697040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5"/>
    </row>
    <row r="9" spans="1:15" x14ac:dyDescent="0.15">
      <c r="A9" s="43" t="s">
        <v>290</v>
      </c>
      <c r="B9" s="43" t="s">
        <v>291</v>
      </c>
      <c r="C9" s="44">
        <v>1611400</v>
      </c>
      <c r="D9" s="44">
        <v>1611400</v>
      </c>
      <c r="E9" s="44">
        <v>1611400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</row>
    <row r="10" spans="1:15" x14ac:dyDescent="0.15">
      <c r="A10" s="43" t="s">
        <v>292</v>
      </c>
      <c r="B10" s="43" t="s">
        <v>293</v>
      </c>
      <c r="C10" s="44">
        <v>6013960</v>
      </c>
      <c r="D10" s="44">
        <v>6013960</v>
      </c>
      <c r="E10" s="44">
        <v>5513960</v>
      </c>
      <c r="F10" s="44">
        <v>500000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</row>
    <row r="11" spans="1:15" x14ac:dyDescent="0.15">
      <c r="A11" s="43" t="s">
        <v>294</v>
      </c>
      <c r="B11" s="43" t="s">
        <v>295</v>
      </c>
      <c r="C11" s="44">
        <v>3060880</v>
      </c>
      <c r="D11" s="44">
        <v>3060880</v>
      </c>
      <c r="E11" s="44">
        <v>2535080</v>
      </c>
      <c r="F11" s="44">
        <v>525800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</row>
    <row r="12" spans="1:15" x14ac:dyDescent="0.15">
      <c r="A12" s="43" t="s">
        <v>296</v>
      </c>
      <c r="B12" s="43" t="s">
        <v>297</v>
      </c>
      <c r="C12" s="44">
        <v>80068980</v>
      </c>
      <c r="D12" s="44">
        <v>80068980</v>
      </c>
      <c r="E12" s="44">
        <v>12116680</v>
      </c>
      <c r="F12" s="44">
        <v>67952300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</row>
    <row r="13" spans="1:15" x14ac:dyDescent="0.15">
      <c r="A13" s="43" t="s">
        <v>298</v>
      </c>
      <c r="B13" s="43" t="s">
        <v>299</v>
      </c>
      <c r="C13" s="44">
        <v>77503786</v>
      </c>
      <c r="D13" s="44">
        <v>77503786</v>
      </c>
      <c r="E13" s="44">
        <v>1788140</v>
      </c>
      <c r="F13" s="44">
        <v>75715646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</row>
    <row r="14" spans="1:15" x14ac:dyDescent="0.15">
      <c r="A14" s="43" t="s">
        <v>300</v>
      </c>
      <c r="B14" s="43" t="s">
        <v>301</v>
      </c>
      <c r="C14" s="44">
        <v>1969345</v>
      </c>
      <c r="D14" s="44">
        <v>1969345</v>
      </c>
      <c r="E14" s="44">
        <v>1969345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</row>
    <row r="15" spans="1:15" x14ac:dyDescent="0.15">
      <c r="A15" s="43" t="s">
        <v>302</v>
      </c>
      <c r="B15" s="43" t="s">
        <v>303</v>
      </c>
      <c r="C15" s="44">
        <v>214084</v>
      </c>
      <c r="D15" s="44">
        <v>214084</v>
      </c>
      <c r="E15" s="44">
        <v>214084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</row>
    <row r="16" spans="1:15" x14ac:dyDescent="0.15">
      <c r="A16" s="43" t="s">
        <v>304</v>
      </c>
      <c r="B16" s="43" t="s">
        <v>305</v>
      </c>
      <c r="C16" s="44">
        <v>104928</v>
      </c>
      <c r="D16" s="44">
        <v>104928</v>
      </c>
      <c r="E16" s="44">
        <v>104928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</row>
    <row r="17" spans="1:14" x14ac:dyDescent="0.15">
      <c r="A17" s="43" t="s">
        <v>306</v>
      </c>
      <c r="B17" s="43" t="s">
        <v>307</v>
      </c>
      <c r="C17" s="44">
        <v>271388</v>
      </c>
      <c r="D17" s="44">
        <v>271388</v>
      </c>
      <c r="E17" s="44">
        <v>271388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</row>
    <row r="18" spans="1:14" x14ac:dyDescent="0.15">
      <c r="A18" s="43" t="s">
        <v>308</v>
      </c>
      <c r="B18" s="43" t="s">
        <v>309</v>
      </c>
      <c r="C18" s="44">
        <v>1383480</v>
      </c>
      <c r="D18" s="44">
        <v>1383480</v>
      </c>
      <c r="E18" s="44">
        <v>1383480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</row>
    <row r="19" spans="1:14" x14ac:dyDescent="0.15">
      <c r="A19" s="43" t="s">
        <v>310</v>
      </c>
      <c r="B19" s="43" t="s">
        <v>311</v>
      </c>
      <c r="C19" s="44">
        <v>7940636</v>
      </c>
      <c r="D19" s="44">
        <v>7940636</v>
      </c>
      <c r="E19" s="44">
        <v>7940636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</row>
    <row r="20" spans="1:14" x14ac:dyDescent="0.15">
      <c r="A20" s="43" t="s">
        <v>312</v>
      </c>
      <c r="B20" s="43" t="s">
        <v>313</v>
      </c>
      <c r="C20" s="44">
        <v>60817000</v>
      </c>
      <c r="D20" s="44">
        <v>60817000</v>
      </c>
      <c r="E20" s="44">
        <v>37307000</v>
      </c>
      <c r="F20" s="44">
        <v>23510000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</row>
    <row r="21" spans="1:14" x14ac:dyDescent="0.15">
      <c r="A21" s="43" t="s">
        <v>314</v>
      </c>
      <c r="B21" s="43" t="s">
        <v>315</v>
      </c>
      <c r="C21" s="44">
        <v>136493294</v>
      </c>
      <c r="D21" s="44">
        <v>136493294</v>
      </c>
      <c r="E21" s="44">
        <v>0</v>
      </c>
      <c r="F21" s="44">
        <v>136493294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</row>
    <row r="22" spans="1:14" x14ac:dyDescent="0.15">
      <c r="A22" s="43" t="s">
        <v>316</v>
      </c>
      <c r="B22" s="43" t="s">
        <v>317</v>
      </c>
      <c r="C22" s="44">
        <v>100000</v>
      </c>
      <c r="D22" s="44">
        <v>100000</v>
      </c>
      <c r="E22" s="44">
        <v>100000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</row>
    <row r="23" spans="1:14" x14ac:dyDescent="0.15">
      <c r="A23" s="43" t="s">
        <v>318</v>
      </c>
      <c r="B23" s="43" t="s">
        <v>319</v>
      </c>
      <c r="C23" s="44">
        <v>3100000</v>
      </c>
      <c r="D23" s="44">
        <v>3100000</v>
      </c>
      <c r="E23" s="44">
        <v>3100000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</row>
    <row r="24" spans="1:14" x14ac:dyDescent="0.15">
      <c r="A24" s="43" t="s">
        <v>320</v>
      </c>
      <c r="B24" s="43" t="s">
        <v>321</v>
      </c>
      <c r="C24" s="44">
        <v>3611544.24</v>
      </c>
      <c r="D24" s="44">
        <v>3611544.24</v>
      </c>
      <c r="E24" s="44">
        <v>3611544.24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</row>
    <row r="25" spans="1:14" x14ac:dyDescent="0.15">
      <c r="A25" s="43" t="s">
        <v>322</v>
      </c>
      <c r="B25" s="43" t="s">
        <v>323</v>
      </c>
      <c r="C25" s="44">
        <v>100000</v>
      </c>
      <c r="D25" s="44">
        <v>100000</v>
      </c>
      <c r="E25" s="44">
        <v>100000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</row>
    <row r="26" spans="1:14" x14ac:dyDescent="0.15">
      <c r="A26" s="43" t="s">
        <v>324</v>
      </c>
      <c r="B26" s="43" t="s">
        <v>325</v>
      </c>
      <c r="C26" s="44">
        <v>51604096.840000004</v>
      </c>
      <c r="D26" s="44">
        <v>51604096.840000004</v>
      </c>
      <c r="E26" s="44">
        <v>51604096.840000004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</row>
    <row r="27" spans="1:14" x14ac:dyDescent="0.15">
      <c r="A27" s="43" t="s">
        <v>326</v>
      </c>
      <c r="B27" s="43" t="s">
        <v>327</v>
      </c>
      <c r="C27" s="44">
        <v>560000</v>
      </c>
      <c r="D27" s="44">
        <v>560000</v>
      </c>
      <c r="E27" s="44">
        <v>560000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</row>
    <row r="28" spans="1:14" x14ac:dyDescent="0.15">
      <c r="A28" s="43" t="s">
        <v>328</v>
      </c>
      <c r="B28" s="43" t="s">
        <v>329</v>
      </c>
      <c r="C28" s="44">
        <v>2123528.88</v>
      </c>
      <c r="D28" s="44">
        <v>2123528.88</v>
      </c>
      <c r="E28" s="44">
        <v>2123528.88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</row>
  </sheetData>
  <sheetProtection formatCells="0" formatColumns="0" formatRows="0"/>
  <mergeCells count="10">
    <mergeCell ref="N5:N6"/>
    <mergeCell ref="I5:I6"/>
    <mergeCell ref="J5:J6"/>
    <mergeCell ref="K5:K6"/>
    <mergeCell ref="L5:L6"/>
    <mergeCell ref="A5:A6"/>
    <mergeCell ref="B5:B6"/>
    <mergeCell ref="C5:C6"/>
    <mergeCell ref="H5:H6"/>
    <mergeCell ref="M5:M6"/>
  </mergeCells>
  <phoneticPr fontId="5" type="noConversion"/>
  <printOptions horizontalCentered="1"/>
  <pageMargins left="0.39" right="0.39" top="0.39" bottom="0.59" header="0.39" footer="0.2"/>
  <pageSetup paperSize="8" scale="94" fitToHeight="100" orientation="landscape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showGridLines="0" showZeros="0" topLeftCell="A103" zoomScaleNormal="100" workbookViewId="0">
      <selection activeCell="B119" sqref="B119"/>
    </sheetView>
  </sheetViews>
  <sheetFormatPr defaultColWidth="9" defaultRowHeight="14.25" x14ac:dyDescent="0.15"/>
  <cols>
    <col min="1" max="1" width="14" customWidth="1"/>
    <col min="2" max="2" width="20.125" customWidth="1"/>
    <col min="3" max="3" width="18.125" customWidth="1"/>
    <col min="4" max="4" width="17" customWidth="1"/>
    <col min="5" max="5" width="14.5" customWidth="1"/>
    <col min="6" max="6" width="15.25" customWidth="1"/>
    <col min="7" max="7" width="16.75" customWidth="1"/>
    <col min="8" max="8" width="14" customWidth="1"/>
    <col min="9" max="9" width="13.25" customWidth="1"/>
  </cols>
  <sheetData>
    <row r="1" spans="1:9" ht="15.6" customHeight="1" x14ac:dyDescent="0.15">
      <c r="A1" s="25"/>
      <c r="B1" s="13"/>
      <c r="C1" s="13"/>
      <c r="D1" s="13"/>
      <c r="E1" s="13"/>
      <c r="F1" s="13"/>
      <c r="G1" s="13"/>
      <c r="H1" s="13"/>
      <c r="I1" s="11" t="s">
        <v>85</v>
      </c>
    </row>
    <row r="2" spans="1:9" ht="20.45" customHeight="1" x14ac:dyDescent="0.15">
      <c r="A2" s="26" t="s">
        <v>86</v>
      </c>
      <c r="B2" s="12"/>
      <c r="C2" s="12"/>
      <c r="D2" s="12"/>
      <c r="E2" s="12"/>
      <c r="F2" s="12"/>
      <c r="G2" s="12"/>
      <c r="H2" s="12"/>
      <c r="I2" s="12"/>
    </row>
    <row r="3" spans="1:9" ht="15.6" customHeight="1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t="15.6" customHeight="1" x14ac:dyDescent="0.15">
      <c r="A4" s="13"/>
      <c r="B4" s="13"/>
      <c r="C4" s="13"/>
      <c r="D4" s="13"/>
      <c r="E4" s="13"/>
      <c r="F4" s="13"/>
      <c r="G4" s="13"/>
      <c r="H4" s="13"/>
      <c r="I4" s="11" t="s">
        <v>269</v>
      </c>
    </row>
    <row r="5" spans="1:9" ht="15.6" customHeight="1" x14ac:dyDescent="0.15">
      <c r="A5" s="91" t="s">
        <v>87</v>
      </c>
      <c r="B5" s="91" t="s">
        <v>88</v>
      </c>
      <c r="C5" s="91" t="s">
        <v>74</v>
      </c>
      <c r="D5" s="5" t="s">
        <v>80</v>
      </c>
      <c r="E5" s="5"/>
      <c r="F5" s="5"/>
      <c r="G5" s="5"/>
      <c r="H5" s="91" t="s">
        <v>24</v>
      </c>
      <c r="I5" s="91" t="s">
        <v>39</v>
      </c>
    </row>
    <row r="6" spans="1:9" ht="24" customHeight="1" x14ac:dyDescent="0.15">
      <c r="A6" s="92"/>
      <c r="B6" s="92"/>
      <c r="C6" s="92"/>
      <c r="D6" s="4" t="s">
        <v>11</v>
      </c>
      <c r="E6" s="4" t="s">
        <v>82</v>
      </c>
      <c r="F6" s="4" t="s">
        <v>83</v>
      </c>
      <c r="G6" s="4" t="s">
        <v>18</v>
      </c>
      <c r="H6" s="92"/>
      <c r="I6" s="92"/>
    </row>
    <row r="7" spans="1:9" ht="20.25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</row>
    <row r="8" spans="1:9" s="23" customFormat="1" x14ac:dyDescent="0.15">
      <c r="A8" s="46"/>
      <c r="B8" s="48" t="s">
        <v>81</v>
      </c>
      <c r="C8" s="47">
        <v>438652330.95999998</v>
      </c>
      <c r="D8" s="47">
        <v>438652330.95999998</v>
      </c>
      <c r="E8" s="47">
        <v>133955290.95999999</v>
      </c>
      <c r="F8" s="47">
        <v>304697040</v>
      </c>
      <c r="G8" s="47">
        <v>0</v>
      </c>
      <c r="H8" s="47">
        <v>0</v>
      </c>
      <c r="I8" s="47">
        <v>0</v>
      </c>
    </row>
    <row r="9" spans="1:9" s="67" customFormat="1" ht="24" x14ac:dyDescent="0.15">
      <c r="A9" s="64" t="s">
        <v>290</v>
      </c>
      <c r="B9" s="65" t="s">
        <v>291</v>
      </c>
      <c r="C9" s="66">
        <v>1611400</v>
      </c>
      <c r="D9" s="66">
        <v>1611400</v>
      </c>
      <c r="E9" s="66">
        <v>1611400</v>
      </c>
      <c r="F9" s="66">
        <v>0</v>
      </c>
      <c r="G9" s="66">
        <v>0</v>
      </c>
      <c r="H9" s="66">
        <v>0</v>
      </c>
      <c r="I9" s="66">
        <v>0</v>
      </c>
    </row>
    <row r="10" spans="1:9" x14ac:dyDescent="0.15">
      <c r="A10" s="46" t="s">
        <v>330</v>
      </c>
      <c r="B10" s="48" t="s">
        <v>331</v>
      </c>
      <c r="C10" s="47">
        <v>1611400</v>
      </c>
      <c r="D10" s="47">
        <v>1611400</v>
      </c>
      <c r="E10" s="47">
        <v>1611400</v>
      </c>
      <c r="F10" s="47">
        <v>0</v>
      </c>
      <c r="G10" s="47">
        <v>0</v>
      </c>
      <c r="H10" s="47">
        <v>0</v>
      </c>
      <c r="I10" s="47">
        <v>0</v>
      </c>
    </row>
    <row r="11" spans="1:9" ht="24" x14ac:dyDescent="0.15">
      <c r="A11" s="46" t="s">
        <v>332</v>
      </c>
      <c r="B11" s="48" t="s">
        <v>333</v>
      </c>
      <c r="C11" s="47">
        <v>1611400</v>
      </c>
      <c r="D11" s="47">
        <v>1611400</v>
      </c>
      <c r="E11" s="47">
        <v>1611400</v>
      </c>
      <c r="F11" s="47">
        <v>0</v>
      </c>
      <c r="G11" s="47">
        <v>0</v>
      </c>
      <c r="H11" s="47">
        <v>0</v>
      </c>
      <c r="I11" s="47">
        <v>0</v>
      </c>
    </row>
    <row r="12" spans="1:9" ht="36" x14ac:dyDescent="0.15">
      <c r="A12" s="46" t="s">
        <v>334</v>
      </c>
      <c r="B12" s="48" t="s">
        <v>335</v>
      </c>
      <c r="C12" s="47">
        <v>1561400</v>
      </c>
      <c r="D12" s="47">
        <v>1561400</v>
      </c>
      <c r="E12" s="47">
        <v>1561400</v>
      </c>
      <c r="F12" s="47">
        <v>0</v>
      </c>
      <c r="G12" s="47">
        <v>0</v>
      </c>
      <c r="H12" s="47">
        <v>0</v>
      </c>
      <c r="I12" s="47">
        <v>0</v>
      </c>
    </row>
    <row r="13" spans="1:9" ht="36" x14ac:dyDescent="0.15">
      <c r="A13" s="46" t="s">
        <v>336</v>
      </c>
      <c r="B13" s="48" t="s">
        <v>337</v>
      </c>
      <c r="C13" s="47">
        <v>50000</v>
      </c>
      <c r="D13" s="47">
        <v>50000</v>
      </c>
      <c r="E13" s="47">
        <v>50000</v>
      </c>
      <c r="F13" s="47">
        <v>0</v>
      </c>
      <c r="G13" s="47">
        <v>0</v>
      </c>
      <c r="H13" s="47">
        <v>0</v>
      </c>
      <c r="I13" s="47">
        <v>0</v>
      </c>
    </row>
    <row r="14" spans="1:9" s="67" customFormat="1" ht="24" x14ac:dyDescent="0.15">
      <c r="A14" s="64" t="s">
        <v>292</v>
      </c>
      <c r="B14" s="65" t="s">
        <v>293</v>
      </c>
      <c r="C14" s="66">
        <v>6013960</v>
      </c>
      <c r="D14" s="66">
        <v>6013960</v>
      </c>
      <c r="E14" s="66">
        <v>5513960</v>
      </c>
      <c r="F14" s="66">
        <v>500000</v>
      </c>
      <c r="G14" s="66">
        <v>0</v>
      </c>
      <c r="H14" s="66">
        <v>0</v>
      </c>
      <c r="I14" s="66">
        <v>0</v>
      </c>
    </row>
    <row r="15" spans="1:9" x14ac:dyDescent="0.15">
      <c r="A15" s="46" t="s">
        <v>330</v>
      </c>
      <c r="B15" s="48" t="s">
        <v>331</v>
      </c>
      <c r="C15" s="47">
        <v>5513960</v>
      </c>
      <c r="D15" s="47">
        <v>5513960</v>
      </c>
      <c r="E15" s="47">
        <v>5513960</v>
      </c>
      <c r="F15" s="47">
        <v>0</v>
      </c>
      <c r="G15" s="47">
        <v>0</v>
      </c>
      <c r="H15" s="47">
        <v>0</v>
      </c>
      <c r="I15" s="47">
        <v>0</v>
      </c>
    </row>
    <row r="16" spans="1:9" x14ac:dyDescent="0.15">
      <c r="A16" s="46" t="s">
        <v>338</v>
      </c>
      <c r="B16" s="48" t="s">
        <v>339</v>
      </c>
      <c r="C16" s="47">
        <v>813960</v>
      </c>
      <c r="D16" s="47">
        <v>813960</v>
      </c>
      <c r="E16" s="47">
        <v>813960</v>
      </c>
      <c r="F16" s="47">
        <v>0</v>
      </c>
      <c r="G16" s="47">
        <v>0</v>
      </c>
      <c r="H16" s="47">
        <v>0</v>
      </c>
      <c r="I16" s="47">
        <v>0</v>
      </c>
    </row>
    <row r="17" spans="1:9" ht="24" x14ac:dyDescent="0.15">
      <c r="A17" s="46" t="s">
        <v>340</v>
      </c>
      <c r="B17" s="48" t="s">
        <v>341</v>
      </c>
      <c r="C17" s="47">
        <v>783960</v>
      </c>
      <c r="D17" s="47">
        <v>783960</v>
      </c>
      <c r="E17" s="47">
        <v>783960</v>
      </c>
      <c r="F17" s="47">
        <v>0</v>
      </c>
      <c r="G17" s="47">
        <v>0</v>
      </c>
      <c r="H17" s="47">
        <v>0</v>
      </c>
      <c r="I17" s="47">
        <v>0</v>
      </c>
    </row>
    <row r="18" spans="1:9" ht="24" x14ac:dyDescent="0.15">
      <c r="A18" s="46" t="s">
        <v>342</v>
      </c>
      <c r="B18" s="48" t="s">
        <v>343</v>
      </c>
      <c r="C18" s="47">
        <v>30000</v>
      </c>
      <c r="D18" s="47">
        <v>30000</v>
      </c>
      <c r="E18" s="47">
        <v>30000</v>
      </c>
      <c r="F18" s="47">
        <v>0</v>
      </c>
      <c r="G18" s="47">
        <v>0</v>
      </c>
      <c r="H18" s="47">
        <v>0</v>
      </c>
      <c r="I18" s="47">
        <v>0</v>
      </c>
    </row>
    <row r="19" spans="1:9" x14ac:dyDescent="0.15">
      <c r="A19" s="46" t="s">
        <v>344</v>
      </c>
      <c r="B19" s="48" t="s">
        <v>345</v>
      </c>
      <c r="C19" s="47">
        <v>4700000</v>
      </c>
      <c r="D19" s="47">
        <v>4700000</v>
      </c>
      <c r="E19" s="47">
        <v>4700000</v>
      </c>
      <c r="F19" s="47">
        <v>0</v>
      </c>
      <c r="G19" s="47">
        <v>0</v>
      </c>
      <c r="H19" s="47">
        <v>0</v>
      </c>
      <c r="I19" s="47">
        <v>0</v>
      </c>
    </row>
    <row r="20" spans="1:9" x14ac:dyDescent="0.15">
      <c r="A20" s="46" t="s">
        <v>346</v>
      </c>
      <c r="B20" s="48" t="s">
        <v>347</v>
      </c>
      <c r="C20" s="47">
        <v>4700000</v>
      </c>
      <c r="D20" s="47">
        <v>4700000</v>
      </c>
      <c r="E20" s="47">
        <v>4700000</v>
      </c>
      <c r="F20" s="47">
        <v>0</v>
      </c>
      <c r="G20" s="47">
        <v>0</v>
      </c>
      <c r="H20" s="47">
        <v>0</v>
      </c>
      <c r="I20" s="47">
        <v>0</v>
      </c>
    </row>
    <row r="21" spans="1:9" x14ac:dyDescent="0.15">
      <c r="A21" s="46" t="s">
        <v>348</v>
      </c>
      <c r="B21" s="48" t="s">
        <v>349</v>
      </c>
      <c r="C21" s="47">
        <v>500000</v>
      </c>
      <c r="D21" s="47">
        <v>500000</v>
      </c>
      <c r="E21" s="47">
        <v>0</v>
      </c>
      <c r="F21" s="47">
        <v>500000</v>
      </c>
      <c r="G21" s="47">
        <v>0</v>
      </c>
      <c r="H21" s="47">
        <v>0</v>
      </c>
      <c r="I21" s="47">
        <v>0</v>
      </c>
    </row>
    <row r="22" spans="1:9" ht="36" x14ac:dyDescent="0.15">
      <c r="A22" s="46" t="s">
        <v>350</v>
      </c>
      <c r="B22" s="48" t="s">
        <v>351</v>
      </c>
      <c r="C22" s="47">
        <v>500000</v>
      </c>
      <c r="D22" s="47">
        <v>500000</v>
      </c>
      <c r="E22" s="47">
        <v>0</v>
      </c>
      <c r="F22" s="47">
        <v>500000</v>
      </c>
      <c r="G22" s="47">
        <v>0</v>
      </c>
      <c r="H22" s="47">
        <v>0</v>
      </c>
      <c r="I22" s="47">
        <v>0</v>
      </c>
    </row>
    <row r="23" spans="1:9" ht="24" x14ac:dyDescent="0.15">
      <c r="A23" s="46" t="s">
        <v>352</v>
      </c>
      <c r="B23" s="48" t="s">
        <v>353</v>
      </c>
      <c r="C23" s="47">
        <v>500000</v>
      </c>
      <c r="D23" s="47">
        <v>500000</v>
      </c>
      <c r="E23" s="47">
        <v>0</v>
      </c>
      <c r="F23" s="47">
        <v>500000</v>
      </c>
      <c r="G23" s="47">
        <v>0</v>
      </c>
      <c r="H23" s="47">
        <v>0</v>
      </c>
      <c r="I23" s="47">
        <v>0</v>
      </c>
    </row>
    <row r="24" spans="1:9" s="67" customFormat="1" ht="24" x14ac:dyDescent="0.15">
      <c r="A24" s="64" t="s">
        <v>294</v>
      </c>
      <c r="B24" s="65" t="s">
        <v>295</v>
      </c>
      <c r="C24" s="66">
        <v>3060880</v>
      </c>
      <c r="D24" s="66">
        <v>3060880</v>
      </c>
      <c r="E24" s="66">
        <v>2535080</v>
      </c>
      <c r="F24" s="66">
        <v>525800</v>
      </c>
      <c r="G24" s="66">
        <v>0</v>
      </c>
      <c r="H24" s="66">
        <v>0</v>
      </c>
      <c r="I24" s="66">
        <v>0</v>
      </c>
    </row>
    <row r="25" spans="1:9" x14ac:dyDescent="0.15">
      <c r="A25" s="46" t="s">
        <v>348</v>
      </c>
      <c r="B25" s="48" t="s">
        <v>349</v>
      </c>
      <c r="C25" s="47">
        <v>3060880</v>
      </c>
      <c r="D25" s="47">
        <v>3060880</v>
      </c>
      <c r="E25" s="47">
        <v>2535080</v>
      </c>
      <c r="F25" s="47">
        <v>525800</v>
      </c>
      <c r="G25" s="47">
        <v>0</v>
      </c>
      <c r="H25" s="47">
        <v>0</v>
      </c>
      <c r="I25" s="47">
        <v>0</v>
      </c>
    </row>
    <row r="26" spans="1:9" x14ac:dyDescent="0.15">
      <c r="A26" s="46" t="s">
        <v>354</v>
      </c>
      <c r="B26" s="48" t="s">
        <v>355</v>
      </c>
      <c r="C26" s="47">
        <v>3060880</v>
      </c>
      <c r="D26" s="47">
        <v>3060880</v>
      </c>
      <c r="E26" s="47">
        <v>2535080</v>
      </c>
      <c r="F26" s="47">
        <v>525800</v>
      </c>
      <c r="G26" s="47">
        <v>0</v>
      </c>
      <c r="H26" s="47">
        <v>0</v>
      </c>
      <c r="I26" s="47">
        <v>0</v>
      </c>
    </row>
    <row r="27" spans="1:9" ht="24" x14ac:dyDescent="0.15">
      <c r="A27" s="46" t="s">
        <v>356</v>
      </c>
      <c r="B27" s="48" t="s">
        <v>357</v>
      </c>
      <c r="C27" s="47">
        <v>501080</v>
      </c>
      <c r="D27" s="47">
        <v>501080</v>
      </c>
      <c r="E27" s="47">
        <v>501080</v>
      </c>
      <c r="F27" s="47">
        <v>0</v>
      </c>
      <c r="G27" s="47">
        <v>0</v>
      </c>
      <c r="H27" s="47">
        <v>0</v>
      </c>
      <c r="I27" s="47">
        <v>0</v>
      </c>
    </row>
    <row r="28" spans="1:9" ht="24" x14ac:dyDescent="0.15">
      <c r="A28" s="46" t="s">
        <v>358</v>
      </c>
      <c r="B28" s="48" t="s">
        <v>359</v>
      </c>
      <c r="C28" s="47">
        <v>2559800</v>
      </c>
      <c r="D28" s="47">
        <v>2559800</v>
      </c>
      <c r="E28" s="47">
        <v>2034000</v>
      </c>
      <c r="F28" s="47">
        <v>525800</v>
      </c>
      <c r="G28" s="47">
        <v>0</v>
      </c>
      <c r="H28" s="47">
        <v>0</v>
      </c>
      <c r="I28" s="47">
        <v>0</v>
      </c>
    </row>
    <row r="29" spans="1:9" s="67" customFormat="1" ht="36" x14ac:dyDescent="0.15">
      <c r="A29" s="64" t="s">
        <v>296</v>
      </c>
      <c r="B29" s="65" t="s">
        <v>297</v>
      </c>
      <c r="C29" s="66">
        <v>80068980</v>
      </c>
      <c r="D29" s="66">
        <v>80068980</v>
      </c>
      <c r="E29" s="66">
        <v>12116680</v>
      </c>
      <c r="F29" s="66">
        <v>67952300</v>
      </c>
      <c r="G29" s="66">
        <v>0</v>
      </c>
      <c r="H29" s="66">
        <v>0</v>
      </c>
      <c r="I29" s="66">
        <v>0</v>
      </c>
    </row>
    <row r="30" spans="1:9" x14ac:dyDescent="0.15">
      <c r="A30" s="46" t="s">
        <v>360</v>
      </c>
      <c r="B30" s="48" t="s">
        <v>361</v>
      </c>
      <c r="C30" s="47">
        <v>3510000</v>
      </c>
      <c r="D30" s="47">
        <v>3510000</v>
      </c>
      <c r="E30" s="47">
        <v>3510000</v>
      </c>
      <c r="F30" s="47">
        <v>0</v>
      </c>
      <c r="G30" s="47">
        <v>0</v>
      </c>
      <c r="H30" s="47">
        <v>0</v>
      </c>
      <c r="I30" s="47">
        <v>0</v>
      </c>
    </row>
    <row r="31" spans="1:9" x14ac:dyDescent="0.15">
      <c r="A31" s="46" t="s">
        <v>362</v>
      </c>
      <c r="B31" s="48" t="s">
        <v>363</v>
      </c>
      <c r="C31" s="47">
        <v>3510000</v>
      </c>
      <c r="D31" s="47">
        <v>3510000</v>
      </c>
      <c r="E31" s="47">
        <v>3510000</v>
      </c>
      <c r="F31" s="47">
        <v>0</v>
      </c>
      <c r="G31" s="47">
        <v>0</v>
      </c>
      <c r="H31" s="47">
        <v>0</v>
      </c>
      <c r="I31" s="47">
        <v>0</v>
      </c>
    </row>
    <row r="32" spans="1:9" x14ac:dyDescent="0.15">
      <c r="A32" s="46" t="s">
        <v>364</v>
      </c>
      <c r="B32" s="48" t="s">
        <v>365</v>
      </c>
      <c r="C32" s="47">
        <v>3510000</v>
      </c>
      <c r="D32" s="47">
        <v>3510000</v>
      </c>
      <c r="E32" s="47">
        <v>3510000</v>
      </c>
      <c r="F32" s="47">
        <v>0</v>
      </c>
      <c r="G32" s="47">
        <v>0</v>
      </c>
      <c r="H32" s="47">
        <v>0</v>
      </c>
      <c r="I32" s="47">
        <v>0</v>
      </c>
    </row>
    <row r="33" spans="1:9" x14ac:dyDescent="0.15">
      <c r="A33" s="46" t="s">
        <v>348</v>
      </c>
      <c r="B33" s="48" t="s">
        <v>349</v>
      </c>
      <c r="C33" s="47">
        <v>73858980</v>
      </c>
      <c r="D33" s="47">
        <v>73858980</v>
      </c>
      <c r="E33" s="47">
        <v>5906680</v>
      </c>
      <c r="F33" s="47">
        <v>67952300</v>
      </c>
      <c r="G33" s="47">
        <v>0</v>
      </c>
      <c r="H33" s="47">
        <v>0</v>
      </c>
      <c r="I33" s="47">
        <v>0</v>
      </c>
    </row>
    <row r="34" spans="1:9" x14ac:dyDescent="0.15">
      <c r="A34" s="46" t="s">
        <v>354</v>
      </c>
      <c r="B34" s="48" t="s">
        <v>355</v>
      </c>
      <c r="C34" s="47">
        <v>5906680</v>
      </c>
      <c r="D34" s="47">
        <v>5906680</v>
      </c>
      <c r="E34" s="47">
        <v>5906680</v>
      </c>
      <c r="F34" s="47">
        <v>0</v>
      </c>
      <c r="G34" s="47">
        <v>0</v>
      </c>
      <c r="H34" s="47">
        <v>0</v>
      </c>
      <c r="I34" s="47">
        <v>0</v>
      </c>
    </row>
    <row r="35" spans="1:9" ht="24" x14ac:dyDescent="0.15">
      <c r="A35" s="46" t="s">
        <v>356</v>
      </c>
      <c r="B35" s="48" t="s">
        <v>357</v>
      </c>
      <c r="C35" s="47">
        <v>546680</v>
      </c>
      <c r="D35" s="47">
        <v>546680</v>
      </c>
      <c r="E35" s="47">
        <v>546680</v>
      </c>
      <c r="F35" s="47">
        <v>0</v>
      </c>
      <c r="G35" s="47">
        <v>0</v>
      </c>
      <c r="H35" s="47">
        <v>0</v>
      </c>
      <c r="I35" s="47">
        <v>0</v>
      </c>
    </row>
    <row r="36" spans="1:9" ht="24" x14ac:dyDescent="0.15">
      <c r="A36" s="46" t="s">
        <v>366</v>
      </c>
      <c r="B36" s="48" t="s">
        <v>367</v>
      </c>
      <c r="C36" s="47">
        <v>5360000</v>
      </c>
      <c r="D36" s="47">
        <v>5360000</v>
      </c>
      <c r="E36" s="47">
        <v>5360000</v>
      </c>
      <c r="F36" s="47">
        <v>0</v>
      </c>
      <c r="G36" s="47">
        <v>0</v>
      </c>
      <c r="H36" s="47">
        <v>0</v>
      </c>
      <c r="I36" s="47">
        <v>0</v>
      </c>
    </row>
    <row r="37" spans="1:9" ht="36" x14ac:dyDescent="0.15">
      <c r="A37" s="46" t="s">
        <v>368</v>
      </c>
      <c r="B37" s="48" t="s">
        <v>369</v>
      </c>
      <c r="C37" s="47">
        <v>67952300</v>
      </c>
      <c r="D37" s="47">
        <v>67952300</v>
      </c>
      <c r="E37" s="47">
        <v>0</v>
      </c>
      <c r="F37" s="47">
        <v>67952300</v>
      </c>
      <c r="G37" s="47">
        <v>0</v>
      </c>
      <c r="H37" s="47">
        <v>0</v>
      </c>
      <c r="I37" s="47">
        <v>0</v>
      </c>
    </row>
    <row r="38" spans="1:9" x14ac:dyDescent="0.15">
      <c r="A38" s="46" t="s">
        <v>370</v>
      </c>
      <c r="B38" s="48" t="s">
        <v>371</v>
      </c>
      <c r="C38" s="47">
        <v>67952300</v>
      </c>
      <c r="D38" s="47">
        <v>67952300</v>
      </c>
      <c r="E38" s="47">
        <v>0</v>
      </c>
      <c r="F38" s="47">
        <v>67952300</v>
      </c>
      <c r="G38" s="47">
        <v>0</v>
      </c>
      <c r="H38" s="47">
        <v>0</v>
      </c>
      <c r="I38" s="47">
        <v>0</v>
      </c>
    </row>
    <row r="39" spans="1:9" x14ac:dyDescent="0.15">
      <c r="A39" s="46" t="s">
        <v>372</v>
      </c>
      <c r="B39" s="48" t="s">
        <v>373</v>
      </c>
      <c r="C39" s="47">
        <v>2700000</v>
      </c>
      <c r="D39" s="47">
        <v>2700000</v>
      </c>
      <c r="E39" s="47">
        <v>2700000</v>
      </c>
      <c r="F39" s="47">
        <v>0</v>
      </c>
      <c r="G39" s="47">
        <v>0</v>
      </c>
      <c r="H39" s="47">
        <v>0</v>
      </c>
      <c r="I39" s="47">
        <v>0</v>
      </c>
    </row>
    <row r="40" spans="1:9" x14ac:dyDescent="0.15">
      <c r="A40" s="46" t="s">
        <v>374</v>
      </c>
      <c r="B40" s="48" t="s">
        <v>375</v>
      </c>
      <c r="C40" s="47">
        <v>2700000</v>
      </c>
      <c r="D40" s="47">
        <v>2700000</v>
      </c>
      <c r="E40" s="47">
        <v>2700000</v>
      </c>
      <c r="F40" s="47">
        <v>0</v>
      </c>
      <c r="G40" s="47">
        <v>0</v>
      </c>
      <c r="H40" s="47">
        <v>0</v>
      </c>
      <c r="I40" s="47">
        <v>0</v>
      </c>
    </row>
    <row r="41" spans="1:9" x14ac:dyDescent="0.15">
      <c r="A41" s="46" t="s">
        <v>376</v>
      </c>
      <c r="B41" s="48" t="s">
        <v>377</v>
      </c>
      <c r="C41" s="47">
        <v>2700000</v>
      </c>
      <c r="D41" s="47">
        <v>2700000</v>
      </c>
      <c r="E41" s="47">
        <v>2700000</v>
      </c>
      <c r="F41" s="47">
        <v>0</v>
      </c>
      <c r="G41" s="47">
        <v>0</v>
      </c>
      <c r="H41" s="47">
        <v>0</v>
      </c>
      <c r="I41" s="47">
        <v>0</v>
      </c>
    </row>
    <row r="42" spans="1:9" s="67" customFormat="1" ht="36" x14ac:dyDescent="0.15">
      <c r="A42" s="64" t="s">
        <v>298</v>
      </c>
      <c r="B42" s="65" t="s">
        <v>299</v>
      </c>
      <c r="C42" s="66">
        <v>77503786</v>
      </c>
      <c r="D42" s="66">
        <v>77503786</v>
      </c>
      <c r="E42" s="66">
        <v>1788140</v>
      </c>
      <c r="F42" s="66">
        <v>75715646</v>
      </c>
      <c r="G42" s="66">
        <v>0</v>
      </c>
      <c r="H42" s="66">
        <v>0</v>
      </c>
      <c r="I42" s="66">
        <v>0</v>
      </c>
    </row>
    <row r="43" spans="1:9" x14ac:dyDescent="0.15">
      <c r="A43" s="46" t="s">
        <v>330</v>
      </c>
      <c r="B43" s="48" t="s">
        <v>331</v>
      </c>
      <c r="C43" s="47">
        <v>638140</v>
      </c>
      <c r="D43" s="47">
        <v>638140</v>
      </c>
      <c r="E43" s="47">
        <v>638140</v>
      </c>
      <c r="F43" s="47">
        <v>0</v>
      </c>
      <c r="G43" s="47">
        <v>0</v>
      </c>
      <c r="H43" s="47">
        <v>0</v>
      </c>
      <c r="I43" s="47">
        <v>0</v>
      </c>
    </row>
    <row r="44" spans="1:9" x14ac:dyDescent="0.15">
      <c r="A44" s="46" t="s">
        <v>378</v>
      </c>
      <c r="B44" s="48" t="s">
        <v>379</v>
      </c>
      <c r="C44" s="47">
        <v>638140</v>
      </c>
      <c r="D44" s="47">
        <v>638140</v>
      </c>
      <c r="E44" s="47">
        <v>638140</v>
      </c>
      <c r="F44" s="47">
        <v>0</v>
      </c>
      <c r="G44" s="47">
        <v>0</v>
      </c>
      <c r="H44" s="47">
        <v>0</v>
      </c>
      <c r="I44" s="47">
        <v>0</v>
      </c>
    </row>
    <row r="45" spans="1:9" ht="24" x14ac:dyDescent="0.15">
      <c r="A45" s="46" t="s">
        <v>380</v>
      </c>
      <c r="B45" s="48" t="s">
        <v>381</v>
      </c>
      <c r="C45" s="47">
        <v>110000</v>
      </c>
      <c r="D45" s="47">
        <v>110000</v>
      </c>
      <c r="E45" s="47">
        <v>110000</v>
      </c>
      <c r="F45" s="47">
        <v>0</v>
      </c>
      <c r="G45" s="47">
        <v>0</v>
      </c>
      <c r="H45" s="47">
        <v>0</v>
      </c>
      <c r="I45" s="47">
        <v>0</v>
      </c>
    </row>
    <row r="46" spans="1:9" ht="24" x14ac:dyDescent="0.15">
      <c r="A46" s="46" t="s">
        <v>382</v>
      </c>
      <c r="B46" s="48" t="s">
        <v>383</v>
      </c>
      <c r="C46" s="47">
        <v>528140</v>
      </c>
      <c r="D46" s="47">
        <v>528140</v>
      </c>
      <c r="E46" s="47">
        <v>528140</v>
      </c>
      <c r="F46" s="47">
        <v>0</v>
      </c>
      <c r="G46" s="47">
        <v>0</v>
      </c>
      <c r="H46" s="47">
        <v>0</v>
      </c>
      <c r="I46" s="47">
        <v>0</v>
      </c>
    </row>
    <row r="47" spans="1:9" x14ac:dyDescent="0.15">
      <c r="A47" s="46" t="s">
        <v>384</v>
      </c>
      <c r="B47" s="48" t="s">
        <v>385</v>
      </c>
      <c r="C47" s="47">
        <v>1100000</v>
      </c>
      <c r="D47" s="47">
        <v>1100000</v>
      </c>
      <c r="E47" s="47">
        <v>1100000</v>
      </c>
      <c r="F47" s="47">
        <v>0</v>
      </c>
      <c r="G47" s="47">
        <v>0</v>
      </c>
      <c r="H47" s="47">
        <v>0</v>
      </c>
      <c r="I47" s="47">
        <v>0</v>
      </c>
    </row>
    <row r="48" spans="1:9" ht="24" x14ac:dyDescent="0.15">
      <c r="A48" s="46" t="s">
        <v>386</v>
      </c>
      <c r="B48" s="48" t="s">
        <v>387</v>
      </c>
      <c r="C48" s="47">
        <v>1100000</v>
      </c>
      <c r="D48" s="47">
        <v>1100000</v>
      </c>
      <c r="E48" s="47">
        <v>1100000</v>
      </c>
      <c r="F48" s="47">
        <v>0</v>
      </c>
      <c r="G48" s="47">
        <v>0</v>
      </c>
      <c r="H48" s="47">
        <v>0</v>
      </c>
      <c r="I48" s="47">
        <v>0</v>
      </c>
    </row>
    <row r="49" spans="1:9" ht="24" x14ac:dyDescent="0.15">
      <c r="A49" s="46" t="s">
        <v>388</v>
      </c>
      <c r="B49" s="48" t="s">
        <v>389</v>
      </c>
      <c r="C49" s="47">
        <v>1100000</v>
      </c>
      <c r="D49" s="47">
        <v>1100000</v>
      </c>
      <c r="E49" s="47">
        <v>1100000</v>
      </c>
      <c r="F49" s="47">
        <v>0</v>
      </c>
      <c r="G49" s="47">
        <v>0</v>
      </c>
      <c r="H49" s="47">
        <v>0</v>
      </c>
      <c r="I49" s="47">
        <v>0</v>
      </c>
    </row>
    <row r="50" spans="1:9" x14ac:dyDescent="0.15">
      <c r="A50" s="46" t="s">
        <v>348</v>
      </c>
      <c r="B50" s="48" t="s">
        <v>349</v>
      </c>
      <c r="C50" s="47">
        <v>75715646</v>
      </c>
      <c r="D50" s="47">
        <v>75715646</v>
      </c>
      <c r="E50" s="47">
        <v>0</v>
      </c>
      <c r="F50" s="47">
        <v>75715646</v>
      </c>
      <c r="G50" s="47">
        <v>0</v>
      </c>
      <c r="H50" s="47">
        <v>0</v>
      </c>
      <c r="I50" s="47">
        <v>0</v>
      </c>
    </row>
    <row r="51" spans="1:9" ht="36" x14ac:dyDescent="0.15">
      <c r="A51" s="46" t="s">
        <v>368</v>
      </c>
      <c r="B51" s="48" t="s">
        <v>369</v>
      </c>
      <c r="C51" s="47">
        <v>75715646</v>
      </c>
      <c r="D51" s="47">
        <v>75715646</v>
      </c>
      <c r="E51" s="47">
        <v>0</v>
      </c>
      <c r="F51" s="47">
        <v>75715646</v>
      </c>
      <c r="G51" s="47">
        <v>0</v>
      </c>
      <c r="H51" s="47">
        <v>0</v>
      </c>
      <c r="I51" s="47">
        <v>0</v>
      </c>
    </row>
    <row r="52" spans="1:9" ht="36" x14ac:dyDescent="0.15">
      <c r="A52" s="46" t="s">
        <v>390</v>
      </c>
      <c r="B52" s="48" t="s">
        <v>391</v>
      </c>
      <c r="C52" s="47">
        <v>75715646</v>
      </c>
      <c r="D52" s="47">
        <v>75715646</v>
      </c>
      <c r="E52" s="47">
        <v>0</v>
      </c>
      <c r="F52" s="47">
        <v>75715646</v>
      </c>
      <c r="G52" s="47">
        <v>0</v>
      </c>
      <c r="H52" s="47">
        <v>0</v>
      </c>
      <c r="I52" s="47">
        <v>0</v>
      </c>
    </row>
    <row r="53" spans="1:9" x14ac:dyDescent="0.15">
      <c r="A53" s="46" t="s">
        <v>372</v>
      </c>
      <c r="B53" s="48" t="s">
        <v>373</v>
      </c>
      <c r="C53" s="47">
        <v>50000</v>
      </c>
      <c r="D53" s="47">
        <v>50000</v>
      </c>
      <c r="E53" s="47">
        <v>50000</v>
      </c>
      <c r="F53" s="47">
        <v>0</v>
      </c>
      <c r="G53" s="47">
        <v>0</v>
      </c>
      <c r="H53" s="47">
        <v>0</v>
      </c>
      <c r="I53" s="47">
        <v>0</v>
      </c>
    </row>
    <row r="54" spans="1:9" x14ac:dyDescent="0.15">
      <c r="A54" s="46" t="s">
        <v>392</v>
      </c>
      <c r="B54" s="48" t="s">
        <v>393</v>
      </c>
      <c r="C54" s="47">
        <v>50000</v>
      </c>
      <c r="D54" s="47">
        <v>50000</v>
      </c>
      <c r="E54" s="47">
        <v>50000</v>
      </c>
      <c r="F54" s="47">
        <v>0</v>
      </c>
      <c r="G54" s="47">
        <v>0</v>
      </c>
      <c r="H54" s="47">
        <v>0</v>
      </c>
      <c r="I54" s="47">
        <v>0</v>
      </c>
    </row>
    <row r="55" spans="1:9" x14ac:dyDescent="0.15">
      <c r="A55" s="46" t="s">
        <v>394</v>
      </c>
      <c r="B55" s="48" t="s">
        <v>395</v>
      </c>
      <c r="C55" s="47">
        <v>50000</v>
      </c>
      <c r="D55" s="47">
        <v>50000</v>
      </c>
      <c r="E55" s="47">
        <v>50000</v>
      </c>
      <c r="F55" s="47">
        <v>0</v>
      </c>
      <c r="G55" s="47">
        <v>0</v>
      </c>
      <c r="H55" s="47">
        <v>0</v>
      </c>
      <c r="I55" s="47">
        <v>0</v>
      </c>
    </row>
    <row r="56" spans="1:9" s="67" customFormat="1" ht="24" x14ac:dyDescent="0.15">
      <c r="A56" s="64" t="s">
        <v>300</v>
      </c>
      <c r="B56" s="65" t="s">
        <v>301</v>
      </c>
      <c r="C56" s="66">
        <v>1969345</v>
      </c>
      <c r="D56" s="66">
        <v>1969345</v>
      </c>
      <c r="E56" s="66">
        <v>1969345</v>
      </c>
      <c r="F56" s="66">
        <v>0</v>
      </c>
      <c r="G56" s="66">
        <v>0</v>
      </c>
      <c r="H56" s="66">
        <v>0</v>
      </c>
      <c r="I56" s="66">
        <v>0</v>
      </c>
    </row>
    <row r="57" spans="1:9" x14ac:dyDescent="0.15">
      <c r="A57" s="46" t="s">
        <v>330</v>
      </c>
      <c r="B57" s="48" t="s">
        <v>331</v>
      </c>
      <c r="C57" s="47">
        <v>1969345</v>
      </c>
      <c r="D57" s="47">
        <v>1969345</v>
      </c>
      <c r="E57" s="47">
        <v>1969345</v>
      </c>
      <c r="F57" s="47">
        <v>0</v>
      </c>
      <c r="G57" s="47">
        <v>0</v>
      </c>
      <c r="H57" s="47">
        <v>0</v>
      </c>
      <c r="I57" s="47">
        <v>0</v>
      </c>
    </row>
    <row r="58" spans="1:9" x14ac:dyDescent="0.15">
      <c r="A58" s="46" t="s">
        <v>396</v>
      </c>
      <c r="B58" s="48" t="s">
        <v>397</v>
      </c>
      <c r="C58" s="47">
        <v>1969345</v>
      </c>
      <c r="D58" s="47">
        <v>1969345</v>
      </c>
      <c r="E58" s="47">
        <v>1969345</v>
      </c>
      <c r="F58" s="47">
        <v>0</v>
      </c>
      <c r="G58" s="47">
        <v>0</v>
      </c>
      <c r="H58" s="47">
        <v>0</v>
      </c>
      <c r="I58" s="47">
        <v>0</v>
      </c>
    </row>
    <row r="59" spans="1:9" x14ac:dyDescent="0.15">
      <c r="A59" s="46" t="s">
        <v>398</v>
      </c>
      <c r="B59" s="48" t="s">
        <v>399</v>
      </c>
      <c r="C59" s="47">
        <v>50000</v>
      </c>
      <c r="D59" s="47">
        <v>50000</v>
      </c>
      <c r="E59" s="47">
        <v>50000</v>
      </c>
      <c r="F59" s="47">
        <v>0</v>
      </c>
      <c r="G59" s="47">
        <v>0</v>
      </c>
      <c r="H59" s="47">
        <v>0</v>
      </c>
      <c r="I59" s="47">
        <v>0</v>
      </c>
    </row>
    <row r="60" spans="1:9" ht="24" x14ac:dyDescent="0.15">
      <c r="A60" s="46" t="s">
        <v>400</v>
      </c>
      <c r="B60" s="48" t="s">
        <v>401</v>
      </c>
      <c r="C60" s="47">
        <v>500000</v>
      </c>
      <c r="D60" s="47">
        <v>500000</v>
      </c>
      <c r="E60" s="47">
        <v>500000</v>
      </c>
      <c r="F60" s="47">
        <v>0</v>
      </c>
      <c r="G60" s="47">
        <v>0</v>
      </c>
      <c r="H60" s="47">
        <v>0</v>
      </c>
      <c r="I60" s="47">
        <v>0</v>
      </c>
    </row>
    <row r="61" spans="1:9" ht="24" x14ac:dyDescent="0.15">
      <c r="A61" s="46" t="s">
        <v>402</v>
      </c>
      <c r="B61" s="48" t="s">
        <v>403</v>
      </c>
      <c r="C61" s="47">
        <v>1419345</v>
      </c>
      <c r="D61" s="47">
        <v>1419345</v>
      </c>
      <c r="E61" s="47">
        <v>1419345</v>
      </c>
      <c r="F61" s="47">
        <v>0</v>
      </c>
      <c r="G61" s="47">
        <v>0</v>
      </c>
      <c r="H61" s="47">
        <v>0</v>
      </c>
      <c r="I61" s="47">
        <v>0</v>
      </c>
    </row>
    <row r="62" spans="1:9" s="67" customFormat="1" ht="24" x14ac:dyDescent="0.15">
      <c r="A62" s="64" t="s">
        <v>302</v>
      </c>
      <c r="B62" s="65" t="s">
        <v>303</v>
      </c>
      <c r="C62" s="66">
        <v>214084</v>
      </c>
      <c r="D62" s="66">
        <v>214084</v>
      </c>
      <c r="E62" s="66">
        <v>214084</v>
      </c>
      <c r="F62" s="66">
        <v>0</v>
      </c>
      <c r="G62" s="66">
        <v>0</v>
      </c>
      <c r="H62" s="66">
        <v>0</v>
      </c>
      <c r="I62" s="66">
        <v>0</v>
      </c>
    </row>
    <row r="63" spans="1:9" x14ac:dyDescent="0.15">
      <c r="A63" s="46" t="s">
        <v>348</v>
      </c>
      <c r="B63" s="48" t="s">
        <v>349</v>
      </c>
      <c r="C63" s="47">
        <v>214084</v>
      </c>
      <c r="D63" s="47">
        <v>214084</v>
      </c>
      <c r="E63" s="47">
        <v>214084</v>
      </c>
      <c r="F63" s="47">
        <v>0</v>
      </c>
      <c r="G63" s="47">
        <v>0</v>
      </c>
      <c r="H63" s="47">
        <v>0</v>
      </c>
      <c r="I63" s="47">
        <v>0</v>
      </c>
    </row>
    <row r="64" spans="1:9" x14ac:dyDescent="0.15">
      <c r="A64" s="46" t="s">
        <v>354</v>
      </c>
      <c r="B64" s="48" t="s">
        <v>355</v>
      </c>
      <c r="C64" s="47">
        <v>164404</v>
      </c>
      <c r="D64" s="47">
        <v>164404</v>
      </c>
      <c r="E64" s="47">
        <v>164404</v>
      </c>
      <c r="F64" s="47">
        <v>0</v>
      </c>
      <c r="G64" s="47">
        <v>0</v>
      </c>
      <c r="H64" s="47">
        <v>0</v>
      </c>
      <c r="I64" s="47">
        <v>0</v>
      </c>
    </row>
    <row r="65" spans="1:9" ht="24" x14ac:dyDescent="0.15">
      <c r="A65" s="46" t="s">
        <v>356</v>
      </c>
      <c r="B65" s="48" t="s">
        <v>357</v>
      </c>
      <c r="C65" s="47">
        <v>164404</v>
      </c>
      <c r="D65" s="47">
        <v>164404</v>
      </c>
      <c r="E65" s="47">
        <v>164404</v>
      </c>
      <c r="F65" s="47">
        <v>0</v>
      </c>
      <c r="G65" s="47">
        <v>0</v>
      </c>
      <c r="H65" s="47">
        <v>0</v>
      </c>
      <c r="I65" s="47">
        <v>0</v>
      </c>
    </row>
    <row r="66" spans="1:9" x14ac:dyDescent="0.15">
      <c r="A66" s="46" t="s">
        <v>404</v>
      </c>
      <c r="B66" s="48" t="s">
        <v>405</v>
      </c>
      <c r="C66" s="47">
        <v>49680</v>
      </c>
      <c r="D66" s="47">
        <v>49680</v>
      </c>
      <c r="E66" s="47">
        <v>49680</v>
      </c>
      <c r="F66" s="47">
        <v>0</v>
      </c>
      <c r="G66" s="47">
        <v>0</v>
      </c>
      <c r="H66" s="47">
        <v>0</v>
      </c>
      <c r="I66" s="47">
        <v>0</v>
      </c>
    </row>
    <row r="67" spans="1:9" ht="24" x14ac:dyDescent="0.15">
      <c r="A67" s="46" t="s">
        <v>406</v>
      </c>
      <c r="B67" s="48" t="s">
        <v>407</v>
      </c>
      <c r="C67" s="47">
        <v>49680</v>
      </c>
      <c r="D67" s="47">
        <v>49680</v>
      </c>
      <c r="E67" s="47">
        <v>49680</v>
      </c>
      <c r="F67" s="47">
        <v>0</v>
      </c>
      <c r="G67" s="47">
        <v>0</v>
      </c>
      <c r="H67" s="47">
        <v>0</v>
      </c>
      <c r="I67" s="47">
        <v>0</v>
      </c>
    </row>
    <row r="68" spans="1:9" ht="24" x14ac:dyDescent="0.15">
      <c r="A68" s="46" t="s">
        <v>304</v>
      </c>
      <c r="B68" s="48" t="s">
        <v>305</v>
      </c>
      <c r="C68" s="47">
        <v>104928</v>
      </c>
      <c r="D68" s="47">
        <v>104928</v>
      </c>
      <c r="E68" s="47">
        <v>104928</v>
      </c>
      <c r="F68" s="47">
        <v>0</v>
      </c>
      <c r="G68" s="47">
        <v>0</v>
      </c>
      <c r="H68" s="47">
        <v>0</v>
      </c>
      <c r="I68" s="47">
        <v>0</v>
      </c>
    </row>
    <row r="69" spans="1:9" x14ac:dyDescent="0.15">
      <c r="A69" s="46" t="s">
        <v>330</v>
      </c>
      <c r="B69" s="48" t="s">
        <v>331</v>
      </c>
      <c r="C69" s="47">
        <v>104928</v>
      </c>
      <c r="D69" s="47">
        <v>104928</v>
      </c>
      <c r="E69" s="47">
        <v>104928</v>
      </c>
      <c r="F69" s="47">
        <v>0</v>
      </c>
      <c r="G69" s="47">
        <v>0</v>
      </c>
      <c r="H69" s="47">
        <v>0</v>
      </c>
      <c r="I69" s="47">
        <v>0</v>
      </c>
    </row>
    <row r="70" spans="1:9" x14ac:dyDescent="0.15">
      <c r="A70" s="46" t="s">
        <v>344</v>
      </c>
      <c r="B70" s="48" t="s">
        <v>345</v>
      </c>
      <c r="C70" s="47">
        <v>104928</v>
      </c>
      <c r="D70" s="47">
        <v>104928</v>
      </c>
      <c r="E70" s="47">
        <v>104928</v>
      </c>
      <c r="F70" s="47">
        <v>0</v>
      </c>
      <c r="G70" s="47">
        <v>0</v>
      </c>
      <c r="H70" s="47">
        <v>0</v>
      </c>
      <c r="I70" s="47">
        <v>0</v>
      </c>
    </row>
    <row r="71" spans="1:9" ht="24" x14ac:dyDescent="0.15">
      <c r="A71" s="46" t="s">
        <v>408</v>
      </c>
      <c r="B71" s="48" t="s">
        <v>409</v>
      </c>
      <c r="C71" s="47">
        <v>104928</v>
      </c>
      <c r="D71" s="47">
        <v>104928</v>
      </c>
      <c r="E71" s="47">
        <v>104928</v>
      </c>
      <c r="F71" s="47">
        <v>0</v>
      </c>
      <c r="G71" s="47">
        <v>0</v>
      </c>
      <c r="H71" s="47">
        <v>0</v>
      </c>
      <c r="I71" s="47">
        <v>0</v>
      </c>
    </row>
    <row r="72" spans="1:9" s="67" customFormat="1" ht="24" x14ac:dyDescent="0.15">
      <c r="A72" s="64" t="s">
        <v>306</v>
      </c>
      <c r="B72" s="65" t="s">
        <v>307</v>
      </c>
      <c r="C72" s="66">
        <v>271388</v>
      </c>
      <c r="D72" s="66">
        <v>271388</v>
      </c>
      <c r="E72" s="66">
        <v>271388</v>
      </c>
      <c r="F72" s="66">
        <v>0</v>
      </c>
      <c r="G72" s="66">
        <v>0</v>
      </c>
      <c r="H72" s="66">
        <v>0</v>
      </c>
      <c r="I72" s="66">
        <v>0</v>
      </c>
    </row>
    <row r="73" spans="1:9" x14ac:dyDescent="0.15">
      <c r="A73" s="46" t="s">
        <v>330</v>
      </c>
      <c r="B73" s="48" t="s">
        <v>331</v>
      </c>
      <c r="C73" s="47">
        <v>271388</v>
      </c>
      <c r="D73" s="47">
        <v>271388</v>
      </c>
      <c r="E73" s="47">
        <v>271388</v>
      </c>
      <c r="F73" s="47">
        <v>0</v>
      </c>
      <c r="G73" s="47">
        <v>0</v>
      </c>
      <c r="H73" s="47">
        <v>0</v>
      </c>
      <c r="I73" s="47">
        <v>0</v>
      </c>
    </row>
    <row r="74" spans="1:9" x14ac:dyDescent="0.15">
      <c r="A74" s="46" t="s">
        <v>338</v>
      </c>
      <c r="B74" s="48" t="s">
        <v>339</v>
      </c>
      <c r="C74" s="47">
        <v>271388</v>
      </c>
      <c r="D74" s="47">
        <v>271388</v>
      </c>
      <c r="E74" s="47">
        <v>271388</v>
      </c>
      <c r="F74" s="47">
        <v>0</v>
      </c>
      <c r="G74" s="47">
        <v>0</v>
      </c>
      <c r="H74" s="47">
        <v>0</v>
      </c>
      <c r="I74" s="47">
        <v>0</v>
      </c>
    </row>
    <row r="75" spans="1:9" ht="24" x14ac:dyDescent="0.15">
      <c r="A75" s="46" t="s">
        <v>410</v>
      </c>
      <c r="B75" s="48" t="s">
        <v>411</v>
      </c>
      <c r="C75" s="47">
        <v>210028</v>
      </c>
      <c r="D75" s="47">
        <v>210028</v>
      </c>
      <c r="E75" s="47">
        <v>210028</v>
      </c>
      <c r="F75" s="47">
        <v>0</v>
      </c>
      <c r="G75" s="47">
        <v>0</v>
      </c>
      <c r="H75" s="47">
        <v>0</v>
      </c>
      <c r="I75" s="47">
        <v>0</v>
      </c>
    </row>
    <row r="76" spans="1:9" ht="24" x14ac:dyDescent="0.15">
      <c r="A76" s="46" t="s">
        <v>412</v>
      </c>
      <c r="B76" s="48" t="s">
        <v>413</v>
      </c>
      <c r="C76" s="47">
        <v>61360</v>
      </c>
      <c r="D76" s="47">
        <v>61360</v>
      </c>
      <c r="E76" s="47">
        <v>61360</v>
      </c>
      <c r="F76" s="47">
        <v>0</v>
      </c>
      <c r="G76" s="47">
        <v>0</v>
      </c>
      <c r="H76" s="47">
        <v>0</v>
      </c>
      <c r="I76" s="47">
        <v>0</v>
      </c>
    </row>
    <row r="77" spans="1:9" ht="24" x14ac:dyDescent="0.15">
      <c r="A77" s="46" t="s">
        <v>308</v>
      </c>
      <c r="B77" s="48" t="s">
        <v>309</v>
      </c>
      <c r="C77" s="47">
        <v>1383480</v>
      </c>
      <c r="D77" s="47">
        <v>1383480</v>
      </c>
      <c r="E77" s="47">
        <v>1383480</v>
      </c>
      <c r="F77" s="47">
        <v>0</v>
      </c>
      <c r="G77" s="47">
        <v>0</v>
      </c>
      <c r="H77" s="47">
        <v>0</v>
      </c>
      <c r="I77" s="47">
        <v>0</v>
      </c>
    </row>
    <row r="78" spans="1:9" x14ac:dyDescent="0.15">
      <c r="A78" s="46" t="s">
        <v>330</v>
      </c>
      <c r="B78" s="48" t="s">
        <v>331</v>
      </c>
      <c r="C78" s="47">
        <v>1383480</v>
      </c>
      <c r="D78" s="47">
        <v>1383480</v>
      </c>
      <c r="E78" s="47">
        <v>1383480</v>
      </c>
      <c r="F78" s="47">
        <v>0</v>
      </c>
      <c r="G78" s="47">
        <v>0</v>
      </c>
      <c r="H78" s="47">
        <v>0</v>
      </c>
      <c r="I78" s="47">
        <v>0</v>
      </c>
    </row>
    <row r="79" spans="1:9" x14ac:dyDescent="0.15">
      <c r="A79" s="46" t="s">
        <v>396</v>
      </c>
      <c r="B79" s="48" t="s">
        <v>397</v>
      </c>
      <c r="C79" s="47">
        <v>1383480</v>
      </c>
      <c r="D79" s="47">
        <v>1383480</v>
      </c>
      <c r="E79" s="47">
        <v>1383480</v>
      </c>
      <c r="F79" s="47">
        <v>0</v>
      </c>
      <c r="G79" s="47">
        <v>0</v>
      </c>
      <c r="H79" s="47">
        <v>0</v>
      </c>
      <c r="I79" s="47">
        <v>0</v>
      </c>
    </row>
    <row r="80" spans="1:9" ht="24" x14ac:dyDescent="0.15">
      <c r="A80" s="46" t="s">
        <v>414</v>
      </c>
      <c r="B80" s="48" t="s">
        <v>415</v>
      </c>
      <c r="C80" s="47">
        <v>1383480</v>
      </c>
      <c r="D80" s="47">
        <v>1383480</v>
      </c>
      <c r="E80" s="47">
        <v>1383480</v>
      </c>
      <c r="F80" s="47">
        <v>0</v>
      </c>
      <c r="G80" s="47">
        <v>0</v>
      </c>
      <c r="H80" s="47">
        <v>0</v>
      </c>
      <c r="I80" s="47">
        <v>0</v>
      </c>
    </row>
    <row r="81" spans="1:9" s="67" customFormat="1" ht="36" x14ac:dyDescent="0.15">
      <c r="A81" s="64" t="s">
        <v>310</v>
      </c>
      <c r="B81" s="65" t="s">
        <v>311</v>
      </c>
      <c r="C81" s="66">
        <v>7940636</v>
      </c>
      <c r="D81" s="66">
        <v>7940636</v>
      </c>
      <c r="E81" s="66">
        <v>7940636</v>
      </c>
      <c r="F81" s="66">
        <v>0</v>
      </c>
      <c r="G81" s="66">
        <v>0</v>
      </c>
      <c r="H81" s="66">
        <v>0</v>
      </c>
      <c r="I81" s="66">
        <v>0</v>
      </c>
    </row>
    <row r="82" spans="1:9" x14ac:dyDescent="0.15">
      <c r="A82" s="46" t="s">
        <v>330</v>
      </c>
      <c r="B82" s="48" t="s">
        <v>331</v>
      </c>
      <c r="C82" s="47">
        <v>7940636</v>
      </c>
      <c r="D82" s="47">
        <v>7940636</v>
      </c>
      <c r="E82" s="47">
        <v>7940636</v>
      </c>
      <c r="F82" s="47">
        <v>0</v>
      </c>
      <c r="G82" s="47">
        <v>0</v>
      </c>
      <c r="H82" s="47">
        <v>0</v>
      </c>
      <c r="I82" s="47">
        <v>0</v>
      </c>
    </row>
    <row r="83" spans="1:9" ht="24" x14ac:dyDescent="0.15">
      <c r="A83" s="46" t="s">
        <v>332</v>
      </c>
      <c r="B83" s="48" t="s">
        <v>333</v>
      </c>
      <c r="C83" s="47">
        <v>7940636</v>
      </c>
      <c r="D83" s="47">
        <v>7940636</v>
      </c>
      <c r="E83" s="47">
        <v>7940636</v>
      </c>
      <c r="F83" s="47">
        <v>0</v>
      </c>
      <c r="G83" s="47">
        <v>0</v>
      </c>
      <c r="H83" s="47">
        <v>0</v>
      </c>
      <c r="I83" s="47">
        <v>0</v>
      </c>
    </row>
    <row r="84" spans="1:9" ht="24" x14ac:dyDescent="0.15">
      <c r="A84" s="46" t="s">
        <v>416</v>
      </c>
      <c r="B84" s="48" t="s">
        <v>417</v>
      </c>
      <c r="C84" s="47">
        <v>7500000</v>
      </c>
      <c r="D84" s="47">
        <v>7500000</v>
      </c>
      <c r="E84" s="47">
        <v>7500000</v>
      </c>
      <c r="F84" s="47">
        <v>0</v>
      </c>
      <c r="G84" s="47">
        <v>0</v>
      </c>
      <c r="H84" s="47">
        <v>0</v>
      </c>
      <c r="I84" s="47">
        <v>0</v>
      </c>
    </row>
    <row r="85" spans="1:9" ht="36" x14ac:dyDescent="0.15">
      <c r="A85" s="46" t="s">
        <v>418</v>
      </c>
      <c r="B85" s="48" t="s">
        <v>419</v>
      </c>
      <c r="C85" s="47">
        <v>440636</v>
      </c>
      <c r="D85" s="47">
        <v>440636</v>
      </c>
      <c r="E85" s="47">
        <v>440636</v>
      </c>
      <c r="F85" s="47">
        <v>0</v>
      </c>
      <c r="G85" s="47">
        <v>0</v>
      </c>
      <c r="H85" s="47">
        <v>0</v>
      </c>
      <c r="I85" s="47">
        <v>0</v>
      </c>
    </row>
    <row r="86" spans="1:9" s="67" customFormat="1" ht="24" x14ac:dyDescent="0.15">
      <c r="A86" s="64" t="s">
        <v>312</v>
      </c>
      <c r="B86" s="65" t="s">
        <v>313</v>
      </c>
      <c r="C86" s="66">
        <v>60817000</v>
      </c>
      <c r="D86" s="66">
        <v>60817000</v>
      </c>
      <c r="E86" s="66">
        <v>37307000</v>
      </c>
      <c r="F86" s="66">
        <v>23510000</v>
      </c>
      <c r="G86" s="66">
        <v>0</v>
      </c>
      <c r="H86" s="66">
        <v>0</v>
      </c>
      <c r="I86" s="66">
        <v>0</v>
      </c>
    </row>
    <row r="87" spans="1:9" s="82" customFormat="1" x14ac:dyDescent="0.15">
      <c r="A87" s="79" t="s">
        <v>330</v>
      </c>
      <c r="B87" s="80" t="s">
        <v>331</v>
      </c>
      <c r="C87" s="81">
        <v>13237000</v>
      </c>
      <c r="D87" s="81">
        <v>13237000</v>
      </c>
      <c r="E87" s="81">
        <v>13237000</v>
      </c>
      <c r="F87" s="81">
        <v>0</v>
      </c>
      <c r="G87" s="81">
        <v>0</v>
      </c>
      <c r="H87" s="81">
        <v>0</v>
      </c>
      <c r="I87" s="81">
        <v>0</v>
      </c>
    </row>
    <row r="88" spans="1:9" s="82" customFormat="1" x14ac:dyDescent="0.15">
      <c r="A88" s="79" t="s">
        <v>420</v>
      </c>
      <c r="B88" s="80" t="s">
        <v>421</v>
      </c>
      <c r="C88" s="81">
        <v>9530000</v>
      </c>
      <c r="D88" s="81">
        <v>9530000</v>
      </c>
      <c r="E88" s="81">
        <v>9530000</v>
      </c>
      <c r="F88" s="81">
        <v>0</v>
      </c>
      <c r="G88" s="81">
        <v>0</v>
      </c>
      <c r="H88" s="81">
        <v>0</v>
      </c>
      <c r="I88" s="81">
        <v>0</v>
      </c>
    </row>
    <row r="89" spans="1:9" s="82" customFormat="1" ht="24" x14ac:dyDescent="0.15">
      <c r="A89" s="79" t="s">
        <v>422</v>
      </c>
      <c r="B89" s="80" t="s">
        <v>423</v>
      </c>
      <c r="C89" s="81">
        <v>9530000</v>
      </c>
      <c r="D89" s="81">
        <v>9530000</v>
      </c>
      <c r="E89" s="81">
        <v>9530000</v>
      </c>
      <c r="F89" s="81">
        <v>0</v>
      </c>
      <c r="G89" s="81">
        <v>0</v>
      </c>
      <c r="H89" s="81">
        <v>0</v>
      </c>
      <c r="I89" s="81">
        <v>0</v>
      </c>
    </row>
    <row r="90" spans="1:9" s="82" customFormat="1" x14ac:dyDescent="0.15">
      <c r="A90" s="79" t="s">
        <v>344</v>
      </c>
      <c r="B90" s="80" t="s">
        <v>345</v>
      </c>
      <c r="C90" s="81">
        <v>3667000</v>
      </c>
      <c r="D90" s="81">
        <v>3667000</v>
      </c>
      <c r="E90" s="81">
        <v>3667000</v>
      </c>
      <c r="F90" s="81">
        <v>0</v>
      </c>
      <c r="G90" s="81">
        <v>0</v>
      </c>
      <c r="H90" s="81">
        <v>0</v>
      </c>
      <c r="I90" s="81">
        <v>0</v>
      </c>
    </row>
    <row r="91" spans="1:9" s="82" customFormat="1" ht="24" x14ac:dyDescent="0.15">
      <c r="A91" s="79" t="s">
        <v>408</v>
      </c>
      <c r="B91" s="80" t="s">
        <v>409</v>
      </c>
      <c r="C91" s="81">
        <v>2417000</v>
      </c>
      <c r="D91" s="81">
        <v>2417000</v>
      </c>
      <c r="E91" s="81">
        <v>2417000</v>
      </c>
      <c r="F91" s="81">
        <v>0</v>
      </c>
      <c r="G91" s="81">
        <v>0</v>
      </c>
      <c r="H91" s="81">
        <v>0</v>
      </c>
      <c r="I91" s="81">
        <v>0</v>
      </c>
    </row>
    <row r="92" spans="1:9" s="82" customFormat="1" x14ac:dyDescent="0.15">
      <c r="A92" s="79" t="s">
        <v>424</v>
      </c>
      <c r="B92" s="80" t="s">
        <v>425</v>
      </c>
      <c r="C92" s="81">
        <v>1250000</v>
      </c>
      <c r="D92" s="81">
        <v>1250000</v>
      </c>
      <c r="E92" s="81">
        <v>1250000</v>
      </c>
      <c r="F92" s="81">
        <v>0</v>
      </c>
      <c r="G92" s="81">
        <v>0</v>
      </c>
      <c r="H92" s="81">
        <v>0</v>
      </c>
      <c r="I92" s="81">
        <v>0</v>
      </c>
    </row>
    <row r="93" spans="1:9" s="82" customFormat="1" x14ac:dyDescent="0.15">
      <c r="A93" s="79" t="s">
        <v>426</v>
      </c>
      <c r="B93" s="80" t="s">
        <v>427</v>
      </c>
      <c r="C93" s="81">
        <v>40000</v>
      </c>
      <c r="D93" s="81">
        <v>40000</v>
      </c>
      <c r="E93" s="81">
        <v>40000</v>
      </c>
      <c r="F93" s="81">
        <v>0</v>
      </c>
      <c r="G93" s="81">
        <v>0</v>
      </c>
      <c r="H93" s="81">
        <v>0</v>
      </c>
      <c r="I93" s="81">
        <v>0</v>
      </c>
    </row>
    <row r="94" spans="1:9" s="82" customFormat="1" ht="24" x14ac:dyDescent="0.15">
      <c r="A94" s="79" t="s">
        <v>428</v>
      </c>
      <c r="B94" s="80" t="s">
        <v>429</v>
      </c>
      <c r="C94" s="81">
        <v>40000</v>
      </c>
      <c r="D94" s="81">
        <v>40000</v>
      </c>
      <c r="E94" s="81">
        <v>40000</v>
      </c>
      <c r="F94" s="81">
        <v>0</v>
      </c>
      <c r="G94" s="81">
        <v>0</v>
      </c>
      <c r="H94" s="81">
        <v>0</v>
      </c>
      <c r="I94" s="81">
        <v>0</v>
      </c>
    </row>
    <row r="95" spans="1:9" s="82" customFormat="1" x14ac:dyDescent="0.15">
      <c r="A95" s="79" t="s">
        <v>430</v>
      </c>
      <c r="B95" s="80" t="s">
        <v>431</v>
      </c>
      <c r="C95" s="81">
        <v>4000000</v>
      </c>
      <c r="D95" s="81">
        <v>4000000</v>
      </c>
      <c r="E95" s="81">
        <v>4000000</v>
      </c>
      <c r="F95" s="81">
        <v>0</v>
      </c>
      <c r="G95" s="81">
        <v>0</v>
      </c>
      <c r="H95" s="81">
        <v>0</v>
      </c>
      <c r="I95" s="81">
        <v>0</v>
      </c>
    </row>
    <row r="96" spans="1:9" s="82" customFormat="1" x14ac:dyDescent="0.15">
      <c r="A96" s="79" t="s">
        <v>432</v>
      </c>
      <c r="B96" s="80" t="s">
        <v>433</v>
      </c>
      <c r="C96" s="81">
        <v>2000000</v>
      </c>
      <c r="D96" s="81">
        <v>2000000</v>
      </c>
      <c r="E96" s="81">
        <v>2000000</v>
      </c>
      <c r="F96" s="81">
        <v>0</v>
      </c>
      <c r="G96" s="81">
        <v>0</v>
      </c>
      <c r="H96" s="81">
        <v>0</v>
      </c>
      <c r="I96" s="81">
        <v>0</v>
      </c>
    </row>
    <row r="97" spans="1:9" s="82" customFormat="1" x14ac:dyDescent="0.15">
      <c r="A97" s="79" t="s">
        <v>434</v>
      </c>
      <c r="B97" s="80" t="s">
        <v>435</v>
      </c>
      <c r="C97" s="81">
        <v>2000000</v>
      </c>
      <c r="D97" s="81">
        <v>2000000</v>
      </c>
      <c r="E97" s="81">
        <v>2000000</v>
      </c>
      <c r="F97" s="81">
        <v>0</v>
      </c>
      <c r="G97" s="81">
        <v>0</v>
      </c>
      <c r="H97" s="81">
        <v>0</v>
      </c>
      <c r="I97" s="81">
        <v>0</v>
      </c>
    </row>
    <row r="98" spans="1:9" s="82" customFormat="1" x14ac:dyDescent="0.15">
      <c r="A98" s="79" t="s">
        <v>436</v>
      </c>
      <c r="B98" s="80" t="s">
        <v>437</v>
      </c>
      <c r="C98" s="81">
        <v>2000000</v>
      </c>
      <c r="D98" s="81">
        <v>2000000</v>
      </c>
      <c r="E98" s="81">
        <v>2000000</v>
      </c>
      <c r="F98" s="81">
        <v>0</v>
      </c>
      <c r="G98" s="81">
        <v>0</v>
      </c>
      <c r="H98" s="81">
        <v>0</v>
      </c>
      <c r="I98" s="81">
        <v>0</v>
      </c>
    </row>
    <row r="99" spans="1:9" s="82" customFormat="1" x14ac:dyDescent="0.15">
      <c r="A99" s="79" t="s">
        <v>438</v>
      </c>
      <c r="B99" s="80" t="s">
        <v>439</v>
      </c>
      <c r="C99" s="81">
        <v>2000000</v>
      </c>
      <c r="D99" s="81">
        <v>2000000</v>
      </c>
      <c r="E99" s="81">
        <v>2000000</v>
      </c>
      <c r="F99" s="81">
        <v>0</v>
      </c>
      <c r="G99" s="81">
        <v>0</v>
      </c>
      <c r="H99" s="81">
        <v>0</v>
      </c>
      <c r="I99" s="81">
        <v>0</v>
      </c>
    </row>
    <row r="100" spans="1:9" s="82" customFormat="1" x14ac:dyDescent="0.15">
      <c r="A100" s="79" t="s">
        <v>440</v>
      </c>
      <c r="B100" s="80" t="s">
        <v>441</v>
      </c>
      <c r="C100" s="81">
        <v>2000000</v>
      </c>
      <c r="D100" s="81">
        <v>2000000</v>
      </c>
      <c r="E100" s="81">
        <v>2000000</v>
      </c>
      <c r="F100" s="81">
        <v>0</v>
      </c>
      <c r="G100" s="81">
        <v>0</v>
      </c>
      <c r="H100" s="81">
        <v>0</v>
      </c>
      <c r="I100" s="81">
        <v>0</v>
      </c>
    </row>
    <row r="101" spans="1:9" s="82" customFormat="1" x14ac:dyDescent="0.15">
      <c r="A101" s="79" t="s">
        <v>442</v>
      </c>
      <c r="B101" s="80" t="s">
        <v>443</v>
      </c>
      <c r="C101" s="81">
        <v>2000000</v>
      </c>
      <c r="D101" s="81">
        <v>2000000</v>
      </c>
      <c r="E101" s="81">
        <v>2000000</v>
      </c>
      <c r="F101" s="81">
        <v>0</v>
      </c>
      <c r="G101" s="81">
        <v>0</v>
      </c>
      <c r="H101" s="81">
        <v>0</v>
      </c>
      <c r="I101" s="81">
        <v>0</v>
      </c>
    </row>
    <row r="102" spans="1:9" s="82" customFormat="1" x14ac:dyDescent="0.15">
      <c r="A102" s="79" t="s">
        <v>444</v>
      </c>
      <c r="B102" s="80" t="s">
        <v>445</v>
      </c>
      <c r="C102" s="81">
        <v>2000000</v>
      </c>
      <c r="D102" s="81">
        <v>2000000</v>
      </c>
      <c r="E102" s="81">
        <v>2000000</v>
      </c>
      <c r="F102" s="81">
        <v>0</v>
      </c>
      <c r="G102" s="81">
        <v>0</v>
      </c>
      <c r="H102" s="81">
        <v>0</v>
      </c>
      <c r="I102" s="81">
        <v>0</v>
      </c>
    </row>
    <row r="103" spans="1:9" s="82" customFormat="1" x14ac:dyDescent="0.15">
      <c r="A103" s="79" t="s">
        <v>348</v>
      </c>
      <c r="B103" s="80" t="s">
        <v>349</v>
      </c>
      <c r="C103" s="81">
        <v>38510000</v>
      </c>
      <c r="D103" s="81">
        <v>38510000</v>
      </c>
      <c r="E103" s="81">
        <v>15000000</v>
      </c>
      <c r="F103" s="81">
        <v>23510000</v>
      </c>
      <c r="G103" s="81">
        <v>0</v>
      </c>
      <c r="H103" s="81">
        <v>0</v>
      </c>
      <c r="I103" s="81">
        <v>0</v>
      </c>
    </row>
    <row r="104" spans="1:9" s="82" customFormat="1" x14ac:dyDescent="0.15">
      <c r="A104" s="79" t="s">
        <v>446</v>
      </c>
      <c r="B104" s="80" t="s">
        <v>447</v>
      </c>
      <c r="C104" s="81">
        <v>15000000</v>
      </c>
      <c r="D104" s="81">
        <v>15000000</v>
      </c>
      <c r="E104" s="81">
        <v>15000000</v>
      </c>
      <c r="F104" s="81">
        <v>0</v>
      </c>
      <c r="G104" s="81">
        <v>0</v>
      </c>
      <c r="H104" s="81">
        <v>0</v>
      </c>
      <c r="I104" s="81">
        <v>0</v>
      </c>
    </row>
    <row r="105" spans="1:9" s="82" customFormat="1" ht="24" x14ac:dyDescent="0.15">
      <c r="A105" s="79" t="s">
        <v>448</v>
      </c>
      <c r="B105" s="80" t="s">
        <v>449</v>
      </c>
      <c r="C105" s="81">
        <v>15000000</v>
      </c>
      <c r="D105" s="81">
        <v>15000000</v>
      </c>
      <c r="E105" s="81">
        <v>15000000</v>
      </c>
      <c r="F105" s="81">
        <v>0</v>
      </c>
      <c r="G105" s="81">
        <v>0</v>
      </c>
      <c r="H105" s="81">
        <v>0</v>
      </c>
      <c r="I105" s="81">
        <v>0</v>
      </c>
    </row>
    <row r="106" spans="1:9" s="82" customFormat="1" ht="36" x14ac:dyDescent="0.15">
      <c r="A106" s="79" t="s">
        <v>368</v>
      </c>
      <c r="B106" s="80" t="s">
        <v>369</v>
      </c>
      <c r="C106" s="81">
        <v>23510000</v>
      </c>
      <c r="D106" s="81">
        <v>23510000</v>
      </c>
      <c r="E106" s="81">
        <v>0</v>
      </c>
      <c r="F106" s="81">
        <v>23510000</v>
      </c>
      <c r="G106" s="81">
        <v>0</v>
      </c>
      <c r="H106" s="81">
        <v>0</v>
      </c>
      <c r="I106" s="81">
        <v>0</v>
      </c>
    </row>
    <row r="107" spans="1:9" s="82" customFormat="1" x14ac:dyDescent="0.15">
      <c r="A107" s="79" t="s">
        <v>450</v>
      </c>
      <c r="B107" s="80" t="s">
        <v>451</v>
      </c>
      <c r="C107" s="81">
        <v>15000000</v>
      </c>
      <c r="D107" s="81">
        <v>15000000</v>
      </c>
      <c r="E107" s="81">
        <v>0</v>
      </c>
      <c r="F107" s="81">
        <v>15000000</v>
      </c>
      <c r="G107" s="81">
        <v>0</v>
      </c>
      <c r="H107" s="81">
        <v>0</v>
      </c>
      <c r="I107" s="81">
        <v>0</v>
      </c>
    </row>
    <row r="108" spans="1:9" s="82" customFormat="1" ht="24" x14ac:dyDescent="0.15">
      <c r="A108" s="79" t="s">
        <v>452</v>
      </c>
      <c r="B108" s="80" t="s">
        <v>453</v>
      </c>
      <c r="C108" s="81">
        <v>8510000</v>
      </c>
      <c r="D108" s="81">
        <v>8510000</v>
      </c>
      <c r="E108" s="81">
        <v>0</v>
      </c>
      <c r="F108" s="81">
        <v>8510000</v>
      </c>
      <c r="G108" s="81">
        <v>0</v>
      </c>
      <c r="H108" s="81">
        <v>0</v>
      </c>
      <c r="I108" s="81">
        <v>0</v>
      </c>
    </row>
    <row r="109" spans="1:9" s="82" customFormat="1" x14ac:dyDescent="0.15">
      <c r="A109" s="79" t="s">
        <v>454</v>
      </c>
      <c r="B109" s="80" t="s">
        <v>455</v>
      </c>
      <c r="C109" s="81">
        <v>3070000</v>
      </c>
      <c r="D109" s="81">
        <v>3070000</v>
      </c>
      <c r="E109" s="81">
        <v>3070000</v>
      </c>
      <c r="F109" s="81">
        <v>0</v>
      </c>
      <c r="G109" s="81">
        <v>0</v>
      </c>
      <c r="H109" s="81">
        <v>0</v>
      </c>
      <c r="I109" s="81">
        <v>0</v>
      </c>
    </row>
    <row r="110" spans="1:9" s="82" customFormat="1" x14ac:dyDescent="0.15">
      <c r="A110" s="79" t="s">
        <v>456</v>
      </c>
      <c r="B110" s="80" t="s">
        <v>457</v>
      </c>
      <c r="C110" s="81">
        <v>3070000</v>
      </c>
      <c r="D110" s="81">
        <v>3070000</v>
      </c>
      <c r="E110" s="81">
        <v>3070000</v>
      </c>
      <c r="F110" s="81">
        <v>0</v>
      </c>
      <c r="G110" s="81">
        <v>0</v>
      </c>
      <c r="H110" s="81">
        <v>0</v>
      </c>
      <c r="I110" s="81">
        <v>0</v>
      </c>
    </row>
    <row r="111" spans="1:9" s="82" customFormat="1" x14ac:dyDescent="0.15">
      <c r="A111" s="79" t="s">
        <v>458</v>
      </c>
      <c r="B111" s="80" t="s">
        <v>459</v>
      </c>
      <c r="C111" s="81">
        <v>3070000</v>
      </c>
      <c r="D111" s="81">
        <v>3070000</v>
      </c>
      <c r="E111" s="81">
        <v>3070000</v>
      </c>
      <c r="F111" s="81">
        <v>0</v>
      </c>
      <c r="G111" s="81">
        <v>0</v>
      </c>
      <c r="H111" s="81">
        <v>0</v>
      </c>
      <c r="I111" s="81">
        <v>0</v>
      </c>
    </row>
    <row r="112" spans="1:9" s="67" customFormat="1" ht="24" x14ac:dyDescent="0.15">
      <c r="A112" s="64" t="s">
        <v>314</v>
      </c>
      <c r="B112" s="65" t="s">
        <v>315</v>
      </c>
      <c r="C112" s="66">
        <v>136493294</v>
      </c>
      <c r="D112" s="66">
        <v>136493294</v>
      </c>
      <c r="E112" s="66">
        <v>0</v>
      </c>
      <c r="F112" s="66">
        <v>136493294</v>
      </c>
      <c r="G112" s="66">
        <v>0</v>
      </c>
      <c r="H112" s="66">
        <v>0</v>
      </c>
      <c r="I112" s="66">
        <v>0</v>
      </c>
    </row>
    <row r="113" spans="1:9" x14ac:dyDescent="0.15">
      <c r="A113" s="46" t="s">
        <v>348</v>
      </c>
      <c r="B113" s="48" t="s">
        <v>349</v>
      </c>
      <c r="C113" s="47">
        <v>136493294</v>
      </c>
      <c r="D113" s="47">
        <v>136493294</v>
      </c>
      <c r="E113" s="47">
        <v>0</v>
      </c>
      <c r="F113" s="47">
        <v>136493294</v>
      </c>
      <c r="G113" s="47">
        <v>0</v>
      </c>
      <c r="H113" s="47">
        <v>0</v>
      </c>
      <c r="I113" s="47">
        <v>0</v>
      </c>
    </row>
    <row r="114" spans="1:9" ht="36" x14ac:dyDescent="0.15">
      <c r="A114" s="46" t="s">
        <v>368</v>
      </c>
      <c r="B114" s="48" t="s">
        <v>369</v>
      </c>
      <c r="C114" s="47">
        <v>17103890</v>
      </c>
      <c r="D114" s="47">
        <v>17103890</v>
      </c>
      <c r="E114" s="47">
        <v>0</v>
      </c>
      <c r="F114" s="47">
        <v>17103890</v>
      </c>
      <c r="G114" s="47">
        <v>0</v>
      </c>
      <c r="H114" s="47">
        <v>0</v>
      </c>
      <c r="I114" s="47">
        <v>0</v>
      </c>
    </row>
    <row r="115" spans="1:9" x14ac:dyDescent="0.15">
      <c r="A115" s="46" t="s">
        <v>460</v>
      </c>
      <c r="B115" s="48" t="s">
        <v>461</v>
      </c>
      <c r="C115" s="47">
        <v>6303890</v>
      </c>
      <c r="D115" s="47">
        <v>6303890</v>
      </c>
      <c r="E115" s="47">
        <v>0</v>
      </c>
      <c r="F115" s="47">
        <v>6303890</v>
      </c>
      <c r="G115" s="47">
        <v>0</v>
      </c>
      <c r="H115" s="47">
        <v>0</v>
      </c>
      <c r="I115" s="47">
        <v>0</v>
      </c>
    </row>
    <row r="116" spans="1:9" ht="24" x14ac:dyDescent="0.15">
      <c r="A116" s="46" t="s">
        <v>462</v>
      </c>
      <c r="B116" s="48" t="s">
        <v>463</v>
      </c>
      <c r="C116" s="47">
        <v>10800000</v>
      </c>
      <c r="D116" s="47">
        <v>10800000</v>
      </c>
      <c r="E116" s="47">
        <v>0</v>
      </c>
      <c r="F116" s="47">
        <v>10800000</v>
      </c>
      <c r="G116" s="47">
        <v>0</v>
      </c>
      <c r="H116" s="47">
        <v>0</v>
      </c>
      <c r="I116" s="47">
        <v>0</v>
      </c>
    </row>
    <row r="117" spans="1:9" ht="36" x14ac:dyDescent="0.15">
      <c r="A117" s="46" t="s">
        <v>464</v>
      </c>
      <c r="B117" s="48" t="s">
        <v>465</v>
      </c>
      <c r="C117" s="47">
        <v>119389404</v>
      </c>
      <c r="D117" s="47">
        <v>119389404</v>
      </c>
      <c r="E117" s="47">
        <v>0</v>
      </c>
      <c r="F117" s="47">
        <v>119389404</v>
      </c>
      <c r="G117" s="47">
        <v>0</v>
      </c>
      <c r="H117" s="47">
        <v>0</v>
      </c>
      <c r="I117" s="47">
        <v>0</v>
      </c>
    </row>
    <row r="118" spans="1:9" x14ac:dyDescent="0.15">
      <c r="A118" s="46" t="s">
        <v>466</v>
      </c>
      <c r="B118" s="48" t="s">
        <v>467</v>
      </c>
      <c r="C118" s="47">
        <v>12000000</v>
      </c>
      <c r="D118" s="47">
        <v>12000000</v>
      </c>
      <c r="E118" s="47">
        <v>0</v>
      </c>
      <c r="F118" s="47">
        <v>12000000</v>
      </c>
      <c r="G118" s="47">
        <v>0</v>
      </c>
      <c r="H118" s="47">
        <v>0</v>
      </c>
      <c r="I118" s="47">
        <v>0</v>
      </c>
    </row>
    <row r="119" spans="1:9" ht="24" x14ac:dyDescent="0.15">
      <c r="A119" s="46" t="s">
        <v>468</v>
      </c>
      <c r="B119" s="48" t="s">
        <v>469</v>
      </c>
      <c r="C119" s="47">
        <v>107389404</v>
      </c>
      <c r="D119" s="47">
        <v>107389404</v>
      </c>
      <c r="E119" s="47">
        <v>0</v>
      </c>
      <c r="F119" s="47">
        <v>107389404</v>
      </c>
      <c r="G119" s="47">
        <v>0</v>
      </c>
      <c r="H119" s="47">
        <v>0</v>
      </c>
      <c r="I119" s="47">
        <v>0</v>
      </c>
    </row>
    <row r="120" spans="1:9" ht="24" x14ac:dyDescent="0.15">
      <c r="A120" s="46" t="s">
        <v>316</v>
      </c>
      <c r="B120" s="48" t="s">
        <v>317</v>
      </c>
      <c r="C120" s="47">
        <v>100000</v>
      </c>
      <c r="D120" s="47">
        <v>100000</v>
      </c>
      <c r="E120" s="47">
        <v>100000</v>
      </c>
      <c r="F120" s="47">
        <v>0</v>
      </c>
      <c r="G120" s="47">
        <v>0</v>
      </c>
      <c r="H120" s="47">
        <v>0</v>
      </c>
      <c r="I120" s="47">
        <v>0</v>
      </c>
    </row>
    <row r="121" spans="1:9" x14ac:dyDescent="0.15">
      <c r="A121" s="46" t="s">
        <v>330</v>
      </c>
      <c r="B121" s="48" t="s">
        <v>331</v>
      </c>
      <c r="C121" s="47">
        <v>100000</v>
      </c>
      <c r="D121" s="47">
        <v>100000</v>
      </c>
      <c r="E121" s="47">
        <v>100000</v>
      </c>
      <c r="F121" s="47">
        <v>0</v>
      </c>
      <c r="G121" s="47">
        <v>0</v>
      </c>
      <c r="H121" s="47">
        <v>0</v>
      </c>
      <c r="I121" s="47">
        <v>0</v>
      </c>
    </row>
    <row r="122" spans="1:9" x14ac:dyDescent="0.15">
      <c r="A122" s="46" t="s">
        <v>470</v>
      </c>
      <c r="B122" s="48" t="s">
        <v>471</v>
      </c>
      <c r="C122" s="47">
        <v>100000</v>
      </c>
      <c r="D122" s="47">
        <v>100000</v>
      </c>
      <c r="E122" s="47">
        <v>100000</v>
      </c>
      <c r="F122" s="47">
        <v>0</v>
      </c>
      <c r="G122" s="47">
        <v>0</v>
      </c>
      <c r="H122" s="47">
        <v>0</v>
      </c>
      <c r="I122" s="47">
        <v>0</v>
      </c>
    </row>
    <row r="123" spans="1:9" ht="24" x14ac:dyDescent="0.15">
      <c r="A123" s="46" t="s">
        <v>472</v>
      </c>
      <c r="B123" s="48" t="s">
        <v>473</v>
      </c>
      <c r="C123" s="47">
        <v>100000</v>
      </c>
      <c r="D123" s="47">
        <v>100000</v>
      </c>
      <c r="E123" s="47">
        <v>100000</v>
      </c>
      <c r="F123" s="47">
        <v>0</v>
      </c>
      <c r="G123" s="47">
        <v>0</v>
      </c>
      <c r="H123" s="47">
        <v>0</v>
      </c>
      <c r="I123" s="47">
        <v>0</v>
      </c>
    </row>
    <row r="124" spans="1:9" s="67" customFormat="1" ht="24" x14ac:dyDescent="0.15">
      <c r="A124" s="64" t="s">
        <v>318</v>
      </c>
      <c r="B124" s="65" t="s">
        <v>319</v>
      </c>
      <c r="C124" s="66">
        <v>3100000</v>
      </c>
      <c r="D124" s="66">
        <v>3100000</v>
      </c>
      <c r="E124" s="66">
        <v>3100000</v>
      </c>
      <c r="F124" s="66">
        <v>0</v>
      </c>
      <c r="G124" s="66">
        <v>0</v>
      </c>
      <c r="H124" s="66">
        <v>0</v>
      </c>
      <c r="I124" s="66">
        <v>0</v>
      </c>
    </row>
    <row r="125" spans="1:9" x14ac:dyDescent="0.15">
      <c r="A125" s="46" t="s">
        <v>330</v>
      </c>
      <c r="B125" s="48" t="s">
        <v>331</v>
      </c>
      <c r="C125" s="47">
        <v>3100000</v>
      </c>
      <c r="D125" s="47">
        <v>3100000</v>
      </c>
      <c r="E125" s="47">
        <v>3100000</v>
      </c>
      <c r="F125" s="47">
        <v>0</v>
      </c>
      <c r="G125" s="47">
        <v>0</v>
      </c>
      <c r="H125" s="47">
        <v>0</v>
      </c>
      <c r="I125" s="47">
        <v>0</v>
      </c>
    </row>
    <row r="126" spans="1:9" x14ac:dyDescent="0.15">
      <c r="A126" s="46" t="s">
        <v>344</v>
      </c>
      <c r="B126" s="48" t="s">
        <v>345</v>
      </c>
      <c r="C126" s="47">
        <v>3100000</v>
      </c>
      <c r="D126" s="47">
        <v>3100000</v>
      </c>
      <c r="E126" s="47">
        <v>3100000</v>
      </c>
      <c r="F126" s="47">
        <v>0</v>
      </c>
      <c r="G126" s="47">
        <v>0</v>
      </c>
      <c r="H126" s="47">
        <v>0</v>
      </c>
      <c r="I126" s="47">
        <v>0</v>
      </c>
    </row>
    <row r="127" spans="1:9" x14ac:dyDescent="0.15">
      <c r="A127" s="46" t="s">
        <v>424</v>
      </c>
      <c r="B127" s="48" t="s">
        <v>425</v>
      </c>
      <c r="C127" s="47">
        <v>3100000</v>
      </c>
      <c r="D127" s="47">
        <v>3100000</v>
      </c>
      <c r="E127" s="47">
        <v>3100000</v>
      </c>
      <c r="F127" s="47">
        <v>0</v>
      </c>
      <c r="G127" s="47">
        <v>0</v>
      </c>
      <c r="H127" s="47">
        <v>0</v>
      </c>
      <c r="I127" s="47">
        <v>0</v>
      </c>
    </row>
    <row r="128" spans="1:9" x14ac:dyDescent="0.15">
      <c r="A128" s="46" t="s">
        <v>320</v>
      </c>
      <c r="B128" s="48" t="s">
        <v>321</v>
      </c>
      <c r="C128" s="47">
        <v>3611544.24</v>
      </c>
      <c r="D128" s="47">
        <v>3611544.24</v>
      </c>
      <c r="E128" s="47">
        <v>3611544.24</v>
      </c>
      <c r="F128" s="47">
        <v>0</v>
      </c>
      <c r="G128" s="47">
        <v>0</v>
      </c>
      <c r="H128" s="47">
        <v>0</v>
      </c>
      <c r="I128" s="47">
        <v>0</v>
      </c>
    </row>
    <row r="129" spans="1:9" x14ac:dyDescent="0.15">
      <c r="A129" s="46" t="s">
        <v>330</v>
      </c>
      <c r="B129" s="48" t="s">
        <v>331</v>
      </c>
      <c r="C129" s="47">
        <v>22050</v>
      </c>
      <c r="D129" s="47">
        <v>22050</v>
      </c>
      <c r="E129" s="47">
        <v>22050</v>
      </c>
      <c r="F129" s="47">
        <v>0</v>
      </c>
      <c r="G129" s="47">
        <v>0</v>
      </c>
      <c r="H129" s="47">
        <v>0</v>
      </c>
      <c r="I129" s="47">
        <v>0</v>
      </c>
    </row>
    <row r="130" spans="1:9" x14ac:dyDescent="0.15">
      <c r="A130" s="46" t="s">
        <v>344</v>
      </c>
      <c r="B130" s="48" t="s">
        <v>345</v>
      </c>
      <c r="C130" s="47">
        <v>22050</v>
      </c>
      <c r="D130" s="47">
        <v>22050</v>
      </c>
      <c r="E130" s="47">
        <v>22050</v>
      </c>
      <c r="F130" s="47">
        <v>0</v>
      </c>
      <c r="G130" s="47">
        <v>0</v>
      </c>
      <c r="H130" s="47">
        <v>0</v>
      </c>
      <c r="I130" s="47">
        <v>0</v>
      </c>
    </row>
    <row r="131" spans="1:9" x14ac:dyDescent="0.15">
      <c r="A131" s="46" t="s">
        <v>424</v>
      </c>
      <c r="B131" s="48" t="s">
        <v>425</v>
      </c>
      <c r="C131" s="47">
        <v>22050</v>
      </c>
      <c r="D131" s="47">
        <v>22050</v>
      </c>
      <c r="E131" s="47">
        <v>22050</v>
      </c>
      <c r="F131" s="47">
        <v>0</v>
      </c>
      <c r="G131" s="47">
        <v>0</v>
      </c>
      <c r="H131" s="47">
        <v>0</v>
      </c>
      <c r="I131" s="47">
        <v>0</v>
      </c>
    </row>
    <row r="132" spans="1:9" x14ac:dyDescent="0.15">
      <c r="A132" s="46" t="s">
        <v>430</v>
      </c>
      <c r="B132" s="48" t="s">
        <v>431</v>
      </c>
      <c r="C132" s="47">
        <v>3589494.24</v>
      </c>
      <c r="D132" s="47">
        <v>3589494.24</v>
      </c>
      <c r="E132" s="47">
        <v>3589494.24</v>
      </c>
      <c r="F132" s="47">
        <v>0</v>
      </c>
      <c r="G132" s="47">
        <v>0</v>
      </c>
      <c r="H132" s="47">
        <v>0</v>
      </c>
      <c r="I132" s="47">
        <v>0</v>
      </c>
    </row>
    <row r="133" spans="1:9" x14ac:dyDescent="0.15">
      <c r="A133" s="46" t="s">
        <v>436</v>
      </c>
      <c r="B133" s="48" t="s">
        <v>437</v>
      </c>
      <c r="C133" s="47">
        <v>3589494.24</v>
      </c>
      <c r="D133" s="47">
        <v>3589494.24</v>
      </c>
      <c r="E133" s="47">
        <v>3589494.24</v>
      </c>
      <c r="F133" s="47">
        <v>0</v>
      </c>
      <c r="G133" s="47">
        <v>0</v>
      </c>
      <c r="H133" s="47">
        <v>0</v>
      </c>
      <c r="I133" s="47">
        <v>0</v>
      </c>
    </row>
    <row r="134" spans="1:9" x14ac:dyDescent="0.15">
      <c r="A134" s="46" t="s">
        <v>474</v>
      </c>
      <c r="B134" s="48" t="s">
        <v>475</v>
      </c>
      <c r="C134" s="47">
        <v>3589494.24</v>
      </c>
      <c r="D134" s="47">
        <v>3589494.24</v>
      </c>
      <c r="E134" s="47">
        <v>3589494.24</v>
      </c>
      <c r="F134" s="47">
        <v>0</v>
      </c>
      <c r="G134" s="47">
        <v>0</v>
      </c>
      <c r="H134" s="47">
        <v>0</v>
      </c>
      <c r="I134" s="47">
        <v>0</v>
      </c>
    </row>
    <row r="135" spans="1:9" s="67" customFormat="1" ht="24" x14ac:dyDescent="0.15">
      <c r="A135" s="64" t="s">
        <v>322</v>
      </c>
      <c r="B135" s="65" t="s">
        <v>323</v>
      </c>
      <c r="C135" s="66">
        <v>100000</v>
      </c>
      <c r="D135" s="66">
        <v>100000</v>
      </c>
      <c r="E135" s="66">
        <v>100000</v>
      </c>
      <c r="F135" s="66">
        <v>0</v>
      </c>
      <c r="G135" s="66">
        <v>0</v>
      </c>
      <c r="H135" s="66">
        <v>0</v>
      </c>
      <c r="I135" s="66">
        <v>0</v>
      </c>
    </row>
    <row r="136" spans="1:9" x14ac:dyDescent="0.15">
      <c r="A136" s="46" t="s">
        <v>330</v>
      </c>
      <c r="B136" s="48" t="s">
        <v>331</v>
      </c>
      <c r="C136" s="47">
        <v>100000</v>
      </c>
      <c r="D136" s="47">
        <v>100000</v>
      </c>
      <c r="E136" s="47">
        <v>100000</v>
      </c>
      <c r="F136" s="47">
        <v>0</v>
      </c>
      <c r="G136" s="47">
        <v>0</v>
      </c>
      <c r="H136" s="47">
        <v>0</v>
      </c>
      <c r="I136" s="47">
        <v>0</v>
      </c>
    </row>
    <row r="137" spans="1:9" x14ac:dyDescent="0.15">
      <c r="A137" s="46" t="s">
        <v>344</v>
      </c>
      <c r="B137" s="48" t="s">
        <v>345</v>
      </c>
      <c r="C137" s="47">
        <v>100000</v>
      </c>
      <c r="D137" s="47">
        <v>100000</v>
      </c>
      <c r="E137" s="47">
        <v>100000</v>
      </c>
      <c r="F137" s="47">
        <v>0</v>
      </c>
      <c r="G137" s="47">
        <v>0</v>
      </c>
      <c r="H137" s="47">
        <v>0</v>
      </c>
      <c r="I137" s="47">
        <v>0</v>
      </c>
    </row>
    <row r="138" spans="1:9" x14ac:dyDescent="0.15">
      <c r="A138" s="46" t="s">
        <v>424</v>
      </c>
      <c r="B138" s="48" t="s">
        <v>425</v>
      </c>
      <c r="C138" s="47">
        <v>100000</v>
      </c>
      <c r="D138" s="47">
        <v>100000</v>
      </c>
      <c r="E138" s="47">
        <v>100000</v>
      </c>
      <c r="F138" s="47">
        <v>0</v>
      </c>
      <c r="G138" s="47">
        <v>0</v>
      </c>
      <c r="H138" s="47">
        <v>0</v>
      </c>
      <c r="I138" s="47">
        <v>0</v>
      </c>
    </row>
    <row r="139" spans="1:9" s="67" customFormat="1" ht="24" x14ac:dyDescent="0.15">
      <c r="A139" s="64" t="s">
        <v>324</v>
      </c>
      <c r="B139" s="65" t="s">
        <v>325</v>
      </c>
      <c r="C139" s="66">
        <v>51604096.840000004</v>
      </c>
      <c r="D139" s="66">
        <v>51604096.840000004</v>
      </c>
      <c r="E139" s="66">
        <v>51604096.840000004</v>
      </c>
      <c r="F139" s="66">
        <v>0</v>
      </c>
      <c r="G139" s="66">
        <v>0</v>
      </c>
      <c r="H139" s="66">
        <v>0</v>
      </c>
      <c r="I139" s="66">
        <v>0</v>
      </c>
    </row>
    <row r="140" spans="1:9" x14ac:dyDescent="0.15">
      <c r="A140" s="46" t="s">
        <v>330</v>
      </c>
      <c r="B140" s="48" t="s">
        <v>331</v>
      </c>
      <c r="C140" s="47">
        <v>51604096.840000004</v>
      </c>
      <c r="D140" s="47">
        <v>51604096.840000004</v>
      </c>
      <c r="E140" s="47">
        <v>51604096.840000004</v>
      </c>
      <c r="F140" s="47">
        <v>0</v>
      </c>
      <c r="G140" s="47">
        <v>0</v>
      </c>
      <c r="H140" s="47">
        <v>0</v>
      </c>
      <c r="I140" s="47">
        <v>0</v>
      </c>
    </row>
    <row r="141" spans="1:9" x14ac:dyDescent="0.15">
      <c r="A141" s="46" t="s">
        <v>344</v>
      </c>
      <c r="B141" s="48" t="s">
        <v>345</v>
      </c>
      <c r="C141" s="47">
        <v>51604096.840000004</v>
      </c>
      <c r="D141" s="47">
        <v>51604096.840000004</v>
      </c>
      <c r="E141" s="47">
        <v>51604096.840000004</v>
      </c>
      <c r="F141" s="47">
        <v>0</v>
      </c>
      <c r="G141" s="47">
        <v>0</v>
      </c>
      <c r="H141" s="47">
        <v>0</v>
      </c>
      <c r="I141" s="47">
        <v>0</v>
      </c>
    </row>
    <row r="142" spans="1:9" ht="13.5" customHeight="1" x14ac:dyDescent="0.15">
      <c r="A142" s="46" t="s">
        <v>424</v>
      </c>
      <c r="B142" s="48" t="s">
        <v>425</v>
      </c>
      <c r="C142" s="47">
        <v>51604096.840000004</v>
      </c>
      <c r="D142" s="47">
        <v>51604096.840000004</v>
      </c>
      <c r="E142" s="47">
        <v>51604096.840000004</v>
      </c>
      <c r="F142" s="47">
        <v>0</v>
      </c>
      <c r="G142" s="47">
        <v>0</v>
      </c>
      <c r="H142" s="47">
        <v>0</v>
      </c>
      <c r="I142" s="47">
        <v>0</v>
      </c>
    </row>
    <row r="143" spans="1:9" s="67" customFormat="1" x14ac:dyDescent="0.15">
      <c r="A143" s="64" t="s">
        <v>326</v>
      </c>
      <c r="B143" s="65" t="s">
        <v>327</v>
      </c>
      <c r="C143" s="66">
        <v>560000</v>
      </c>
      <c r="D143" s="66">
        <v>560000</v>
      </c>
      <c r="E143" s="66">
        <v>560000</v>
      </c>
      <c r="F143" s="66">
        <v>0</v>
      </c>
      <c r="G143" s="66">
        <v>0</v>
      </c>
      <c r="H143" s="66">
        <v>0</v>
      </c>
      <c r="I143" s="66">
        <v>0</v>
      </c>
    </row>
    <row r="144" spans="1:9" x14ac:dyDescent="0.15">
      <c r="A144" s="46" t="s">
        <v>330</v>
      </c>
      <c r="B144" s="48" t="s">
        <v>331</v>
      </c>
      <c r="C144" s="47">
        <v>560000</v>
      </c>
      <c r="D144" s="47">
        <v>560000</v>
      </c>
      <c r="E144" s="47">
        <v>560000</v>
      </c>
      <c r="F144" s="47">
        <v>0</v>
      </c>
      <c r="G144" s="47">
        <v>0</v>
      </c>
      <c r="H144" s="47">
        <v>0</v>
      </c>
      <c r="I144" s="47">
        <v>0</v>
      </c>
    </row>
    <row r="145" spans="1:9" x14ac:dyDescent="0.15">
      <c r="A145" s="46" t="s">
        <v>344</v>
      </c>
      <c r="B145" s="48" t="s">
        <v>345</v>
      </c>
      <c r="C145" s="47">
        <v>560000</v>
      </c>
      <c r="D145" s="47">
        <v>560000</v>
      </c>
      <c r="E145" s="47">
        <v>560000</v>
      </c>
      <c r="F145" s="47">
        <v>0</v>
      </c>
      <c r="G145" s="47">
        <v>0</v>
      </c>
      <c r="H145" s="47">
        <v>0</v>
      </c>
      <c r="I145" s="47">
        <v>0</v>
      </c>
    </row>
    <row r="146" spans="1:9" x14ac:dyDescent="0.15">
      <c r="A146" s="46" t="s">
        <v>424</v>
      </c>
      <c r="B146" s="48" t="s">
        <v>425</v>
      </c>
      <c r="C146" s="47">
        <v>560000</v>
      </c>
      <c r="D146" s="47">
        <v>560000</v>
      </c>
      <c r="E146" s="47">
        <v>560000</v>
      </c>
      <c r="F146" s="47">
        <v>0</v>
      </c>
      <c r="G146" s="47">
        <v>0</v>
      </c>
      <c r="H146" s="47">
        <v>0</v>
      </c>
      <c r="I146" s="47">
        <v>0</v>
      </c>
    </row>
    <row r="147" spans="1:9" s="67" customFormat="1" x14ac:dyDescent="0.15">
      <c r="A147" s="64" t="s">
        <v>328</v>
      </c>
      <c r="B147" s="65" t="s">
        <v>329</v>
      </c>
      <c r="C147" s="66">
        <v>2123528.88</v>
      </c>
      <c r="D147" s="66">
        <v>2123528.88</v>
      </c>
      <c r="E147" s="66">
        <v>2123528.88</v>
      </c>
      <c r="F147" s="66">
        <v>0</v>
      </c>
      <c r="G147" s="66">
        <v>0</v>
      </c>
      <c r="H147" s="66">
        <v>0</v>
      </c>
      <c r="I147" s="66">
        <v>0</v>
      </c>
    </row>
    <row r="148" spans="1:9" x14ac:dyDescent="0.15">
      <c r="A148" s="46" t="s">
        <v>330</v>
      </c>
      <c r="B148" s="48" t="s">
        <v>331</v>
      </c>
      <c r="C148" s="47">
        <v>2123528.88</v>
      </c>
      <c r="D148" s="47">
        <v>2123528.88</v>
      </c>
      <c r="E148" s="47">
        <v>2123528.88</v>
      </c>
      <c r="F148" s="47">
        <v>0</v>
      </c>
      <c r="G148" s="47">
        <v>0</v>
      </c>
      <c r="H148" s="47">
        <v>0</v>
      </c>
      <c r="I148" s="47">
        <v>0</v>
      </c>
    </row>
    <row r="149" spans="1:9" x14ac:dyDescent="0.15">
      <c r="A149" s="46" t="s">
        <v>344</v>
      </c>
      <c r="B149" s="48" t="s">
        <v>345</v>
      </c>
      <c r="C149" s="47">
        <v>2123528.88</v>
      </c>
      <c r="D149" s="47">
        <v>2123528.88</v>
      </c>
      <c r="E149" s="47">
        <v>2123528.88</v>
      </c>
      <c r="F149" s="47">
        <v>0</v>
      </c>
      <c r="G149" s="47">
        <v>0</v>
      </c>
      <c r="H149" s="47">
        <v>0</v>
      </c>
      <c r="I149" s="47">
        <v>0</v>
      </c>
    </row>
    <row r="150" spans="1:9" x14ac:dyDescent="0.15">
      <c r="A150" s="46" t="s">
        <v>424</v>
      </c>
      <c r="B150" s="48" t="s">
        <v>425</v>
      </c>
      <c r="C150" s="47">
        <v>2123528.88</v>
      </c>
      <c r="D150" s="47">
        <v>2123528.88</v>
      </c>
      <c r="E150" s="47">
        <v>2123528.88</v>
      </c>
      <c r="F150" s="47">
        <v>0</v>
      </c>
      <c r="G150" s="47">
        <v>0</v>
      </c>
      <c r="H150" s="47">
        <v>0</v>
      </c>
      <c r="I150" s="47">
        <v>0</v>
      </c>
    </row>
  </sheetData>
  <sheetProtection formatCells="0" formatColumns="0" formatRows="0"/>
  <mergeCells count="5">
    <mergeCell ref="I5:I6"/>
    <mergeCell ref="A5:A6"/>
    <mergeCell ref="B5:B6"/>
    <mergeCell ref="C5:C6"/>
    <mergeCell ref="H5:H6"/>
  </mergeCells>
  <phoneticPr fontId="5" type="noConversion"/>
  <printOptions horizontalCentered="1"/>
  <pageMargins left="0.39" right="0.39" top="0.39" bottom="0.59" header="0.39" footer="0.2"/>
  <pageSetup paperSize="8" fitToHeight="100" orientation="landscape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8"/>
  <sheetViews>
    <sheetView showGridLines="0" showZeros="0" topLeftCell="A121" workbookViewId="0">
      <selection activeCell="A144" sqref="A144:XFD144"/>
    </sheetView>
  </sheetViews>
  <sheetFormatPr defaultColWidth="9" defaultRowHeight="14.25" x14ac:dyDescent="0.15"/>
  <cols>
    <col min="1" max="1" width="14" customWidth="1"/>
    <col min="2" max="2" width="46.125" customWidth="1"/>
    <col min="3" max="3" width="15" customWidth="1"/>
    <col min="4" max="4" width="15.625" customWidth="1"/>
    <col min="5" max="5" width="15.375" customWidth="1"/>
    <col min="6" max="6" width="15" customWidth="1"/>
    <col min="7" max="7" width="15.625" customWidth="1"/>
    <col min="8" max="8" width="14" customWidth="1"/>
    <col min="9" max="9" width="13.25" customWidth="1"/>
    <col min="11" max="11" width="16.125" bestFit="1" customWidth="1"/>
    <col min="13" max="13" width="13.875" bestFit="1" customWidth="1"/>
  </cols>
  <sheetData>
    <row r="1" spans="1:9" ht="15.6" customHeight="1" x14ac:dyDescent="0.15">
      <c r="A1" s="24"/>
      <c r="B1" s="13"/>
      <c r="C1" s="13"/>
      <c r="D1" s="13"/>
      <c r="E1" s="13"/>
      <c r="F1" s="13"/>
      <c r="G1" s="13"/>
      <c r="H1" s="13"/>
      <c r="I1" s="11" t="s">
        <v>89</v>
      </c>
    </row>
    <row r="2" spans="1:9" ht="20.45" customHeight="1" x14ac:dyDescent="0.15">
      <c r="A2" s="2" t="s">
        <v>90</v>
      </c>
      <c r="B2" s="12"/>
      <c r="C2" s="12"/>
      <c r="D2" s="12"/>
      <c r="E2" s="12"/>
      <c r="F2" s="12"/>
      <c r="G2" s="12"/>
      <c r="H2" s="12"/>
      <c r="I2" s="12"/>
    </row>
    <row r="3" spans="1:9" ht="15.6" customHeight="1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t="15.6" customHeight="1" x14ac:dyDescent="0.15">
      <c r="A4" s="13"/>
      <c r="B4" s="13"/>
      <c r="C4" s="13"/>
      <c r="D4" s="13"/>
      <c r="E4" s="13"/>
      <c r="F4" s="13"/>
      <c r="G4" s="13"/>
      <c r="H4" s="13"/>
      <c r="I4" s="11" t="s">
        <v>269</v>
      </c>
    </row>
    <row r="5" spans="1:9" ht="15.6" customHeight="1" x14ac:dyDescent="0.15">
      <c r="A5" s="91" t="s">
        <v>87</v>
      </c>
      <c r="B5" s="91" t="s">
        <v>88</v>
      </c>
      <c r="C5" s="91" t="s">
        <v>74</v>
      </c>
      <c r="D5" s="5" t="s">
        <v>80</v>
      </c>
      <c r="E5" s="5"/>
      <c r="F5" s="5"/>
      <c r="G5" s="5"/>
      <c r="H5" s="91" t="s">
        <v>24</v>
      </c>
      <c r="I5" s="91" t="s">
        <v>39</v>
      </c>
    </row>
    <row r="6" spans="1:9" ht="24" customHeight="1" x14ac:dyDescent="0.15">
      <c r="A6" s="92"/>
      <c r="B6" s="92"/>
      <c r="C6" s="92"/>
      <c r="D6" s="4" t="s">
        <v>11</v>
      </c>
      <c r="E6" s="4" t="s">
        <v>82</v>
      </c>
      <c r="F6" s="4" t="s">
        <v>83</v>
      </c>
      <c r="G6" s="4" t="s">
        <v>18</v>
      </c>
      <c r="H6" s="92"/>
      <c r="I6" s="92"/>
    </row>
    <row r="7" spans="1: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</row>
    <row r="8" spans="1:9" s="23" customFormat="1" x14ac:dyDescent="0.15">
      <c r="A8" s="49"/>
      <c r="B8" s="43" t="s">
        <v>81</v>
      </c>
      <c r="C8" s="44">
        <v>438652330.95999998</v>
      </c>
      <c r="D8" s="44">
        <v>438652330.95999998</v>
      </c>
      <c r="E8" s="44">
        <v>133955290.95999999</v>
      </c>
      <c r="F8" s="44">
        <v>304697040</v>
      </c>
      <c r="G8" s="44">
        <v>0</v>
      </c>
      <c r="H8" s="44">
        <v>0</v>
      </c>
      <c r="I8" s="44">
        <v>0</v>
      </c>
    </row>
    <row r="9" spans="1:9" s="67" customFormat="1" x14ac:dyDescent="0.15">
      <c r="A9" s="71" t="s">
        <v>290</v>
      </c>
      <c r="B9" s="68" t="s">
        <v>291</v>
      </c>
      <c r="C9" s="69">
        <v>1611400</v>
      </c>
      <c r="D9" s="69">
        <v>1611400</v>
      </c>
      <c r="E9" s="69">
        <v>1611400</v>
      </c>
      <c r="F9" s="69">
        <v>0</v>
      </c>
      <c r="G9" s="69">
        <v>0</v>
      </c>
      <c r="H9" s="69">
        <v>0</v>
      </c>
      <c r="I9" s="69">
        <v>0</v>
      </c>
    </row>
    <row r="10" spans="1:9" x14ac:dyDescent="0.15">
      <c r="A10" s="49" t="s">
        <v>476</v>
      </c>
      <c r="B10" s="43" t="s">
        <v>477</v>
      </c>
      <c r="C10" s="44">
        <v>760320</v>
      </c>
      <c r="D10" s="44">
        <v>760320</v>
      </c>
      <c r="E10" s="44">
        <v>760320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15">
      <c r="A11" s="49" t="s">
        <v>478</v>
      </c>
      <c r="B11" s="43" t="s">
        <v>479</v>
      </c>
      <c r="C11" s="44">
        <v>760320</v>
      </c>
      <c r="D11" s="44">
        <v>760320</v>
      </c>
      <c r="E11" s="44">
        <v>760320</v>
      </c>
      <c r="F11" s="44">
        <v>0</v>
      </c>
      <c r="G11" s="44">
        <v>0</v>
      </c>
      <c r="H11" s="44">
        <v>0</v>
      </c>
      <c r="I11" s="44">
        <v>0</v>
      </c>
    </row>
    <row r="12" spans="1:9" x14ac:dyDescent="0.15">
      <c r="A12" s="49" t="s">
        <v>480</v>
      </c>
      <c r="B12" s="43" t="s">
        <v>481</v>
      </c>
      <c r="C12" s="44">
        <v>552000</v>
      </c>
      <c r="D12" s="44">
        <v>552000</v>
      </c>
      <c r="E12" s="44">
        <v>552000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15">
      <c r="A13" s="49" t="s">
        <v>482</v>
      </c>
      <c r="B13" s="43" t="s">
        <v>483</v>
      </c>
      <c r="C13" s="44">
        <v>188000</v>
      </c>
      <c r="D13" s="44">
        <v>188000</v>
      </c>
      <c r="E13" s="44">
        <v>188000</v>
      </c>
      <c r="F13" s="44">
        <v>0</v>
      </c>
      <c r="G13" s="44">
        <v>0</v>
      </c>
      <c r="H13" s="44">
        <v>0</v>
      </c>
      <c r="I13" s="44">
        <v>0</v>
      </c>
    </row>
    <row r="14" spans="1:9" x14ac:dyDescent="0.15">
      <c r="A14" s="49" t="s">
        <v>484</v>
      </c>
      <c r="B14" s="43" t="s">
        <v>485</v>
      </c>
      <c r="C14" s="44">
        <v>6000</v>
      </c>
      <c r="D14" s="44">
        <v>6000</v>
      </c>
      <c r="E14" s="44">
        <v>6000</v>
      </c>
      <c r="F14" s="44">
        <v>0</v>
      </c>
      <c r="G14" s="44">
        <v>0</v>
      </c>
      <c r="H14" s="44">
        <v>0</v>
      </c>
      <c r="I14" s="44">
        <v>0</v>
      </c>
    </row>
    <row r="15" spans="1:9" x14ac:dyDescent="0.15">
      <c r="A15" s="49" t="s">
        <v>486</v>
      </c>
      <c r="B15" s="43" t="s">
        <v>487</v>
      </c>
      <c r="C15" s="44">
        <v>100000</v>
      </c>
      <c r="D15" s="44">
        <v>100000</v>
      </c>
      <c r="E15" s="44">
        <v>100000</v>
      </c>
      <c r="F15" s="44">
        <v>0</v>
      </c>
      <c r="G15" s="44">
        <v>0</v>
      </c>
      <c r="H15" s="44">
        <v>0</v>
      </c>
      <c r="I15" s="44">
        <v>0</v>
      </c>
    </row>
    <row r="16" spans="1:9" x14ac:dyDescent="0.15">
      <c r="A16" s="49" t="s">
        <v>488</v>
      </c>
      <c r="B16" s="43" t="s">
        <v>489</v>
      </c>
      <c r="C16" s="44">
        <v>20000</v>
      </c>
      <c r="D16" s="44">
        <v>20000</v>
      </c>
      <c r="E16" s="44">
        <v>20000</v>
      </c>
      <c r="F16" s="44">
        <v>0</v>
      </c>
      <c r="G16" s="44">
        <v>0</v>
      </c>
      <c r="H16" s="44">
        <v>0</v>
      </c>
      <c r="I16" s="44">
        <v>0</v>
      </c>
    </row>
    <row r="17" spans="1:9" x14ac:dyDescent="0.15">
      <c r="A17" s="49" t="s">
        <v>490</v>
      </c>
      <c r="B17" s="43" t="s">
        <v>491</v>
      </c>
      <c r="C17" s="44">
        <v>10000</v>
      </c>
      <c r="D17" s="44">
        <v>10000</v>
      </c>
      <c r="E17" s="44">
        <v>10000</v>
      </c>
      <c r="F17" s="44">
        <v>0</v>
      </c>
      <c r="G17" s="44">
        <v>0</v>
      </c>
      <c r="H17" s="44">
        <v>0</v>
      </c>
      <c r="I17" s="44">
        <v>0</v>
      </c>
    </row>
    <row r="18" spans="1:9" x14ac:dyDescent="0.15">
      <c r="A18" s="49" t="s">
        <v>492</v>
      </c>
      <c r="B18" s="43" t="s">
        <v>493</v>
      </c>
      <c r="C18" s="44">
        <v>98000</v>
      </c>
      <c r="D18" s="44">
        <v>98000</v>
      </c>
      <c r="E18" s="44">
        <v>98000</v>
      </c>
      <c r="F18" s="44">
        <v>0</v>
      </c>
      <c r="G18" s="44">
        <v>0</v>
      </c>
      <c r="H18" s="44">
        <v>0</v>
      </c>
      <c r="I18" s="44">
        <v>0</v>
      </c>
    </row>
    <row r="19" spans="1:9" x14ac:dyDescent="0.15">
      <c r="A19" s="49" t="s">
        <v>494</v>
      </c>
      <c r="B19" s="43" t="s">
        <v>495</v>
      </c>
      <c r="C19" s="44">
        <v>10000</v>
      </c>
      <c r="D19" s="44">
        <v>10000</v>
      </c>
      <c r="E19" s="44">
        <v>10000</v>
      </c>
      <c r="F19" s="44">
        <v>0</v>
      </c>
      <c r="G19" s="44">
        <v>0</v>
      </c>
      <c r="H19" s="44">
        <v>0</v>
      </c>
      <c r="I19" s="44">
        <v>0</v>
      </c>
    </row>
    <row r="20" spans="1:9" x14ac:dyDescent="0.15">
      <c r="A20" s="49" t="s">
        <v>496</v>
      </c>
      <c r="B20" s="43" t="s">
        <v>497</v>
      </c>
      <c r="C20" s="44">
        <v>60000</v>
      </c>
      <c r="D20" s="44">
        <v>60000</v>
      </c>
      <c r="E20" s="44">
        <v>60000</v>
      </c>
      <c r="F20" s="44">
        <v>0</v>
      </c>
      <c r="G20" s="44">
        <v>0</v>
      </c>
      <c r="H20" s="44">
        <v>0</v>
      </c>
      <c r="I20" s="44">
        <v>0</v>
      </c>
    </row>
    <row r="21" spans="1:9" x14ac:dyDescent="0.15">
      <c r="A21" s="49" t="s">
        <v>498</v>
      </c>
      <c r="B21" s="43" t="s">
        <v>499</v>
      </c>
      <c r="C21" s="44">
        <v>30000</v>
      </c>
      <c r="D21" s="44">
        <v>30000</v>
      </c>
      <c r="E21" s="44">
        <v>30000</v>
      </c>
      <c r="F21" s="44">
        <v>0</v>
      </c>
      <c r="G21" s="44">
        <v>0</v>
      </c>
      <c r="H21" s="44">
        <v>0</v>
      </c>
      <c r="I21" s="44">
        <v>0</v>
      </c>
    </row>
    <row r="22" spans="1:9" x14ac:dyDescent="0.15">
      <c r="A22" s="49" t="s">
        <v>500</v>
      </c>
      <c r="B22" s="43" t="s">
        <v>501</v>
      </c>
      <c r="C22" s="44">
        <v>30000</v>
      </c>
      <c r="D22" s="44">
        <v>30000</v>
      </c>
      <c r="E22" s="44">
        <v>30000</v>
      </c>
      <c r="F22" s="44">
        <v>0</v>
      </c>
      <c r="G22" s="44">
        <v>0</v>
      </c>
      <c r="H22" s="44">
        <v>0</v>
      </c>
      <c r="I22" s="44">
        <v>0</v>
      </c>
    </row>
    <row r="23" spans="1:9" x14ac:dyDescent="0.15">
      <c r="A23" s="49" t="s">
        <v>502</v>
      </c>
      <c r="B23" s="43" t="s">
        <v>503</v>
      </c>
      <c r="C23" s="44">
        <v>249080</v>
      </c>
      <c r="D23" s="44">
        <v>249080</v>
      </c>
      <c r="E23" s="44">
        <v>249080</v>
      </c>
      <c r="F23" s="44">
        <v>0</v>
      </c>
      <c r="G23" s="44">
        <v>0</v>
      </c>
      <c r="H23" s="44">
        <v>0</v>
      </c>
      <c r="I23" s="44">
        <v>0</v>
      </c>
    </row>
    <row r="24" spans="1:9" x14ac:dyDescent="0.15">
      <c r="A24" s="49" t="s">
        <v>504</v>
      </c>
      <c r="B24" s="43" t="s">
        <v>505</v>
      </c>
      <c r="C24" s="44">
        <v>92000</v>
      </c>
      <c r="D24" s="44">
        <v>92000</v>
      </c>
      <c r="E24" s="44">
        <v>92000</v>
      </c>
      <c r="F24" s="44">
        <v>0</v>
      </c>
      <c r="G24" s="44">
        <v>0</v>
      </c>
      <c r="H24" s="44">
        <v>0</v>
      </c>
      <c r="I24" s="44">
        <v>0</v>
      </c>
    </row>
    <row r="25" spans="1:9" x14ac:dyDescent="0.15">
      <c r="A25" s="49" t="s">
        <v>506</v>
      </c>
      <c r="B25" s="43" t="s">
        <v>507</v>
      </c>
      <c r="C25" s="44">
        <v>11640</v>
      </c>
      <c r="D25" s="44">
        <v>11640</v>
      </c>
      <c r="E25" s="44">
        <v>11640</v>
      </c>
      <c r="F25" s="44">
        <v>0</v>
      </c>
      <c r="G25" s="44">
        <v>0</v>
      </c>
      <c r="H25" s="44">
        <v>0</v>
      </c>
      <c r="I25" s="44">
        <v>0</v>
      </c>
    </row>
    <row r="26" spans="1:9" x14ac:dyDescent="0.15">
      <c r="A26" s="49" t="s">
        <v>508</v>
      </c>
      <c r="B26" s="43" t="s">
        <v>509</v>
      </c>
      <c r="C26" s="44">
        <v>145440</v>
      </c>
      <c r="D26" s="44">
        <v>145440</v>
      </c>
      <c r="E26" s="44">
        <v>145440</v>
      </c>
      <c r="F26" s="44">
        <v>0</v>
      </c>
      <c r="G26" s="44">
        <v>0</v>
      </c>
      <c r="H26" s="44">
        <v>0</v>
      </c>
      <c r="I26" s="44">
        <v>0</v>
      </c>
    </row>
    <row r="27" spans="1:9" x14ac:dyDescent="0.15">
      <c r="A27" s="49" t="s">
        <v>510</v>
      </c>
      <c r="B27" s="43" t="s">
        <v>511</v>
      </c>
      <c r="C27" s="44">
        <v>50000</v>
      </c>
      <c r="D27" s="44">
        <v>50000</v>
      </c>
      <c r="E27" s="44">
        <v>50000</v>
      </c>
      <c r="F27" s="44">
        <v>0</v>
      </c>
      <c r="G27" s="44">
        <v>0</v>
      </c>
      <c r="H27" s="44">
        <v>0</v>
      </c>
      <c r="I27" s="44">
        <v>0</v>
      </c>
    </row>
    <row r="28" spans="1:9" x14ac:dyDescent="0.15">
      <c r="A28" s="49" t="s">
        <v>512</v>
      </c>
      <c r="B28" s="43" t="s">
        <v>513</v>
      </c>
      <c r="C28" s="44">
        <v>50000</v>
      </c>
      <c r="D28" s="44">
        <v>50000</v>
      </c>
      <c r="E28" s="44">
        <v>50000</v>
      </c>
      <c r="F28" s="44">
        <v>0</v>
      </c>
      <c r="G28" s="44">
        <v>0</v>
      </c>
      <c r="H28" s="44">
        <v>0</v>
      </c>
      <c r="I28" s="44">
        <v>0</v>
      </c>
    </row>
    <row r="29" spans="1:9" s="67" customFormat="1" x14ac:dyDescent="0.15">
      <c r="A29" s="71" t="s">
        <v>292</v>
      </c>
      <c r="B29" s="68" t="s">
        <v>293</v>
      </c>
      <c r="C29" s="69">
        <v>6013960</v>
      </c>
      <c r="D29" s="69">
        <v>6013960</v>
      </c>
      <c r="E29" s="69">
        <v>5513960</v>
      </c>
      <c r="F29" s="69">
        <v>500000</v>
      </c>
      <c r="G29" s="69">
        <v>0</v>
      </c>
      <c r="H29" s="69">
        <v>0</v>
      </c>
      <c r="I29" s="69">
        <v>0</v>
      </c>
    </row>
    <row r="30" spans="1:9" x14ac:dyDescent="0.15">
      <c r="A30" s="49" t="s">
        <v>476</v>
      </c>
      <c r="B30" s="43" t="s">
        <v>477</v>
      </c>
      <c r="C30" s="44">
        <v>346760</v>
      </c>
      <c r="D30" s="44">
        <v>346760</v>
      </c>
      <c r="E30" s="44">
        <v>346760</v>
      </c>
      <c r="F30" s="44">
        <v>0</v>
      </c>
      <c r="G30" s="44">
        <v>0</v>
      </c>
      <c r="H30" s="44">
        <v>0</v>
      </c>
      <c r="I30" s="44">
        <v>0</v>
      </c>
    </row>
    <row r="31" spans="1:9" x14ac:dyDescent="0.15">
      <c r="A31" s="49" t="s">
        <v>514</v>
      </c>
      <c r="B31" s="43" t="s">
        <v>515</v>
      </c>
      <c r="C31" s="44">
        <v>16200</v>
      </c>
      <c r="D31" s="44">
        <v>16200</v>
      </c>
      <c r="E31" s="44">
        <v>16200</v>
      </c>
      <c r="F31" s="44">
        <v>0</v>
      </c>
      <c r="G31" s="44">
        <v>0</v>
      </c>
      <c r="H31" s="44">
        <v>0</v>
      </c>
      <c r="I31" s="44">
        <v>0</v>
      </c>
    </row>
    <row r="32" spans="1:9" x14ac:dyDescent="0.15">
      <c r="A32" s="49" t="s">
        <v>516</v>
      </c>
      <c r="B32" s="43" t="s">
        <v>517</v>
      </c>
      <c r="C32" s="44">
        <v>43100</v>
      </c>
      <c r="D32" s="44">
        <v>43100</v>
      </c>
      <c r="E32" s="44">
        <v>43100</v>
      </c>
      <c r="F32" s="44">
        <v>0</v>
      </c>
      <c r="G32" s="44">
        <v>0</v>
      </c>
      <c r="H32" s="44">
        <v>0</v>
      </c>
      <c r="I32" s="44">
        <v>0</v>
      </c>
    </row>
    <row r="33" spans="1:9" x14ac:dyDescent="0.15">
      <c r="A33" s="49" t="s">
        <v>518</v>
      </c>
      <c r="B33" s="43" t="s">
        <v>519</v>
      </c>
      <c r="C33" s="44">
        <v>5000</v>
      </c>
      <c r="D33" s="44">
        <v>5000</v>
      </c>
      <c r="E33" s="44">
        <v>5000</v>
      </c>
      <c r="F33" s="44">
        <v>0</v>
      </c>
      <c r="G33" s="44">
        <v>0</v>
      </c>
      <c r="H33" s="44">
        <v>0</v>
      </c>
      <c r="I33" s="44">
        <v>0</v>
      </c>
    </row>
    <row r="34" spans="1:9" x14ac:dyDescent="0.15">
      <c r="A34" s="49" t="s">
        <v>520</v>
      </c>
      <c r="B34" s="43" t="s">
        <v>521</v>
      </c>
      <c r="C34" s="44">
        <v>2600</v>
      </c>
      <c r="D34" s="44">
        <v>2600</v>
      </c>
      <c r="E34" s="44">
        <v>2600</v>
      </c>
      <c r="F34" s="44">
        <v>0</v>
      </c>
      <c r="G34" s="44">
        <v>0</v>
      </c>
      <c r="H34" s="44">
        <v>0</v>
      </c>
      <c r="I34" s="44">
        <v>0</v>
      </c>
    </row>
    <row r="35" spans="1:9" x14ac:dyDescent="0.15">
      <c r="A35" s="49" t="s">
        <v>478</v>
      </c>
      <c r="B35" s="43" t="s">
        <v>479</v>
      </c>
      <c r="C35" s="44">
        <v>274560</v>
      </c>
      <c r="D35" s="44">
        <v>274560</v>
      </c>
      <c r="E35" s="44">
        <v>274560</v>
      </c>
      <c r="F35" s="44">
        <v>0</v>
      </c>
      <c r="G35" s="44">
        <v>0</v>
      </c>
      <c r="H35" s="44">
        <v>0</v>
      </c>
      <c r="I35" s="44">
        <v>0</v>
      </c>
    </row>
    <row r="36" spans="1:9" x14ac:dyDescent="0.15">
      <c r="A36" s="49" t="s">
        <v>522</v>
      </c>
      <c r="B36" s="43" t="s">
        <v>523</v>
      </c>
      <c r="C36" s="44">
        <v>5300</v>
      </c>
      <c r="D36" s="44">
        <v>5300</v>
      </c>
      <c r="E36" s="44">
        <v>5300</v>
      </c>
      <c r="F36" s="44">
        <v>0</v>
      </c>
      <c r="G36" s="44">
        <v>0</v>
      </c>
      <c r="H36" s="44">
        <v>0</v>
      </c>
      <c r="I36" s="44">
        <v>0</v>
      </c>
    </row>
    <row r="37" spans="1:9" x14ac:dyDescent="0.15">
      <c r="A37" s="49" t="s">
        <v>480</v>
      </c>
      <c r="B37" s="43" t="s">
        <v>481</v>
      </c>
      <c r="C37" s="44">
        <v>2512000</v>
      </c>
      <c r="D37" s="44">
        <v>2512000</v>
      </c>
      <c r="E37" s="44">
        <v>2512000</v>
      </c>
      <c r="F37" s="44">
        <v>0</v>
      </c>
      <c r="G37" s="44">
        <v>0</v>
      </c>
      <c r="H37" s="44">
        <v>0</v>
      </c>
      <c r="I37" s="44">
        <v>0</v>
      </c>
    </row>
    <row r="38" spans="1:9" x14ac:dyDescent="0.15">
      <c r="A38" s="49" t="s">
        <v>482</v>
      </c>
      <c r="B38" s="43" t="s">
        <v>483</v>
      </c>
      <c r="C38" s="44">
        <v>52000</v>
      </c>
      <c r="D38" s="44">
        <v>52000</v>
      </c>
      <c r="E38" s="44">
        <v>52000</v>
      </c>
      <c r="F38" s="44">
        <v>0</v>
      </c>
      <c r="G38" s="44">
        <v>0</v>
      </c>
      <c r="H38" s="44">
        <v>0</v>
      </c>
      <c r="I38" s="44">
        <v>0</v>
      </c>
    </row>
    <row r="39" spans="1:9" x14ac:dyDescent="0.15">
      <c r="A39" s="49" t="s">
        <v>484</v>
      </c>
      <c r="B39" s="43" t="s">
        <v>485</v>
      </c>
      <c r="C39" s="44">
        <v>105000</v>
      </c>
      <c r="D39" s="44">
        <v>105000</v>
      </c>
      <c r="E39" s="44">
        <v>105000</v>
      </c>
      <c r="F39" s="44">
        <v>0</v>
      </c>
      <c r="G39" s="44">
        <v>0</v>
      </c>
      <c r="H39" s="44">
        <v>0</v>
      </c>
      <c r="I39" s="44">
        <v>0</v>
      </c>
    </row>
    <row r="40" spans="1:9" x14ac:dyDescent="0.15">
      <c r="A40" s="49" t="s">
        <v>524</v>
      </c>
      <c r="B40" s="43" t="s">
        <v>525</v>
      </c>
      <c r="C40" s="44">
        <v>105000</v>
      </c>
      <c r="D40" s="44">
        <v>105000</v>
      </c>
      <c r="E40" s="44">
        <v>105000</v>
      </c>
      <c r="F40" s="44">
        <v>0</v>
      </c>
      <c r="G40" s="44">
        <v>0</v>
      </c>
      <c r="H40" s="44">
        <v>0</v>
      </c>
      <c r="I40" s="44">
        <v>0</v>
      </c>
    </row>
    <row r="41" spans="1:9" x14ac:dyDescent="0.15">
      <c r="A41" s="49" t="s">
        <v>526</v>
      </c>
      <c r="B41" s="43" t="s">
        <v>527</v>
      </c>
      <c r="C41" s="44">
        <v>1000</v>
      </c>
      <c r="D41" s="44">
        <v>1000</v>
      </c>
      <c r="E41" s="44">
        <v>1000</v>
      </c>
      <c r="F41" s="44">
        <v>0</v>
      </c>
      <c r="G41" s="44">
        <v>0</v>
      </c>
      <c r="H41" s="44">
        <v>0</v>
      </c>
      <c r="I41" s="44">
        <v>0</v>
      </c>
    </row>
    <row r="42" spans="1:9" x14ac:dyDescent="0.15">
      <c r="A42" s="49" t="s">
        <v>528</v>
      </c>
      <c r="B42" s="43" t="s">
        <v>529</v>
      </c>
      <c r="C42" s="44">
        <v>800</v>
      </c>
      <c r="D42" s="44">
        <v>800</v>
      </c>
      <c r="E42" s="44">
        <v>800</v>
      </c>
      <c r="F42" s="44">
        <v>0</v>
      </c>
      <c r="G42" s="44">
        <v>0</v>
      </c>
      <c r="H42" s="44">
        <v>0</v>
      </c>
      <c r="I42" s="44">
        <v>0</v>
      </c>
    </row>
    <row r="43" spans="1:9" x14ac:dyDescent="0.15">
      <c r="A43" s="49" t="s">
        <v>486</v>
      </c>
      <c r="B43" s="43" t="s">
        <v>487</v>
      </c>
      <c r="C43" s="44">
        <v>80000</v>
      </c>
      <c r="D43" s="44">
        <v>80000</v>
      </c>
      <c r="E43" s="44">
        <v>80000</v>
      </c>
      <c r="F43" s="44">
        <v>0</v>
      </c>
      <c r="G43" s="44">
        <v>0</v>
      </c>
      <c r="H43" s="44">
        <v>0</v>
      </c>
      <c r="I43" s="44">
        <v>0</v>
      </c>
    </row>
    <row r="44" spans="1:9" x14ac:dyDescent="0.15">
      <c r="A44" s="49" t="s">
        <v>530</v>
      </c>
      <c r="B44" s="43" t="s">
        <v>531</v>
      </c>
      <c r="C44" s="44">
        <v>8500</v>
      </c>
      <c r="D44" s="44">
        <v>8500</v>
      </c>
      <c r="E44" s="44">
        <v>8500</v>
      </c>
      <c r="F44" s="44">
        <v>0</v>
      </c>
      <c r="G44" s="44">
        <v>0</v>
      </c>
      <c r="H44" s="44">
        <v>0</v>
      </c>
      <c r="I44" s="44">
        <v>0</v>
      </c>
    </row>
    <row r="45" spans="1:9" x14ac:dyDescent="0.15">
      <c r="A45" s="49" t="s">
        <v>488</v>
      </c>
      <c r="B45" s="43" t="s">
        <v>489</v>
      </c>
      <c r="C45" s="44">
        <v>30000</v>
      </c>
      <c r="D45" s="44">
        <v>30000</v>
      </c>
      <c r="E45" s="44">
        <v>30000</v>
      </c>
      <c r="F45" s="44">
        <v>0</v>
      </c>
      <c r="G45" s="44">
        <v>0</v>
      </c>
      <c r="H45" s="44">
        <v>0</v>
      </c>
      <c r="I45" s="44">
        <v>0</v>
      </c>
    </row>
    <row r="46" spans="1:9" x14ac:dyDescent="0.15">
      <c r="A46" s="49" t="s">
        <v>490</v>
      </c>
      <c r="B46" s="43" t="s">
        <v>491</v>
      </c>
      <c r="C46" s="44">
        <v>20000</v>
      </c>
      <c r="D46" s="44">
        <v>20000</v>
      </c>
      <c r="E46" s="44">
        <v>20000</v>
      </c>
      <c r="F46" s="44">
        <v>0</v>
      </c>
      <c r="G46" s="44">
        <v>0</v>
      </c>
      <c r="H46" s="44">
        <v>0</v>
      </c>
      <c r="I46" s="44">
        <v>0</v>
      </c>
    </row>
    <row r="47" spans="1:9" x14ac:dyDescent="0.15">
      <c r="A47" s="49" t="s">
        <v>492</v>
      </c>
      <c r="B47" s="43" t="s">
        <v>493</v>
      </c>
      <c r="C47" s="44">
        <v>70000</v>
      </c>
      <c r="D47" s="44">
        <v>70000</v>
      </c>
      <c r="E47" s="44">
        <v>70000</v>
      </c>
      <c r="F47" s="44">
        <v>0</v>
      </c>
      <c r="G47" s="44">
        <v>0</v>
      </c>
      <c r="H47" s="44">
        <v>0</v>
      </c>
      <c r="I47" s="44">
        <v>0</v>
      </c>
    </row>
    <row r="48" spans="1:9" x14ac:dyDescent="0.15">
      <c r="A48" s="49" t="s">
        <v>494</v>
      </c>
      <c r="B48" s="43" t="s">
        <v>495</v>
      </c>
      <c r="C48" s="44">
        <v>3000</v>
      </c>
      <c r="D48" s="44">
        <v>3000</v>
      </c>
      <c r="E48" s="44">
        <v>3000</v>
      </c>
      <c r="F48" s="44">
        <v>0</v>
      </c>
      <c r="G48" s="44">
        <v>0</v>
      </c>
      <c r="H48" s="44">
        <v>0</v>
      </c>
      <c r="I48" s="44">
        <v>0</v>
      </c>
    </row>
    <row r="49" spans="1:9" x14ac:dyDescent="0.15">
      <c r="A49" s="49" t="s">
        <v>496</v>
      </c>
      <c r="B49" s="43" t="s">
        <v>497</v>
      </c>
      <c r="C49" s="44">
        <v>26700</v>
      </c>
      <c r="D49" s="44">
        <v>26700</v>
      </c>
      <c r="E49" s="44">
        <v>26700</v>
      </c>
      <c r="F49" s="44">
        <v>0</v>
      </c>
      <c r="G49" s="44">
        <v>0</v>
      </c>
      <c r="H49" s="44">
        <v>0</v>
      </c>
      <c r="I49" s="44">
        <v>0</v>
      </c>
    </row>
    <row r="50" spans="1:9" x14ac:dyDescent="0.15">
      <c r="A50" s="49" t="s">
        <v>500</v>
      </c>
      <c r="B50" s="43" t="s">
        <v>501</v>
      </c>
      <c r="C50" s="44">
        <v>2010000</v>
      </c>
      <c r="D50" s="44">
        <v>2010000</v>
      </c>
      <c r="E50" s="44">
        <v>2010000</v>
      </c>
      <c r="F50" s="44">
        <v>0</v>
      </c>
      <c r="G50" s="44">
        <v>0</v>
      </c>
      <c r="H50" s="44">
        <v>0</v>
      </c>
      <c r="I50" s="44">
        <v>0</v>
      </c>
    </row>
    <row r="51" spans="1:9" x14ac:dyDescent="0.15">
      <c r="A51" s="49" t="s">
        <v>502</v>
      </c>
      <c r="B51" s="43" t="s">
        <v>503</v>
      </c>
      <c r="C51" s="44">
        <v>125200</v>
      </c>
      <c r="D51" s="44">
        <v>125200</v>
      </c>
      <c r="E51" s="44">
        <v>125200</v>
      </c>
      <c r="F51" s="44">
        <v>0</v>
      </c>
      <c r="G51" s="44">
        <v>0</v>
      </c>
      <c r="H51" s="44">
        <v>0</v>
      </c>
      <c r="I51" s="44">
        <v>0</v>
      </c>
    </row>
    <row r="52" spans="1:9" x14ac:dyDescent="0.15">
      <c r="A52" s="49" t="s">
        <v>504</v>
      </c>
      <c r="B52" s="43" t="s">
        <v>505</v>
      </c>
      <c r="C52" s="44">
        <v>52000</v>
      </c>
      <c r="D52" s="44">
        <v>52000</v>
      </c>
      <c r="E52" s="44">
        <v>52000</v>
      </c>
      <c r="F52" s="44">
        <v>0</v>
      </c>
      <c r="G52" s="44">
        <v>0</v>
      </c>
      <c r="H52" s="44">
        <v>0</v>
      </c>
      <c r="I52" s="44">
        <v>0</v>
      </c>
    </row>
    <row r="53" spans="1:9" x14ac:dyDescent="0.15">
      <c r="A53" s="49" t="s">
        <v>506</v>
      </c>
      <c r="B53" s="43" t="s">
        <v>507</v>
      </c>
      <c r="C53" s="44">
        <v>7200</v>
      </c>
      <c r="D53" s="44">
        <v>7200</v>
      </c>
      <c r="E53" s="44">
        <v>7200</v>
      </c>
      <c r="F53" s="44">
        <v>0</v>
      </c>
      <c r="G53" s="44">
        <v>0</v>
      </c>
      <c r="H53" s="44">
        <v>0</v>
      </c>
      <c r="I53" s="44">
        <v>0</v>
      </c>
    </row>
    <row r="54" spans="1:9" x14ac:dyDescent="0.15">
      <c r="A54" s="49" t="s">
        <v>508</v>
      </c>
      <c r="B54" s="43" t="s">
        <v>509</v>
      </c>
      <c r="C54" s="44">
        <v>66000</v>
      </c>
      <c r="D54" s="44">
        <v>66000</v>
      </c>
      <c r="E54" s="44">
        <v>66000</v>
      </c>
      <c r="F54" s="44">
        <v>0</v>
      </c>
      <c r="G54" s="44">
        <v>0</v>
      </c>
      <c r="H54" s="44">
        <v>0</v>
      </c>
      <c r="I54" s="44">
        <v>0</v>
      </c>
    </row>
    <row r="55" spans="1:9" x14ac:dyDescent="0.15">
      <c r="A55" s="49" t="s">
        <v>510</v>
      </c>
      <c r="B55" s="43" t="s">
        <v>511</v>
      </c>
      <c r="C55" s="44">
        <v>30000</v>
      </c>
      <c r="D55" s="44">
        <v>30000</v>
      </c>
      <c r="E55" s="44">
        <v>30000</v>
      </c>
      <c r="F55" s="44">
        <v>0</v>
      </c>
      <c r="G55" s="44">
        <v>0</v>
      </c>
      <c r="H55" s="44">
        <v>0</v>
      </c>
      <c r="I55" s="44">
        <v>0</v>
      </c>
    </row>
    <row r="56" spans="1:9" x14ac:dyDescent="0.15">
      <c r="A56" s="49" t="s">
        <v>512</v>
      </c>
      <c r="B56" s="43" t="s">
        <v>513</v>
      </c>
      <c r="C56" s="44">
        <v>30000</v>
      </c>
      <c r="D56" s="44">
        <v>30000</v>
      </c>
      <c r="E56" s="44">
        <v>30000</v>
      </c>
      <c r="F56" s="44">
        <v>0</v>
      </c>
      <c r="G56" s="44">
        <v>0</v>
      </c>
      <c r="H56" s="44">
        <v>0</v>
      </c>
      <c r="I56" s="44">
        <v>0</v>
      </c>
    </row>
    <row r="57" spans="1:9" x14ac:dyDescent="0.15">
      <c r="A57" s="49" t="s">
        <v>532</v>
      </c>
      <c r="B57" s="43" t="s">
        <v>533</v>
      </c>
      <c r="C57" s="44">
        <v>3000000</v>
      </c>
      <c r="D57" s="44">
        <v>3000000</v>
      </c>
      <c r="E57" s="44">
        <v>2500000</v>
      </c>
      <c r="F57" s="44">
        <v>500000</v>
      </c>
      <c r="G57" s="44">
        <v>0</v>
      </c>
      <c r="H57" s="44">
        <v>0</v>
      </c>
      <c r="I57" s="44">
        <v>0</v>
      </c>
    </row>
    <row r="58" spans="1:9" x14ac:dyDescent="0.15">
      <c r="A58" s="49" t="s">
        <v>534</v>
      </c>
      <c r="B58" s="43" t="s">
        <v>47</v>
      </c>
      <c r="C58" s="44">
        <v>3000000</v>
      </c>
      <c r="D58" s="44">
        <v>3000000</v>
      </c>
      <c r="E58" s="44">
        <v>2500000</v>
      </c>
      <c r="F58" s="44">
        <v>500000</v>
      </c>
      <c r="G58" s="44">
        <v>0</v>
      </c>
      <c r="H58" s="44">
        <v>0</v>
      </c>
      <c r="I58" s="44">
        <v>0</v>
      </c>
    </row>
    <row r="59" spans="1:9" s="67" customFormat="1" x14ac:dyDescent="0.15">
      <c r="A59" s="71" t="s">
        <v>294</v>
      </c>
      <c r="B59" s="68" t="s">
        <v>295</v>
      </c>
      <c r="C59" s="69">
        <v>3060880</v>
      </c>
      <c r="D59" s="69">
        <v>3060880</v>
      </c>
      <c r="E59" s="69">
        <v>2535080</v>
      </c>
      <c r="F59" s="69">
        <v>525800</v>
      </c>
      <c r="G59" s="69">
        <v>0</v>
      </c>
      <c r="H59" s="69">
        <v>0</v>
      </c>
      <c r="I59" s="69">
        <v>0</v>
      </c>
    </row>
    <row r="60" spans="1:9" x14ac:dyDescent="0.15">
      <c r="A60" s="49" t="s">
        <v>476</v>
      </c>
      <c r="B60" s="43" t="s">
        <v>477</v>
      </c>
      <c r="C60" s="44">
        <v>190080</v>
      </c>
      <c r="D60" s="44">
        <v>190080</v>
      </c>
      <c r="E60" s="44">
        <v>190080</v>
      </c>
      <c r="F60" s="44">
        <v>0</v>
      </c>
      <c r="G60" s="44">
        <v>0</v>
      </c>
      <c r="H60" s="44">
        <v>0</v>
      </c>
      <c r="I60" s="44">
        <v>0</v>
      </c>
    </row>
    <row r="61" spans="1:9" x14ac:dyDescent="0.15">
      <c r="A61" s="49" t="s">
        <v>478</v>
      </c>
      <c r="B61" s="43" t="s">
        <v>479</v>
      </c>
      <c r="C61" s="44">
        <v>190080</v>
      </c>
      <c r="D61" s="44">
        <v>190080</v>
      </c>
      <c r="E61" s="44">
        <v>190080</v>
      </c>
      <c r="F61" s="44">
        <v>0</v>
      </c>
      <c r="G61" s="44">
        <v>0</v>
      </c>
      <c r="H61" s="44">
        <v>0</v>
      </c>
      <c r="I61" s="44">
        <v>0</v>
      </c>
    </row>
    <row r="62" spans="1:9" x14ac:dyDescent="0.15">
      <c r="A62" s="49" t="s">
        <v>480</v>
      </c>
      <c r="B62" s="43" t="s">
        <v>481</v>
      </c>
      <c r="C62" s="44">
        <v>216000</v>
      </c>
      <c r="D62" s="44">
        <v>216000</v>
      </c>
      <c r="E62" s="44">
        <v>216000</v>
      </c>
      <c r="F62" s="44">
        <v>0</v>
      </c>
      <c r="G62" s="44">
        <v>0</v>
      </c>
      <c r="H62" s="44">
        <v>0</v>
      </c>
      <c r="I62" s="44">
        <v>0</v>
      </c>
    </row>
    <row r="63" spans="1:9" x14ac:dyDescent="0.15">
      <c r="A63" s="49" t="s">
        <v>482</v>
      </c>
      <c r="B63" s="43" t="s">
        <v>483</v>
      </c>
      <c r="C63" s="44">
        <v>55000</v>
      </c>
      <c r="D63" s="44">
        <v>55000</v>
      </c>
      <c r="E63" s="44">
        <v>55000</v>
      </c>
      <c r="F63" s="44">
        <v>0</v>
      </c>
      <c r="G63" s="44">
        <v>0</v>
      </c>
      <c r="H63" s="44">
        <v>0</v>
      </c>
      <c r="I63" s="44">
        <v>0</v>
      </c>
    </row>
    <row r="64" spans="1:9" x14ac:dyDescent="0.15">
      <c r="A64" s="49" t="s">
        <v>484</v>
      </c>
      <c r="B64" s="43" t="s">
        <v>485</v>
      </c>
      <c r="C64" s="44">
        <v>10000</v>
      </c>
      <c r="D64" s="44">
        <v>10000</v>
      </c>
      <c r="E64" s="44">
        <v>10000</v>
      </c>
      <c r="F64" s="44">
        <v>0</v>
      </c>
      <c r="G64" s="44">
        <v>0</v>
      </c>
      <c r="H64" s="44">
        <v>0</v>
      </c>
      <c r="I64" s="44">
        <v>0</v>
      </c>
    </row>
    <row r="65" spans="1:9" x14ac:dyDescent="0.15">
      <c r="A65" s="49" t="s">
        <v>524</v>
      </c>
      <c r="B65" s="43" t="s">
        <v>525</v>
      </c>
      <c r="C65" s="44">
        <v>95000</v>
      </c>
      <c r="D65" s="44">
        <v>95000</v>
      </c>
      <c r="E65" s="44">
        <v>95000</v>
      </c>
      <c r="F65" s="44">
        <v>0</v>
      </c>
      <c r="G65" s="44">
        <v>0</v>
      </c>
      <c r="H65" s="44">
        <v>0</v>
      </c>
      <c r="I65" s="44">
        <v>0</v>
      </c>
    </row>
    <row r="66" spans="1:9" x14ac:dyDescent="0.15">
      <c r="A66" s="49" t="s">
        <v>526</v>
      </c>
      <c r="B66" s="43" t="s">
        <v>527</v>
      </c>
      <c r="C66" s="44">
        <v>500</v>
      </c>
      <c r="D66" s="44">
        <v>500</v>
      </c>
      <c r="E66" s="44">
        <v>500</v>
      </c>
      <c r="F66" s="44">
        <v>0</v>
      </c>
      <c r="G66" s="44">
        <v>0</v>
      </c>
      <c r="H66" s="44">
        <v>0</v>
      </c>
      <c r="I66" s="44">
        <v>0</v>
      </c>
    </row>
    <row r="67" spans="1:9" x14ac:dyDescent="0.15">
      <c r="A67" s="49" t="s">
        <v>486</v>
      </c>
      <c r="B67" s="43" t="s">
        <v>487</v>
      </c>
      <c r="C67" s="44">
        <v>5000</v>
      </c>
      <c r="D67" s="44">
        <v>5000</v>
      </c>
      <c r="E67" s="44">
        <v>5000</v>
      </c>
      <c r="F67" s="44">
        <v>0</v>
      </c>
      <c r="G67" s="44">
        <v>0</v>
      </c>
      <c r="H67" s="44">
        <v>0</v>
      </c>
      <c r="I67" s="44">
        <v>0</v>
      </c>
    </row>
    <row r="68" spans="1:9" x14ac:dyDescent="0.15">
      <c r="A68" s="49" t="s">
        <v>530</v>
      </c>
      <c r="B68" s="43" t="s">
        <v>531</v>
      </c>
      <c r="C68" s="44">
        <v>10000</v>
      </c>
      <c r="D68" s="44">
        <v>10000</v>
      </c>
      <c r="E68" s="44">
        <v>10000</v>
      </c>
      <c r="F68" s="44">
        <v>0</v>
      </c>
      <c r="G68" s="44">
        <v>0</v>
      </c>
      <c r="H68" s="44">
        <v>0</v>
      </c>
      <c r="I68" s="44">
        <v>0</v>
      </c>
    </row>
    <row r="69" spans="1:9" x14ac:dyDescent="0.15">
      <c r="A69" s="49" t="s">
        <v>488</v>
      </c>
      <c r="B69" s="43" t="s">
        <v>489</v>
      </c>
      <c r="C69" s="44">
        <v>5000</v>
      </c>
      <c r="D69" s="44">
        <v>5000</v>
      </c>
      <c r="E69" s="44">
        <v>5000</v>
      </c>
      <c r="F69" s="44">
        <v>0</v>
      </c>
      <c r="G69" s="44">
        <v>0</v>
      </c>
      <c r="H69" s="44">
        <v>0</v>
      </c>
      <c r="I69" s="44">
        <v>0</v>
      </c>
    </row>
    <row r="70" spans="1:9" x14ac:dyDescent="0.15">
      <c r="A70" s="49" t="s">
        <v>490</v>
      </c>
      <c r="B70" s="43" t="s">
        <v>491</v>
      </c>
      <c r="C70" s="44">
        <v>5000</v>
      </c>
      <c r="D70" s="44">
        <v>5000</v>
      </c>
      <c r="E70" s="44">
        <v>5000</v>
      </c>
      <c r="F70" s="44">
        <v>0</v>
      </c>
      <c r="G70" s="44">
        <v>0</v>
      </c>
      <c r="H70" s="44">
        <v>0</v>
      </c>
      <c r="I70" s="44">
        <v>0</v>
      </c>
    </row>
    <row r="71" spans="1:9" x14ac:dyDescent="0.15">
      <c r="A71" s="49" t="s">
        <v>492</v>
      </c>
      <c r="B71" s="43" t="s">
        <v>493</v>
      </c>
      <c r="C71" s="44">
        <v>8400</v>
      </c>
      <c r="D71" s="44">
        <v>8400</v>
      </c>
      <c r="E71" s="44">
        <v>8400</v>
      </c>
      <c r="F71" s="44">
        <v>0</v>
      </c>
      <c r="G71" s="44">
        <v>0</v>
      </c>
      <c r="H71" s="44">
        <v>0</v>
      </c>
      <c r="I71" s="44">
        <v>0</v>
      </c>
    </row>
    <row r="72" spans="1:9" x14ac:dyDescent="0.15">
      <c r="A72" s="49" t="s">
        <v>496</v>
      </c>
      <c r="B72" s="43" t="s">
        <v>497</v>
      </c>
      <c r="C72" s="44">
        <v>15000</v>
      </c>
      <c r="D72" s="44">
        <v>15000</v>
      </c>
      <c r="E72" s="44">
        <v>15000</v>
      </c>
      <c r="F72" s="44">
        <v>0</v>
      </c>
      <c r="G72" s="44">
        <v>0</v>
      </c>
      <c r="H72" s="44">
        <v>0</v>
      </c>
      <c r="I72" s="44">
        <v>0</v>
      </c>
    </row>
    <row r="73" spans="1:9" x14ac:dyDescent="0.15">
      <c r="A73" s="49" t="s">
        <v>500</v>
      </c>
      <c r="B73" s="43" t="s">
        <v>501</v>
      </c>
      <c r="C73" s="44">
        <v>7100</v>
      </c>
      <c r="D73" s="44">
        <v>7100</v>
      </c>
      <c r="E73" s="44">
        <v>7100</v>
      </c>
      <c r="F73" s="44">
        <v>0</v>
      </c>
      <c r="G73" s="44">
        <v>0</v>
      </c>
      <c r="H73" s="44">
        <v>0</v>
      </c>
      <c r="I73" s="44">
        <v>0</v>
      </c>
    </row>
    <row r="74" spans="1:9" x14ac:dyDescent="0.15">
      <c r="A74" s="49" t="s">
        <v>502</v>
      </c>
      <c r="B74" s="43" t="s">
        <v>503</v>
      </c>
      <c r="C74" s="44">
        <v>75000</v>
      </c>
      <c r="D74" s="44">
        <v>75000</v>
      </c>
      <c r="E74" s="44">
        <v>75000</v>
      </c>
      <c r="F74" s="44">
        <v>0</v>
      </c>
      <c r="G74" s="44">
        <v>0</v>
      </c>
      <c r="H74" s="44">
        <v>0</v>
      </c>
      <c r="I74" s="44">
        <v>0</v>
      </c>
    </row>
    <row r="75" spans="1:9" x14ac:dyDescent="0.15">
      <c r="A75" s="49" t="s">
        <v>504</v>
      </c>
      <c r="B75" s="43" t="s">
        <v>505</v>
      </c>
      <c r="C75" s="44">
        <v>36000</v>
      </c>
      <c r="D75" s="44">
        <v>36000</v>
      </c>
      <c r="E75" s="44">
        <v>36000</v>
      </c>
      <c r="F75" s="44">
        <v>0</v>
      </c>
      <c r="G75" s="44">
        <v>0</v>
      </c>
      <c r="H75" s="44">
        <v>0</v>
      </c>
      <c r="I75" s="44">
        <v>0</v>
      </c>
    </row>
    <row r="76" spans="1:9" x14ac:dyDescent="0.15">
      <c r="A76" s="49" t="s">
        <v>508</v>
      </c>
      <c r="B76" s="43" t="s">
        <v>509</v>
      </c>
      <c r="C76" s="44">
        <v>39000</v>
      </c>
      <c r="D76" s="44">
        <v>39000</v>
      </c>
      <c r="E76" s="44">
        <v>39000</v>
      </c>
      <c r="F76" s="44">
        <v>0</v>
      </c>
      <c r="G76" s="44">
        <v>0</v>
      </c>
      <c r="H76" s="44">
        <v>0</v>
      </c>
      <c r="I76" s="44">
        <v>0</v>
      </c>
    </row>
    <row r="77" spans="1:9" x14ac:dyDescent="0.15">
      <c r="A77" s="49" t="s">
        <v>535</v>
      </c>
      <c r="B77" s="43" t="s">
        <v>536</v>
      </c>
      <c r="C77" s="44">
        <v>2559800</v>
      </c>
      <c r="D77" s="44">
        <v>2559800</v>
      </c>
      <c r="E77" s="44">
        <v>2034000</v>
      </c>
      <c r="F77" s="44">
        <v>525800</v>
      </c>
      <c r="G77" s="44">
        <v>0</v>
      </c>
      <c r="H77" s="44">
        <v>0</v>
      </c>
      <c r="I77" s="44">
        <v>0</v>
      </c>
    </row>
    <row r="78" spans="1:9" x14ac:dyDescent="0.15">
      <c r="A78" s="49" t="s">
        <v>537</v>
      </c>
      <c r="B78" s="43" t="s">
        <v>538</v>
      </c>
      <c r="C78" s="44">
        <v>2559800</v>
      </c>
      <c r="D78" s="44">
        <v>2559800</v>
      </c>
      <c r="E78" s="44">
        <v>2034000</v>
      </c>
      <c r="F78" s="44">
        <v>525800</v>
      </c>
      <c r="G78" s="44">
        <v>0</v>
      </c>
      <c r="H78" s="44">
        <v>0</v>
      </c>
      <c r="I78" s="44">
        <v>0</v>
      </c>
    </row>
    <row r="79" spans="1:9" x14ac:dyDescent="0.15">
      <c r="A79" s="49" t="s">
        <v>510</v>
      </c>
      <c r="B79" s="43" t="s">
        <v>511</v>
      </c>
      <c r="C79" s="44">
        <v>20000</v>
      </c>
      <c r="D79" s="44">
        <v>20000</v>
      </c>
      <c r="E79" s="44">
        <v>20000</v>
      </c>
      <c r="F79" s="44">
        <v>0</v>
      </c>
      <c r="G79" s="44">
        <v>0</v>
      </c>
      <c r="H79" s="44">
        <v>0</v>
      </c>
      <c r="I79" s="44">
        <v>0</v>
      </c>
    </row>
    <row r="80" spans="1:9" x14ac:dyDescent="0.15">
      <c r="A80" s="49" t="s">
        <v>512</v>
      </c>
      <c r="B80" s="43" t="s">
        <v>513</v>
      </c>
      <c r="C80" s="44">
        <v>20000</v>
      </c>
      <c r="D80" s="44">
        <v>20000</v>
      </c>
      <c r="E80" s="44">
        <v>20000</v>
      </c>
      <c r="F80" s="44">
        <v>0</v>
      </c>
      <c r="G80" s="44">
        <v>0</v>
      </c>
      <c r="H80" s="44">
        <v>0</v>
      </c>
      <c r="I80" s="44">
        <v>0</v>
      </c>
    </row>
    <row r="81" spans="1:9" s="67" customFormat="1" x14ac:dyDescent="0.15">
      <c r="A81" s="71" t="s">
        <v>296</v>
      </c>
      <c r="B81" s="68" t="s">
        <v>297</v>
      </c>
      <c r="C81" s="69">
        <v>80068980</v>
      </c>
      <c r="D81" s="69">
        <v>80068980</v>
      </c>
      <c r="E81" s="69">
        <v>12116680</v>
      </c>
      <c r="F81" s="69">
        <v>67952300</v>
      </c>
      <c r="G81" s="69">
        <v>0</v>
      </c>
      <c r="H81" s="69">
        <v>0</v>
      </c>
      <c r="I81" s="69">
        <v>0</v>
      </c>
    </row>
    <row r="82" spans="1:9" x14ac:dyDescent="0.15">
      <c r="A82" s="49" t="s">
        <v>476</v>
      </c>
      <c r="B82" s="43" t="s">
        <v>477</v>
      </c>
      <c r="C82" s="44">
        <v>190080</v>
      </c>
      <c r="D82" s="44">
        <v>190080</v>
      </c>
      <c r="E82" s="44">
        <v>190080</v>
      </c>
      <c r="F82" s="44">
        <v>0</v>
      </c>
      <c r="G82" s="44">
        <v>0</v>
      </c>
      <c r="H82" s="44">
        <v>0</v>
      </c>
      <c r="I82" s="44">
        <v>0</v>
      </c>
    </row>
    <row r="83" spans="1:9" x14ac:dyDescent="0.15">
      <c r="A83" s="49" t="s">
        <v>478</v>
      </c>
      <c r="B83" s="43" t="s">
        <v>479</v>
      </c>
      <c r="C83" s="44">
        <v>190080</v>
      </c>
      <c r="D83" s="44">
        <v>190080</v>
      </c>
      <c r="E83" s="44">
        <v>190080</v>
      </c>
      <c r="F83" s="44">
        <v>0</v>
      </c>
      <c r="G83" s="44">
        <v>0</v>
      </c>
      <c r="H83" s="44">
        <v>0</v>
      </c>
      <c r="I83" s="44">
        <v>0</v>
      </c>
    </row>
    <row r="84" spans="1:9" x14ac:dyDescent="0.15">
      <c r="A84" s="49" t="s">
        <v>480</v>
      </c>
      <c r="B84" s="43" t="s">
        <v>481</v>
      </c>
      <c r="C84" s="44">
        <v>5574000</v>
      </c>
      <c r="D84" s="44">
        <v>5574000</v>
      </c>
      <c r="E84" s="44">
        <v>5574000</v>
      </c>
      <c r="F84" s="44">
        <v>0</v>
      </c>
      <c r="G84" s="44">
        <v>0</v>
      </c>
      <c r="H84" s="44">
        <v>0</v>
      </c>
      <c r="I84" s="44">
        <v>0</v>
      </c>
    </row>
    <row r="85" spans="1:9" x14ac:dyDescent="0.15">
      <c r="A85" s="49" t="s">
        <v>482</v>
      </c>
      <c r="B85" s="43" t="s">
        <v>483</v>
      </c>
      <c r="C85" s="44">
        <v>70000</v>
      </c>
      <c r="D85" s="44">
        <v>70000</v>
      </c>
      <c r="E85" s="44">
        <v>70000</v>
      </c>
      <c r="F85" s="44">
        <v>0</v>
      </c>
      <c r="G85" s="44">
        <v>0</v>
      </c>
      <c r="H85" s="44">
        <v>0</v>
      </c>
      <c r="I85" s="44">
        <v>0</v>
      </c>
    </row>
    <row r="86" spans="1:9" x14ac:dyDescent="0.15">
      <c r="A86" s="49" t="s">
        <v>484</v>
      </c>
      <c r="B86" s="43" t="s">
        <v>485</v>
      </c>
      <c r="C86" s="44">
        <v>500</v>
      </c>
      <c r="D86" s="44">
        <v>500</v>
      </c>
      <c r="E86" s="44">
        <v>500</v>
      </c>
      <c r="F86" s="44">
        <v>0</v>
      </c>
      <c r="G86" s="44">
        <v>0</v>
      </c>
      <c r="H86" s="44">
        <v>0</v>
      </c>
      <c r="I86" s="44">
        <v>0</v>
      </c>
    </row>
    <row r="87" spans="1:9" x14ac:dyDescent="0.15">
      <c r="A87" s="49" t="s">
        <v>524</v>
      </c>
      <c r="B87" s="43" t="s">
        <v>525</v>
      </c>
      <c r="C87" s="44">
        <v>3000</v>
      </c>
      <c r="D87" s="44">
        <v>3000</v>
      </c>
      <c r="E87" s="44">
        <v>3000</v>
      </c>
      <c r="F87" s="44">
        <v>0</v>
      </c>
      <c r="G87" s="44">
        <v>0</v>
      </c>
      <c r="H87" s="44">
        <v>0</v>
      </c>
      <c r="I87" s="44">
        <v>0</v>
      </c>
    </row>
    <row r="88" spans="1:9" x14ac:dyDescent="0.15">
      <c r="A88" s="49" t="s">
        <v>526</v>
      </c>
      <c r="B88" s="43" t="s">
        <v>527</v>
      </c>
      <c r="C88" s="44">
        <v>500</v>
      </c>
      <c r="D88" s="44">
        <v>500</v>
      </c>
      <c r="E88" s="44">
        <v>500</v>
      </c>
      <c r="F88" s="44">
        <v>0</v>
      </c>
      <c r="G88" s="44">
        <v>0</v>
      </c>
      <c r="H88" s="44">
        <v>0</v>
      </c>
      <c r="I88" s="44">
        <v>0</v>
      </c>
    </row>
    <row r="89" spans="1:9" x14ac:dyDescent="0.15">
      <c r="A89" s="49" t="s">
        <v>539</v>
      </c>
      <c r="B89" s="43" t="s">
        <v>540</v>
      </c>
      <c r="C89" s="44">
        <v>1100000</v>
      </c>
      <c r="D89" s="44">
        <v>1100000</v>
      </c>
      <c r="E89" s="44">
        <v>1100000</v>
      </c>
      <c r="F89" s="44">
        <v>0</v>
      </c>
      <c r="G89" s="44">
        <v>0</v>
      </c>
      <c r="H89" s="44">
        <v>0</v>
      </c>
      <c r="I89" s="44">
        <v>0</v>
      </c>
    </row>
    <row r="90" spans="1:9" x14ac:dyDescent="0.15">
      <c r="A90" s="49" t="s">
        <v>528</v>
      </c>
      <c r="B90" s="43" t="s">
        <v>529</v>
      </c>
      <c r="C90" s="44">
        <v>200</v>
      </c>
      <c r="D90" s="44">
        <v>200</v>
      </c>
      <c r="E90" s="44">
        <v>200</v>
      </c>
      <c r="F90" s="44">
        <v>0</v>
      </c>
      <c r="G90" s="44">
        <v>0</v>
      </c>
      <c r="H90" s="44">
        <v>0</v>
      </c>
      <c r="I90" s="44">
        <v>0</v>
      </c>
    </row>
    <row r="91" spans="1:9" x14ac:dyDescent="0.15">
      <c r="A91" s="49" t="s">
        <v>541</v>
      </c>
      <c r="B91" s="43" t="s">
        <v>542</v>
      </c>
      <c r="C91" s="44">
        <v>2700000</v>
      </c>
      <c r="D91" s="44">
        <v>2700000</v>
      </c>
      <c r="E91" s="44">
        <v>2700000</v>
      </c>
      <c r="F91" s="44">
        <v>0</v>
      </c>
      <c r="G91" s="44">
        <v>0</v>
      </c>
      <c r="H91" s="44">
        <v>0</v>
      </c>
      <c r="I91" s="44">
        <v>0</v>
      </c>
    </row>
    <row r="92" spans="1:9" x14ac:dyDescent="0.15">
      <c r="A92" s="49" t="s">
        <v>486</v>
      </c>
      <c r="B92" s="43" t="s">
        <v>487</v>
      </c>
      <c r="C92" s="44">
        <v>75000</v>
      </c>
      <c r="D92" s="44">
        <v>75000</v>
      </c>
      <c r="E92" s="44">
        <v>75000</v>
      </c>
      <c r="F92" s="44">
        <v>0</v>
      </c>
      <c r="G92" s="44">
        <v>0</v>
      </c>
      <c r="H92" s="44">
        <v>0</v>
      </c>
      <c r="I92" s="44">
        <v>0</v>
      </c>
    </row>
    <row r="93" spans="1:9" x14ac:dyDescent="0.15">
      <c r="A93" s="49" t="s">
        <v>530</v>
      </c>
      <c r="B93" s="43" t="s">
        <v>531</v>
      </c>
      <c r="C93" s="44">
        <v>1508000</v>
      </c>
      <c r="D93" s="44">
        <v>1508000</v>
      </c>
      <c r="E93" s="44">
        <v>1508000</v>
      </c>
      <c r="F93" s="44">
        <v>0</v>
      </c>
      <c r="G93" s="44">
        <v>0</v>
      </c>
      <c r="H93" s="44">
        <v>0</v>
      </c>
      <c r="I93" s="44">
        <v>0</v>
      </c>
    </row>
    <row r="94" spans="1:9" x14ac:dyDescent="0.15">
      <c r="A94" s="49" t="s">
        <v>488</v>
      </c>
      <c r="B94" s="43" t="s">
        <v>489</v>
      </c>
      <c r="C94" s="44">
        <v>10000</v>
      </c>
      <c r="D94" s="44">
        <v>10000</v>
      </c>
      <c r="E94" s="44">
        <v>10000</v>
      </c>
      <c r="F94" s="44">
        <v>0</v>
      </c>
      <c r="G94" s="44">
        <v>0</v>
      </c>
      <c r="H94" s="44">
        <v>0</v>
      </c>
      <c r="I94" s="44">
        <v>0</v>
      </c>
    </row>
    <row r="95" spans="1:9" x14ac:dyDescent="0.15">
      <c r="A95" s="49" t="s">
        <v>490</v>
      </c>
      <c r="B95" s="43" t="s">
        <v>491</v>
      </c>
      <c r="C95" s="44">
        <v>10000</v>
      </c>
      <c r="D95" s="44">
        <v>10000</v>
      </c>
      <c r="E95" s="44">
        <v>10000</v>
      </c>
      <c r="F95" s="44">
        <v>0</v>
      </c>
      <c r="G95" s="44">
        <v>0</v>
      </c>
      <c r="H95" s="44">
        <v>0</v>
      </c>
      <c r="I95" s="44">
        <v>0</v>
      </c>
    </row>
    <row r="96" spans="1:9" x14ac:dyDescent="0.15">
      <c r="A96" s="49" t="s">
        <v>492</v>
      </c>
      <c r="B96" s="43" t="s">
        <v>493</v>
      </c>
      <c r="C96" s="44">
        <v>15000</v>
      </c>
      <c r="D96" s="44">
        <v>15000</v>
      </c>
      <c r="E96" s="44">
        <v>15000</v>
      </c>
      <c r="F96" s="44">
        <v>0</v>
      </c>
      <c r="G96" s="44">
        <v>0</v>
      </c>
      <c r="H96" s="44">
        <v>0</v>
      </c>
      <c r="I96" s="44">
        <v>0</v>
      </c>
    </row>
    <row r="97" spans="1:9" x14ac:dyDescent="0.15">
      <c r="A97" s="49" t="s">
        <v>494</v>
      </c>
      <c r="B97" s="43" t="s">
        <v>495</v>
      </c>
      <c r="C97" s="44">
        <v>2000</v>
      </c>
      <c r="D97" s="44">
        <v>2000</v>
      </c>
      <c r="E97" s="44">
        <v>2000</v>
      </c>
      <c r="F97" s="44">
        <v>0</v>
      </c>
      <c r="G97" s="44">
        <v>0</v>
      </c>
      <c r="H97" s="44">
        <v>0</v>
      </c>
      <c r="I97" s="44">
        <v>0</v>
      </c>
    </row>
    <row r="98" spans="1:9" x14ac:dyDescent="0.15">
      <c r="A98" s="49" t="s">
        <v>496</v>
      </c>
      <c r="B98" s="43" t="s">
        <v>497</v>
      </c>
      <c r="C98" s="44">
        <v>25000</v>
      </c>
      <c r="D98" s="44">
        <v>25000</v>
      </c>
      <c r="E98" s="44">
        <v>25000</v>
      </c>
      <c r="F98" s="44">
        <v>0</v>
      </c>
      <c r="G98" s="44">
        <v>0</v>
      </c>
      <c r="H98" s="44">
        <v>0</v>
      </c>
      <c r="I98" s="44">
        <v>0</v>
      </c>
    </row>
    <row r="99" spans="1:9" x14ac:dyDescent="0.15">
      <c r="A99" s="49" t="s">
        <v>498</v>
      </c>
      <c r="B99" s="43" t="s">
        <v>499</v>
      </c>
      <c r="C99" s="44">
        <v>20000</v>
      </c>
      <c r="D99" s="44">
        <v>20000</v>
      </c>
      <c r="E99" s="44">
        <v>20000</v>
      </c>
      <c r="F99" s="44">
        <v>0</v>
      </c>
      <c r="G99" s="44">
        <v>0</v>
      </c>
      <c r="H99" s="44">
        <v>0</v>
      </c>
      <c r="I99" s="44">
        <v>0</v>
      </c>
    </row>
    <row r="100" spans="1:9" x14ac:dyDescent="0.15">
      <c r="A100" s="49" t="s">
        <v>500</v>
      </c>
      <c r="B100" s="43" t="s">
        <v>501</v>
      </c>
      <c r="C100" s="44">
        <v>34800</v>
      </c>
      <c r="D100" s="44">
        <v>34800</v>
      </c>
      <c r="E100" s="44">
        <v>34800</v>
      </c>
      <c r="F100" s="44">
        <v>0</v>
      </c>
      <c r="G100" s="44">
        <v>0</v>
      </c>
      <c r="H100" s="44">
        <v>0</v>
      </c>
      <c r="I100" s="44">
        <v>0</v>
      </c>
    </row>
    <row r="101" spans="1:9" x14ac:dyDescent="0.15">
      <c r="A101" s="49" t="s">
        <v>502</v>
      </c>
      <c r="B101" s="43" t="s">
        <v>503</v>
      </c>
      <c r="C101" s="44">
        <v>92600</v>
      </c>
      <c r="D101" s="44">
        <v>92600</v>
      </c>
      <c r="E101" s="44">
        <v>92600</v>
      </c>
      <c r="F101" s="44">
        <v>0</v>
      </c>
      <c r="G101" s="44">
        <v>0</v>
      </c>
      <c r="H101" s="44">
        <v>0</v>
      </c>
      <c r="I101" s="44">
        <v>0</v>
      </c>
    </row>
    <row r="102" spans="1:9" x14ac:dyDescent="0.15">
      <c r="A102" s="49" t="s">
        <v>504</v>
      </c>
      <c r="B102" s="43" t="s">
        <v>505</v>
      </c>
      <c r="C102" s="44">
        <v>44000</v>
      </c>
      <c r="D102" s="44">
        <v>44000</v>
      </c>
      <c r="E102" s="44">
        <v>44000</v>
      </c>
      <c r="F102" s="44">
        <v>0</v>
      </c>
      <c r="G102" s="44">
        <v>0</v>
      </c>
      <c r="H102" s="44">
        <v>0</v>
      </c>
      <c r="I102" s="44">
        <v>0</v>
      </c>
    </row>
    <row r="103" spans="1:9" x14ac:dyDescent="0.15">
      <c r="A103" s="49" t="s">
        <v>508</v>
      </c>
      <c r="B103" s="43" t="s">
        <v>509</v>
      </c>
      <c r="C103" s="44">
        <v>48600</v>
      </c>
      <c r="D103" s="44">
        <v>48600</v>
      </c>
      <c r="E103" s="44">
        <v>48600</v>
      </c>
      <c r="F103" s="44">
        <v>0</v>
      </c>
      <c r="G103" s="44">
        <v>0</v>
      </c>
      <c r="H103" s="44">
        <v>0</v>
      </c>
      <c r="I103" s="44">
        <v>0</v>
      </c>
    </row>
    <row r="104" spans="1:9" x14ac:dyDescent="0.15">
      <c r="A104" s="49" t="s">
        <v>535</v>
      </c>
      <c r="B104" s="43" t="s">
        <v>536</v>
      </c>
      <c r="C104" s="44">
        <v>70652300</v>
      </c>
      <c r="D104" s="44">
        <v>70652300</v>
      </c>
      <c r="E104" s="44">
        <v>2700000</v>
      </c>
      <c r="F104" s="44">
        <v>67952300</v>
      </c>
      <c r="G104" s="44">
        <v>0</v>
      </c>
      <c r="H104" s="44">
        <v>0</v>
      </c>
      <c r="I104" s="44">
        <v>0</v>
      </c>
    </row>
    <row r="105" spans="1:9" x14ac:dyDescent="0.15">
      <c r="A105" s="49" t="s">
        <v>543</v>
      </c>
      <c r="B105" s="43" t="s">
        <v>544</v>
      </c>
      <c r="C105" s="44">
        <v>67952300</v>
      </c>
      <c r="D105" s="44">
        <v>67952300</v>
      </c>
      <c r="E105" s="44">
        <v>0</v>
      </c>
      <c r="F105" s="44">
        <v>67952300</v>
      </c>
      <c r="G105" s="44">
        <v>0</v>
      </c>
      <c r="H105" s="44">
        <v>0</v>
      </c>
      <c r="I105" s="44">
        <v>0</v>
      </c>
    </row>
    <row r="106" spans="1:9" x14ac:dyDescent="0.15">
      <c r="A106" s="49" t="s">
        <v>537</v>
      </c>
      <c r="B106" s="43" t="s">
        <v>538</v>
      </c>
      <c r="C106" s="44">
        <v>2700000</v>
      </c>
      <c r="D106" s="44">
        <v>2700000</v>
      </c>
      <c r="E106" s="44">
        <v>2700000</v>
      </c>
      <c r="F106" s="44">
        <v>0</v>
      </c>
      <c r="G106" s="44">
        <v>0</v>
      </c>
      <c r="H106" s="44">
        <v>0</v>
      </c>
      <c r="I106" s="44">
        <v>0</v>
      </c>
    </row>
    <row r="107" spans="1:9" x14ac:dyDescent="0.15">
      <c r="A107" s="49" t="s">
        <v>510</v>
      </c>
      <c r="B107" s="43" t="s">
        <v>511</v>
      </c>
      <c r="C107" s="44">
        <v>50000</v>
      </c>
      <c r="D107" s="44">
        <v>50000</v>
      </c>
      <c r="E107" s="44">
        <v>50000</v>
      </c>
      <c r="F107" s="44">
        <v>0</v>
      </c>
      <c r="G107" s="44">
        <v>0</v>
      </c>
      <c r="H107" s="44">
        <v>0</v>
      </c>
      <c r="I107" s="44">
        <v>0</v>
      </c>
    </row>
    <row r="108" spans="1:9" x14ac:dyDescent="0.15">
      <c r="A108" s="49" t="s">
        <v>512</v>
      </c>
      <c r="B108" s="43" t="s">
        <v>513</v>
      </c>
      <c r="C108" s="44">
        <v>50000</v>
      </c>
      <c r="D108" s="44">
        <v>50000</v>
      </c>
      <c r="E108" s="44">
        <v>50000</v>
      </c>
      <c r="F108" s="44">
        <v>0</v>
      </c>
      <c r="G108" s="44">
        <v>0</v>
      </c>
      <c r="H108" s="44">
        <v>0</v>
      </c>
      <c r="I108" s="44">
        <v>0</v>
      </c>
    </row>
    <row r="109" spans="1:9" x14ac:dyDescent="0.15">
      <c r="A109" s="49" t="s">
        <v>532</v>
      </c>
      <c r="B109" s="43" t="s">
        <v>533</v>
      </c>
      <c r="C109" s="44">
        <v>3510000</v>
      </c>
      <c r="D109" s="44">
        <v>3510000</v>
      </c>
      <c r="E109" s="44">
        <v>3510000</v>
      </c>
      <c r="F109" s="44">
        <v>0</v>
      </c>
      <c r="G109" s="44">
        <v>0</v>
      </c>
      <c r="H109" s="44">
        <v>0</v>
      </c>
      <c r="I109" s="44">
        <v>0</v>
      </c>
    </row>
    <row r="110" spans="1:9" x14ac:dyDescent="0.15">
      <c r="A110" s="49" t="s">
        <v>534</v>
      </c>
      <c r="B110" s="43" t="s">
        <v>47</v>
      </c>
      <c r="C110" s="44">
        <v>3510000</v>
      </c>
      <c r="D110" s="44">
        <v>3510000</v>
      </c>
      <c r="E110" s="44">
        <v>3510000</v>
      </c>
      <c r="F110" s="44">
        <v>0</v>
      </c>
      <c r="G110" s="44">
        <v>0</v>
      </c>
      <c r="H110" s="44">
        <v>0</v>
      </c>
      <c r="I110" s="44">
        <v>0</v>
      </c>
    </row>
    <row r="111" spans="1:9" s="67" customFormat="1" x14ac:dyDescent="0.15">
      <c r="A111" s="71" t="s">
        <v>298</v>
      </c>
      <c r="B111" s="68" t="s">
        <v>299</v>
      </c>
      <c r="C111" s="69">
        <v>77503786</v>
      </c>
      <c r="D111" s="69">
        <v>77503786</v>
      </c>
      <c r="E111" s="69">
        <v>1788140</v>
      </c>
      <c r="F111" s="69">
        <v>75715646</v>
      </c>
      <c r="G111" s="69">
        <v>0</v>
      </c>
      <c r="H111" s="69">
        <v>0</v>
      </c>
      <c r="I111" s="69">
        <v>0</v>
      </c>
    </row>
    <row r="112" spans="1:9" x14ac:dyDescent="0.15">
      <c r="A112" s="49" t="s">
        <v>476</v>
      </c>
      <c r="B112" s="43" t="s">
        <v>477</v>
      </c>
      <c r="C112" s="44">
        <v>252180</v>
      </c>
      <c r="D112" s="44">
        <v>252180</v>
      </c>
      <c r="E112" s="44">
        <v>252180</v>
      </c>
      <c r="F112" s="44">
        <v>0</v>
      </c>
      <c r="G112" s="44">
        <v>0</v>
      </c>
      <c r="H112" s="44">
        <v>0</v>
      </c>
      <c r="I112" s="44">
        <v>0</v>
      </c>
    </row>
    <row r="113" spans="1:9" x14ac:dyDescent="0.15">
      <c r="A113" s="49" t="s">
        <v>514</v>
      </c>
      <c r="B113" s="43" t="s">
        <v>515</v>
      </c>
      <c r="C113" s="44">
        <v>16680</v>
      </c>
      <c r="D113" s="44">
        <v>16680</v>
      </c>
      <c r="E113" s="44">
        <v>16680</v>
      </c>
      <c r="F113" s="44">
        <v>0</v>
      </c>
      <c r="G113" s="44">
        <v>0</v>
      </c>
      <c r="H113" s="44">
        <v>0</v>
      </c>
      <c r="I113" s="44">
        <v>0</v>
      </c>
    </row>
    <row r="114" spans="1:9" x14ac:dyDescent="0.15">
      <c r="A114" s="49" t="s">
        <v>516</v>
      </c>
      <c r="B114" s="43" t="s">
        <v>517</v>
      </c>
      <c r="C114" s="44">
        <v>50640</v>
      </c>
      <c r="D114" s="44">
        <v>50640</v>
      </c>
      <c r="E114" s="44">
        <v>50640</v>
      </c>
      <c r="F114" s="44">
        <v>0</v>
      </c>
      <c r="G114" s="44">
        <v>0</v>
      </c>
      <c r="H114" s="44">
        <v>0</v>
      </c>
      <c r="I114" s="44">
        <v>0</v>
      </c>
    </row>
    <row r="115" spans="1:9" x14ac:dyDescent="0.15">
      <c r="A115" s="49" t="s">
        <v>518</v>
      </c>
      <c r="B115" s="43" t="s">
        <v>519</v>
      </c>
      <c r="C115" s="44">
        <v>5700</v>
      </c>
      <c r="D115" s="44">
        <v>5700</v>
      </c>
      <c r="E115" s="44">
        <v>5700</v>
      </c>
      <c r="F115" s="44">
        <v>0</v>
      </c>
      <c r="G115" s="44">
        <v>0</v>
      </c>
      <c r="H115" s="44">
        <v>0</v>
      </c>
      <c r="I115" s="44">
        <v>0</v>
      </c>
    </row>
    <row r="116" spans="1:9" x14ac:dyDescent="0.15">
      <c r="A116" s="49" t="s">
        <v>520</v>
      </c>
      <c r="B116" s="43" t="s">
        <v>521</v>
      </c>
      <c r="C116" s="44">
        <v>3600</v>
      </c>
      <c r="D116" s="44">
        <v>3600</v>
      </c>
      <c r="E116" s="44">
        <v>3600</v>
      </c>
      <c r="F116" s="44">
        <v>0</v>
      </c>
      <c r="G116" s="44">
        <v>0</v>
      </c>
      <c r="H116" s="44">
        <v>0</v>
      </c>
      <c r="I116" s="44">
        <v>0</v>
      </c>
    </row>
    <row r="117" spans="1:9" x14ac:dyDescent="0.15">
      <c r="A117" s="49" t="s">
        <v>478</v>
      </c>
      <c r="B117" s="43" t="s">
        <v>479</v>
      </c>
      <c r="C117" s="44">
        <v>168960</v>
      </c>
      <c r="D117" s="44">
        <v>168960</v>
      </c>
      <c r="E117" s="44">
        <v>168960</v>
      </c>
      <c r="F117" s="44">
        <v>0</v>
      </c>
      <c r="G117" s="44">
        <v>0</v>
      </c>
      <c r="H117" s="44">
        <v>0</v>
      </c>
      <c r="I117" s="44">
        <v>0</v>
      </c>
    </row>
    <row r="118" spans="1:9" x14ac:dyDescent="0.15">
      <c r="A118" s="49" t="s">
        <v>522</v>
      </c>
      <c r="B118" s="43" t="s">
        <v>523</v>
      </c>
      <c r="C118" s="44">
        <v>6600</v>
      </c>
      <c r="D118" s="44">
        <v>6600</v>
      </c>
      <c r="E118" s="44">
        <v>6600</v>
      </c>
      <c r="F118" s="44">
        <v>0</v>
      </c>
      <c r="G118" s="44">
        <v>0</v>
      </c>
      <c r="H118" s="44">
        <v>0</v>
      </c>
      <c r="I118" s="44">
        <v>0</v>
      </c>
    </row>
    <row r="119" spans="1:9" x14ac:dyDescent="0.15">
      <c r="A119" s="49" t="s">
        <v>480</v>
      </c>
      <c r="B119" s="43" t="s">
        <v>481</v>
      </c>
      <c r="C119" s="44">
        <v>292000</v>
      </c>
      <c r="D119" s="44">
        <v>292000</v>
      </c>
      <c r="E119" s="44">
        <v>292000</v>
      </c>
      <c r="F119" s="44">
        <v>0</v>
      </c>
      <c r="G119" s="44">
        <v>0</v>
      </c>
      <c r="H119" s="44">
        <v>0</v>
      </c>
      <c r="I119" s="44">
        <v>0</v>
      </c>
    </row>
    <row r="120" spans="1:9" x14ac:dyDescent="0.15">
      <c r="A120" s="49" t="s">
        <v>482</v>
      </c>
      <c r="B120" s="43" t="s">
        <v>483</v>
      </c>
      <c r="C120" s="44">
        <v>30000</v>
      </c>
      <c r="D120" s="44">
        <v>30000</v>
      </c>
      <c r="E120" s="44">
        <v>30000</v>
      </c>
      <c r="F120" s="44">
        <v>0</v>
      </c>
      <c r="G120" s="44">
        <v>0</v>
      </c>
      <c r="H120" s="44">
        <v>0</v>
      </c>
      <c r="I120" s="44">
        <v>0</v>
      </c>
    </row>
    <row r="121" spans="1:9" x14ac:dyDescent="0.15">
      <c r="A121" s="49" t="s">
        <v>484</v>
      </c>
      <c r="B121" s="43" t="s">
        <v>485</v>
      </c>
      <c r="C121" s="44">
        <v>16000</v>
      </c>
      <c r="D121" s="44">
        <v>16000</v>
      </c>
      <c r="E121" s="44">
        <v>16000</v>
      </c>
      <c r="F121" s="44">
        <v>0</v>
      </c>
      <c r="G121" s="44">
        <v>0</v>
      </c>
      <c r="H121" s="44">
        <v>0</v>
      </c>
      <c r="I121" s="44">
        <v>0</v>
      </c>
    </row>
    <row r="122" spans="1:9" x14ac:dyDescent="0.15">
      <c r="A122" s="49" t="s">
        <v>524</v>
      </c>
      <c r="B122" s="43" t="s">
        <v>525</v>
      </c>
      <c r="C122" s="44">
        <v>3000</v>
      </c>
      <c r="D122" s="44">
        <v>3000</v>
      </c>
      <c r="E122" s="44">
        <v>3000</v>
      </c>
      <c r="F122" s="44">
        <v>0</v>
      </c>
      <c r="G122" s="44">
        <v>0</v>
      </c>
      <c r="H122" s="44">
        <v>0</v>
      </c>
      <c r="I122" s="44">
        <v>0</v>
      </c>
    </row>
    <row r="123" spans="1:9" x14ac:dyDescent="0.15">
      <c r="A123" s="49" t="s">
        <v>528</v>
      </c>
      <c r="B123" s="43" t="s">
        <v>529</v>
      </c>
      <c r="C123" s="44">
        <v>3000</v>
      </c>
      <c r="D123" s="44">
        <v>3000</v>
      </c>
      <c r="E123" s="44">
        <v>3000</v>
      </c>
      <c r="F123" s="44">
        <v>0</v>
      </c>
      <c r="G123" s="44">
        <v>0</v>
      </c>
      <c r="H123" s="44">
        <v>0</v>
      </c>
      <c r="I123" s="44">
        <v>0</v>
      </c>
    </row>
    <row r="124" spans="1:9" x14ac:dyDescent="0.15">
      <c r="A124" s="49" t="s">
        <v>541</v>
      </c>
      <c r="B124" s="43" t="s">
        <v>542</v>
      </c>
      <c r="C124" s="44">
        <v>100000</v>
      </c>
      <c r="D124" s="44">
        <v>100000</v>
      </c>
      <c r="E124" s="44">
        <v>100000</v>
      </c>
      <c r="F124" s="44">
        <v>0</v>
      </c>
      <c r="G124" s="44">
        <v>0</v>
      </c>
      <c r="H124" s="44">
        <v>0</v>
      </c>
      <c r="I124" s="44">
        <v>0</v>
      </c>
    </row>
    <row r="125" spans="1:9" x14ac:dyDescent="0.15">
      <c r="A125" s="49" t="s">
        <v>486</v>
      </c>
      <c r="B125" s="43" t="s">
        <v>487</v>
      </c>
      <c r="C125" s="44">
        <v>12000</v>
      </c>
      <c r="D125" s="44">
        <v>12000</v>
      </c>
      <c r="E125" s="44">
        <v>12000</v>
      </c>
      <c r="F125" s="44">
        <v>0</v>
      </c>
      <c r="G125" s="44">
        <v>0</v>
      </c>
      <c r="H125" s="44">
        <v>0</v>
      </c>
      <c r="I125" s="44">
        <v>0</v>
      </c>
    </row>
    <row r="126" spans="1:9" x14ac:dyDescent="0.15">
      <c r="A126" s="49" t="s">
        <v>530</v>
      </c>
      <c r="B126" s="43" t="s">
        <v>531</v>
      </c>
      <c r="C126" s="44">
        <v>15000</v>
      </c>
      <c r="D126" s="44">
        <v>15000</v>
      </c>
      <c r="E126" s="44">
        <v>15000</v>
      </c>
      <c r="F126" s="44">
        <v>0</v>
      </c>
      <c r="G126" s="44">
        <v>0</v>
      </c>
      <c r="H126" s="44">
        <v>0</v>
      </c>
      <c r="I126" s="44">
        <v>0</v>
      </c>
    </row>
    <row r="127" spans="1:9" x14ac:dyDescent="0.15">
      <c r="A127" s="49" t="s">
        <v>488</v>
      </c>
      <c r="B127" s="43" t="s">
        <v>489</v>
      </c>
      <c r="C127" s="44">
        <v>4000</v>
      </c>
      <c r="D127" s="44">
        <v>4000</v>
      </c>
      <c r="E127" s="44">
        <v>4000</v>
      </c>
      <c r="F127" s="44">
        <v>0</v>
      </c>
      <c r="G127" s="44">
        <v>0</v>
      </c>
      <c r="H127" s="44">
        <v>0</v>
      </c>
      <c r="I127" s="44">
        <v>0</v>
      </c>
    </row>
    <row r="128" spans="1:9" x14ac:dyDescent="0.15">
      <c r="A128" s="49" t="s">
        <v>490</v>
      </c>
      <c r="B128" s="43" t="s">
        <v>491</v>
      </c>
      <c r="C128" s="44">
        <v>15000</v>
      </c>
      <c r="D128" s="44">
        <v>15000</v>
      </c>
      <c r="E128" s="44">
        <v>15000</v>
      </c>
      <c r="F128" s="44">
        <v>0</v>
      </c>
      <c r="G128" s="44">
        <v>0</v>
      </c>
      <c r="H128" s="44">
        <v>0</v>
      </c>
      <c r="I128" s="44">
        <v>0</v>
      </c>
    </row>
    <row r="129" spans="1:9" x14ac:dyDescent="0.15">
      <c r="A129" s="49" t="s">
        <v>492</v>
      </c>
      <c r="B129" s="43" t="s">
        <v>493</v>
      </c>
      <c r="C129" s="44">
        <v>20000</v>
      </c>
      <c r="D129" s="44">
        <v>20000</v>
      </c>
      <c r="E129" s="44">
        <v>20000</v>
      </c>
      <c r="F129" s="44">
        <v>0</v>
      </c>
      <c r="G129" s="44">
        <v>0</v>
      </c>
      <c r="H129" s="44">
        <v>0</v>
      </c>
      <c r="I129" s="44">
        <v>0</v>
      </c>
    </row>
    <row r="130" spans="1:9" x14ac:dyDescent="0.15">
      <c r="A130" s="49" t="s">
        <v>494</v>
      </c>
      <c r="B130" s="43" t="s">
        <v>495</v>
      </c>
      <c r="C130" s="44">
        <v>2000</v>
      </c>
      <c r="D130" s="44">
        <v>2000</v>
      </c>
      <c r="E130" s="44">
        <v>2000</v>
      </c>
      <c r="F130" s="44">
        <v>0</v>
      </c>
      <c r="G130" s="44">
        <v>0</v>
      </c>
      <c r="H130" s="44">
        <v>0</v>
      </c>
      <c r="I130" s="44">
        <v>0</v>
      </c>
    </row>
    <row r="131" spans="1:9" x14ac:dyDescent="0.15">
      <c r="A131" s="49" t="s">
        <v>545</v>
      </c>
      <c r="B131" s="43" t="s">
        <v>546</v>
      </c>
      <c r="C131" s="44">
        <v>20000</v>
      </c>
      <c r="D131" s="44">
        <v>20000</v>
      </c>
      <c r="E131" s="44">
        <v>20000</v>
      </c>
      <c r="F131" s="44">
        <v>0</v>
      </c>
      <c r="G131" s="44">
        <v>0</v>
      </c>
      <c r="H131" s="44">
        <v>0</v>
      </c>
      <c r="I131" s="44">
        <v>0</v>
      </c>
    </row>
    <row r="132" spans="1:9" x14ac:dyDescent="0.15">
      <c r="A132" s="49" t="s">
        <v>496</v>
      </c>
      <c r="B132" s="43" t="s">
        <v>497</v>
      </c>
      <c r="C132" s="44">
        <v>17000</v>
      </c>
      <c r="D132" s="44">
        <v>17000</v>
      </c>
      <c r="E132" s="44">
        <v>17000</v>
      </c>
      <c r="F132" s="44">
        <v>0</v>
      </c>
      <c r="G132" s="44">
        <v>0</v>
      </c>
      <c r="H132" s="44">
        <v>0</v>
      </c>
      <c r="I132" s="44">
        <v>0</v>
      </c>
    </row>
    <row r="133" spans="1:9" x14ac:dyDescent="0.15">
      <c r="A133" s="49" t="s">
        <v>498</v>
      </c>
      <c r="B133" s="43" t="s">
        <v>499</v>
      </c>
      <c r="C133" s="44">
        <v>15000</v>
      </c>
      <c r="D133" s="44">
        <v>15000</v>
      </c>
      <c r="E133" s="44">
        <v>15000</v>
      </c>
      <c r="F133" s="44">
        <v>0</v>
      </c>
      <c r="G133" s="44">
        <v>0</v>
      </c>
      <c r="H133" s="44">
        <v>0</v>
      </c>
      <c r="I133" s="44">
        <v>0</v>
      </c>
    </row>
    <row r="134" spans="1:9" x14ac:dyDescent="0.15">
      <c r="A134" s="49" t="s">
        <v>500</v>
      </c>
      <c r="B134" s="43" t="s">
        <v>501</v>
      </c>
      <c r="C134" s="44">
        <v>20000</v>
      </c>
      <c r="D134" s="44">
        <v>20000</v>
      </c>
      <c r="E134" s="44">
        <v>20000</v>
      </c>
      <c r="F134" s="44">
        <v>0</v>
      </c>
      <c r="G134" s="44">
        <v>0</v>
      </c>
      <c r="H134" s="44">
        <v>0</v>
      </c>
      <c r="I134" s="44">
        <v>0</v>
      </c>
    </row>
    <row r="135" spans="1:9" x14ac:dyDescent="0.15">
      <c r="A135" s="49" t="s">
        <v>502</v>
      </c>
      <c r="B135" s="43" t="s">
        <v>503</v>
      </c>
      <c r="C135" s="44">
        <v>83960</v>
      </c>
      <c r="D135" s="44">
        <v>83960</v>
      </c>
      <c r="E135" s="44">
        <v>83960</v>
      </c>
      <c r="F135" s="44">
        <v>0</v>
      </c>
      <c r="G135" s="44">
        <v>0</v>
      </c>
      <c r="H135" s="44">
        <v>0</v>
      </c>
      <c r="I135" s="44">
        <v>0</v>
      </c>
    </row>
    <row r="136" spans="1:9" x14ac:dyDescent="0.15">
      <c r="A136" s="49" t="s">
        <v>504</v>
      </c>
      <c r="B136" s="43" t="s">
        <v>505</v>
      </c>
      <c r="C136" s="44">
        <v>32000</v>
      </c>
      <c r="D136" s="44">
        <v>32000</v>
      </c>
      <c r="E136" s="44">
        <v>32000</v>
      </c>
      <c r="F136" s="44">
        <v>0</v>
      </c>
      <c r="G136" s="44">
        <v>0</v>
      </c>
      <c r="H136" s="44">
        <v>0</v>
      </c>
      <c r="I136" s="44">
        <v>0</v>
      </c>
    </row>
    <row r="137" spans="1:9" x14ac:dyDescent="0.15">
      <c r="A137" s="49" t="s">
        <v>506</v>
      </c>
      <c r="B137" s="43" t="s">
        <v>507</v>
      </c>
      <c r="C137" s="44">
        <v>8400</v>
      </c>
      <c r="D137" s="44">
        <v>8400</v>
      </c>
      <c r="E137" s="44">
        <v>8400</v>
      </c>
      <c r="F137" s="44">
        <v>0</v>
      </c>
      <c r="G137" s="44">
        <v>0</v>
      </c>
      <c r="H137" s="44">
        <v>0</v>
      </c>
      <c r="I137" s="44">
        <v>0</v>
      </c>
    </row>
    <row r="138" spans="1:9" x14ac:dyDescent="0.15">
      <c r="A138" s="49" t="s">
        <v>508</v>
      </c>
      <c r="B138" s="43" t="s">
        <v>509</v>
      </c>
      <c r="C138" s="44">
        <v>43560</v>
      </c>
      <c r="D138" s="44">
        <v>43560</v>
      </c>
      <c r="E138" s="44">
        <v>43560</v>
      </c>
      <c r="F138" s="44">
        <v>0</v>
      </c>
      <c r="G138" s="44">
        <v>0</v>
      </c>
      <c r="H138" s="44">
        <v>0</v>
      </c>
      <c r="I138" s="44">
        <v>0</v>
      </c>
    </row>
    <row r="139" spans="1:9" x14ac:dyDescent="0.15">
      <c r="A139" s="49" t="s">
        <v>510</v>
      </c>
      <c r="B139" s="43" t="s">
        <v>511</v>
      </c>
      <c r="C139" s="44">
        <v>110000</v>
      </c>
      <c r="D139" s="44">
        <v>110000</v>
      </c>
      <c r="E139" s="44">
        <v>110000</v>
      </c>
      <c r="F139" s="44">
        <v>0</v>
      </c>
      <c r="G139" s="44">
        <v>0</v>
      </c>
      <c r="H139" s="44">
        <v>0</v>
      </c>
      <c r="I139" s="44">
        <v>0</v>
      </c>
    </row>
    <row r="140" spans="1:9" x14ac:dyDescent="0.15">
      <c r="A140" s="49" t="s">
        <v>512</v>
      </c>
      <c r="B140" s="43" t="s">
        <v>513</v>
      </c>
      <c r="C140" s="44">
        <v>50000</v>
      </c>
      <c r="D140" s="44">
        <v>50000</v>
      </c>
      <c r="E140" s="44">
        <v>50000</v>
      </c>
      <c r="F140" s="44">
        <v>0</v>
      </c>
      <c r="G140" s="44">
        <v>0</v>
      </c>
      <c r="H140" s="44">
        <v>0</v>
      </c>
      <c r="I140" s="44">
        <v>0</v>
      </c>
    </row>
    <row r="141" spans="1:9" x14ac:dyDescent="0.15">
      <c r="A141" s="49" t="s">
        <v>547</v>
      </c>
      <c r="B141" s="43" t="s">
        <v>548</v>
      </c>
      <c r="C141" s="44">
        <v>60000</v>
      </c>
      <c r="D141" s="44">
        <v>60000</v>
      </c>
      <c r="E141" s="44">
        <v>60000</v>
      </c>
      <c r="F141" s="44">
        <v>0</v>
      </c>
      <c r="G141" s="44">
        <v>0</v>
      </c>
      <c r="H141" s="44">
        <v>0</v>
      </c>
      <c r="I141" s="44">
        <v>0</v>
      </c>
    </row>
    <row r="142" spans="1:9" x14ac:dyDescent="0.15">
      <c r="A142" s="49" t="s">
        <v>532</v>
      </c>
      <c r="B142" s="43" t="s">
        <v>533</v>
      </c>
      <c r="C142" s="44">
        <v>76765646</v>
      </c>
      <c r="D142" s="44">
        <v>76765646</v>
      </c>
      <c r="E142" s="44">
        <v>1050000</v>
      </c>
      <c r="F142" s="44">
        <v>75715646</v>
      </c>
      <c r="G142" s="44">
        <v>0</v>
      </c>
      <c r="H142" s="44">
        <v>0</v>
      </c>
      <c r="I142" s="44">
        <v>0</v>
      </c>
    </row>
    <row r="143" spans="1:9" x14ac:dyDescent="0.15">
      <c r="A143" s="49" t="s">
        <v>534</v>
      </c>
      <c r="B143" s="43" t="s">
        <v>47</v>
      </c>
      <c r="C143" s="44">
        <v>76765646</v>
      </c>
      <c r="D143" s="44">
        <v>76765646</v>
      </c>
      <c r="E143" s="44">
        <v>1050000</v>
      </c>
      <c r="F143" s="44">
        <v>75715646</v>
      </c>
      <c r="G143" s="44">
        <v>0</v>
      </c>
      <c r="H143" s="44">
        <v>0</v>
      </c>
      <c r="I143" s="44">
        <v>0</v>
      </c>
    </row>
    <row r="144" spans="1:9" s="67" customFormat="1" x14ac:dyDescent="0.15">
      <c r="A144" s="71" t="s">
        <v>300</v>
      </c>
      <c r="B144" s="68" t="s">
        <v>301</v>
      </c>
      <c r="C144" s="69">
        <v>1969345</v>
      </c>
      <c r="D144" s="69">
        <v>1969345</v>
      </c>
      <c r="E144" s="69">
        <v>1969345</v>
      </c>
      <c r="F144" s="69">
        <v>0</v>
      </c>
      <c r="G144" s="69">
        <v>0</v>
      </c>
      <c r="H144" s="69">
        <v>0</v>
      </c>
      <c r="I144" s="69">
        <v>0</v>
      </c>
    </row>
    <row r="145" spans="1:9" x14ac:dyDescent="0.15">
      <c r="A145" s="49" t="s">
        <v>476</v>
      </c>
      <c r="B145" s="43" t="s">
        <v>477</v>
      </c>
      <c r="C145" s="44">
        <v>827185</v>
      </c>
      <c r="D145" s="44">
        <v>827185</v>
      </c>
      <c r="E145" s="44">
        <v>827185</v>
      </c>
      <c r="F145" s="44">
        <v>0</v>
      </c>
      <c r="G145" s="44">
        <v>0</v>
      </c>
      <c r="H145" s="44">
        <v>0</v>
      </c>
      <c r="I145" s="44">
        <v>0</v>
      </c>
    </row>
    <row r="146" spans="1:9" x14ac:dyDescent="0.15">
      <c r="A146" s="49" t="s">
        <v>514</v>
      </c>
      <c r="B146" s="43" t="s">
        <v>515</v>
      </c>
      <c r="C146" s="44">
        <v>114060</v>
      </c>
      <c r="D146" s="44">
        <v>114060</v>
      </c>
      <c r="E146" s="44">
        <v>114060</v>
      </c>
      <c r="F146" s="44">
        <v>0</v>
      </c>
      <c r="G146" s="44">
        <v>0</v>
      </c>
      <c r="H146" s="44">
        <v>0</v>
      </c>
      <c r="I146" s="44">
        <v>0</v>
      </c>
    </row>
    <row r="147" spans="1:9" x14ac:dyDescent="0.15">
      <c r="A147" s="49" t="s">
        <v>516</v>
      </c>
      <c r="B147" s="43" t="s">
        <v>517</v>
      </c>
      <c r="C147" s="44">
        <v>289000</v>
      </c>
      <c r="D147" s="44">
        <v>289000</v>
      </c>
      <c r="E147" s="44">
        <v>289000</v>
      </c>
      <c r="F147" s="44">
        <v>0</v>
      </c>
      <c r="G147" s="44">
        <v>0</v>
      </c>
      <c r="H147" s="44">
        <v>0</v>
      </c>
      <c r="I147" s="44">
        <v>0</v>
      </c>
    </row>
    <row r="148" spans="1:9" x14ac:dyDescent="0.15">
      <c r="A148" s="49" t="s">
        <v>518</v>
      </c>
      <c r="B148" s="43" t="s">
        <v>519</v>
      </c>
      <c r="C148" s="44">
        <v>31605</v>
      </c>
      <c r="D148" s="44">
        <v>31605</v>
      </c>
      <c r="E148" s="44">
        <v>31605</v>
      </c>
      <c r="F148" s="44">
        <v>0</v>
      </c>
      <c r="G148" s="44">
        <v>0</v>
      </c>
      <c r="H148" s="44">
        <v>0</v>
      </c>
      <c r="I148" s="44">
        <v>0</v>
      </c>
    </row>
    <row r="149" spans="1:9" x14ac:dyDescent="0.15">
      <c r="A149" s="49" t="s">
        <v>520</v>
      </c>
      <c r="B149" s="43" t="s">
        <v>521</v>
      </c>
      <c r="C149" s="44">
        <v>17900</v>
      </c>
      <c r="D149" s="44">
        <v>17900</v>
      </c>
      <c r="E149" s="44">
        <v>17900</v>
      </c>
      <c r="F149" s="44">
        <v>0</v>
      </c>
      <c r="G149" s="44">
        <v>0</v>
      </c>
      <c r="H149" s="44">
        <v>0</v>
      </c>
      <c r="I149" s="44">
        <v>0</v>
      </c>
    </row>
    <row r="150" spans="1:9" x14ac:dyDescent="0.15">
      <c r="A150" s="49" t="s">
        <v>478</v>
      </c>
      <c r="B150" s="43" t="s">
        <v>479</v>
      </c>
      <c r="C150" s="44">
        <v>337920</v>
      </c>
      <c r="D150" s="44">
        <v>337920</v>
      </c>
      <c r="E150" s="44">
        <v>337920</v>
      </c>
      <c r="F150" s="44">
        <v>0</v>
      </c>
      <c r="G150" s="44">
        <v>0</v>
      </c>
      <c r="H150" s="44">
        <v>0</v>
      </c>
      <c r="I150" s="44">
        <v>0</v>
      </c>
    </row>
    <row r="151" spans="1:9" x14ac:dyDescent="0.15">
      <c r="A151" s="49" t="s">
        <v>522</v>
      </c>
      <c r="B151" s="43" t="s">
        <v>523</v>
      </c>
      <c r="C151" s="44">
        <v>36700</v>
      </c>
      <c r="D151" s="44">
        <v>36700</v>
      </c>
      <c r="E151" s="44">
        <v>36700</v>
      </c>
      <c r="F151" s="44">
        <v>0</v>
      </c>
      <c r="G151" s="44">
        <v>0</v>
      </c>
      <c r="H151" s="44">
        <v>0</v>
      </c>
      <c r="I151" s="44">
        <v>0</v>
      </c>
    </row>
    <row r="152" spans="1:9" x14ac:dyDescent="0.15">
      <c r="A152" s="49" t="s">
        <v>480</v>
      </c>
      <c r="B152" s="43" t="s">
        <v>481</v>
      </c>
      <c r="C152" s="44">
        <v>434000</v>
      </c>
      <c r="D152" s="44">
        <v>434000</v>
      </c>
      <c r="E152" s="44">
        <v>434000</v>
      </c>
      <c r="F152" s="44">
        <v>0</v>
      </c>
      <c r="G152" s="44">
        <v>0</v>
      </c>
      <c r="H152" s="44">
        <v>0</v>
      </c>
      <c r="I152" s="44">
        <v>0</v>
      </c>
    </row>
    <row r="153" spans="1:9" x14ac:dyDescent="0.15">
      <c r="A153" s="49" t="s">
        <v>482</v>
      </c>
      <c r="B153" s="43" t="s">
        <v>483</v>
      </c>
      <c r="C153" s="44">
        <v>55000</v>
      </c>
      <c r="D153" s="44">
        <v>55000</v>
      </c>
      <c r="E153" s="44">
        <v>55000</v>
      </c>
      <c r="F153" s="44">
        <v>0</v>
      </c>
      <c r="G153" s="44">
        <v>0</v>
      </c>
      <c r="H153" s="44">
        <v>0</v>
      </c>
      <c r="I153" s="44">
        <v>0</v>
      </c>
    </row>
    <row r="154" spans="1:9" x14ac:dyDescent="0.15">
      <c r="A154" s="49" t="s">
        <v>484</v>
      </c>
      <c r="B154" s="43" t="s">
        <v>485</v>
      </c>
      <c r="C154" s="44">
        <v>25000</v>
      </c>
      <c r="D154" s="44">
        <v>25000</v>
      </c>
      <c r="E154" s="44">
        <v>25000</v>
      </c>
      <c r="F154" s="44">
        <v>0</v>
      </c>
      <c r="G154" s="44">
        <v>0</v>
      </c>
      <c r="H154" s="44">
        <v>0</v>
      </c>
      <c r="I154" s="44">
        <v>0</v>
      </c>
    </row>
    <row r="155" spans="1:9" x14ac:dyDescent="0.15">
      <c r="A155" s="49" t="s">
        <v>524</v>
      </c>
      <c r="B155" s="43" t="s">
        <v>525</v>
      </c>
      <c r="C155" s="44">
        <v>600</v>
      </c>
      <c r="D155" s="44">
        <v>600</v>
      </c>
      <c r="E155" s="44">
        <v>600</v>
      </c>
      <c r="F155" s="44">
        <v>0</v>
      </c>
      <c r="G155" s="44">
        <v>0</v>
      </c>
      <c r="H155" s="44">
        <v>0</v>
      </c>
      <c r="I155" s="44">
        <v>0</v>
      </c>
    </row>
    <row r="156" spans="1:9" x14ac:dyDescent="0.15">
      <c r="A156" s="49" t="s">
        <v>526</v>
      </c>
      <c r="B156" s="43" t="s">
        <v>527</v>
      </c>
      <c r="C156" s="44">
        <v>600</v>
      </c>
      <c r="D156" s="44">
        <v>600</v>
      </c>
      <c r="E156" s="44">
        <v>600</v>
      </c>
      <c r="F156" s="44">
        <v>0</v>
      </c>
      <c r="G156" s="44">
        <v>0</v>
      </c>
      <c r="H156" s="44">
        <v>0</v>
      </c>
      <c r="I156" s="44">
        <v>0</v>
      </c>
    </row>
    <row r="157" spans="1:9" x14ac:dyDescent="0.15">
      <c r="A157" s="49" t="s">
        <v>528</v>
      </c>
      <c r="B157" s="43" t="s">
        <v>529</v>
      </c>
      <c r="C157" s="44">
        <v>25000</v>
      </c>
      <c r="D157" s="44">
        <v>25000</v>
      </c>
      <c r="E157" s="44">
        <v>25000</v>
      </c>
      <c r="F157" s="44">
        <v>0</v>
      </c>
      <c r="G157" s="44">
        <v>0</v>
      </c>
      <c r="H157" s="44">
        <v>0</v>
      </c>
      <c r="I157" s="44">
        <v>0</v>
      </c>
    </row>
    <row r="158" spans="1:9" x14ac:dyDescent="0.15">
      <c r="A158" s="49" t="s">
        <v>486</v>
      </c>
      <c r="B158" s="43" t="s">
        <v>487</v>
      </c>
      <c r="C158" s="44">
        <v>30000</v>
      </c>
      <c r="D158" s="44">
        <v>30000</v>
      </c>
      <c r="E158" s="44">
        <v>30000</v>
      </c>
      <c r="F158" s="44">
        <v>0</v>
      </c>
      <c r="G158" s="44">
        <v>0</v>
      </c>
      <c r="H158" s="44">
        <v>0</v>
      </c>
      <c r="I158" s="44">
        <v>0</v>
      </c>
    </row>
    <row r="159" spans="1:9" x14ac:dyDescent="0.15">
      <c r="A159" s="49" t="s">
        <v>530</v>
      </c>
      <c r="B159" s="43" t="s">
        <v>531</v>
      </c>
      <c r="C159" s="44">
        <v>50000</v>
      </c>
      <c r="D159" s="44">
        <v>50000</v>
      </c>
      <c r="E159" s="44">
        <v>50000</v>
      </c>
      <c r="F159" s="44">
        <v>0</v>
      </c>
      <c r="G159" s="44">
        <v>0</v>
      </c>
      <c r="H159" s="44">
        <v>0</v>
      </c>
      <c r="I159" s="44">
        <v>0</v>
      </c>
    </row>
    <row r="160" spans="1:9" x14ac:dyDescent="0.15">
      <c r="A160" s="49" t="s">
        <v>488</v>
      </c>
      <c r="B160" s="43" t="s">
        <v>489</v>
      </c>
      <c r="C160" s="44">
        <v>10000</v>
      </c>
      <c r="D160" s="44">
        <v>10000</v>
      </c>
      <c r="E160" s="44">
        <v>10000</v>
      </c>
      <c r="F160" s="44">
        <v>0</v>
      </c>
      <c r="G160" s="44">
        <v>0</v>
      </c>
      <c r="H160" s="44">
        <v>0</v>
      </c>
      <c r="I160" s="44">
        <v>0</v>
      </c>
    </row>
    <row r="161" spans="1:9" x14ac:dyDescent="0.15">
      <c r="A161" s="49" t="s">
        <v>490</v>
      </c>
      <c r="B161" s="43" t="s">
        <v>491</v>
      </c>
      <c r="C161" s="44">
        <v>30000</v>
      </c>
      <c r="D161" s="44">
        <v>30000</v>
      </c>
      <c r="E161" s="44">
        <v>30000</v>
      </c>
      <c r="F161" s="44">
        <v>0</v>
      </c>
      <c r="G161" s="44">
        <v>0</v>
      </c>
      <c r="H161" s="44">
        <v>0</v>
      </c>
      <c r="I161" s="44">
        <v>0</v>
      </c>
    </row>
    <row r="162" spans="1:9" x14ac:dyDescent="0.15">
      <c r="A162" s="49" t="s">
        <v>492</v>
      </c>
      <c r="B162" s="43" t="s">
        <v>493</v>
      </c>
      <c r="C162" s="44">
        <v>30000</v>
      </c>
      <c r="D162" s="44">
        <v>30000</v>
      </c>
      <c r="E162" s="44">
        <v>30000</v>
      </c>
      <c r="F162" s="44">
        <v>0</v>
      </c>
      <c r="G162" s="44">
        <v>0</v>
      </c>
      <c r="H162" s="44">
        <v>0</v>
      </c>
      <c r="I162" s="44">
        <v>0</v>
      </c>
    </row>
    <row r="163" spans="1:9" x14ac:dyDescent="0.15">
      <c r="A163" s="49" t="s">
        <v>494</v>
      </c>
      <c r="B163" s="43" t="s">
        <v>495</v>
      </c>
      <c r="C163" s="44">
        <v>5000</v>
      </c>
      <c r="D163" s="44">
        <v>5000</v>
      </c>
      <c r="E163" s="44">
        <v>5000</v>
      </c>
      <c r="F163" s="44">
        <v>0</v>
      </c>
      <c r="G163" s="44">
        <v>0</v>
      </c>
      <c r="H163" s="44">
        <v>0</v>
      </c>
      <c r="I163" s="44">
        <v>0</v>
      </c>
    </row>
    <row r="164" spans="1:9" x14ac:dyDescent="0.15">
      <c r="A164" s="49" t="s">
        <v>545</v>
      </c>
      <c r="B164" s="43" t="s">
        <v>546</v>
      </c>
      <c r="C164" s="44">
        <v>50000</v>
      </c>
      <c r="D164" s="44">
        <v>50000</v>
      </c>
      <c r="E164" s="44">
        <v>50000</v>
      </c>
      <c r="F164" s="44">
        <v>0</v>
      </c>
      <c r="G164" s="44">
        <v>0</v>
      </c>
      <c r="H164" s="44">
        <v>0</v>
      </c>
      <c r="I164" s="44">
        <v>0</v>
      </c>
    </row>
    <row r="165" spans="1:9" x14ac:dyDescent="0.15">
      <c r="A165" s="49" t="s">
        <v>496</v>
      </c>
      <c r="B165" s="43" t="s">
        <v>497</v>
      </c>
      <c r="C165" s="44">
        <v>30000</v>
      </c>
      <c r="D165" s="44">
        <v>30000</v>
      </c>
      <c r="E165" s="44">
        <v>30000</v>
      </c>
      <c r="F165" s="44">
        <v>0</v>
      </c>
      <c r="G165" s="44">
        <v>0</v>
      </c>
      <c r="H165" s="44">
        <v>0</v>
      </c>
      <c r="I165" s="44">
        <v>0</v>
      </c>
    </row>
    <row r="166" spans="1:9" x14ac:dyDescent="0.15">
      <c r="A166" s="49" t="s">
        <v>498</v>
      </c>
      <c r="B166" s="43" t="s">
        <v>499</v>
      </c>
      <c r="C166" s="44">
        <v>67200</v>
      </c>
      <c r="D166" s="44">
        <v>67200</v>
      </c>
      <c r="E166" s="44">
        <v>67200</v>
      </c>
      <c r="F166" s="44">
        <v>0</v>
      </c>
      <c r="G166" s="44">
        <v>0</v>
      </c>
      <c r="H166" s="44">
        <v>0</v>
      </c>
      <c r="I166" s="44">
        <v>0</v>
      </c>
    </row>
    <row r="167" spans="1:9" x14ac:dyDescent="0.15">
      <c r="A167" s="49" t="s">
        <v>500</v>
      </c>
      <c r="B167" s="43" t="s">
        <v>501</v>
      </c>
      <c r="C167" s="44">
        <v>25600</v>
      </c>
      <c r="D167" s="44">
        <v>25600</v>
      </c>
      <c r="E167" s="44">
        <v>25600</v>
      </c>
      <c r="F167" s="44">
        <v>0</v>
      </c>
      <c r="G167" s="44">
        <v>0</v>
      </c>
      <c r="H167" s="44">
        <v>0</v>
      </c>
      <c r="I167" s="44">
        <v>0</v>
      </c>
    </row>
    <row r="168" spans="1:9" x14ac:dyDescent="0.15">
      <c r="A168" s="49" t="s">
        <v>502</v>
      </c>
      <c r="B168" s="43" t="s">
        <v>503</v>
      </c>
      <c r="C168" s="44">
        <v>208160</v>
      </c>
      <c r="D168" s="44">
        <v>208160</v>
      </c>
      <c r="E168" s="44">
        <v>208160</v>
      </c>
      <c r="F168" s="44">
        <v>0</v>
      </c>
      <c r="G168" s="44">
        <v>0</v>
      </c>
      <c r="H168" s="44">
        <v>0</v>
      </c>
      <c r="I168" s="44">
        <v>0</v>
      </c>
    </row>
    <row r="169" spans="1:9" x14ac:dyDescent="0.15">
      <c r="A169" s="49" t="s">
        <v>504</v>
      </c>
      <c r="B169" s="43" t="s">
        <v>505</v>
      </c>
      <c r="C169" s="44">
        <v>64000</v>
      </c>
      <c r="D169" s="44">
        <v>64000</v>
      </c>
      <c r="E169" s="44">
        <v>64000</v>
      </c>
      <c r="F169" s="44">
        <v>0</v>
      </c>
      <c r="G169" s="44">
        <v>0</v>
      </c>
      <c r="H169" s="44">
        <v>0</v>
      </c>
      <c r="I169" s="44">
        <v>0</v>
      </c>
    </row>
    <row r="170" spans="1:9" x14ac:dyDescent="0.15">
      <c r="A170" s="49" t="s">
        <v>506</v>
      </c>
      <c r="B170" s="43" t="s">
        <v>507</v>
      </c>
      <c r="C170" s="44">
        <v>45400</v>
      </c>
      <c r="D170" s="44">
        <v>45400</v>
      </c>
      <c r="E170" s="44">
        <v>45400</v>
      </c>
      <c r="F170" s="44">
        <v>0</v>
      </c>
      <c r="G170" s="44">
        <v>0</v>
      </c>
      <c r="H170" s="44">
        <v>0</v>
      </c>
      <c r="I170" s="44">
        <v>0</v>
      </c>
    </row>
    <row r="171" spans="1:9" x14ac:dyDescent="0.15">
      <c r="A171" s="49" t="s">
        <v>508</v>
      </c>
      <c r="B171" s="43" t="s">
        <v>509</v>
      </c>
      <c r="C171" s="44">
        <v>98760</v>
      </c>
      <c r="D171" s="44">
        <v>98760</v>
      </c>
      <c r="E171" s="44">
        <v>98760</v>
      </c>
      <c r="F171" s="44">
        <v>0</v>
      </c>
      <c r="G171" s="44">
        <v>0</v>
      </c>
      <c r="H171" s="44">
        <v>0</v>
      </c>
      <c r="I171" s="44">
        <v>0</v>
      </c>
    </row>
    <row r="172" spans="1:9" x14ac:dyDescent="0.15">
      <c r="A172" s="49" t="s">
        <v>510</v>
      </c>
      <c r="B172" s="43" t="s">
        <v>511</v>
      </c>
      <c r="C172" s="44">
        <v>500000</v>
      </c>
      <c r="D172" s="44">
        <v>500000</v>
      </c>
      <c r="E172" s="44">
        <v>500000</v>
      </c>
      <c r="F172" s="44">
        <v>0</v>
      </c>
      <c r="G172" s="44">
        <v>0</v>
      </c>
      <c r="H172" s="44">
        <v>0</v>
      </c>
      <c r="I172" s="44">
        <v>0</v>
      </c>
    </row>
    <row r="173" spans="1:9" x14ac:dyDescent="0.15">
      <c r="A173" s="49" t="s">
        <v>549</v>
      </c>
      <c r="B173" s="43" t="s">
        <v>550</v>
      </c>
      <c r="C173" s="44">
        <v>500000</v>
      </c>
      <c r="D173" s="44">
        <v>500000</v>
      </c>
      <c r="E173" s="44">
        <v>500000</v>
      </c>
      <c r="F173" s="44">
        <v>0</v>
      </c>
      <c r="G173" s="44">
        <v>0</v>
      </c>
      <c r="H173" s="44">
        <v>0</v>
      </c>
      <c r="I173" s="44">
        <v>0</v>
      </c>
    </row>
    <row r="174" spans="1:9" s="67" customFormat="1" x14ac:dyDescent="0.15">
      <c r="A174" s="71" t="s">
        <v>302</v>
      </c>
      <c r="B174" s="68" t="s">
        <v>303</v>
      </c>
      <c r="C174" s="69">
        <v>214084</v>
      </c>
      <c r="D174" s="69">
        <v>214084</v>
      </c>
      <c r="E174" s="69">
        <v>214084</v>
      </c>
      <c r="F174" s="69">
        <v>0</v>
      </c>
      <c r="G174" s="69">
        <v>0</v>
      </c>
      <c r="H174" s="69">
        <v>0</v>
      </c>
      <c r="I174" s="69">
        <v>0</v>
      </c>
    </row>
    <row r="175" spans="1:9" x14ac:dyDescent="0.15">
      <c r="A175" s="49" t="s">
        <v>476</v>
      </c>
      <c r="B175" s="43" t="s">
        <v>477</v>
      </c>
      <c r="C175" s="44">
        <v>105600</v>
      </c>
      <c r="D175" s="44">
        <v>105600</v>
      </c>
      <c r="E175" s="44">
        <v>105600</v>
      </c>
      <c r="F175" s="44">
        <v>0</v>
      </c>
      <c r="G175" s="44">
        <v>0</v>
      </c>
      <c r="H175" s="44">
        <v>0</v>
      </c>
      <c r="I175" s="44">
        <v>0</v>
      </c>
    </row>
    <row r="176" spans="1:9" x14ac:dyDescent="0.15">
      <c r="A176" s="49" t="s">
        <v>478</v>
      </c>
      <c r="B176" s="43" t="s">
        <v>479</v>
      </c>
      <c r="C176" s="44">
        <v>105600</v>
      </c>
      <c r="D176" s="44">
        <v>105600</v>
      </c>
      <c r="E176" s="44">
        <v>105600</v>
      </c>
      <c r="F176" s="44">
        <v>0</v>
      </c>
      <c r="G176" s="44">
        <v>0</v>
      </c>
      <c r="H176" s="44">
        <v>0</v>
      </c>
      <c r="I176" s="44">
        <v>0</v>
      </c>
    </row>
    <row r="177" spans="1:9" x14ac:dyDescent="0.15">
      <c r="A177" s="49" t="s">
        <v>480</v>
      </c>
      <c r="B177" s="43" t="s">
        <v>481</v>
      </c>
      <c r="C177" s="44">
        <v>79680</v>
      </c>
      <c r="D177" s="44">
        <v>79680</v>
      </c>
      <c r="E177" s="44">
        <v>79680</v>
      </c>
      <c r="F177" s="44">
        <v>0</v>
      </c>
      <c r="G177" s="44">
        <v>0</v>
      </c>
      <c r="H177" s="44">
        <v>0</v>
      </c>
      <c r="I177" s="44">
        <v>0</v>
      </c>
    </row>
    <row r="178" spans="1:9" x14ac:dyDescent="0.15">
      <c r="A178" s="49" t="s">
        <v>482</v>
      </c>
      <c r="B178" s="43" t="s">
        <v>483</v>
      </c>
      <c r="C178" s="44">
        <v>5000</v>
      </c>
      <c r="D178" s="44">
        <v>5000</v>
      </c>
      <c r="E178" s="44">
        <v>5000</v>
      </c>
      <c r="F178" s="44">
        <v>0</v>
      </c>
      <c r="G178" s="44">
        <v>0</v>
      </c>
      <c r="H178" s="44">
        <v>0</v>
      </c>
      <c r="I178" s="44">
        <v>0</v>
      </c>
    </row>
    <row r="179" spans="1:9" x14ac:dyDescent="0.15">
      <c r="A179" s="49" t="s">
        <v>528</v>
      </c>
      <c r="B179" s="43" t="s">
        <v>529</v>
      </c>
      <c r="C179" s="44">
        <v>200</v>
      </c>
      <c r="D179" s="44">
        <v>200</v>
      </c>
      <c r="E179" s="44">
        <v>200</v>
      </c>
      <c r="F179" s="44">
        <v>0</v>
      </c>
      <c r="G179" s="44">
        <v>0</v>
      </c>
      <c r="H179" s="44">
        <v>0</v>
      </c>
      <c r="I179" s="44">
        <v>0</v>
      </c>
    </row>
    <row r="180" spans="1:9" x14ac:dyDescent="0.15">
      <c r="A180" s="49" t="s">
        <v>486</v>
      </c>
      <c r="B180" s="43" t="s">
        <v>487</v>
      </c>
      <c r="C180" s="44">
        <v>6000</v>
      </c>
      <c r="D180" s="44">
        <v>6000</v>
      </c>
      <c r="E180" s="44">
        <v>6000</v>
      </c>
      <c r="F180" s="44">
        <v>0</v>
      </c>
      <c r="G180" s="44">
        <v>0</v>
      </c>
      <c r="H180" s="44">
        <v>0</v>
      </c>
      <c r="I180" s="44">
        <v>0</v>
      </c>
    </row>
    <row r="181" spans="1:9" x14ac:dyDescent="0.15">
      <c r="A181" s="49" t="s">
        <v>530</v>
      </c>
      <c r="B181" s="43" t="s">
        <v>531</v>
      </c>
      <c r="C181" s="44">
        <v>2000</v>
      </c>
      <c r="D181" s="44">
        <v>2000</v>
      </c>
      <c r="E181" s="44">
        <v>2000</v>
      </c>
      <c r="F181" s="44">
        <v>0</v>
      </c>
      <c r="G181" s="44">
        <v>0</v>
      </c>
      <c r="H181" s="44">
        <v>0</v>
      </c>
      <c r="I181" s="44">
        <v>0</v>
      </c>
    </row>
    <row r="182" spans="1:9" x14ac:dyDescent="0.15">
      <c r="A182" s="49" t="s">
        <v>490</v>
      </c>
      <c r="B182" s="43" t="s">
        <v>491</v>
      </c>
      <c r="C182" s="44">
        <v>5000</v>
      </c>
      <c r="D182" s="44">
        <v>5000</v>
      </c>
      <c r="E182" s="44">
        <v>5000</v>
      </c>
      <c r="F182" s="44">
        <v>0</v>
      </c>
      <c r="G182" s="44">
        <v>0</v>
      </c>
      <c r="H182" s="44">
        <v>0</v>
      </c>
      <c r="I182" s="44">
        <v>0</v>
      </c>
    </row>
    <row r="183" spans="1:9" x14ac:dyDescent="0.15">
      <c r="A183" s="49" t="s">
        <v>492</v>
      </c>
      <c r="B183" s="43" t="s">
        <v>493</v>
      </c>
      <c r="C183" s="44">
        <v>2000</v>
      </c>
      <c r="D183" s="44">
        <v>2000</v>
      </c>
      <c r="E183" s="44">
        <v>2000</v>
      </c>
      <c r="F183" s="44">
        <v>0</v>
      </c>
      <c r="G183" s="44">
        <v>0</v>
      </c>
      <c r="H183" s="44">
        <v>0</v>
      </c>
      <c r="I183" s="44">
        <v>0</v>
      </c>
    </row>
    <row r="184" spans="1:9" x14ac:dyDescent="0.15">
      <c r="A184" s="49" t="s">
        <v>494</v>
      </c>
      <c r="B184" s="43" t="s">
        <v>495</v>
      </c>
      <c r="C184" s="44">
        <v>1000</v>
      </c>
      <c r="D184" s="44">
        <v>1000</v>
      </c>
      <c r="E184" s="44">
        <v>1000</v>
      </c>
      <c r="F184" s="44">
        <v>0</v>
      </c>
      <c r="G184" s="44">
        <v>0</v>
      </c>
      <c r="H184" s="44">
        <v>0</v>
      </c>
      <c r="I184" s="44">
        <v>0</v>
      </c>
    </row>
    <row r="185" spans="1:9" x14ac:dyDescent="0.15">
      <c r="A185" s="49" t="s">
        <v>545</v>
      </c>
      <c r="B185" s="43" t="s">
        <v>546</v>
      </c>
      <c r="C185" s="44">
        <v>49680</v>
      </c>
      <c r="D185" s="44">
        <v>49680</v>
      </c>
      <c r="E185" s="44">
        <v>49680</v>
      </c>
      <c r="F185" s="44">
        <v>0</v>
      </c>
      <c r="G185" s="44">
        <v>0</v>
      </c>
      <c r="H185" s="44">
        <v>0</v>
      </c>
      <c r="I185" s="44">
        <v>0</v>
      </c>
    </row>
    <row r="186" spans="1:9" x14ac:dyDescent="0.15">
      <c r="A186" s="49" t="s">
        <v>496</v>
      </c>
      <c r="B186" s="43" t="s">
        <v>497</v>
      </c>
      <c r="C186" s="44">
        <v>4000</v>
      </c>
      <c r="D186" s="44">
        <v>4000</v>
      </c>
      <c r="E186" s="44">
        <v>4000</v>
      </c>
      <c r="F186" s="44">
        <v>0</v>
      </c>
      <c r="G186" s="44">
        <v>0</v>
      </c>
      <c r="H186" s="44">
        <v>0</v>
      </c>
      <c r="I186" s="44">
        <v>0</v>
      </c>
    </row>
    <row r="187" spans="1:9" x14ac:dyDescent="0.15">
      <c r="A187" s="49" t="s">
        <v>498</v>
      </c>
      <c r="B187" s="43" t="s">
        <v>499</v>
      </c>
      <c r="C187" s="44">
        <v>1000</v>
      </c>
      <c r="D187" s="44">
        <v>1000</v>
      </c>
      <c r="E187" s="44">
        <v>1000</v>
      </c>
      <c r="F187" s="44">
        <v>0</v>
      </c>
      <c r="G187" s="44">
        <v>0</v>
      </c>
      <c r="H187" s="44">
        <v>0</v>
      </c>
      <c r="I187" s="44">
        <v>0</v>
      </c>
    </row>
    <row r="188" spans="1:9" x14ac:dyDescent="0.15">
      <c r="A188" s="49" t="s">
        <v>500</v>
      </c>
      <c r="B188" s="43" t="s">
        <v>501</v>
      </c>
      <c r="C188" s="44">
        <v>3800</v>
      </c>
      <c r="D188" s="44">
        <v>3800</v>
      </c>
      <c r="E188" s="44">
        <v>3800</v>
      </c>
      <c r="F188" s="44">
        <v>0</v>
      </c>
      <c r="G188" s="44">
        <v>0</v>
      </c>
      <c r="H188" s="44">
        <v>0</v>
      </c>
      <c r="I188" s="44">
        <v>0</v>
      </c>
    </row>
    <row r="189" spans="1:9" x14ac:dyDescent="0.15">
      <c r="A189" s="49" t="s">
        <v>502</v>
      </c>
      <c r="B189" s="43" t="s">
        <v>503</v>
      </c>
      <c r="C189" s="44">
        <v>28804</v>
      </c>
      <c r="D189" s="44">
        <v>28804</v>
      </c>
      <c r="E189" s="44">
        <v>28804</v>
      </c>
      <c r="F189" s="44">
        <v>0</v>
      </c>
      <c r="G189" s="44">
        <v>0</v>
      </c>
      <c r="H189" s="44">
        <v>0</v>
      </c>
      <c r="I189" s="44">
        <v>0</v>
      </c>
    </row>
    <row r="190" spans="1:9" x14ac:dyDescent="0.15">
      <c r="A190" s="49" t="s">
        <v>504</v>
      </c>
      <c r="B190" s="43" t="s">
        <v>505</v>
      </c>
      <c r="C190" s="44">
        <v>16540</v>
      </c>
      <c r="D190" s="44">
        <v>16540</v>
      </c>
      <c r="E190" s="44">
        <v>16540</v>
      </c>
      <c r="F190" s="44">
        <v>0</v>
      </c>
      <c r="G190" s="44">
        <v>0</v>
      </c>
      <c r="H190" s="44">
        <v>0</v>
      </c>
      <c r="I190" s="44">
        <v>0</v>
      </c>
    </row>
    <row r="191" spans="1:9" x14ac:dyDescent="0.15">
      <c r="A191" s="49" t="s">
        <v>506</v>
      </c>
      <c r="B191" s="43" t="s">
        <v>507</v>
      </c>
      <c r="C191" s="44">
        <v>4584</v>
      </c>
      <c r="D191" s="44">
        <v>4584</v>
      </c>
      <c r="E191" s="44">
        <v>4584</v>
      </c>
      <c r="F191" s="44">
        <v>0</v>
      </c>
      <c r="G191" s="44">
        <v>0</v>
      </c>
      <c r="H191" s="44">
        <v>0</v>
      </c>
      <c r="I191" s="44">
        <v>0</v>
      </c>
    </row>
    <row r="192" spans="1:9" x14ac:dyDescent="0.15">
      <c r="A192" s="49" t="s">
        <v>508</v>
      </c>
      <c r="B192" s="43" t="s">
        <v>509</v>
      </c>
      <c r="C192" s="44">
        <v>7680</v>
      </c>
      <c r="D192" s="44">
        <v>7680</v>
      </c>
      <c r="E192" s="44">
        <v>7680</v>
      </c>
      <c r="F192" s="44">
        <v>0</v>
      </c>
      <c r="G192" s="44">
        <v>0</v>
      </c>
      <c r="H192" s="44">
        <v>0</v>
      </c>
      <c r="I192" s="44">
        <v>0</v>
      </c>
    </row>
    <row r="193" spans="1:9" s="67" customFormat="1" x14ac:dyDescent="0.15">
      <c r="A193" s="71" t="s">
        <v>304</v>
      </c>
      <c r="B193" s="68" t="s">
        <v>305</v>
      </c>
      <c r="C193" s="69">
        <v>104928</v>
      </c>
      <c r="D193" s="69">
        <v>104928</v>
      </c>
      <c r="E193" s="69">
        <v>104928</v>
      </c>
      <c r="F193" s="69">
        <v>0</v>
      </c>
      <c r="G193" s="69">
        <v>0</v>
      </c>
      <c r="H193" s="69">
        <v>0</v>
      </c>
      <c r="I193" s="69">
        <v>0</v>
      </c>
    </row>
    <row r="194" spans="1:9" x14ac:dyDescent="0.15">
      <c r="A194" s="49" t="s">
        <v>476</v>
      </c>
      <c r="B194" s="43" t="s">
        <v>477</v>
      </c>
      <c r="C194" s="44">
        <v>63360</v>
      </c>
      <c r="D194" s="44">
        <v>63360</v>
      </c>
      <c r="E194" s="44">
        <v>63360</v>
      </c>
      <c r="F194" s="44">
        <v>0</v>
      </c>
      <c r="G194" s="44">
        <v>0</v>
      </c>
      <c r="H194" s="44">
        <v>0</v>
      </c>
      <c r="I194" s="44">
        <v>0</v>
      </c>
    </row>
    <row r="195" spans="1:9" x14ac:dyDescent="0.15">
      <c r="A195" s="49" t="s">
        <v>478</v>
      </c>
      <c r="B195" s="43" t="s">
        <v>479</v>
      </c>
      <c r="C195" s="44">
        <v>63360</v>
      </c>
      <c r="D195" s="44">
        <v>63360</v>
      </c>
      <c r="E195" s="44">
        <v>63360</v>
      </c>
      <c r="F195" s="44">
        <v>0</v>
      </c>
      <c r="G195" s="44">
        <v>0</v>
      </c>
      <c r="H195" s="44">
        <v>0</v>
      </c>
      <c r="I195" s="44">
        <v>0</v>
      </c>
    </row>
    <row r="196" spans="1:9" x14ac:dyDescent="0.15">
      <c r="A196" s="49" t="s">
        <v>480</v>
      </c>
      <c r="B196" s="43" t="s">
        <v>481</v>
      </c>
      <c r="C196" s="44">
        <v>18000</v>
      </c>
      <c r="D196" s="44">
        <v>18000</v>
      </c>
      <c r="E196" s="44">
        <v>18000</v>
      </c>
      <c r="F196" s="44">
        <v>0</v>
      </c>
      <c r="G196" s="44">
        <v>0</v>
      </c>
      <c r="H196" s="44">
        <v>0</v>
      </c>
      <c r="I196" s="44">
        <v>0</v>
      </c>
    </row>
    <row r="197" spans="1:9" x14ac:dyDescent="0.15">
      <c r="A197" s="49" t="s">
        <v>482</v>
      </c>
      <c r="B197" s="43" t="s">
        <v>483</v>
      </c>
      <c r="C197" s="44">
        <v>6000</v>
      </c>
      <c r="D197" s="44">
        <v>6000</v>
      </c>
      <c r="E197" s="44">
        <v>6000</v>
      </c>
      <c r="F197" s="44">
        <v>0</v>
      </c>
      <c r="G197" s="44">
        <v>0</v>
      </c>
      <c r="H197" s="44">
        <v>0</v>
      </c>
      <c r="I197" s="44">
        <v>0</v>
      </c>
    </row>
    <row r="198" spans="1:9" x14ac:dyDescent="0.15">
      <c r="A198" s="49" t="s">
        <v>484</v>
      </c>
      <c r="B198" s="43" t="s">
        <v>485</v>
      </c>
      <c r="C198" s="44">
        <v>1500</v>
      </c>
      <c r="D198" s="44">
        <v>1500</v>
      </c>
      <c r="E198" s="44">
        <v>1500</v>
      </c>
      <c r="F198" s="44">
        <v>0</v>
      </c>
      <c r="G198" s="44">
        <v>0</v>
      </c>
      <c r="H198" s="44">
        <v>0</v>
      </c>
      <c r="I198" s="44">
        <v>0</v>
      </c>
    </row>
    <row r="199" spans="1:9" x14ac:dyDescent="0.15">
      <c r="A199" s="49" t="s">
        <v>528</v>
      </c>
      <c r="B199" s="43" t="s">
        <v>529</v>
      </c>
      <c r="C199" s="44">
        <v>500</v>
      </c>
      <c r="D199" s="44">
        <v>500</v>
      </c>
      <c r="E199" s="44">
        <v>500</v>
      </c>
      <c r="F199" s="44">
        <v>0</v>
      </c>
      <c r="G199" s="44">
        <v>0</v>
      </c>
      <c r="H199" s="44">
        <v>0</v>
      </c>
      <c r="I199" s="44">
        <v>0</v>
      </c>
    </row>
    <row r="200" spans="1:9" x14ac:dyDescent="0.15">
      <c r="A200" s="49" t="s">
        <v>486</v>
      </c>
      <c r="B200" s="43" t="s">
        <v>487</v>
      </c>
      <c r="C200" s="44">
        <v>2000</v>
      </c>
      <c r="D200" s="44">
        <v>2000</v>
      </c>
      <c r="E200" s="44">
        <v>2000</v>
      </c>
      <c r="F200" s="44">
        <v>0</v>
      </c>
      <c r="G200" s="44">
        <v>0</v>
      </c>
      <c r="H200" s="44">
        <v>0</v>
      </c>
      <c r="I200" s="44">
        <v>0</v>
      </c>
    </row>
    <row r="201" spans="1:9" x14ac:dyDescent="0.15">
      <c r="A201" s="49" t="s">
        <v>530</v>
      </c>
      <c r="B201" s="43" t="s">
        <v>531</v>
      </c>
      <c r="C201" s="44">
        <v>1000</v>
      </c>
      <c r="D201" s="44">
        <v>1000</v>
      </c>
      <c r="E201" s="44">
        <v>1000</v>
      </c>
      <c r="F201" s="44">
        <v>0</v>
      </c>
      <c r="G201" s="44">
        <v>0</v>
      </c>
      <c r="H201" s="44">
        <v>0</v>
      </c>
      <c r="I201" s="44">
        <v>0</v>
      </c>
    </row>
    <row r="202" spans="1:9" x14ac:dyDescent="0.15">
      <c r="A202" s="49" t="s">
        <v>488</v>
      </c>
      <c r="B202" s="43" t="s">
        <v>489</v>
      </c>
      <c r="C202" s="44">
        <v>500</v>
      </c>
      <c r="D202" s="44">
        <v>500</v>
      </c>
      <c r="E202" s="44">
        <v>500</v>
      </c>
      <c r="F202" s="44">
        <v>0</v>
      </c>
      <c r="G202" s="44">
        <v>0</v>
      </c>
      <c r="H202" s="44">
        <v>0</v>
      </c>
      <c r="I202" s="44">
        <v>0</v>
      </c>
    </row>
    <row r="203" spans="1:9" x14ac:dyDescent="0.15">
      <c r="A203" s="49" t="s">
        <v>490</v>
      </c>
      <c r="B203" s="43" t="s">
        <v>491</v>
      </c>
      <c r="C203" s="44">
        <v>1000</v>
      </c>
      <c r="D203" s="44">
        <v>1000</v>
      </c>
      <c r="E203" s="44">
        <v>1000</v>
      </c>
      <c r="F203" s="44">
        <v>0</v>
      </c>
      <c r="G203" s="44">
        <v>0</v>
      </c>
      <c r="H203" s="44">
        <v>0</v>
      </c>
      <c r="I203" s="44">
        <v>0</v>
      </c>
    </row>
    <row r="204" spans="1:9" x14ac:dyDescent="0.15">
      <c r="A204" s="49" t="s">
        <v>492</v>
      </c>
      <c r="B204" s="43" t="s">
        <v>493</v>
      </c>
      <c r="C204" s="44">
        <v>1500</v>
      </c>
      <c r="D204" s="44">
        <v>1500</v>
      </c>
      <c r="E204" s="44">
        <v>1500</v>
      </c>
      <c r="F204" s="44">
        <v>0</v>
      </c>
      <c r="G204" s="44">
        <v>0</v>
      </c>
      <c r="H204" s="44">
        <v>0</v>
      </c>
      <c r="I204" s="44">
        <v>0</v>
      </c>
    </row>
    <row r="205" spans="1:9" x14ac:dyDescent="0.15">
      <c r="A205" s="49" t="s">
        <v>496</v>
      </c>
      <c r="B205" s="43" t="s">
        <v>497</v>
      </c>
      <c r="C205" s="44">
        <v>3000</v>
      </c>
      <c r="D205" s="44">
        <v>3000</v>
      </c>
      <c r="E205" s="44">
        <v>3000</v>
      </c>
      <c r="F205" s="44">
        <v>0</v>
      </c>
      <c r="G205" s="44">
        <v>0</v>
      </c>
      <c r="H205" s="44">
        <v>0</v>
      </c>
      <c r="I205" s="44">
        <v>0</v>
      </c>
    </row>
    <row r="206" spans="1:9" x14ac:dyDescent="0.15">
      <c r="A206" s="49" t="s">
        <v>500</v>
      </c>
      <c r="B206" s="43" t="s">
        <v>501</v>
      </c>
      <c r="C206" s="44">
        <v>1000</v>
      </c>
      <c r="D206" s="44">
        <v>1000</v>
      </c>
      <c r="E206" s="44">
        <v>1000</v>
      </c>
      <c r="F206" s="44">
        <v>0</v>
      </c>
      <c r="G206" s="44">
        <v>0</v>
      </c>
      <c r="H206" s="44">
        <v>0</v>
      </c>
      <c r="I206" s="44">
        <v>0</v>
      </c>
    </row>
    <row r="207" spans="1:9" x14ac:dyDescent="0.15">
      <c r="A207" s="49" t="s">
        <v>502</v>
      </c>
      <c r="B207" s="43" t="s">
        <v>503</v>
      </c>
      <c r="C207" s="44">
        <v>23568</v>
      </c>
      <c r="D207" s="44">
        <v>23568</v>
      </c>
      <c r="E207" s="44">
        <v>23568</v>
      </c>
      <c r="F207" s="44">
        <v>0</v>
      </c>
      <c r="G207" s="44">
        <v>0</v>
      </c>
      <c r="H207" s="44">
        <v>0</v>
      </c>
      <c r="I207" s="44">
        <v>0</v>
      </c>
    </row>
    <row r="208" spans="1:9" x14ac:dyDescent="0.15">
      <c r="A208" s="49" t="s">
        <v>504</v>
      </c>
      <c r="B208" s="43" t="s">
        <v>505</v>
      </c>
      <c r="C208" s="44">
        <v>11400</v>
      </c>
      <c r="D208" s="44">
        <v>11400</v>
      </c>
      <c r="E208" s="44">
        <v>11400</v>
      </c>
      <c r="F208" s="44">
        <v>0</v>
      </c>
      <c r="G208" s="44">
        <v>0</v>
      </c>
      <c r="H208" s="44">
        <v>0</v>
      </c>
      <c r="I208" s="44">
        <v>0</v>
      </c>
    </row>
    <row r="209" spans="1:9" x14ac:dyDescent="0.15">
      <c r="A209" s="49" t="s">
        <v>506</v>
      </c>
      <c r="B209" s="43" t="s">
        <v>507</v>
      </c>
      <c r="C209" s="44">
        <v>4488</v>
      </c>
      <c r="D209" s="44">
        <v>4488</v>
      </c>
      <c r="E209" s="44">
        <v>4488</v>
      </c>
      <c r="F209" s="44">
        <v>0</v>
      </c>
      <c r="G209" s="44">
        <v>0</v>
      </c>
      <c r="H209" s="44">
        <v>0</v>
      </c>
      <c r="I209" s="44">
        <v>0</v>
      </c>
    </row>
    <row r="210" spans="1:9" x14ac:dyDescent="0.15">
      <c r="A210" s="49" t="s">
        <v>508</v>
      </c>
      <c r="B210" s="43" t="s">
        <v>509</v>
      </c>
      <c r="C210" s="44">
        <v>7680</v>
      </c>
      <c r="D210" s="44">
        <v>7680</v>
      </c>
      <c r="E210" s="44">
        <v>7680</v>
      </c>
      <c r="F210" s="44">
        <v>0</v>
      </c>
      <c r="G210" s="44">
        <v>0</v>
      </c>
      <c r="H210" s="44">
        <v>0</v>
      </c>
      <c r="I210" s="44">
        <v>0</v>
      </c>
    </row>
    <row r="211" spans="1:9" s="67" customFormat="1" x14ac:dyDescent="0.15">
      <c r="A211" s="71" t="s">
        <v>306</v>
      </c>
      <c r="B211" s="68" t="s">
        <v>307</v>
      </c>
      <c r="C211" s="69">
        <v>271388</v>
      </c>
      <c r="D211" s="69">
        <v>271388</v>
      </c>
      <c r="E211" s="69">
        <v>271388</v>
      </c>
      <c r="F211" s="69">
        <v>0</v>
      </c>
      <c r="G211" s="69">
        <v>0</v>
      </c>
      <c r="H211" s="69">
        <v>0</v>
      </c>
      <c r="I211" s="69">
        <v>0</v>
      </c>
    </row>
    <row r="212" spans="1:9" x14ac:dyDescent="0.15">
      <c r="A212" s="49" t="s">
        <v>476</v>
      </c>
      <c r="B212" s="43" t="s">
        <v>477</v>
      </c>
      <c r="C212" s="44">
        <v>105600</v>
      </c>
      <c r="D212" s="44">
        <v>105600</v>
      </c>
      <c r="E212" s="44">
        <v>105600</v>
      </c>
      <c r="F212" s="44">
        <v>0</v>
      </c>
      <c r="G212" s="44">
        <v>0</v>
      </c>
      <c r="H212" s="44">
        <v>0</v>
      </c>
      <c r="I212" s="44">
        <v>0</v>
      </c>
    </row>
    <row r="213" spans="1:9" x14ac:dyDescent="0.15">
      <c r="A213" s="49" t="s">
        <v>478</v>
      </c>
      <c r="B213" s="43" t="s">
        <v>479</v>
      </c>
      <c r="C213" s="44">
        <v>105600</v>
      </c>
      <c r="D213" s="44">
        <v>105600</v>
      </c>
      <c r="E213" s="44">
        <v>105600</v>
      </c>
      <c r="F213" s="44">
        <v>0</v>
      </c>
      <c r="G213" s="44">
        <v>0</v>
      </c>
      <c r="H213" s="44">
        <v>0</v>
      </c>
      <c r="I213" s="44">
        <v>0</v>
      </c>
    </row>
    <row r="214" spans="1:9" x14ac:dyDescent="0.15">
      <c r="A214" s="49" t="s">
        <v>480</v>
      </c>
      <c r="B214" s="43" t="s">
        <v>481</v>
      </c>
      <c r="C214" s="44">
        <v>30000</v>
      </c>
      <c r="D214" s="44">
        <v>30000</v>
      </c>
      <c r="E214" s="44">
        <v>30000</v>
      </c>
      <c r="F214" s="44">
        <v>0</v>
      </c>
      <c r="G214" s="44">
        <v>0</v>
      </c>
      <c r="H214" s="44">
        <v>0</v>
      </c>
      <c r="I214" s="44">
        <v>0</v>
      </c>
    </row>
    <row r="215" spans="1:9" x14ac:dyDescent="0.15">
      <c r="A215" s="49" t="s">
        <v>482</v>
      </c>
      <c r="B215" s="43" t="s">
        <v>483</v>
      </c>
      <c r="C215" s="44">
        <v>8000</v>
      </c>
      <c r="D215" s="44">
        <v>8000</v>
      </c>
      <c r="E215" s="44">
        <v>8000</v>
      </c>
      <c r="F215" s="44">
        <v>0</v>
      </c>
      <c r="G215" s="44">
        <v>0</v>
      </c>
      <c r="H215" s="44">
        <v>0</v>
      </c>
      <c r="I215" s="44">
        <v>0</v>
      </c>
    </row>
    <row r="216" spans="1:9" x14ac:dyDescent="0.15">
      <c r="A216" s="49" t="s">
        <v>486</v>
      </c>
      <c r="B216" s="43" t="s">
        <v>487</v>
      </c>
      <c r="C216" s="44">
        <v>1900</v>
      </c>
      <c r="D216" s="44">
        <v>1900</v>
      </c>
      <c r="E216" s="44">
        <v>1900</v>
      </c>
      <c r="F216" s="44">
        <v>0</v>
      </c>
      <c r="G216" s="44">
        <v>0</v>
      </c>
      <c r="H216" s="44">
        <v>0</v>
      </c>
      <c r="I216" s="44">
        <v>0</v>
      </c>
    </row>
    <row r="217" spans="1:9" x14ac:dyDescent="0.15">
      <c r="A217" s="49" t="s">
        <v>530</v>
      </c>
      <c r="B217" s="43" t="s">
        <v>531</v>
      </c>
      <c r="C217" s="44">
        <v>2000</v>
      </c>
      <c r="D217" s="44">
        <v>2000</v>
      </c>
      <c r="E217" s="44">
        <v>2000</v>
      </c>
      <c r="F217" s="44">
        <v>0</v>
      </c>
      <c r="G217" s="44">
        <v>0</v>
      </c>
      <c r="H217" s="44">
        <v>0</v>
      </c>
      <c r="I217" s="44">
        <v>0</v>
      </c>
    </row>
    <row r="218" spans="1:9" x14ac:dyDescent="0.15">
      <c r="A218" s="49" t="s">
        <v>490</v>
      </c>
      <c r="B218" s="43" t="s">
        <v>491</v>
      </c>
      <c r="C218" s="44">
        <v>2000</v>
      </c>
      <c r="D218" s="44">
        <v>2000</v>
      </c>
      <c r="E218" s="44">
        <v>2000</v>
      </c>
      <c r="F218" s="44">
        <v>0</v>
      </c>
      <c r="G218" s="44">
        <v>0</v>
      </c>
      <c r="H218" s="44">
        <v>0</v>
      </c>
      <c r="I218" s="44">
        <v>0</v>
      </c>
    </row>
    <row r="219" spans="1:9" x14ac:dyDescent="0.15">
      <c r="A219" s="49" t="s">
        <v>492</v>
      </c>
      <c r="B219" s="43" t="s">
        <v>493</v>
      </c>
      <c r="C219" s="44">
        <v>2000</v>
      </c>
      <c r="D219" s="44">
        <v>2000</v>
      </c>
      <c r="E219" s="44">
        <v>2000</v>
      </c>
      <c r="F219" s="44">
        <v>0</v>
      </c>
      <c r="G219" s="44">
        <v>0</v>
      </c>
      <c r="H219" s="44">
        <v>0</v>
      </c>
      <c r="I219" s="44">
        <v>0</v>
      </c>
    </row>
    <row r="220" spans="1:9" x14ac:dyDescent="0.15">
      <c r="A220" s="49" t="s">
        <v>496</v>
      </c>
      <c r="B220" s="43" t="s">
        <v>497</v>
      </c>
      <c r="C220" s="44">
        <v>8000</v>
      </c>
      <c r="D220" s="44">
        <v>8000</v>
      </c>
      <c r="E220" s="44">
        <v>8000</v>
      </c>
      <c r="F220" s="44">
        <v>0</v>
      </c>
      <c r="G220" s="44">
        <v>0</v>
      </c>
      <c r="H220" s="44">
        <v>0</v>
      </c>
      <c r="I220" s="44">
        <v>0</v>
      </c>
    </row>
    <row r="221" spans="1:9" x14ac:dyDescent="0.15">
      <c r="A221" s="49" t="s">
        <v>500</v>
      </c>
      <c r="B221" s="43" t="s">
        <v>501</v>
      </c>
      <c r="C221" s="44">
        <v>6100</v>
      </c>
      <c r="D221" s="44">
        <v>6100</v>
      </c>
      <c r="E221" s="44">
        <v>6100</v>
      </c>
      <c r="F221" s="44">
        <v>0</v>
      </c>
      <c r="G221" s="44">
        <v>0</v>
      </c>
      <c r="H221" s="44">
        <v>0</v>
      </c>
      <c r="I221" s="44">
        <v>0</v>
      </c>
    </row>
    <row r="222" spans="1:9" x14ac:dyDescent="0.15">
      <c r="A222" s="49" t="s">
        <v>502</v>
      </c>
      <c r="B222" s="43" t="s">
        <v>503</v>
      </c>
      <c r="C222" s="44">
        <v>29428</v>
      </c>
      <c r="D222" s="44">
        <v>29428</v>
      </c>
      <c r="E222" s="44">
        <v>29428</v>
      </c>
      <c r="F222" s="44">
        <v>0</v>
      </c>
      <c r="G222" s="44">
        <v>0</v>
      </c>
      <c r="H222" s="44">
        <v>0</v>
      </c>
      <c r="I222" s="44">
        <v>0</v>
      </c>
    </row>
    <row r="223" spans="1:9" x14ac:dyDescent="0.15">
      <c r="A223" s="49" t="s">
        <v>504</v>
      </c>
      <c r="B223" s="43" t="s">
        <v>505</v>
      </c>
      <c r="C223" s="44">
        <v>17500</v>
      </c>
      <c r="D223" s="44">
        <v>17500</v>
      </c>
      <c r="E223" s="44">
        <v>17500</v>
      </c>
      <c r="F223" s="44">
        <v>0</v>
      </c>
      <c r="G223" s="44">
        <v>0</v>
      </c>
      <c r="H223" s="44">
        <v>0</v>
      </c>
      <c r="I223" s="44">
        <v>0</v>
      </c>
    </row>
    <row r="224" spans="1:9" x14ac:dyDescent="0.15">
      <c r="A224" s="49" t="s">
        <v>506</v>
      </c>
      <c r="B224" s="43" t="s">
        <v>507</v>
      </c>
      <c r="C224" s="44">
        <v>4488</v>
      </c>
      <c r="D224" s="44">
        <v>4488</v>
      </c>
      <c r="E224" s="44">
        <v>4488</v>
      </c>
      <c r="F224" s="44">
        <v>0</v>
      </c>
      <c r="G224" s="44">
        <v>0</v>
      </c>
      <c r="H224" s="44">
        <v>0</v>
      </c>
      <c r="I224" s="44">
        <v>0</v>
      </c>
    </row>
    <row r="225" spans="1:9" x14ac:dyDescent="0.15">
      <c r="A225" s="49" t="s">
        <v>508</v>
      </c>
      <c r="B225" s="43" t="s">
        <v>509</v>
      </c>
      <c r="C225" s="44">
        <v>7440</v>
      </c>
      <c r="D225" s="44">
        <v>7440</v>
      </c>
      <c r="E225" s="44">
        <v>7440</v>
      </c>
      <c r="F225" s="44">
        <v>0</v>
      </c>
      <c r="G225" s="44">
        <v>0</v>
      </c>
      <c r="H225" s="44">
        <v>0</v>
      </c>
      <c r="I225" s="44">
        <v>0</v>
      </c>
    </row>
    <row r="226" spans="1:9" x14ac:dyDescent="0.15">
      <c r="A226" s="49" t="s">
        <v>510</v>
      </c>
      <c r="B226" s="43" t="s">
        <v>511</v>
      </c>
      <c r="C226" s="44">
        <v>45000</v>
      </c>
      <c r="D226" s="44">
        <v>45000</v>
      </c>
      <c r="E226" s="44">
        <v>45000</v>
      </c>
      <c r="F226" s="44">
        <v>0</v>
      </c>
      <c r="G226" s="44">
        <v>0</v>
      </c>
      <c r="H226" s="44">
        <v>0</v>
      </c>
      <c r="I226" s="44">
        <v>0</v>
      </c>
    </row>
    <row r="227" spans="1:9" x14ac:dyDescent="0.15">
      <c r="A227" s="49" t="s">
        <v>512</v>
      </c>
      <c r="B227" s="43" t="s">
        <v>513</v>
      </c>
      <c r="C227" s="44">
        <v>45000</v>
      </c>
      <c r="D227" s="44">
        <v>45000</v>
      </c>
      <c r="E227" s="44">
        <v>45000</v>
      </c>
      <c r="F227" s="44">
        <v>0</v>
      </c>
      <c r="G227" s="44">
        <v>0</v>
      </c>
      <c r="H227" s="44">
        <v>0</v>
      </c>
      <c r="I227" s="44">
        <v>0</v>
      </c>
    </row>
    <row r="228" spans="1:9" x14ac:dyDescent="0.15">
      <c r="A228" s="49" t="s">
        <v>532</v>
      </c>
      <c r="B228" s="43" t="s">
        <v>533</v>
      </c>
      <c r="C228" s="44">
        <v>61360</v>
      </c>
      <c r="D228" s="44">
        <v>61360</v>
      </c>
      <c r="E228" s="44">
        <v>61360</v>
      </c>
      <c r="F228" s="44">
        <v>0</v>
      </c>
      <c r="G228" s="44">
        <v>0</v>
      </c>
      <c r="H228" s="44">
        <v>0</v>
      </c>
      <c r="I228" s="44">
        <v>0</v>
      </c>
    </row>
    <row r="229" spans="1:9" x14ac:dyDescent="0.15">
      <c r="A229" s="49" t="s">
        <v>534</v>
      </c>
      <c r="B229" s="43" t="s">
        <v>47</v>
      </c>
      <c r="C229" s="44">
        <v>61360</v>
      </c>
      <c r="D229" s="44">
        <v>61360</v>
      </c>
      <c r="E229" s="44">
        <v>61360</v>
      </c>
      <c r="F229" s="44">
        <v>0</v>
      </c>
      <c r="G229" s="44">
        <v>0</v>
      </c>
      <c r="H229" s="44">
        <v>0</v>
      </c>
      <c r="I229" s="44">
        <v>0</v>
      </c>
    </row>
    <row r="230" spans="1:9" s="67" customFormat="1" x14ac:dyDescent="0.15">
      <c r="A230" s="71" t="s">
        <v>308</v>
      </c>
      <c r="B230" s="68" t="s">
        <v>309</v>
      </c>
      <c r="C230" s="69">
        <v>1383480</v>
      </c>
      <c r="D230" s="69">
        <v>1383480</v>
      </c>
      <c r="E230" s="69">
        <v>1383480</v>
      </c>
      <c r="F230" s="69">
        <v>0</v>
      </c>
      <c r="G230" s="69">
        <v>0</v>
      </c>
      <c r="H230" s="69">
        <v>0</v>
      </c>
      <c r="I230" s="69">
        <v>0</v>
      </c>
    </row>
    <row r="231" spans="1:9" x14ac:dyDescent="0.15">
      <c r="A231" s="49" t="s">
        <v>476</v>
      </c>
      <c r="B231" s="43" t="s">
        <v>477</v>
      </c>
      <c r="C231" s="44">
        <v>84480</v>
      </c>
      <c r="D231" s="44">
        <v>84480</v>
      </c>
      <c r="E231" s="44">
        <v>84480</v>
      </c>
      <c r="F231" s="44">
        <v>0</v>
      </c>
      <c r="G231" s="44">
        <v>0</v>
      </c>
      <c r="H231" s="44">
        <v>0</v>
      </c>
      <c r="I231" s="44">
        <v>0</v>
      </c>
    </row>
    <row r="232" spans="1:9" x14ac:dyDescent="0.15">
      <c r="A232" s="49" t="s">
        <v>478</v>
      </c>
      <c r="B232" s="43" t="s">
        <v>479</v>
      </c>
      <c r="C232" s="44">
        <v>84480</v>
      </c>
      <c r="D232" s="44">
        <v>84480</v>
      </c>
      <c r="E232" s="44">
        <v>84480</v>
      </c>
      <c r="F232" s="44">
        <v>0</v>
      </c>
      <c r="G232" s="44">
        <v>0</v>
      </c>
      <c r="H232" s="44">
        <v>0</v>
      </c>
      <c r="I232" s="44">
        <v>0</v>
      </c>
    </row>
    <row r="233" spans="1:9" x14ac:dyDescent="0.15">
      <c r="A233" s="49" t="s">
        <v>480</v>
      </c>
      <c r="B233" s="43" t="s">
        <v>481</v>
      </c>
      <c r="C233" s="44">
        <v>1283000</v>
      </c>
      <c r="D233" s="44">
        <v>1283000</v>
      </c>
      <c r="E233" s="44">
        <v>1283000</v>
      </c>
      <c r="F233" s="44">
        <v>0</v>
      </c>
      <c r="G233" s="44">
        <v>0</v>
      </c>
      <c r="H233" s="44">
        <v>0</v>
      </c>
      <c r="I233" s="44">
        <v>0</v>
      </c>
    </row>
    <row r="234" spans="1:9" x14ac:dyDescent="0.15">
      <c r="A234" s="49" t="s">
        <v>482</v>
      </c>
      <c r="B234" s="43" t="s">
        <v>483</v>
      </c>
      <c r="C234" s="44">
        <v>3000</v>
      </c>
      <c r="D234" s="44">
        <v>3000</v>
      </c>
      <c r="E234" s="44">
        <v>3000</v>
      </c>
      <c r="F234" s="44">
        <v>0</v>
      </c>
      <c r="G234" s="44">
        <v>0</v>
      </c>
      <c r="H234" s="44">
        <v>0</v>
      </c>
      <c r="I234" s="44">
        <v>0</v>
      </c>
    </row>
    <row r="235" spans="1:9" x14ac:dyDescent="0.15">
      <c r="A235" s="49" t="s">
        <v>484</v>
      </c>
      <c r="B235" s="43" t="s">
        <v>485</v>
      </c>
      <c r="C235" s="44">
        <v>300</v>
      </c>
      <c r="D235" s="44">
        <v>300</v>
      </c>
      <c r="E235" s="44">
        <v>300</v>
      </c>
      <c r="F235" s="44">
        <v>0</v>
      </c>
      <c r="G235" s="44">
        <v>0</v>
      </c>
      <c r="H235" s="44">
        <v>0</v>
      </c>
      <c r="I235" s="44">
        <v>0</v>
      </c>
    </row>
    <row r="236" spans="1:9" x14ac:dyDescent="0.15">
      <c r="A236" s="49" t="s">
        <v>486</v>
      </c>
      <c r="B236" s="43" t="s">
        <v>487</v>
      </c>
      <c r="C236" s="44">
        <v>3000</v>
      </c>
      <c r="D236" s="44">
        <v>3000</v>
      </c>
      <c r="E236" s="44">
        <v>3000</v>
      </c>
      <c r="F236" s="44">
        <v>0</v>
      </c>
      <c r="G236" s="44">
        <v>0</v>
      </c>
      <c r="H236" s="44">
        <v>0</v>
      </c>
      <c r="I236" s="44">
        <v>0</v>
      </c>
    </row>
    <row r="237" spans="1:9" x14ac:dyDescent="0.15">
      <c r="A237" s="49" t="s">
        <v>530</v>
      </c>
      <c r="B237" s="43" t="s">
        <v>531</v>
      </c>
      <c r="C237" s="44">
        <v>2000</v>
      </c>
      <c r="D237" s="44">
        <v>2000</v>
      </c>
      <c r="E237" s="44">
        <v>2000</v>
      </c>
      <c r="F237" s="44">
        <v>0</v>
      </c>
      <c r="G237" s="44">
        <v>0</v>
      </c>
      <c r="H237" s="44">
        <v>0</v>
      </c>
      <c r="I237" s="44">
        <v>0</v>
      </c>
    </row>
    <row r="238" spans="1:9" x14ac:dyDescent="0.15">
      <c r="A238" s="49" t="s">
        <v>490</v>
      </c>
      <c r="B238" s="43" t="s">
        <v>491</v>
      </c>
      <c r="C238" s="44">
        <v>5200</v>
      </c>
      <c r="D238" s="44">
        <v>5200</v>
      </c>
      <c r="E238" s="44">
        <v>5200</v>
      </c>
      <c r="F238" s="44">
        <v>0</v>
      </c>
      <c r="G238" s="44">
        <v>0</v>
      </c>
      <c r="H238" s="44">
        <v>0</v>
      </c>
      <c r="I238" s="44">
        <v>0</v>
      </c>
    </row>
    <row r="239" spans="1:9" x14ac:dyDescent="0.15">
      <c r="A239" s="49" t="s">
        <v>492</v>
      </c>
      <c r="B239" s="43" t="s">
        <v>493</v>
      </c>
      <c r="C239" s="44">
        <v>2000</v>
      </c>
      <c r="D239" s="44">
        <v>2000</v>
      </c>
      <c r="E239" s="44">
        <v>2000</v>
      </c>
      <c r="F239" s="44">
        <v>0</v>
      </c>
      <c r="G239" s="44">
        <v>0</v>
      </c>
      <c r="H239" s="44">
        <v>0</v>
      </c>
      <c r="I239" s="44">
        <v>0</v>
      </c>
    </row>
    <row r="240" spans="1:9" x14ac:dyDescent="0.15">
      <c r="A240" s="49" t="s">
        <v>494</v>
      </c>
      <c r="B240" s="43" t="s">
        <v>495</v>
      </c>
      <c r="C240" s="44">
        <v>1700</v>
      </c>
      <c r="D240" s="44">
        <v>1700</v>
      </c>
      <c r="E240" s="44">
        <v>1700</v>
      </c>
      <c r="F240" s="44">
        <v>0</v>
      </c>
      <c r="G240" s="44">
        <v>0</v>
      </c>
      <c r="H240" s="44">
        <v>0</v>
      </c>
      <c r="I240" s="44">
        <v>0</v>
      </c>
    </row>
    <row r="241" spans="1:9" x14ac:dyDescent="0.15">
      <c r="A241" s="49" t="s">
        <v>545</v>
      </c>
      <c r="B241" s="43" t="s">
        <v>546</v>
      </c>
      <c r="C241" s="44">
        <v>1259000</v>
      </c>
      <c r="D241" s="44">
        <v>1259000</v>
      </c>
      <c r="E241" s="44">
        <v>1259000</v>
      </c>
      <c r="F241" s="44">
        <v>0</v>
      </c>
      <c r="G241" s="44">
        <v>0</v>
      </c>
      <c r="H241" s="44">
        <v>0</v>
      </c>
      <c r="I241" s="44">
        <v>0</v>
      </c>
    </row>
    <row r="242" spans="1:9" x14ac:dyDescent="0.15">
      <c r="A242" s="49" t="s">
        <v>496</v>
      </c>
      <c r="B242" s="43" t="s">
        <v>497</v>
      </c>
      <c r="C242" s="44">
        <v>6000</v>
      </c>
      <c r="D242" s="44">
        <v>6000</v>
      </c>
      <c r="E242" s="44">
        <v>6000</v>
      </c>
      <c r="F242" s="44">
        <v>0</v>
      </c>
      <c r="G242" s="44">
        <v>0</v>
      </c>
      <c r="H242" s="44">
        <v>0</v>
      </c>
      <c r="I242" s="44">
        <v>0</v>
      </c>
    </row>
    <row r="243" spans="1:9" x14ac:dyDescent="0.15">
      <c r="A243" s="49" t="s">
        <v>500</v>
      </c>
      <c r="B243" s="43" t="s">
        <v>501</v>
      </c>
      <c r="C243" s="44">
        <v>800</v>
      </c>
      <c r="D243" s="44">
        <v>800</v>
      </c>
      <c r="E243" s="44">
        <v>800</v>
      </c>
      <c r="F243" s="44">
        <v>0</v>
      </c>
      <c r="G243" s="44">
        <v>0</v>
      </c>
      <c r="H243" s="44">
        <v>0</v>
      </c>
      <c r="I243" s="44">
        <v>0</v>
      </c>
    </row>
    <row r="244" spans="1:9" x14ac:dyDescent="0.15">
      <c r="A244" s="49" t="s">
        <v>502</v>
      </c>
      <c r="B244" s="43" t="s">
        <v>503</v>
      </c>
      <c r="C244" s="44">
        <v>16000</v>
      </c>
      <c r="D244" s="44">
        <v>16000</v>
      </c>
      <c r="E244" s="44">
        <v>16000</v>
      </c>
      <c r="F244" s="44">
        <v>0</v>
      </c>
      <c r="G244" s="44">
        <v>0</v>
      </c>
      <c r="H244" s="44">
        <v>0</v>
      </c>
      <c r="I244" s="44">
        <v>0</v>
      </c>
    </row>
    <row r="245" spans="1:9" x14ac:dyDescent="0.15">
      <c r="A245" s="49" t="s">
        <v>504</v>
      </c>
      <c r="B245" s="43" t="s">
        <v>505</v>
      </c>
      <c r="C245" s="44">
        <v>16000</v>
      </c>
      <c r="D245" s="44">
        <v>16000</v>
      </c>
      <c r="E245" s="44">
        <v>16000</v>
      </c>
      <c r="F245" s="44">
        <v>0</v>
      </c>
      <c r="G245" s="44">
        <v>0</v>
      </c>
      <c r="H245" s="44">
        <v>0</v>
      </c>
      <c r="I245" s="44">
        <v>0</v>
      </c>
    </row>
    <row r="246" spans="1:9" s="67" customFormat="1" x14ac:dyDescent="0.15">
      <c r="A246" s="71" t="s">
        <v>310</v>
      </c>
      <c r="B246" s="68" t="s">
        <v>311</v>
      </c>
      <c r="C246" s="69">
        <v>7940636</v>
      </c>
      <c r="D246" s="69">
        <v>7940636</v>
      </c>
      <c r="E246" s="69">
        <v>7940636</v>
      </c>
      <c r="F246" s="69">
        <v>0</v>
      </c>
      <c r="G246" s="69">
        <v>0</v>
      </c>
      <c r="H246" s="69">
        <v>0</v>
      </c>
      <c r="I246" s="69">
        <v>0</v>
      </c>
    </row>
    <row r="247" spans="1:9" x14ac:dyDescent="0.15">
      <c r="A247" s="49" t="s">
        <v>476</v>
      </c>
      <c r="B247" s="43" t="s">
        <v>477</v>
      </c>
      <c r="C247" s="44">
        <v>274560</v>
      </c>
      <c r="D247" s="44">
        <v>274560</v>
      </c>
      <c r="E247" s="44">
        <v>274560</v>
      </c>
      <c r="F247" s="44">
        <v>0</v>
      </c>
      <c r="G247" s="44">
        <v>0</v>
      </c>
      <c r="H247" s="44">
        <v>0</v>
      </c>
      <c r="I247" s="44">
        <v>0</v>
      </c>
    </row>
    <row r="248" spans="1:9" x14ac:dyDescent="0.15">
      <c r="A248" s="49" t="s">
        <v>478</v>
      </c>
      <c r="B248" s="43" t="s">
        <v>479</v>
      </c>
      <c r="C248" s="44">
        <v>274560</v>
      </c>
      <c r="D248" s="44">
        <v>274560</v>
      </c>
      <c r="E248" s="44">
        <v>274560</v>
      </c>
      <c r="F248" s="44">
        <v>0</v>
      </c>
      <c r="G248" s="44">
        <v>0</v>
      </c>
      <c r="H248" s="44">
        <v>0</v>
      </c>
      <c r="I248" s="44">
        <v>0</v>
      </c>
    </row>
    <row r="249" spans="1:9" x14ac:dyDescent="0.15">
      <c r="A249" s="49" t="s">
        <v>480</v>
      </c>
      <c r="B249" s="43" t="s">
        <v>481</v>
      </c>
      <c r="C249" s="44">
        <v>7578000</v>
      </c>
      <c r="D249" s="44">
        <v>7578000</v>
      </c>
      <c r="E249" s="44">
        <v>7578000</v>
      </c>
      <c r="F249" s="44">
        <v>0</v>
      </c>
      <c r="G249" s="44">
        <v>0</v>
      </c>
      <c r="H249" s="44">
        <v>0</v>
      </c>
      <c r="I249" s="44">
        <v>0</v>
      </c>
    </row>
    <row r="250" spans="1:9" x14ac:dyDescent="0.15">
      <c r="A250" s="49" t="s">
        <v>482</v>
      </c>
      <c r="B250" s="43" t="s">
        <v>483</v>
      </c>
      <c r="C250" s="44">
        <v>20000</v>
      </c>
      <c r="D250" s="44">
        <v>20000</v>
      </c>
      <c r="E250" s="44">
        <v>20000</v>
      </c>
      <c r="F250" s="44">
        <v>0</v>
      </c>
      <c r="G250" s="44">
        <v>0</v>
      </c>
      <c r="H250" s="44">
        <v>0</v>
      </c>
      <c r="I250" s="44">
        <v>0</v>
      </c>
    </row>
    <row r="251" spans="1:9" x14ac:dyDescent="0.15">
      <c r="A251" s="49" t="s">
        <v>484</v>
      </c>
      <c r="B251" s="43" t="s">
        <v>485</v>
      </c>
      <c r="C251" s="44">
        <v>3000</v>
      </c>
      <c r="D251" s="44">
        <v>3000</v>
      </c>
      <c r="E251" s="44">
        <v>3000</v>
      </c>
      <c r="F251" s="44">
        <v>0</v>
      </c>
      <c r="G251" s="44">
        <v>0</v>
      </c>
      <c r="H251" s="44">
        <v>0</v>
      </c>
      <c r="I251" s="44">
        <v>0</v>
      </c>
    </row>
    <row r="252" spans="1:9" x14ac:dyDescent="0.15">
      <c r="A252" s="49" t="s">
        <v>524</v>
      </c>
      <c r="B252" s="43" t="s">
        <v>525</v>
      </c>
      <c r="C252" s="44">
        <v>2500</v>
      </c>
      <c r="D252" s="44">
        <v>2500</v>
      </c>
      <c r="E252" s="44">
        <v>2500</v>
      </c>
      <c r="F252" s="44">
        <v>0</v>
      </c>
      <c r="G252" s="44">
        <v>0</v>
      </c>
      <c r="H252" s="44">
        <v>0</v>
      </c>
      <c r="I252" s="44">
        <v>0</v>
      </c>
    </row>
    <row r="253" spans="1:9" x14ac:dyDescent="0.15">
      <c r="A253" s="49" t="s">
        <v>528</v>
      </c>
      <c r="B253" s="43" t="s">
        <v>529</v>
      </c>
      <c r="C253" s="44">
        <v>500</v>
      </c>
      <c r="D253" s="44">
        <v>500</v>
      </c>
      <c r="E253" s="44">
        <v>500</v>
      </c>
      <c r="F253" s="44">
        <v>0</v>
      </c>
      <c r="G253" s="44">
        <v>0</v>
      </c>
      <c r="H253" s="44">
        <v>0</v>
      </c>
      <c r="I253" s="44">
        <v>0</v>
      </c>
    </row>
    <row r="254" spans="1:9" x14ac:dyDescent="0.15">
      <c r="A254" s="49" t="s">
        <v>486</v>
      </c>
      <c r="B254" s="43" t="s">
        <v>487</v>
      </c>
      <c r="C254" s="44">
        <v>10000</v>
      </c>
      <c r="D254" s="44">
        <v>10000</v>
      </c>
      <c r="E254" s="44">
        <v>10000</v>
      </c>
      <c r="F254" s="44">
        <v>0</v>
      </c>
      <c r="G254" s="44">
        <v>0</v>
      </c>
      <c r="H254" s="44">
        <v>0</v>
      </c>
      <c r="I254" s="44">
        <v>0</v>
      </c>
    </row>
    <row r="255" spans="1:9" x14ac:dyDescent="0.15">
      <c r="A255" s="49" t="s">
        <v>530</v>
      </c>
      <c r="B255" s="43" t="s">
        <v>531</v>
      </c>
      <c r="C255" s="44">
        <v>3000</v>
      </c>
      <c r="D255" s="44">
        <v>3000</v>
      </c>
      <c r="E255" s="44">
        <v>3000</v>
      </c>
      <c r="F255" s="44">
        <v>0</v>
      </c>
      <c r="G255" s="44">
        <v>0</v>
      </c>
      <c r="H255" s="44">
        <v>0</v>
      </c>
      <c r="I255" s="44">
        <v>0</v>
      </c>
    </row>
    <row r="256" spans="1:9" x14ac:dyDescent="0.15">
      <c r="A256" s="49" t="s">
        <v>488</v>
      </c>
      <c r="B256" s="43" t="s">
        <v>489</v>
      </c>
      <c r="C256" s="44">
        <v>2000</v>
      </c>
      <c r="D256" s="44">
        <v>2000</v>
      </c>
      <c r="E256" s="44">
        <v>2000</v>
      </c>
      <c r="F256" s="44">
        <v>0</v>
      </c>
      <c r="G256" s="44">
        <v>0</v>
      </c>
      <c r="H256" s="44">
        <v>0</v>
      </c>
      <c r="I256" s="44">
        <v>0</v>
      </c>
    </row>
    <row r="257" spans="1:9" x14ac:dyDescent="0.15">
      <c r="A257" s="49" t="s">
        <v>490</v>
      </c>
      <c r="B257" s="43" t="s">
        <v>491</v>
      </c>
      <c r="C257" s="44">
        <v>2000</v>
      </c>
      <c r="D257" s="44">
        <v>2000</v>
      </c>
      <c r="E257" s="44">
        <v>2000</v>
      </c>
      <c r="F257" s="44">
        <v>0</v>
      </c>
      <c r="G257" s="44">
        <v>0</v>
      </c>
      <c r="H257" s="44">
        <v>0</v>
      </c>
      <c r="I257" s="44">
        <v>0</v>
      </c>
    </row>
    <row r="258" spans="1:9" x14ac:dyDescent="0.15">
      <c r="A258" s="49" t="s">
        <v>492</v>
      </c>
      <c r="B258" s="43" t="s">
        <v>493</v>
      </c>
      <c r="C258" s="44">
        <v>7000</v>
      </c>
      <c r="D258" s="44">
        <v>7000</v>
      </c>
      <c r="E258" s="44">
        <v>7000</v>
      </c>
      <c r="F258" s="44">
        <v>0</v>
      </c>
      <c r="G258" s="44">
        <v>0</v>
      </c>
      <c r="H258" s="44">
        <v>0</v>
      </c>
      <c r="I258" s="44">
        <v>0</v>
      </c>
    </row>
    <row r="259" spans="1:9" x14ac:dyDescent="0.15">
      <c r="A259" s="49" t="s">
        <v>494</v>
      </c>
      <c r="B259" s="43" t="s">
        <v>495</v>
      </c>
      <c r="C259" s="44">
        <v>2000</v>
      </c>
      <c r="D259" s="44">
        <v>2000</v>
      </c>
      <c r="E259" s="44">
        <v>2000</v>
      </c>
      <c r="F259" s="44">
        <v>0</v>
      </c>
      <c r="G259" s="44">
        <v>0</v>
      </c>
      <c r="H259" s="44">
        <v>0</v>
      </c>
      <c r="I259" s="44">
        <v>0</v>
      </c>
    </row>
    <row r="260" spans="1:9" x14ac:dyDescent="0.15">
      <c r="A260" s="49" t="s">
        <v>496</v>
      </c>
      <c r="B260" s="43" t="s">
        <v>497</v>
      </c>
      <c r="C260" s="44">
        <v>18000</v>
      </c>
      <c r="D260" s="44">
        <v>18000</v>
      </c>
      <c r="E260" s="44">
        <v>18000</v>
      </c>
      <c r="F260" s="44">
        <v>0</v>
      </c>
      <c r="G260" s="44">
        <v>0</v>
      </c>
      <c r="H260" s="44">
        <v>0</v>
      </c>
      <c r="I260" s="44">
        <v>0</v>
      </c>
    </row>
    <row r="261" spans="1:9" x14ac:dyDescent="0.15">
      <c r="A261" s="49" t="s">
        <v>498</v>
      </c>
      <c r="B261" s="43" t="s">
        <v>499</v>
      </c>
      <c r="C261" s="44">
        <v>7500000</v>
      </c>
      <c r="D261" s="44">
        <v>7500000</v>
      </c>
      <c r="E261" s="44">
        <v>7500000</v>
      </c>
      <c r="F261" s="44">
        <v>0</v>
      </c>
      <c r="G261" s="44">
        <v>0</v>
      </c>
      <c r="H261" s="44">
        <v>0</v>
      </c>
      <c r="I261" s="44">
        <v>0</v>
      </c>
    </row>
    <row r="262" spans="1:9" x14ac:dyDescent="0.15">
      <c r="A262" s="49" t="s">
        <v>500</v>
      </c>
      <c r="B262" s="43" t="s">
        <v>501</v>
      </c>
      <c r="C262" s="44">
        <v>8000</v>
      </c>
      <c r="D262" s="44">
        <v>8000</v>
      </c>
      <c r="E262" s="44">
        <v>8000</v>
      </c>
      <c r="F262" s="44">
        <v>0</v>
      </c>
      <c r="G262" s="44">
        <v>0</v>
      </c>
      <c r="H262" s="44">
        <v>0</v>
      </c>
      <c r="I262" s="44">
        <v>0</v>
      </c>
    </row>
    <row r="263" spans="1:9" x14ac:dyDescent="0.15">
      <c r="A263" s="49" t="s">
        <v>502</v>
      </c>
      <c r="B263" s="43" t="s">
        <v>503</v>
      </c>
      <c r="C263" s="44">
        <v>58076</v>
      </c>
      <c r="D263" s="44">
        <v>58076</v>
      </c>
      <c r="E263" s="44">
        <v>58076</v>
      </c>
      <c r="F263" s="44">
        <v>0</v>
      </c>
      <c r="G263" s="44">
        <v>0</v>
      </c>
      <c r="H263" s="44">
        <v>0</v>
      </c>
      <c r="I263" s="44">
        <v>0</v>
      </c>
    </row>
    <row r="264" spans="1:9" x14ac:dyDescent="0.15">
      <c r="A264" s="49" t="s">
        <v>504</v>
      </c>
      <c r="B264" s="43" t="s">
        <v>505</v>
      </c>
      <c r="C264" s="44">
        <v>45500</v>
      </c>
      <c r="D264" s="44">
        <v>45500</v>
      </c>
      <c r="E264" s="44">
        <v>45500</v>
      </c>
      <c r="F264" s="44">
        <v>0</v>
      </c>
      <c r="G264" s="44">
        <v>0</v>
      </c>
      <c r="H264" s="44">
        <v>0</v>
      </c>
      <c r="I264" s="44">
        <v>0</v>
      </c>
    </row>
    <row r="265" spans="1:9" x14ac:dyDescent="0.15">
      <c r="A265" s="49" t="s">
        <v>506</v>
      </c>
      <c r="B265" s="43" t="s">
        <v>507</v>
      </c>
      <c r="C265" s="44">
        <v>4896</v>
      </c>
      <c r="D265" s="44">
        <v>4896</v>
      </c>
      <c r="E265" s="44">
        <v>4896</v>
      </c>
      <c r="F265" s="44">
        <v>0</v>
      </c>
      <c r="G265" s="44">
        <v>0</v>
      </c>
      <c r="H265" s="44">
        <v>0</v>
      </c>
      <c r="I265" s="44">
        <v>0</v>
      </c>
    </row>
    <row r="266" spans="1:9" x14ac:dyDescent="0.15">
      <c r="A266" s="49" t="s">
        <v>508</v>
      </c>
      <c r="B266" s="43" t="s">
        <v>509</v>
      </c>
      <c r="C266" s="44">
        <v>7680</v>
      </c>
      <c r="D266" s="44">
        <v>7680</v>
      </c>
      <c r="E266" s="44">
        <v>7680</v>
      </c>
      <c r="F266" s="44">
        <v>0</v>
      </c>
      <c r="G266" s="44">
        <v>0</v>
      </c>
      <c r="H266" s="44">
        <v>0</v>
      </c>
      <c r="I266" s="44">
        <v>0</v>
      </c>
    </row>
    <row r="267" spans="1:9" x14ac:dyDescent="0.15">
      <c r="A267" s="49" t="s">
        <v>510</v>
      </c>
      <c r="B267" s="43" t="s">
        <v>511</v>
      </c>
      <c r="C267" s="44">
        <v>30000</v>
      </c>
      <c r="D267" s="44">
        <v>30000</v>
      </c>
      <c r="E267" s="44">
        <v>30000</v>
      </c>
      <c r="F267" s="44">
        <v>0</v>
      </c>
      <c r="G267" s="44">
        <v>0</v>
      </c>
      <c r="H267" s="44">
        <v>0</v>
      </c>
      <c r="I267" s="44">
        <v>0</v>
      </c>
    </row>
    <row r="268" spans="1:9" x14ac:dyDescent="0.15">
      <c r="A268" s="49" t="s">
        <v>512</v>
      </c>
      <c r="B268" s="43" t="s">
        <v>513</v>
      </c>
      <c r="C268" s="44">
        <v>30000</v>
      </c>
      <c r="D268" s="44">
        <v>30000</v>
      </c>
      <c r="E268" s="44">
        <v>30000</v>
      </c>
      <c r="F268" s="44">
        <v>0</v>
      </c>
      <c r="G268" s="44">
        <v>0</v>
      </c>
      <c r="H268" s="44">
        <v>0</v>
      </c>
      <c r="I268" s="44">
        <v>0</v>
      </c>
    </row>
    <row r="269" spans="1:9" s="67" customFormat="1" x14ac:dyDescent="0.15">
      <c r="A269" s="71" t="s">
        <v>312</v>
      </c>
      <c r="B269" s="68" t="s">
        <v>313</v>
      </c>
      <c r="C269" s="69">
        <v>60817000</v>
      </c>
      <c r="D269" s="69">
        <v>60817000</v>
      </c>
      <c r="E269" s="69">
        <v>37307000</v>
      </c>
      <c r="F269" s="69">
        <v>23510000</v>
      </c>
      <c r="G269" s="69">
        <v>0</v>
      </c>
      <c r="H269" s="69">
        <v>0</v>
      </c>
      <c r="I269" s="69">
        <v>0</v>
      </c>
    </row>
    <row r="270" spans="1:9" x14ac:dyDescent="0.15">
      <c r="A270" s="49" t="s">
        <v>480</v>
      </c>
      <c r="B270" s="43" t="s">
        <v>481</v>
      </c>
      <c r="C270" s="44">
        <v>2027000</v>
      </c>
      <c r="D270" s="44">
        <v>2027000</v>
      </c>
      <c r="E270" s="44">
        <v>2027000</v>
      </c>
      <c r="F270" s="44">
        <v>0</v>
      </c>
      <c r="G270" s="44">
        <v>0</v>
      </c>
      <c r="H270" s="44">
        <v>0</v>
      </c>
      <c r="I270" s="44">
        <v>0</v>
      </c>
    </row>
    <row r="271" spans="1:9" x14ac:dyDescent="0.15">
      <c r="A271" s="49" t="s">
        <v>484</v>
      </c>
      <c r="B271" s="43" t="s">
        <v>485</v>
      </c>
      <c r="C271" s="44">
        <v>144000</v>
      </c>
      <c r="D271" s="44">
        <v>144000</v>
      </c>
      <c r="E271" s="44">
        <v>144000</v>
      </c>
      <c r="F271" s="44">
        <v>0</v>
      </c>
      <c r="G271" s="44">
        <v>0</v>
      </c>
      <c r="H271" s="44">
        <v>0</v>
      </c>
      <c r="I271" s="44">
        <v>0</v>
      </c>
    </row>
    <row r="272" spans="1:9" x14ac:dyDescent="0.15">
      <c r="A272" s="49" t="s">
        <v>524</v>
      </c>
      <c r="B272" s="43" t="s">
        <v>525</v>
      </c>
      <c r="C272" s="44">
        <v>30000</v>
      </c>
      <c r="D272" s="44">
        <v>30000</v>
      </c>
      <c r="E272" s="44">
        <v>30000</v>
      </c>
      <c r="F272" s="44">
        <v>0</v>
      </c>
      <c r="G272" s="44">
        <v>0</v>
      </c>
      <c r="H272" s="44">
        <v>0</v>
      </c>
      <c r="I272" s="44">
        <v>0</v>
      </c>
    </row>
    <row r="273" spans="1:11" x14ac:dyDescent="0.15">
      <c r="A273" s="49" t="s">
        <v>539</v>
      </c>
      <c r="B273" s="43" t="s">
        <v>540</v>
      </c>
      <c r="C273" s="44">
        <v>400000</v>
      </c>
      <c r="D273" s="44">
        <v>400000</v>
      </c>
      <c r="E273" s="44">
        <v>400000</v>
      </c>
      <c r="F273" s="44">
        <v>0</v>
      </c>
      <c r="G273" s="44">
        <v>0</v>
      </c>
      <c r="H273" s="44">
        <v>0</v>
      </c>
      <c r="I273" s="44">
        <v>0</v>
      </c>
    </row>
    <row r="274" spans="1:11" x14ac:dyDescent="0.15">
      <c r="A274" s="49" t="s">
        <v>528</v>
      </c>
      <c r="B274" s="43" t="s">
        <v>529</v>
      </c>
      <c r="C274" s="44">
        <v>120000</v>
      </c>
      <c r="D274" s="44">
        <v>120000</v>
      </c>
      <c r="E274" s="44">
        <v>120000</v>
      </c>
      <c r="F274" s="44">
        <v>0</v>
      </c>
      <c r="G274" s="44">
        <v>0</v>
      </c>
      <c r="H274" s="44">
        <v>0</v>
      </c>
      <c r="I274" s="44">
        <v>0</v>
      </c>
    </row>
    <row r="275" spans="1:11" x14ac:dyDescent="0.15">
      <c r="A275" s="49" t="s">
        <v>666</v>
      </c>
      <c r="B275" s="43" t="s">
        <v>551</v>
      </c>
      <c r="C275" s="44">
        <v>0</v>
      </c>
      <c r="D275" s="44">
        <v>0</v>
      </c>
      <c r="E275" s="44"/>
      <c r="F275" s="44">
        <v>0</v>
      </c>
      <c r="G275" s="44">
        <v>0</v>
      </c>
      <c r="H275" s="44">
        <v>0</v>
      </c>
      <c r="I275" s="44">
        <v>0</v>
      </c>
    </row>
    <row r="276" spans="1:11" x14ac:dyDescent="0.15">
      <c r="A276" s="49" t="s">
        <v>530</v>
      </c>
      <c r="B276" s="43" t="s">
        <v>531</v>
      </c>
      <c r="C276" s="44">
        <v>219000</v>
      </c>
      <c r="D276" s="44">
        <v>219000</v>
      </c>
      <c r="E276" s="44">
        <v>219000</v>
      </c>
      <c r="F276" s="44">
        <v>0</v>
      </c>
      <c r="G276" s="44">
        <v>0</v>
      </c>
      <c r="H276" s="44">
        <v>0</v>
      </c>
      <c r="I276" s="44">
        <v>0</v>
      </c>
    </row>
    <row r="277" spans="1:11" x14ac:dyDescent="0.15">
      <c r="A277" s="49" t="s">
        <v>552</v>
      </c>
      <c r="B277" s="43" t="s">
        <v>553</v>
      </c>
      <c r="C277" s="44">
        <v>324000</v>
      </c>
      <c r="D277" s="44">
        <v>324000</v>
      </c>
      <c r="E277" s="44">
        <v>324000</v>
      </c>
      <c r="F277" s="44">
        <v>0</v>
      </c>
      <c r="G277" s="44">
        <v>0</v>
      </c>
      <c r="H277" s="44">
        <v>0</v>
      </c>
      <c r="I277" s="44">
        <v>0</v>
      </c>
    </row>
    <row r="278" spans="1:11" x14ac:dyDescent="0.15">
      <c r="A278" s="49" t="s">
        <v>490</v>
      </c>
      <c r="B278" s="43" t="s">
        <v>491</v>
      </c>
      <c r="C278" s="44">
        <v>40000</v>
      </c>
      <c r="D278" s="44">
        <v>40000</v>
      </c>
      <c r="E278" s="44">
        <v>40000</v>
      </c>
      <c r="F278" s="44">
        <v>0</v>
      </c>
      <c r="G278" s="44">
        <v>0</v>
      </c>
      <c r="H278" s="44">
        <v>0</v>
      </c>
      <c r="I278" s="44">
        <v>0</v>
      </c>
    </row>
    <row r="279" spans="1:11" x14ac:dyDescent="0.15">
      <c r="A279" s="49" t="s">
        <v>496</v>
      </c>
      <c r="B279" s="43" t="s">
        <v>497</v>
      </c>
      <c r="C279" s="44">
        <v>10000</v>
      </c>
      <c r="D279" s="44">
        <v>10000</v>
      </c>
      <c r="E279" s="44">
        <v>10000</v>
      </c>
      <c r="F279" s="44">
        <v>0</v>
      </c>
      <c r="G279" s="44">
        <v>0</v>
      </c>
      <c r="H279" s="44">
        <v>0</v>
      </c>
      <c r="I279" s="44">
        <v>0</v>
      </c>
    </row>
    <row r="280" spans="1:11" x14ac:dyDescent="0.15">
      <c r="A280" s="49" t="s">
        <v>554</v>
      </c>
      <c r="B280" s="43" t="s">
        <v>555</v>
      </c>
      <c r="C280" s="44">
        <v>50000</v>
      </c>
      <c r="D280" s="44">
        <v>50000</v>
      </c>
      <c r="E280" s="44">
        <v>50000</v>
      </c>
      <c r="F280" s="44">
        <v>0</v>
      </c>
      <c r="G280" s="44">
        <v>0</v>
      </c>
      <c r="H280" s="44">
        <v>0</v>
      </c>
      <c r="I280" s="44">
        <v>0</v>
      </c>
    </row>
    <row r="281" spans="1:11" x14ac:dyDescent="0.15">
      <c r="A281" s="49" t="s">
        <v>498</v>
      </c>
      <c r="B281" s="43" t="s">
        <v>499</v>
      </c>
      <c r="C281" s="44">
        <v>100000</v>
      </c>
      <c r="D281" s="44">
        <v>100000</v>
      </c>
      <c r="E281" s="44">
        <v>100000</v>
      </c>
      <c r="F281" s="44">
        <v>0</v>
      </c>
      <c r="G281" s="44">
        <v>0</v>
      </c>
      <c r="H281" s="44">
        <v>0</v>
      </c>
      <c r="I281" s="44">
        <v>0</v>
      </c>
    </row>
    <row r="282" spans="1:11" x14ac:dyDescent="0.15">
      <c r="A282" s="49" t="s">
        <v>500</v>
      </c>
      <c r="B282" s="43" t="s">
        <v>501</v>
      </c>
      <c r="C282" s="44">
        <v>240000</v>
      </c>
      <c r="D282" s="44">
        <v>240000</v>
      </c>
      <c r="E282" s="44">
        <v>240000</v>
      </c>
      <c r="F282" s="44">
        <v>0</v>
      </c>
      <c r="G282" s="44">
        <v>0</v>
      </c>
      <c r="H282" s="44">
        <v>0</v>
      </c>
      <c r="I282" s="44">
        <v>0</v>
      </c>
    </row>
    <row r="283" spans="1:11" x14ac:dyDescent="0.15">
      <c r="A283" s="49" t="s">
        <v>535</v>
      </c>
      <c r="B283" s="43" t="s">
        <v>536</v>
      </c>
      <c r="C283" s="44">
        <v>39210000</v>
      </c>
      <c r="D283" s="44">
        <v>39210000</v>
      </c>
      <c r="E283" s="44">
        <v>15700000</v>
      </c>
      <c r="F283" s="44">
        <v>23510000</v>
      </c>
      <c r="G283" s="44">
        <v>0</v>
      </c>
      <c r="H283" s="44">
        <v>0</v>
      </c>
      <c r="I283" s="44">
        <v>0</v>
      </c>
    </row>
    <row r="284" spans="1:11" x14ac:dyDescent="0.15">
      <c r="A284" s="49" t="s">
        <v>556</v>
      </c>
      <c r="B284" s="43" t="s">
        <v>557</v>
      </c>
      <c r="C284" s="44">
        <v>38510000</v>
      </c>
      <c r="D284" s="44">
        <v>38510000</v>
      </c>
      <c r="E284" s="44">
        <v>15000000</v>
      </c>
      <c r="F284" s="44">
        <v>23510000</v>
      </c>
      <c r="G284" s="44">
        <v>0</v>
      </c>
      <c r="H284" s="44">
        <v>0</v>
      </c>
      <c r="I284" s="44">
        <v>0</v>
      </c>
    </row>
    <row r="285" spans="1:11" x14ac:dyDescent="0.15">
      <c r="A285" s="49" t="s">
        <v>537</v>
      </c>
      <c r="B285" s="43" t="s">
        <v>538</v>
      </c>
      <c r="C285" s="44">
        <v>700000</v>
      </c>
      <c r="D285" s="44">
        <v>700000</v>
      </c>
      <c r="E285" s="44">
        <v>700000</v>
      </c>
      <c r="F285" s="44">
        <v>0</v>
      </c>
      <c r="G285" s="44">
        <v>0</v>
      </c>
      <c r="H285" s="44">
        <v>0</v>
      </c>
      <c r="I285" s="44">
        <v>0</v>
      </c>
    </row>
    <row r="286" spans="1:11" x14ac:dyDescent="0.15">
      <c r="A286" s="49" t="s">
        <v>510</v>
      </c>
      <c r="B286" s="43" t="s">
        <v>511</v>
      </c>
      <c r="C286" s="44">
        <v>80000</v>
      </c>
      <c r="D286" s="44">
        <v>80000</v>
      </c>
      <c r="E286" s="44">
        <v>80000</v>
      </c>
      <c r="F286" s="44">
        <v>0</v>
      </c>
      <c r="G286" s="44">
        <v>0</v>
      </c>
      <c r="H286" s="44">
        <v>0</v>
      </c>
      <c r="I286" s="44">
        <v>0</v>
      </c>
      <c r="K286" s="72"/>
    </row>
    <row r="287" spans="1:11" x14ac:dyDescent="0.15">
      <c r="A287" s="49" t="s">
        <v>512</v>
      </c>
      <c r="B287" s="43" t="s">
        <v>513</v>
      </c>
      <c r="C287" s="44">
        <v>80000</v>
      </c>
      <c r="D287" s="44">
        <v>80000</v>
      </c>
      <c r="E287" s="44">
        <v>80000</v>
      </c>
      <c r="F287" s="44">
        <v>0</v>
      </c>
      <c r="G287" s="44">
        <v>0</v>
      </c>
      <c r="H287" s="44">
        <v>0</v>
      </c>
      <c r="I287" s="44">
        <v>0</v>
      </c>
    </row>
    <row r="288" spans="1:11" x14ac:dyDescent="0.15">
      <c r="A288" s="49" t="s">
        <v>532</v>
      </c>
      <c r="B288" s="43" t="s">
        <v>533</v>
      </c>
      <c r="C288" s="44">
        <v>19500000</v>
      </c>
      <c r="D288" s="44">
        <v>19500000</v>
      </c>
      <c r="E288" s="44">
        <v>19500000</v>
      </c>
      <c r="F288" s="44">
        <v>0</v>
      </c>
      <c r="G288" s="44">
        <v>0</v>
      </c>
      <c r="H288" s="44">
        <v>0</v>
      </c>
      <c r="I288" s="44">
        <v>0</v>
      </c>
    </row>
    <row r="289" spans="1:9" s="82" customFormat="1" x14ac:dyDescent="0.15">
      <c r="A289" s="83" t="s">
        <v>667</v>
      </c>
      <c r="B289" s="84" t="s">
        <v>457</v>
      </c>
      <c r="C289" s="85">
        <v>3070000</v>
      </c>
      <c r="D289" s="85">
        <v>3070000</v>
      </c>
      <c r="E289" s="85">
        <v>3070000</v>
      </c>
      <c r="F289" s="85">
        <v>0</v>
      </c>
      <c r="G289" s="85">
        <v>0</v>
      </c>
      <c r="H289" s="85">
        <v>0</v>
      </c>
      <c r="I289" s="85">
        <v>0</v>
      </c>
    </row>
    <row r="290" spans="1:9" x14ac:dyDescent="0.15">
      <c r="A290" s="49" t="s">
        <v>534</v>
      </c>
      <c r="B290" s="43" t="s">
        <v>47</v>
      </c>
      <c r="C290" s="44">
        <v>16780000</v>
      </c>
      <c r="D290" s="44">
        <v>16780000</v>
      </c>
      <c r="E290" s="44">
        <v>16780000</v>
      </c>
      <c r="F290" s="44">
        <v>0</v>
      </c>
      <c r="G290" s="44">
        <v>0</v>
      </c>
      <c r="H290" s="44">
        <v>0</v>
      </c>
      <c r="I290" s="44">
        <v>0</v>
      </c>
    </row>
    <row r="291" spans="1:9" s="67" customFormat="1" x14ac:dyDescent="0.15">
      <c r="A291" s="71" t="s">
        <v>314</v>
      </c>
      <c r="B291" s="68" t="s">
        <v>315</v>
      </c>
      <c r="C291" s="69">
        <v>136493294</v>
      </c>
      <c r="D291" s="69">
        <v>136493294</v>
      </c>
      <c r="E291" s="69">
        <v>0</v>
      </c>
      <c r="F291" s="69">
        <v>136493294</v>
      </c>
      <c r="G291" s="69">
        <v>0</v>
      </c>
      <c r="H291" s="69">
        <v>0</v>
      </c>
      <c r="I291" s="69">
        <v>0</v>
      </c>
    </row>
    <row r="292" spans="1:9" x14ac:dyDescent="0.15">
      <c r="A292" s="49" t="s">
        <v>532</v>
      </c>
      <c r="B292" s="43" t="s">
        <v>533</v>
      </c>
      <c r="C292" s="44">
        <v>136493294</v>
      </c>
      <c r="D292" s="44">
        <v>136493294</v>
      </c>
      <c r="E292" s="44">
        <v>0</v>
      </c>
      <c r="F292" s="44">
        <v>136493294</v>
      </c>
      <c r="G292" s="44">
        <v>0</v>
      </c>
      <c r="H292" s="44">
        <v>0</v>
      </c>
      <c r="I292" s="44">
        <v>0</v>
      </c>
    </row>
    <row r="293" spans="1:9" x14ac:dyDescent="0.15">
      <c r="A293" s="49" t="s">
        <v>534</v>
      </c>
      <c r="B293" s="43" t="s">
        <v>47</v>
      </c>
      <c r="C293" s="44">
        <v>136493294</v>
      </c>
      <c r="D293" s="44">
        <v>136493294</v>
      </c>
      <c r="E293" s="44">
        <v>0</v>
      </c>
      <c r="F293" s="44">
        <v>136493294</v>
      </c>
      <c r="G293" s="44">
        <v>0</v>
      </c>
      <c r="H293" s="44">
        <v>0</v>
      </c>
      <c r="I293" s="44">
        <v>0</v>
      </c>
    </row>
    <row r="294" spans="1:9" s="67" customFormat="1" x14ac:dyDescent="0.15">
      <c r="A294" s="71" t="s">
        <v>316</v>
      </c>
      <c r="B294" s="68" t="s">
        <v>317</v>
      </c>
      <c r="C294" s="69">
        <v>100000</v>
      </c>
      <c r="D294" s="69">
        <v>100000</v>
      </c>
      <c r="E294" s="69">
        <v>100000</v>
      </c>
      <c r="F294" s="69">
        <v>0</v>
      </c>
      <c r="G294" s="69">
        <v>0</v>
      </c>
      <c r="H294" s="69">
        <v>0</v>
      </c>
      <c r="I294" s="69">
        <v>0</v>
      </c>
    </row>
    <row r="295" spans="1:9" x14ac:dyDescent="0.15">
      <c r="A295" s="49" t="s">
        <v>480</v>
      </c>
      <c r="B295" s="43" t="s">
        <v>481</v>
      </c>
      <c r="C295" s="44">
        <v>60000</v>
      </c>
      <c r="D295" s="44">
        <v>60000</v>
      </c>
      <c r="E295" s="44">
        <v>60000</v>
      </c>
      <c r="F295" s="44">
        <v>0</v>
      </c>
      <c r="G295" s="44">
        <v>0</v>
      </c>
      <c r="H295" s="44">
        <v>0</v>
      </c>
      <c r="I295" s="44">
        <v>0</v>
      </c>
    </row>
    <row r="296" spans="1:9" x14ac:dyDescent="0.15">
      <c r="A296" s="49" t="s">
        <v>500</v>
      </c>
      <c r="B296" s="43" t="s">
        <v>501</v>
      </c>
      <c r="C296" s="44">
        <v>60000</v>
      </c>
      <c r="D296" s="44">
        <v>60000</v>
      </c>
      <c r="E296" s="44">
        <v>60000</v>
      </c>
      <c r="F296" s="44">
        <v>0</v>
      </c>
      <c r="G296" s="44">
        <v>0</v>
      </c>
      <c r="H296" s="44">
        <v>0</v>
      </c>
      <c r="I296" s="44">
        <v>0</v>
      </c>
    </row>
    <row r="297" spans="1:9" x14ac:dyDescent="0.15">
      <c r="A297" s="49" t="s">
        <v>510</v>
      </c>
      <c r="B297" s="43" t="s">
        <v>511</v>
      </c>
      <c r="C297" s="44">
        <v>40000</v>
      </c>
      <c r="D297" s="44">
        <v>40000</v>
      </c>
      <c r="E297" s="44">
        <v>40000</v>
      </c>
      <c r="F297" s="44">
        <v>0</v>
      </c>
      <c r="G297" s="44">
        <v>0</v>
      </c>
      <c r="H297" s="44">
        <v>0</v>
      </c>
      <c r="I297" s="44">
        <v>0</v>
      </c>
    </row>
    <row r="298" spans="1:9" x14ac:dyDescent="0.15">
      <c r="A298" s="49" t="s">
        <v>512</v>
      </c>
      <c r="B298" s="43" t="s">
        <v>513</v>
      </c>
      <c r="C298" s="44">
        <v>40000</v>
      </c>
      <c r="D298" s="44">
        <v>40000</v>
      </c>
      <c r="E298" s="44">
        <v>40000</v>
      </c>
      <c r="F298" s="44">
        <v>0</v>
      </c>
      <c r="G298" s="44">
        <v>0</v>
      </c>
      <c r="H298" s="44">
        <v>0</v>
      </c>
      <c r="I298" s="44">
        <v>0</v>
      </c>
    </row>
    <row r="299" spans="1:9" s="67" customFormat="1" x14ac:dyDescent="0.15">
      <c r="A299" s="71" t="s">
        <v>318</v>
      </c>
      <c r="B299" s="68" t="s">
        <v>319</v>
      </c>
      <c r="C299" s="69">
        <v>3100000</v>
      </c>
      <c r="D299" s="69">
        <v>3100000</v>
      </c>
      <c r="E299" s="69">
        <v>3100000</v>
      </c>
      <c r="F299" s="69">
        <v>0</v>
      </c>
      <c r="G299" s="69">
        <v>0</v>
      </c>
      <c r="H299" s="69">
        <v>0</v>
      </c>
      <c r="I299" s="69">
        <v>0</v>
      </c>
    </row>
    <row r="300" spans="1:9" x14ac:dyDescent="0.15">
      <c r="A300" s="49" t="s">
        <v>480</v>
      </c>
      <c r="B300" s="43" t="s">
        <v>481</v>
      </c>
      <c r="C300" s="44">
        <v>400000</v>
      </c>
      <c r="D300" s="44">
        <v>400000</v>
      </c>
      <c r="E300" s="44">
        <v>400000</v>
      </c>
      <c r="F300" s="44">
        <v>0</v>
      </c>
      <c r="G300" s="44">
        <v>0</v>
      </c>
      <c r="H300" s="44">
        <v>0</v>
      </c>
      <c r="I300" s="44">
        <v>0</v>
      </c>
    </row>
    <row r="301" spans="1:9" x14ac:dyDescent="0.15">
      <c r="A301" s="49" t="s">
        <v>500</v>
      </c>
      <c r="B301" s="43" t="s">
        <v>501</v>
      </c>
      <c r="C301" s="44">
        <v>400000</v>
      </c>
      <c r="D301" s="44">
        <v>400000</v>
      </c>
      <c r="E301" s="44">
        <v>400000</v>
      </c>
      <c r="F301" s="44">
        <v>0</v>
      </c>
      <c r="G301" s="44">
        <v>0</v>
      </c>
      <c r="H301" s="44">
        <v>0</v>
      </c>
      <c r="I301" s="44">
        <v>0</v>
      </c>
    </row>
    <row r="302" spans="1:9" x14ac:dyDescent="0.15">
      <c r="A302" s="49" t="s">
        <v>532</v>
      </c>
      <c r="B302" s="43" t="s">
        <v>533</v>
      </c>
      <c r="C302" s="44">
        <v>2700000</v>
      </c>
      <c r="D302" s="44">
        <v>2700000</v>
      </c>
      <c r="E302" s="44">
        <v>2700000</v>
      </c>
      <c r="F302" s="44">
        <v>0</v>
      </c>
      <c r="G302" s="44">
        <v>0</v>
      </c>
      <c r="H302" s="44">
        <v>0</v>
      </c>
      <c r="I302" s="44">
        <v>0</v>
      </c>
    </row>
    <row r="303" spans="1:9" x14ac:dyDescent="0.15">
      <c r="A303" s="49" t="s">
        <v>534</v>
      </c>
      <c r="B303" s="43" t="s">
        <v>47</v>
      </c>
      <c r="C303" s="44">
        <v>2700000</v>
      </c>
      <c r="D303" s="44">
        <v>2700000</v>
      </c>
      <c r="E303" s="44">
        <v>2700000</v>
      </c>
      <c r="F303" s="44">
        <v>0</v>
      </c>
      <c r="G303" s="44">
        <v>0</v>
      </c>
      <c r="H303" s="44">
        <v>0</v>
      </c>
      <c r="I303" s="44">
        <v>0</v>
      </c>
    </row>
    <row r="304" spans="1:9" s="67" customFormat="1" x14ac:dyDescent="0.15">
      <c r="A304" s="71" t="s">
        <v>320</v>
      </c>
      <c r="B304" s="68" t="s">
        <v>321</v>
      </c>
      <c r="C304" s="69">
        <v>3611544.24</v>
      </c>
      <c r="D304" s="69">
        <v>3611544.24</v>
      </c>
      <c r="E304" s="69">
        <v>3611544.24</v>
      </c>
      <c r="F304" s="69">
        <v>0</v>
      </c>
      <c r="G304" s="69">
        <v>0</v>
      </c>
      <c r="H304" s="69">
        <v>0</v>
      </c>
      <c r="I304" s="69">
        <v>0</v>
      </c>
    </row>
    <row r="305" spans="1:9" x14ac:dyDescent="0.15">
      <c r="A305" s="49" t="s">
        <v>476</v>
      </c>
      <c r="B305" s="43" t="s">
        <v>477</v>
      </c>
      <c r="C305" s="44">
        <v>535494.24</v>
      </c>
      <c r="D305" s="44">
        <v>535494.24</v>
      </c>
      <c r="E305" s="44">
        <v>535494.24</v>
      </c>
      <c r="F305" s="44">
        <v>0</v>
      </c>
      <c r="G305" s="44">
        <v>0</v>
      </c>
      <c r="H305" s="44">
        <v>0</v>
      </c>
      <c r="I305" s="44">
        <v>0</v>
      </c>
    </row>
    <row r="306" spans="1:9" x14ac:dyDescent="0.15">
      <c r="A306" s="49" t="s">
        <v>514</v>
      </c>
      <c r="B306" s="43" t="s">
        <v>515</v>
      </c>
      <c r="C306" s="44">
        <v>223200</v>
      </c>
      <c r="D306" s="44">
        <v>223200</v>
      </c>
      <c r="E306" s="44">
        <v>223200</v>
      </c>
      <c r="F306" s="44">
        <v>0</v>
      </c>
      <c r="G306" s="44">
        <v>0</v>
      </c>
      <c r="H306" s="44">
        <v>0</v>
      </c>
      <c r="I306" s="44">
        <v>0</v>
      </c>
    </row>
    <row r="307" spans="1:9" x14ac:dyDescent="0.15">
      <c r="A307" s="49" t="s">
        <v>516</v>
      </c>
      <c r="B307" s="43" t="s">
        <v>517</v>
      </c>
      <c r="C307" s="44">
        <v>21420</v>
      </c>
      <c r="D307" s="44">
        <v>21420</v>
      </c>
      <c r="E307" s="44">
        <v>21420</v>
      </c>
      <c r="F307" s="44">
        <v>0</v>
      </c>
      <c r="G307" s="44">
        <v>0</v>
      </c>
      <c r="H307" s="44">
        <v>0</v>
      </c>
      <c r="I307" s="44">
        <v>0</v>
      </c>
    </row>
    <row r="308" spans="1:9" x14ac:dyDescent="0.15">
      <c r="A308" s="49" t="s">
        <v>520</v>
      </c>
      <c r="B308" s="43" t="s">
        <v>521</v>
      </c>
      <c r="C308" s="44">
        <v>10517.04</v>
      </c>
      <c r="D308" s="44">
        <v>10517.04</v>
      </c>
      <c r="E308" s="44">
        <v>10517.04</v>
      </c>
      <c r="F308" s="44">
        <v>0</v>
      </c>
      <c r="G308" s="44">
        <v>0</v>
      </c>
      <c r="H308" s="44">
        <v>0</v>
      </c>
      <c r="I308" s="44">
        <v>0</v>
      </c>
    </row>
    <row r="309" spans="1:9" x14ac:dyDescent="0.15">
      <c r="A309" s="49" t="s">
        <v>478</v>
      </c>
      <c r="B309" s="43" t="s">
        <v>479</v>
      </c>
      <c r="C309" s="44">
        <v>190080</v>
      </c>
      <c r="D309" s="44">
        <v>190080</v>
      </c>
      <c r="E309" s="44">
        <v>190080</v>
      </c>
      <c r="F309" s="44">
        <v>0</v>
      </c>
      <c r="G309" s="44">
        <v>0</v>
      </c>
      <c r="H309" s="44">
        <v>0</v>
      </c>
      <c r="I309" s="44">
        <v>0</v>
      </c>
    </row>
    <row r="310" spans="1:9" x14ac:dyDescent="0.15">
      <c r="A310" s="49" t="s">
        <v>558</v>
      </c>
      <c r="B310" s="43" t="s">
        <v>559</v>
      </c>
      <c r="C310" s="44">
        <v>43200</v>
      </c>
      <c r="D310" s="44">
        <v>43200</v>
      </c>
      <c r="E310" s="44">
        <v>43200</v>
      </c>
      <c r="F310" s="44">
        <v>0</v>
      </c>
      <c r="G310" s="44">
        <v>0</v>
      </c>
      <c r="H310" s="44">
        <v>0</v>
      </c>
      <c r="I310" s="44">
        <v>0</v>
      </c>
    </row>
    <row r="311" spans="1:9" x14ac:dyDescent="0.15">
      <c r="A311" s="49" t="s">
        <v>522</v>
      </c>
      <c r="B311" s="43" t="s">
        <v>523</v>
      </c>
      <c r="C311" s="44">
        <v>47077.2</v>
      </c>
      <c r="D311" s="44">
        <v>47077.2</v>
      </c>
      <c r="E311" s="44">
        <v>47077.2</v>
      </c>
      <c r="F311" s="44">
        <v>0</v>
      </c>
      <c r="G311" s="44">
        <v>0</v>
      </c>
      <c r="H311" s="44">
        <v>0</v>
      </c>
      <c r="I311" s="44">
        <v>0</v>
      </c>
    </row>
    <row r="312" spans="1:9" x14ac:dyDescent="0.15">
      <c r="A312" s="49" t="s">
        <v>480</v>
      </c>
      <c r="B312" s="43" t="s">
        <v>481</v>
      </c>
      <c r="C312" s="44">
        <v>54000</v>
      </c>
      <c r="D312" s="44">
        <v>54000</v>
      </c>
      <c r="E312" s="44">
        <v>54000</v>
      </c>
      <c r="F312" s="44">
        <v>0</v>
      </c>
      <c r="G312" s="44">
        <v>0</v>
      </c>
      <c r="H312" s="44">
        <v>0</v>
      </c>
      <c r="I312" s="44">
        <v>0</v>
      </c>
    </row>
    <row r="313" spans="1:9" x14ac:dyDescent="0.15">
      <c r="A313" s="49" t="s">
        <v>482</v>
      </c>
      <c r="B313" s="43" t="s">
        <v>483</v>
      </c>
      <c r="C313" s="44">
        <v>10000</v>
      </c>
      <c r="D313" s="44">
        <v>10000</v>
      </c>
      <c r="E313" s="44">
        <v>10000</v>
      </c>
      <c r="F313" s="44">
        <v>0</v>
      </c>
      <c r="G313" s="44">
        <v>0</v>
      </c>
      <c r="H313" s="44">
        <v>0</v>
      </c>
      <c r="I313" s="44">
        <v>0</v>
      </c>
    </row>
    <row r="314" spans="1:9" x14ac:dyDescent="0.15">
      <c r="A314" s="49" t="s">
        <v>530</v>
      </c>
      <c r="B314" s="43" t="s">
        <v>531</v>
      </c>
      <c r="C314" s="44">
        <v>20000</v>
      </c>
      <c r="D314" s="44">
        <v>20000</v>
      </c>
      <c r="E314" s="44">
        <v>20000</v>
      </c>
      <c r="F314" s="44">
        <v>0</v>
      </c>
      <c r="G314" s="44">
        <v>0</v>
      </c>
      <c r="H314" s="44">
        <v>0</v>
      </c>
      <c r="I314" s="44">
        <v>0</v>
      </c>
    </row>
    <row r="315" spans="1:9" x14ac:dyDescent="0.15">
      <c r="A315" s="49" t="s">
        <v>490</v>
      </c>
      <c r="B315" s="43" t="s">
        <v>491</v>
      </c>
      <c r="C315" s="44">
        <v>5000</v>
      </c>
      <c r="D315" s="44">
        <v>5000</v>
      </c>
      <c r="E315" s="44">
        <v>5000</v>
      </c>
      <c r="F315" s="44">
        <v>0</v>
      </c>
      <c r="G315" s="44">
        <v>0</v>
      </c>
      <c r="H315" s="44">
        <v>0</v>
      </c>
      <c r="I315" s="44">
        <v>0</v>
      </c>
    </row>
    <row r="316" spans="1:9" x14ac:dyDescent="0.15">
      <c r="A316" s="49" t="s">
        <v>494</v>
      </c>
      <c r="B316" s="43" t="s">
        <v>495</v>
      </c>
      <c r="C316" s="44">
        <v>10000</v>
      </c>
      <c r="D316" s="44">
        <v>10000</v>
      </c>
      <c r="E316" s="44">
        <v>10000</v>
      </c>
      <c r="F316" s="44">
        <v>0</v>
      </c>
      <c r="G316" s="44">
        <v>0</v>
      </c>
      <c r="H316" s="44">
        <v>0</v>
      </c>
      <c r="I316" s="44">
        <v>0</v>
      </c>
    </row>
    <row r="317" spans="1:9" x14ac:dyDescent="0.15">
      <c r="A317" s="49" t="s">
        <v>496</v>
      </c>
      <c r="B317" s="43" t="s">
        <v>497</v>
      </c>
      <c r="C317" s="44">
        <v>5000</v>
      </c>
      <c r="D317" s="44">
        <v>5000</v>
      </c>
      <c r="E317" s="44">
        <v>5000</v>
      </c>
      <c r="F317" s="44">
        <v>0</v>
      </c>
      <c r="G317" s="44">
        <v>0</v>
      </c>
      <c r="H317" s="44">
        <v>0</v>
      </c>
      <c r="I317" s="44">
        <v>0</v>
      </c>
    </row>
    <row r="318" spans="1:9" x14ac:dyDescent="0.15">
      <c r="A318" s="49" t="s">
        <v>560</v>
      </c>
      <c r="B318" s="43" t="s">
        <v>561</v>
      </c>
      <c r="C318" s="44">
        <v>2000</v>
      </c>
      <c r="D318" s="44">
        <v>2000</v>
      </c>
      <c r="E318" s="44">
        <v>2000</v>
      </c>
      <c r="F318" s="44">
        <v>0</v>
      </c>
      <c r="G318" s="44">
        <v>0</v>
      </c>
      <c r="H318" s="44">
        <v>0</v>
      </c>
      <c r="I318" s="44">
        <v>0</v>
      </c>
    </row>
    <row r="319" spans="1:9" x14ac:dyDescent="0.15">
      <c r="A319" s="49" t="s">
        <v>498</v>
      </c>
      <c r="B319" s="43" t="s">
        <v>499</v>
      </c>
      <c r="C319" s="44">
        <v>1000</v>
      </c>
      <c r="D319" s="44">
        <v>1000</v>
      </c>
      <c r="E319" s="44">
        <v>1000</v>
      </c>
      <c r="F319" s="44">
        <v>0</v>
      </c>
      <c r="G319" s="44">
        <v>0</v>
      </c>
      <c r="H319" s="44">
        <v>0</v>
      </c>
      <c r="I319" s="44">
        <v>0</v>
      </c>
    </row>
    <row r="320" spans="1:9" x14ac:dyDescent="0.15">
      <c r="A320" s="49" t="s">
        <v>500</v>
      </c>
      <c r="B320" s="43" t="s">
        <v>501</v>
      </c>
      <c r="C320" s="44">
        <v>1000</v>
      </c>
      <c r="D320" s="44">
        <v>1000</v>
      </c>
      <c r="E320" s="44">
        <v>1000</v>
      </c>
      <c r="F320" s="44">
        <v>0</v>
      </c>
      <c r="G320" s="44">
        <v>0</v>
      </c>
      <c r="H320" s="44">
        <v>0</v>
      </c>
      <c r="I320" s="44">
        <v>0</v>
      </c>
    </row>
    <row r="321" spans="1:9" x14ac:dyDescent="0.15">
      <c r="A321" s="49" t="s">
        <v>502</v>
      </c>
      <c r="B321" s="43" t="s">
        <v>503</v>
      </c>
      <c r="C321" s="44">
        <v>22050</v>
      </c>
      <c r="D321" s="44">
        <v>22050</v>
      </c>
      <c r="E321" s="44">
        <v>22050</v>
      </c>
      <c r="F321" s="44">
        <v>0</v>
      </c>
      <c r="G321" s="44">
        <v>0</v>
      </c>
      <c r="H321" s="44">
        <v>0</v>
      </c>
      <c r="I321" s="44">
        <v>0</v>
      </c>
    </row>
    <row r="322" spans="1:9" x14ac:dyDescent="0.15">
      <c r="A322" s="49" t="s">
        <v>504</v>
      </c>
      <c r="B322" s="43" t="s">
        <v>505</v>
      </c>
      <c r="C322" s="44">
        <v>22050</v>
      </c>
      <c r="D322" s="44">
        <v>22050</v>
      </c>
      <c r="E322" s="44">
        <v>22050</v>
      </c>
      <c r="F322" s="44">
        <v>0</v>
      </c>
      <c r="G322" s="44">
        <v>0</v>
      </c>
      <c r="H322" s="44">
        <v>0</v>
      </c>
      <c r="I322" s="44">
        <v>0</v>
      </c>
    </row>
    <row r="323" spans="1:9" x14ac:dyDescent="0.15">
      <c r="A323" s="49" t="s">
        <v>535</v>
      </c>
      <c r="B323" s="43" t="s">
        <v>536</v>
      </c>
      <c r="C323" s="44">
        <v>3000000</v>
      </c>
      <c r="D323" s="44">
        <v>3000000</v>
      </c>
      <c r="E323" s="44">
        <v>3000000</v>
      </c>
      <c r="F323" s="44">
        <v>0</v>
      </c>
      <c r="G323" s="44">
        <v>0</v>
      </c>
      <c r="H323" s="44">
        <v>0</v>
      </c>
      <c r="I323" s="44">
        <v>0</v>
      </c>
    </row>
    <row r="324" spans="1:9" x14ac:dyDescent="0.15">
      <c r="A324" s="49" t="s">
        <v>543</v>
      </c>
      <c r="B324" s="43" t="s">
        <v>544</v>
      </c>
      <c r="C324" s="44">
        <v>3000000</v>
      </c>
      <c r="D324" s="44">
        <v>3000000</v>
      </c>
      <c r="E324" s="44">
        <v>3000000</v>
      </c>
      <c r="F324" s="44">
        <v>0</v>
      </c>
      <c r="G324" s="44">
        <v>0</v>
      </c>
      <c r="H324" s="44">
        <v>0</v>
      </c>
      <c r="I324" s="44">
        <v>0</v>
      </c>
    </row>
    <row r="325" spans="1:9" s="67" customFormat="1" x14ac:dyDescent="0.15">
      <c r="A325" s="71" t="s">
        <v>322</v>
      </c>
      <c r="B325" s="68" t="s">
        <v>323</v>
      </c>
      <c r="C325" s="69">
        <v>100000</v>
      </c>
      <c r="D325" s="69">
        <v>100000</v>
      </c>
      <c r="E325" s="69">
        <v>100000</v>
      </c>
      <c r="F325" s="69">
        <v>0</v>
      </c>
      <c r="G325" s="69">
        <v>0</v>
      </c>
      <c r="H325" s="69">
        <v>0</v>
      </c>
      <c r="I325" s="69">
        <v>0</v>
      </c>
    </row>
    <row r="326" spans="1:9" x14ac:dyDescent="0.15">
      <c r="A326" s="49" t="s">
        <v>480</v>
      </c>
      <c r="B326" s="43" t="s">
        <v>481</v>
      </c>
      <c r="C326" s="44">
        <v>30000</v>
      </c>
      <c r="D326" s="44">
        <v>30000</v>
      </c>
      <c r="E326" s="44">
        <v>30000</v>
      </c>
      <c r="F326" s="44">
        <v>0</v>
      </c>
      <c r="G326" s="44">
        <v>0</v>
      </c>
      <c r="H326" s="44">
        <v>0</v>
      </c>
      <c r="I326" s="44">
        <v>0</v>
      </c>
    </row>
    <row r="327" spans="1:9" x14ac:dyDescent="0.15">
      <c r="A327" s="49" t="s">
        <v>500</v>
      </c>
      <c r="B327" s="43" t="s">
        <v>501</v>
      </c>
      <c r="C327" s="44">
        <v>30000</v>
      </c>
      <c r="D327" s="44">
        <v>30000</v>
      </c>
      <c r="E327" s="44">
        <v>30000</v>
      </c>
      <c r="F327" s="44">
        <v>0</v>
      </c>
      <c r="G327" s="44">
        <v>0</v>
      </c>
      <c r="H327" s="44">
        <v>0</v>
      </c>
      <c r="I327" s="44">
        <v>0</v>
      </c>
    </row>
    <row r="328" spans="1:9" x14ac:dyDescent="0.15">
      <c r="A328" s="49" t="s">
        <v>532</v>
      </c>
      <c r="B328" s="43" t="s">
        <v>533</v>
      </c>
      <c r="C328" s="44">
        <v>70000</v>
      </c>
      <c r="D328" s="44">
        <v>70000</v>
      </c>
      <c r="E328" s="44">
        <v>70000</v>
      </c>
      <c r="F328" s="44">
        <v>0</v>
      </c>
      <c r="G328" s="44">
        <v>0</v>
      </c>
      <c r="H328" s="44">
        <v>0</v>
      </c>
      <c r="I328" s="44">
        <v>0</v>
      </c>
    </row>
    <row r="329" spans="1:9" x14ac:dyDescent="0.15">
      <c r="A329" s="49" t="s">
        <v>534</v>
      </c>
      <c r="B329" s="43" t="s">
        <v>47</v>
      </c>
      <c r="C329" s="44">
        <v>70000</v>
      </c>
      <c r="D329" s="44">
        <v>70000</v>
      </c>
      <c r="E329" s="44">
        <v>70000</v>
      </c>
      <c r="F329" s="44">
        <v>0</v>
      </c>
      <c r="G329" s="44">
        <v>0</v>
      </c>
      <c r="H329" s="44">
        <v>0</v>
      </c>
      <c r="I329" s="44">
        <v>0</v>
      </c>
    </row>
    <row r="330" spans="1:9" s="67" customFormat="1" x14ac:dyDescent="0.15">
      <c r="A330" s="71" t="s">
        <v>324</v>
      </c>
      <c r="B330" s="68" t="s">
        <v>325</v>
      </c>
      <c r="C330" s="69">
        <v>51604096.840000004</v>
      </c>
      <c r="D330" s="69">
        <v>51604096.840000004</v>
      </c>
      <c r="E330" s="69">
        <v>51604096.840000004</v>
      </c>
      <c r="F330" s="69">
        <v>0</v>
      </c>
      <c r="G330" s="69">
        <v>0</v>
      </c>
      <c r="H330" s="69">
        <v>0</v>
      </c>
      <c r="I330" s="69">
        <v>0</v>
      </c>
    </row>
    <row r="331" spans="1:9" x14ac:dyDescent="0.15">
      <c r="A331" s="49" t="s">
        <v>535</v>
      </c>
      <c r="B331" s="43" t="s">
        <v>536</v>
      </c>
      <c r="C331" s="44">
        <v>47271076.859999999</v>
      </c>
      <c r="D331" s="44">
        <v>47271076.859999999</v>
      </c>
      <c r="E331" s="44">
        <v>47271076.859999999</v>
      </c>
      <c r="F331" s="44">
        <v>0</v>
      </c>
      <c r="G331" s="44">
        <v>0</v>
      </c>
      <c r="H331" s="44">
        <v>0</v>
      </c>
      <c r="I331" s="44">
        <v>0</v>
      </c>
    </row>
    <row r="332" spans="1:9" x14ac:dyDescent="0.15">
      <c r="A332" s="49" t="s">
        <v>537</v>
      </c>
      <c r="B332" s="43" t="s">
        <v>538</v>
      </c>
      <c r="C332" s="44">
        <v>47271076.859999999</v>
      </c>
      <c r="D332" s="44">
        <v>47271076.859999999</v>
      </c>
      <c r="E332" s="44">
        <v>47271076.859999999</v>
      </c>
      <c r="F332" s="44">
        <v>0</v>
      </c>
      <c r="G332" s="44">
        <v>0</v>
      </c>
      <c r="H332" s="44">
        <v>0</v>
      </c>
      <c r="I332" s="44">
        <v>0</v>
      </c>
    </row>
    <row r="333" spans="1:9" x14ac:dyDescent="0.15">
      <c r="A333" s="49" t="s">
        <v>532</v>
      </c>
      <c r="B333" s="43" t="s">
        <v>533</v>
      </c>
      <c r="C333" s="44">
        <v>4333019.9800000004</v>
      </c>
      <c r="D333" s="44">
        <v>4333019.9800000004</v>
      </c>
      <c r="E333" s="44">
        <v>4333019.9800000004</v>
      </c>
      <c r="F333" s="44">
        <v>0</v>
      </c>
      <c r="G333" s="44">
        <v>0</v>
      </c>
      <c r="H333" s="44">
        <v>0</v>
      </c>
      <c r="I333" s="44">
        <v>0</v>
      </c>
    </row>
    <row r="334" spans="1:9" x14ac:dyDescent="0.15">
      <c r="A334" s="49" t="s">
        <v>534</v>
      </c>
      <c r="B334" s="43" t="s">
        <v>47</v>
      </c>
      <c r="C334" s="44">
        <v>4333019.9800000004</v>
      </c>
      <c r="D334" s="44">
        <v>4333019.9800000004</v>
      </c>
      <c r="E334" s="44">
        <v>4333019.9800000004</v>
      </c>
      <c r="F334" s="44">
        <v>0</v>
      </c>
      <c r="G334" s="44">
        <v>0</v>
      </c>
      <c r="H334" s="44">
        <v>0</v>
      </c>
      <c r="I334" s="44">
        <v>0</v>
      </c>
    </row>
    <row r="335" spans="1:9" s="67" customFormat="1" x14ac:dyDescent="0.15">
      <c r="A335" s="71" t="s">
        <v>326</v>
      </c>
      <c r="B335" s="68" t="s">
        <v>327</v>
      </c>
      <c r="C335" s="69">
        <v>560000</v>
      </c>
      <c r="D335" s="69">
        <v>560000</v>
      </c>
      <c r="E335" s="69">
        <v>560000</v>
      </c>
      <c r="F335" s="69">
        <v>0</v>
      </c>
      <c r="G335" s="69">
        <v>0</v>
      </c>
      <c r="H335" s="69">
        <v>0</v>
      </c>
      <c r="I335" s="69">
        <v>0</v>
      </c>
    </row>
    <row r="336" spans="1:9" x14ac:dyDescent="0.15">
      <c r="A336" s="49" t="s">
        <v>476</v>
      </c>
      <c r="B336" s="43" t="s">
        <v>477</v>
      </c>
      <c r="C336" s="44">
        <v>381000</v>
      </c>
      <c r="D336" s="44">
        <v>381000</v>
      </c>
      <c r="E336" s="44">
        <v>381000</v>
      </c>
      <c r="F336" s="44">
        <v>0</v>
      </c>
      <c r="G336" s="44">
        <v>0</v>
      </c>
      <c r="H336" s="44">
        <v>0</v>
      </c>
      <c r="I336" s="44">
        <v>0</v>
      </c>
    </row>
    <row r="337" spans="1:9" x14ac:dyDescent="0.15">
      <c r="A337" s="49" t="s">
        <v>514</v>
      </c>
      <c r="B337" s="43" t="s">
        <v>515</v>
      </c>
      <c r="C337" s="44">
        <v>180000</v>
      </c>
      <c r="D337" s="44">
        <v>180000</v>
      </c>
      <c r="E337" s="44">
        <v>180000</v>
      </c>
      <c r="F337" s="44">
        <v>0</v>
      </c>
      <c r="G337" s="44">
        <v>0</v>
      </c>
      <c r="H337" s="44">
        <v>0</v>
      </c>
      <c r="I337" s="44">
        <v>0</v>
      </c>
    </row>
    <row r="338" spans="1:9" x14ac:dyDescent="0.15">
      <c r="A338" s="49" t="s">
        <v>516</v>
      </c>
      <c r="B338" s="43" t="s">
        <v>517</v>
      </c>
      <c r="C338" s="44">
        <v>20400</v>
      </c>
      <c r="D338" s="44">
        <v>20400</v>
      </c>
      <c r="E338" s="44">
        <v>20400</v>
      </c>
      <c r="F338" s="44">
        <v>0</v>
      </c>
      <c r="G338" s="44">
        <v>0</v>
      </c>
      <c r="H338" s="44">
        <v>0</v>
      </c>
      <c r="I338" s="44">
        <v>0</v>
      </c>
    </row>
    <row r="339" spans="1:9" x14ac:dyDescent="0.15">
      <c r="A339" s="49" t="s">
        <v>518</v>
      </c>
      <c r="B339" s="43" t="s">
        <v>519</v>
      </c>
      <c r="C339" s="44">
        <v>15000</v>
      </c>
      <c r="D339" s="44">
        <v>15000</v>
      </c>
      <c r="E339" s="44">
        <v>15000</v>
      </c>
      <c r="F339" s="44">
        <v>0</v>
      </c>
      <c r="G339" s="44">
        <v>0</v>
      </c>
      <c r="H339" s="44">
        <v>0</v>
      </c>
      <c r="I339" s="44">
        <v>0</v>
      </c>
    </row>
    <row r="340" spans="1:9" x14ac:dyDescent="0.15">
      <c r="A340" s="49" t="s">
        <v>520</v>
      </c>
      <c r="B340" s="43" t="s">
        <v>521</v>
      </c>
      <c r="C340" s="44">
        <v>7488</v>
      </c>
      <c r="D340" s="44">
        <v>7488</v>
      </c>
      <c r="E340" s="44">
        <v>7488</v>
      </c>
      <c r="F340" s="44">
        <v>0</v>
      </c>
      <c r="G340" s="44">
        <v>0</v>
      </c>
      <c r="H340" s="44">
        <v>0</v>
      </c>
      <c r="I340" s="44">
        <v>0</v>
      </c>
    </row>
    <row r="341" spans="1:9" x14ac:dyDescent="0.15">
      <c r="A341" s="49" t="s">
        <v>478</v>
      </c>
      <c r="B341" s="43" t="s">
        <v>479</v>
      </c>
      <c r="C341" s="44">
        <v>126720</v>
      </c>
      <c r="D341" s="44">
        <v>126720</v>
      </c>
      <c r="E341" s="44">
        <v>126720</v>
      </c>
      <c r="F341" s="44">
        <v>0</v>
      </c>
      <c r="G341" s="44">
        <v>0</v>
      </c>
      <c r="H341" s="44">
        <v>0</v>
      </c>
      <c r="I341" s="44">
        <v>0</v>
      </c>
    </row>
    <row r="342" spans="1:9" x14ac:dyDescent="0.15">
      <c r="A342" s="49" t="s">
        <v>522</v>
      </c>
      <c r="B342" s="43" t="s">
        <v>523</v>
      </c>
      <c r="C342" s="44">
        <v>31392</v>
      </c>
      <c r="D342" s="44">
        <v>31392</v>
      </c>
      <c r="E342" s="44">
        <v>31392</v>
      </c>
      <c r="F342" s="44">
        <v>0</v>
      </c>
      <c r="G342" s="44">
        <v>0</v>
      </c>
      <c r="H342" s="44">
        <v>0</v>
      </c>
      <c r="I342" s="44">
        <v>0</v>
      </c>
    </row>
    <row r="343" spans="1:9" x14ac:dyDescent="0.15">
      <c r="A343" s="49" t="s">
        <v>480</v>
      </c>
      <c r="B343" s="43" t="s">
        <v>481</v>
      </c>
      <c r="C343" s="44">
        <v>36000</v>
      </c>
      <c r="D343" s="44">
        <v>36000</v>
      </c>
      <c r="E343" s="44">
        <v>36000</v>
      </c>
      <c r="F343" s="44">
        <v>0</v>
      </c>
      <c r="G343" s="44">
        <v>0</v>
      </c>
      <c r="H343" s="44">
        <v>0</v>
      </c>
      <c r="I343" s="44">
        <v>0</v>
      </c>
    </row>
    <row r="344" spans="1:9" x14ac:dyDescent="0.15">
      <c r="A344" s="49" t="s">
        <v>482</v>
      </c>
      <c r="B344" s="43" t="s">
        <v>483</v>
      </c>
      <c r="C344" s="44">
        <v>8000</v>
      </c>
      <c r="D344" s="44">
        <v>8000</v>
      </c>
      <c r="E344" s="44">
        <v>8000</v>
      </c>
      <c r="F344" s="44">
        <v>0</v>
      </c>
      <c r="G344" s="44">
        <v>0</v>
      </c>
      <c r="H344" s="44">
        <v>0</v>
      </c>
      <c r="I344" s="44">
        <v>0</v>
      </c>
    </row>
    <row r="345" spans="1:9" x14ac:dyDescent="0.15">
      <c r="A345" s="49" t="s">
        <v>484</v>
      </c>
      <c r="B345" s="43" t="s">
        <v>485</v>
      </c>
      <c r="C345" s="44">
        <v>1000</v>
      </c>
      <c r="D345" s="44">
        <v>1000</v>
      </c>
      <c r="E345" s="44">
        <v>1000</v>
      </c>
      <c r="F345" s="44">
        <v>0</v>
      </c>
      <c r="G345" s="44">
        <v>0</v>
      </c>
      <c r="H345" s="44">
        <v>0</v>
      </c>
      <c r="I345" s="44">
        <v>0</v>
      </c>
    </row>
    <row r="346" spans="1:9" x14ac:dyDescent="0.15">
      <c r="A346" s="49" t="s">
        <v>528</v>
      </c>
      <c r="B346" s="43" t="s">
        <v>529</v>
      </c>
      <c r="C346" s="44">
        <v>200</v>
      </c>
      <c r="D346" s="44">
        <v>200</v>
      </c>
      <c r="E346" s="44">
        <v>200</v>
      </c>
      <c r="F346" s="44">
        <v>0</v>
      </c>
      <c r="G346" s="44">
        <v>0</v>
      </c>
      <c r="H346" s="44">
        <v>0</v>
      </c>
      <c r="I346" s="44">
        <v>0</v>
      </c>
    </row>
    <row r="347" spans="1:9" x14ac:dyDescent="0.15">
      <c r="A347" s="49" t="s">
        <v>486</v>
      </c>
      <c r="B347" s="43" t="s">
        <v>487</v>
      </c>
      <c r="C347" s="44">
        <v>4000</v>
      </c>
      <c r="D347" s="44">
        <v>4000</v>
      </c>
      <c r="E347" s="44">
        <v>4000</v>
      </c>
      <c r="F347" s="44">
        <v>0</v>
      </c>
      <c r="G347" s="44">
        <v>0</v>
      </c>
      <c r="H347" s="44">
        <v>0</v>
      </c>
      <c r="I347" s="44">
        <v>0</v>
      </c>
    </row>
    <row r="348" spans="1:9" x14ac:dyDescent="0.15">
      <c r="A348" s="49" t="s">
        <v>490</v>
      </c>
      <c r="B348" s="43" t="s">
        <v>491</v>
      </c>
      <c r="C348" s="44">
        <v>3000</v>
      </c>
      <c r="D348" s="44">
        <v>3000</v>
      </c>
      <c r="E348" s="44">
        <v>3000</v>
      </c>
      <c r="F348" s="44">
        <v>0</v>
      </c>
      <c r="G348" s="44">
        <v>0</v>
      </c>
      <c r="H348" s="44">
        <v>0</v>
      </c>
      <c r="I348" s="44">
        <v>0</v>
      </c>
    </row>
    <row r="349" spans="1:9" x14ac:dyDescent="0.15">
      <c r="A349" s="49" t="s">
        <v>492</v>
      </c>
      <c r="B349" s="43" t="s">
        <v>493</v>
      </c>
      <c r="C349" s="44">
        <v>8000</v>
      </c>
      <c r="D349" s="44">
        <v>8000</v>
      </c>
      <c r="E349" s="44">
        <v>8000</v>
      </c>
      <c r="F349" s="44">
        <v>0</v>
      </c>
      <c r="G349" s="44">
        <v>0</v>
      </c>
      <c r="H349" s="44">
        <v>0</v>
      </c>
      <c r="I349" s="44">
        <v>0</v>
      </c>
    </row>
    <row r="350" spans="1:9" x14ac:dyDescent="0.15">
      <c r="A350" s="49" t="s">
        <v>494</v>
      </c>
      <c r="B350" s="43" t="s">
        <v>495</v>
      </c>
      <c r="C350" s="44">
        <v>500</v>
      </c>
      <c r="D350" s="44">
        <v>500</v>
      </c>
      <c r="E350" s="44">
        <v>500</v>
      </c>
      <c r="F350" s="44">
        <v>0</v>
      </c>
      <c r="G350" s="44">
        <v>0</v>
      </c>
      <c r="H350" s="44">
        <v>0</v>
      </c>
      <c r="I350" s="44">
        <v>0</v>
      </c>
    </row>
    <row r="351" spans="1:9" x14ac:dyDescent="0.15">
      <c r="A351" s="49" t="s">
        <v>496</v>
      </c>
      <c r="B351" s="43" t="s">
        <v>497</v>
      </c>
      <c r="C351" s="44">
        <v>4360</v>
      </c>
      <c r="D351" s="44">
        <v>4360</v>
      </c>
      <c r="E351" s="44">
        <v>4360</v>
      </c>
      <c r="F351" s="44">
        <v>0</v>
      </c>
      <c r="G351" s="44">
        <v>0</v>
      </c>
      <c r="H351" s="44">
        <v>0</v>
      </c>
      <c r="I351" s="44">
        <v>0</v>
      </c>
    </row>
    <row r="352" spans="1:9" x14ac:dyDescent="0.15">
      <c r="A352" s="49" t="s">
        <v>498</v>
      </c>
      <c r="B352" s="43" t="s">
        <v>499</v>
      </c>
      <c r="C352" s="44">
        <v>2440</v>
      </c>
      <c r="D352" s="44">
        <v>2440</v>
      </c>
      <c r="E352" s="44">
        <v>2440</v>
      </c>
      <c r="F352" s="44">
        <v>0</v>
      </c>
      <c r="G352" s="44">
        <v>0</v>
      </c>
      <c r="H352" s="44">
        <v>0</v>
      </c>
      <c r="I352" s="44">
        <v>0</v>
      </c>
    </row>
    <row r="353" spans="1:9" x14ac:dyDescent="0.15">
      <c r="A353" s="49" t="s">
        <v>500</v>
      </c>
      <c r="B353" s="43" t="s">
        <v>501</v>
      </c>
      <c r="C353" s="44">
        <v>4500</v>
      </c>
      <c r="D353" s="44">
        <v>4500</v>
      </c>
      <c r="E353" s="44">
        <v>4500</v>
      </c>
      <c r="F353" s="44">
        <v>0</v>
      </c>
      <c r="G353" s="44">
        <v>0</v>
      </c>
      <c r="H353" s="44">
        <v>0</v>
      </c>
      <c r="I353" s="44">
        <v>0</v>
      </c>
    </row>
    <row r="354" spans="1:9" x14ac:dyDescent="0.15">
      <c r="A354" s="49" t="s">
        <v>502</v>
      </c>
      <c r="B354" s="43" t="s">
        <v>503</v>
      </c>
      <c r="C354" s="44">
        <v>93000</v>
      </c>
      <c r="D354" s="44">
        <v>93000</v>
      </c>
      <c r="E354" s="44">
        <v>93000</v>
      </c>
      <c r="F354" s="44">
        <v>0</v>
      </c>
      <c r="G354" s="44">
        <v>0</v>
      </c>
      <c r="H354" s="44">
        <v>0</v>
      </c>
      <c r="I354" s="44">
        <v>0</v>
      </c>
    </row>
    <row r="355" spans="1:9" x14ac:dyDescent="0.15">
      <c r="A355" s="49" t="s">
        <v>504</v>
      </c>
      <c r="B355" s="43" t="s">
        <v>505</v>
      </c>
      <c r="C355" s="44">
        <v>22800</v>
      </c>
      <c r="D355" s="44">
        <v>22800</v>
      </c>
      <c r="E355" s="44">
        <v>22800</v>
      </c>
      <c r="F355" s="44">
        <v>0</v>
      </c>
      <c r="G355" s="44">
        <v>0</v>
      </c>
      <c r="H355" s="44">
        <v>0</v>
      </c>
      <c r="I355" s="44">
        <v>0</v>
      </c>
    </row>
    <row r="356" spans="1:9" x14ac:dyDescent="0.15">
      <c r="A356" s="49" t="s">
        <v>506</v>
      </c>
      <c r="B356" s="43" t="s">
        <v>507</v>
      </c>
      <c r="C356" s="44">
        <v>27000</v>
      </c>
      <c r="D356" s="44">
        <v>27000</v>
      </c>
      <c r="E356" s="44">
        <v>27000</v>
      </c>
      <c r="F356" s="44">
        <v>0</v>
      </c>
      <c r="G356" s="44">
        <v>0</v>
      </c>
      <c r="H356" s="44">
        <v>0</v>
      </c>
      <c r="I356" s="44">
        <v>0</v>
      </c>
    </row>
    <row r="357" spans="1:9" x14ac:dyDescent="0.15">
      <c r="A357" s="49" t="s">
        <v>508</v>
      </c>
      <c r="B357" s="43" t="s">
        <v>509</v>
      </c>
      <c r="C357" s="44">
        <v>43200</v>
      </c>
      <c r="D357" s="44">
        <v>43200</v>
      </c>
      <c r="E357" s="44">
        <v>43200</v>
      </c>
      <c r="F357" s="44">
        <v>0</v>
      </c>
      <c r="G357" s="44">
        <v>0</v>
      </c>
      <c r="H357" s="44">
        <v>0</v>
      </c>
      <c r="I357" s="44">
        <v>0</v>
      </c>
    </row>
    <row r="358" spans="1:9" x14ac:dyDescent="0.15">
      <c r="A358" s="49" t="s">
        <v>510</v>
      </c>
      <c r="B358" s="43" t="s">
        <v>511</v>
      </c>
      <c r="C358" s="44">
        <v>50000</v>
      </c>
      <c r="D358" s="44">
        <v>50000</v>
      </c>
      <c r="E358" s="44">
        <v>50000</v>
      </c>
      <c r="F358" s="44">
        <v>0</v>
      </c>
      <c r="G358" s="44">
        <v>0</v>
      </c>
      <c r="H358" s="44">
        <v>0</v>
      </c>
      <c r="I358" s="44">
        <v>0</v>
      </c>
    </row>
    <row r="359" spans="1:9" x14ac:dyDescent="0.15">
      <c r="A359" s="49" t="s">
        <v>512</v>
      </c>
      <c r="B359" s="43" t="s">
        <v>513</v>
      </c>
      <c r="C359" s="44">
        <v>50000</v>
      </c>
      <c r="D359" s="44">
        <v>50000</v>
      </c>
      <c r="E359" s="44">
        <v>50000</v>
      </c>
      <c r="F359" s="44">
        <v>0</v>
      </c>
      <c r="G359" s="44">
        <v>0</v>
      </c>
      <c r="H359" s="44">
        <v>0</v>
      </c>
      <c r="I359" s="44">
        <v>0</v>
      </c>
    </row>
    <row r="360" spans="1:9" s="67" customFormat="1" x14ac:dyDescent="0.15">
      <c r="A360" s="71" t="s">
        <v>328</v>
      </c>
      <c r="B360" s="68" t="s">
        <v>329</v>
      </c>
      <c r="C360" s="69">
        <v>2123528.88</v>
      </c>
      <c r="D360" s="69">
        <v>2123528.88</v>
      </c>
      <c r="E360" s="69">
        <v>2123528.88</v>
      </c>
      <c r="F360" s="69">
        <v>0</v>
      </c>
      <c r="G360" s="69">
        <v>0</v>
      </c>
      <c r="H360" s="69">
        <v>0</v>
      </c>
      <c r="I360" s="69">
        <v>0</v>
      </c>
    </row>
    <row r="361" spans="1:9" x14ac:dyDescent="0.15">
      <c r="A361" s="49" t="s">
        <v>476</v>
      </c>
      <c r="B361" s="43" t="s">
        <v>477</v>
      </c>
      <c r="C361" s="44">
        <v>1844678.88</v>
      </c>
      <c r="D361" s="44">
        <v>1844678.88</v>
      </c>
      <c r="E361" s="44">
        <v>1844678.88</v>
      </c>
      <c r="F361" s="44">
        <v>0</v>
      </c>
      <c r="G361" s="44">
        <v>0</v>
      </c>
      <c r="H361" s="44">
        <v>0</v>
      </c>
      <c r="I361" s="44">
        <v>0</v>
      </c>
    </row>
    <row r="362" spans="1:9" x14ac:dyDescent="0.15">
      <c r="A362" s="49" t="s">
        <v>514</v>
      </c>
      <c r="B362" s="43" t="s">
        <v>515</v>
      </c>
      <c r="C362" s="44">
        <v>792000</v>
      </c>
      <c r="D362" s="44">
        <v>792000</v>
      </c>
      <c r="E362" s="44">
        <v>792000</v>
      </c>
      <c r="F362" s="44">
        <v>0</v>
      </c>
      <c r="G362" s="44">
        <v>0</v>
      </c>
      <c r="H362" s="44">
        <v>0</v>
      </c>
      <c r="I362" s="44">
        <v>0</v>
      </c>
    </row>
    <row r="363" spans="1:9" x14ac:dyDescent="0.15">
      <c r="A363" s="49" t="s">
        <v>516</v>
      </c>
      <c r="B363" s="43" t="s">
        <v>517</v>
      </c>
      <c r="C363" s="44">
        <v>78540</v>
      </c>
      <c r="D363" s="44">
        <v>78540</v>
      </c>
      <c r="E363" s="44">
        <v>78540</v>
      </c>
      <c r="F363" s="44">
        <v>0</v>
      </c>
      <c r="G363" s="44">
        <v>0</v>
      </c>
      <c r="H363" s="44">
        <v>0</v>
      </c>
      <c r="I363" s="44">
        <v>0</v>
      </c>
    </row>
    <row r="364" spans="1:9" x14ac:dyDescent="0.15">
      <c r="A364" s="49" t="s">
        <v>518</v>
      </c>
      <c r="B364" s="43" t="s">
        <v>519</v>
      </c>
      <c r="C364" s="44">
        <v>66000</v>
      </c>
      <c r="D364" s="44">
        <v>66000</v>
      </c>
      <c r="E364" s="44">
        <v>66000</v>
      </c>
      <c r="F364" s="44">
        <v>0</v>
      </c>
      <c r="G364" s="44">
        <v>0</v>
      </c>
      <c r="H364" s="44">
        <v>0</v>
      </c>
      <c r="I364" s="44">
        <v>0</v>
      </c>
    </row>
    <row r="365" spans="1:9" x14ac:dyDescent="0.15">
      <c r="A365" s="49" t="s">
        <v>520</v>
      </c>
      <c r="B365" s="43" t="s">
        <v>521</v>
      </c>
      <c r="C365" s="44">
        <v>38562.480000000003</v>
      </c>
      <c r="D365" s="44">
        <v>38562.480000000003</v>
      </c>
      <c r="E365" s="44">
        <v>38562.480000000003</v>
      </c>
      <c r="F365" s="44">
        <v>0</v>
      </c>
      <c r="G365" s="44">
        <v>0</v>
      </c>
      <c r="H365" s="44">
        <v>0</v>
      </c>
      <c r="I365" s="44">
        <v>0</v>
      </c>
    </row>
    <row r="366" spans="1:9" x14ac:dyDescent="0.15">
      <c r="A366" s="49" t="s">
        <v>478</v>
      </c>
      <c r="B366" s="43" t="s">
        <v>479</v>
      </c>
      <c r="C366" s="44">
        <v>696960</v>
      </c>
      <c r="D366" s="44">
        <v>696960</v>
      </c>
      <c r="E366" s="44">
        <v>696960</v>
      </c>
      <c r="F366" s="44">
        <v>0</v>
      </c>
      <c r="G366" s="44">
        <v>0</v>
      </c>
      <c r="H366" s="44">
        <v>0</v>
      </c>
      <c r="I366" s="44">
        <v>0</v>
      </c>
    </row>
    <row r="367" spans="1:9" x14ac:dyDescent="0.15">
      <c r="A367" s="49" t="s">
        <v>522</v>
      </c>
      <c r="B367" s="43" t="s">
        <v>523</v>
      </c>
      <c r="C367" s="44">
        <v>172616.4</v>
      </c>
      <c r="D367" s="44">
        <v>172616.4</v>
      </c>
      <c r="E367" s="44">
        <v>172616.4</v>
      </c>
      <c r="F367" s="44">
        <v>0</v>
      </c>
      <c r="G367" s="44">
        <v>0</v>
      </c>
      <c r="H367" s="44">
        <v>0</v>
      </c>
      <c r="I367" s="44">
        <v>0</v>
      </c>
    </row>
    <row r="368" spans="1:9" x14ac:dyDescent="0.15">
      <c r="A368" s="49" t="s">
        <v>480</v>
      </c>
      <c r="B368" s="43" t="s">
        <v>481</v>
      </c>
      <c r="C368" s="44">
        <v>198000</v>
      </c>
      <c r="D368" s="44">
        <v>198000</v>
      </c>
      <c r="E368" s="44">
        <v>198000</v>
      </c>
      <c r="F368" s="44">
        <v>0</v>
      </c>
      <c r="G368" s="44">
        <v>0</v>
      </c>
      <c r="H368" s="44">
        <v>0</v>
      </c>
      <c r="I368" s="44">
        <v>0</v>
      </c>
    </row>
    <row r="369" spans="1:9" x14ac:dyDescent="0.15">
      <c r="A369" s="49" t="s">
        <v>482</v>
      </c>
      <c r="B369" s="43" t="s">
        <v>483</v>
      </c>
      <c r="C369" s="44">
        <v>50000</v>
      </c>
      <c r="D369" s="44">
        <v>50000</v>
      </c>
      <c r="E369" s="44">
        <v>50000</v>
      </c>
      <c r="F369" s="44">
        <v>0</v>
      </c>
      <c r="G369" s="44">
        <v>0</v>
      </c>
      <c r="H369" s="44">
        <v>0</v>
      </c>
      <c r="I369" s="44">
        <v>0</v>
      </c>
    </row>
    <row r="370" spans="1:9" x14ac:dyDescent="0.15">
      <c r="A370" s="49" t="s">
        <v>530</v>
      </c>
      <c r="B370" s="43" t="s">
        <v>531</v>
      </c>
      <c r="C370" s="44">
        <v>50000</v>
      </c>
      <c r="D370" s="44">
        <v>50000</v>
      </c>
      <c r="E370" s="44">
        <v>50000</v>
      </c>
      <c r="F370" s="44">
        <v>0</v>
      </c>
      <c r="G370" s="44">
        <v>0</v>
      </c>
      <c r="H370" s="44">
        <v>0</v>
      </c>
      <c r="I370" s="44">
        <v>0</v>
      </c>
    </row>
    <row r="371" spans="1:9" x14ac:dyDescent="0.15">
      <c r="A371" s="49" t="s">
        <v>490</v>
      </c>
      <c r="B371" s="43" t="s">
        <v>491</v>
      </c>
      <c r="C371" s="44">
        <v>10000</v>
      </c>
      <c r="D371" s="44">
        <v>10000</v>
      </c>
      <c r="E371" s="44">
        <v>10000</v>
      </c>
      <c r="F371" s="44">
        <v>0</v>
      </c>
      <c r="G371" s="44">
        <v>0</v>
      </c>
      <c r="H371" s="44">
        <v>0</v>
      </c>
      <c r="I371" s="44">
        <v>0</v>
      </c>
    </row>
    <row r="372" spans="1:9" x14ac:dyDescent="0.15">
      <c r="A372" s="49" t="s">
        <v>494</v>
      </c>
      <c r="B372" s="43" t="s">
        <v>495</v>
      </c>
      <c r="C372" s="44">
        <v>30000</v>
      </c>
      <c r="D372" s="44">
        <v>30000</v>
      </c>
      <c r="E372" s="44">
        <v>30000</v>
      </c>
      <c r="F372" s="44">
        <v>0</v>
      </c>
      <c r="G372" s="44">
        <v>0</v>
      </c>
      <c r="H372" s="44">
        <v>0</v>
      </c>
      <c r="I372" s="44">
        <v>0</v>
      </c>
    </row>
    <row r="373" spans="1:9" x14ac:dyDescent="0.15">
      <c r="A373" s="49" t="s">
        <v>496</v>
      </c>
      <c r="B373" s="43" t="s">
        <v>497</v>
      </c>
      <c r="C373" s="44">
        <v>10000</v>
      </c>
      <c r="D373" s="44">
        <v>10000</v>
      </c>
      <c r="E373" s="44">
        <v>10000</v>
      </c>
      <c r="F373" s="44">
        <v>0</v>
      </c>
      <c r="G373" s="44">
        <v>0</v>
      </c>
      <c r="H373" s="44">
        <v>0</v>
      </c>
      <c r="I373" s="44">
        <v>0</v>
      </c>
    </row>
    <row r="374" spans="1:9" x14ac:dyDescent="0.15">
      <c r="A374" s="49" t="s">
        <v>560</v>
      </c>
      <c r="B374" s="43" t="s">
        <v>561</v>
      </c>
      <c r="C374" s="44">
        <v>20000</v>
      </c>
      <c r="D374" s="44">
        <v>20000</v>
      </c>
      <c r="E374" s="44">
        <v>20000</v>
      </c>
      <c r="F374" s="44">
        <v>0</v>
      </c>
      <c r="G374" s="44">
        <v>0</v>
      </c>
      <c r="H374" s="44">
        <v>0</v>
      </c>
      <c r="I374" s="44">
        <v>0</v>
      </c>
    </row>
    <row r="375" spans="1:9" x14ac:dyDescent="0.15">
      <c r="A375" s="49" t="s">
        <v>498</v>
      </c>
      <c r="B375" s="43" t="s">
        <v>499</v>
      </c>
      <c r="C375" s="44">
        <v>20000</v>
      </c>
      <c r="D375" s="44">
        <v>20000</v>
      </c>
      <c r="E375" s="44">
        <v>20000</v>
      </c>
      <c r="F375" s="44">
        <v>0</v>
      </c>
      <c r="G375" s="44">
        <v>0</v>
      </c>
      <c r="H375" s="44">
        <v>0</v>
      </c>
      <c r="I375" s="44">
        <v>0</v>
      </c>
    </row>
    <row r="376" spans="1:9" x14ac:dyDescent="0.15">
      <c r="A376" s="49" t="s">
        <v>500</v>
      </c>
      <c r="B376" s="43" t="s">
        <v>501</v>
      </c>
      <c r="C376" s="44">
        <v>8000</v>
      </c>
      <c r="D376" s="44">
        <v>8000</v>
      </c>
      <c r="E376" s="44">
        <v>8000</v>
      </c>
      <c r="F376" s="44">
        <v>0</v>
      </c>
      <c r="G376" s="44">
        <v>0</v>
      </c>
      <c r="H376" s="44">
        <v>0</v>
      </c>
      <c r="I376" s="44">
        <v>0</v>
      </c>
    </row>
    <row r="377" spans="1:9" x14ac:dyDescent="0.15">
      <c r="A377" s="49" t="s">
        <v>502</v>
      </c>
      <c r="B377" s="43" t="s">
        <v>503</v>
      </c>
      <c r="C377" s="44">
        <v>80850</v>
      </c>
      <c r="D377" s="44">
        <v>80850</v>
      </c>
      <c r="E377" s="44">
        <v>80850</v>
      </c>
      <c r="F377" s="44">
        <v>0</v>
      </c>
      <c r="G377" s="44">
        <v>0</v>
      </c>
      <c r="H377" s="44">
        <v>0</v>
      </c>
      <c r="I377" s="44">
        <v>0</v>
      </c>
    </row>
    <row r="378" spans="1:9" x14ac:dyDescent="0.15">
      <c r="A378" s="49" t="s">
        <v>504</v>
      </c>
      <c r="B378" s="43" t="s">
        <v>505</v>
      </c>
      <c r="C378" s="44">
        <v>80850</v>
      </c>
      <c r="D378" s="44">
        <v>80850</v>
      </c>
      <c r="E378" s="44">
        <v>80850</v>
      </c>
      <c r="F378" s="44">
        <v>0</v>
      </c>
      <c r="G378" s="44">
        <v>0</v>
      </c>
      <c r="H378" s="44">
        <v>0</v>
      </c>
      <c r="I378" s="44">
        <v>0</v>
      </c>
    </row>
  </sheetData>
  <sheetProtection formatCells="0" formatColumns="0" formatRows="0"/>
  <mergeCells count="5">
    <mergeCell ref="I5:I6"/>
    <mergeCell ref="A5:A6"/>
    <mergeCell ref="B5:B6"/>
    <mergeCell ref="C5:C6"/>
    <mergeCell ref="H5:H6"/>
  </mergeCells>
  <phoneticPr fontId="5" type="noConversion"/>
  <printOptions horizontalCentered="1"/>
  <pageMargins left="0.39" right="0.39" top="0.39" bottom="0.59" header="0.39" footer="0.2"/>
  <pageSetup paperSize="8" fitToHeight="100" orientation="landscape" cellComments="atEnd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0"/>
  <sheetViews>
    <sheetView showGridLines="0" showZeros="0" tabSelected="1" zoomScaleNormal="100" workbookViewId="0">
      <pane ySplit="6" topLeftCell="A145" activePane="bottomLeft" state="frozen"/>
      <selection pane="bottomLeft" activeCell="C165" sqref="C165"/>
    </sheetView>
  </sheetViews>
  <sheetFormatPr defaultColWidth="9" defaultRowHeight="14.25" x14ac:dyDescent="0.15"/>
  <cols>
    <col min="1" max="1" width="14" customWidth="1"/>
    <col min="2" max="2" width="42.25" customWidth="1"/>
    <col min="3" max="3" width="14.375" customWidth="1"/>
    <col min="4" max="4" width="13.25" customWidth="1"/>
    <col min="5" max="5" width="13" customWidth="1"/>
    <col min="6" max="6" width="12.25" customWidth="1"/>
    <col min="7" max="7" width="13.25" customWidth="1"/>
    <col min="8" max="8" width="6.625" customWidth="1"/>
    <col min="9" max="9" width="14.25" customWidth="1"/>
    <col min="10" max="10" width="13.875" customWidth="1"/>
    <col min="11" max="11" width="10.25" customWidth="1"/>
    <col min="12" max="12" width="13.125" customWidth="1"/>
    <col min="13" max="13" width="7.25" customWidth="1"/>
    <col min="14" max="14" width="7.75" customWidth="1"/>
    <col min="15" max="15" width="8" customWidth="1"/>
    <col min="16" max="16" width="7" customWidth="1"/>
    <col min="17" max="17" width="13.875" customWidth="1"/>
    <col min="18" max="18" width="12.75" customWidth="1"/>
    <col min="19" max="19" width="13.875" customWidth="1"/>
  </cols>
  <sheetData>
    <row r="1" spans="1:19" ht="15.6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1" t="s">
        <v>91</v>
      </c>
    </row>
    <row r="2" spans="1:19" ht="20.45" customHeight="1" x14ac:dyDescent="0.15">
      <c r="A2" s="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5.6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5.6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1" t="s">
        <v>269</v>
      </c>
    </row>
    <row r="5" spans="1:19" ht="14.25" customHeight="1" x14ac:dyDescent="0.15">
      <c r="A5" s="91" t="s">
        <v>87</v>
      </c>
      <c r="B5" s="91" t="s">
        <v>88</v>
      </c>
      <c r="C5" s="91" t="s">
        <v>81</v>
      </c>
      <c r="D5" s="5" t="s">
        <v>93</v>
      </c>
      <c r="E5" s="5"/>
      <c r="F5" s="5"/>
      <c r="G5" s="5"/>
      <c r="H5" s="5"/>
      <c r="I5" s="5"/>
      <c r="J5" s="5" t="s">
        <v>94</v>
      </c>
      <c r="K5" s="5"/>
      <c r="L5" s="5"/>
      <c r="M5" s="5"/>
      <c r="N5" s="5"/>
      <c r="O5" s="5"/>
      <c r="P5" s="5"/>
      <c r="Q5" s="5"/>
      <c r="R5" s="5"/>
      <c r="S5" s="5"/>
    </row>
    <row r="6" spans="1:19" ht="36" customHeight="1" x14ac:dyDescent="0.15">
      <c r="A6" s="92"/>
      <c r="B6" s="92"/>
      <c r="C6" s="92"/>
      <c r="D6" s="4" t="s">
        <v>81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271</v>
      </c>
      <c r="J6" s="4" t="s">
        <v>81</v>
      </c>
      <c r="K6" s="4" t="s">
        <v>95</v>
      </c>
      <c r="L6" s="4" t="s">
        <v>96</v>
      </c>
      <c r="M6" s="4" t="s">
        <v>99</v>
      </c>
      <c r="N6" s="4" t="s">
        <v>100</v>
      </c>
      <c r="O6" s="4" t="s">
        <v>101</v>
      </c>
      <c r="P6" s="4" t="s">
        <v>102</v>
      </c>
      <c r="Q6" s="4" t="s">
        <v>103</v>
      </c>
      <c r="R6" s="4" t="s">
        <v>104</v>
      </c>
      <c r="S6" s="4" t="s">
        <v>105</v>
      </c>
    </row>
    <row r="7" spans="1:19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31">
        <v>17</v>
      </c>
    </row>
    <row r="8" spans="1:19" s="76" customFormat="1" x14ac:dyDescent="0.15">
      <c r="A8" s="84"/>
      <c r="B8" s="84" t="s">
        <v>81</v>
      </c>
      <c r="C8" s="81">
        <v>438652330.95999998</v>
      </c>
      <c r="D8" s="81">
        <v>11972154.119999999</v>
      </c>
      <c r="E8" s="81">
        <v>5961378.1200000001</v>
      </c>
      <c r="F8" s="81">
        <v>4025000</v>
      </c>
      <c r="G8" s="81">
        <v>1185776</v>
      </c>
      <c r="H8" s="81">
        <v>0</v>
      </c>
      <c r="I8" s="81">
        <v>800000</v>
      </c>
      <c r="J8" s="81">
        <v>426680176.83999997</v>
      </c>
      <c r="K8" s="81">
        <v>0</v>
      </c>
      <c r="L8" s="81">
        <v>16998680</v>
      </c>
      <c r="M8" s="81">
        <v>0</v>
      </c>
      <c r="N8" s="81">
        <v>0</v>
      </c>
      <c r="O8" s="81">
        <v>0</v>
      </c>
      <c r="P8" s="81">
        <v>0</v>
      </c>
      <c r="Q8" s="81">
        <v>162693176.86000001</v>
      </c>
      <c r="R8" s="81">
        <v>1005000</v>
      </c>
      <c r="S8" s="81">
        <v>245983319.97999999</v>
      </c>
    </row>
    <row r="9" spans="1:19" s="63" customFormat="1" x14ac:dyDescent="0.15">
      <c r="A9" s="61" t="s">
        <v>290</v>
      </c>
      <c r="B9" s="61" t="s">
        <v>291</v>
      </c>
      <c r="C9" s="62">
        <v>1611400</v>
      </c>
      <c r="D9" s="62">
        <v>1561400</v>
      </c>
      <c r="E9" s="62">
        <v>760320</v>
      </c>
      <c r="F9" s="62">
        <v>552000</v>
      </c>
      <c r="G9" s="62">
        <v>249080</v>
      </c>
      <c r="H9" s="62">
        <v>0</v>
      </c>
      <c r="I9" s="62">
        <v>0</v>
      </c>
      <c r="J9" s="62">
        <v>50000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50000</v>
      </c>
      <c r="S9" s="62">
        <v>0</v>
      </c>
    </row>
    <row r="10" spans="1:19" x14ac:dyDescent="0.15">
      <c r="A10" s="43" t="s">
        <v>330</v>
      </c>
      <c r="B10" s="43" t="s">
        <v>331</v>
      </c>
      <c r="C10" s="47">
        <v>1611400</v>
      </c>
      <c r="D10" s="47">
        <v>1561400</v>
      </c>
      <c r="E10" s="47">
        <v>760320</v>
      </c>
      <c r="F10" s="47">
        <v>552000</v>
      </c>
      <c r="G10" s="47">
        <v>249080</v>
      </c>
      <c r="H10" s="47">
        <v>0</v>
      </c>
      <c r="I10" s="47">
        <v>0</v>
      </c>
      <c r="J10" s="47">
        <v>50000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50000</v>
      </c>
      <c r="S10" s="47">
        <v>0</v>
      </c>
    </row>
    <row r="11" spans="1:19" x14ac:dyDescent="0.15">
      <c r="A11" s="43" t="s">
        <v>332</v>
      </c>
      <c r="B11" s="43" t="s">
        <v>333</v>
      </c>
      <c r="C11" s="47">
        <v>1611400</v>
      </c>
      <c r="D11" s="47">
        <v>1561400</v>
      </c>
      <c r="E11" s="47">
        <v>760320</v>
      </c>
      <c r="F11" s="47">
        <v>552000</v>
      </c>
      <c r="G11" s="47">
        <v>249080</v>
      </c>
      <c r="H11" s="47">
        <v>0</v>
      </c>
      <c r="I11" s="47">
        <v>0</v>
      </c>
      <c r="J11" s="47">
        <v>50000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50000</v>
      </c>
      <c r="S11" s="47">
        <v>0</v>
      </c>
    </row>
    <row r="12" spans="1:19" x14ac:dyDescent="0.15">
      <c r="A12" s="43" t="s">
        <v>334</v>
      </c>
      <c r="B12" s="43" t="s">
        <v>562</v>
      </c>
      <c r="C12" s="47">
        <v>249080</v>
      </c>
      <c r="D12" s="47">
        <v>249080</v>
      </c>
      <c r="E12" s="47">
        <v>0</v>
      </c>
      <c r="F12" s="47">
        <v>0</v>
      </c>
      <c r="G12" s="47">
        <v>249080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spans="1:19" x14ac:dyDescent="0.15">
      <c r="A13" s="43" t="s">
        <v>334</v>
      </c>
      <c r="B13" s="43" t="s">
        <v>563</v>
      </c>
      <c r="C13" s="47">
        <v>552000</v>
      </c>
      <c r="D13" s="47">
        <v>552000</v>
      </c>
      <c r="E13" s="47">
        <v>0</v>
      </c>
      <c r="F13" s="47">
        <v>552000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spans="1:19" x14ac:dyDescent="0.15">
      <c r="A14" s="43" t="s">
        <v>334</v>
      </c>
      <c r="B14" s="43" t="s">
        <v>564</v>
      </c>
      <c r="C14" s="47">
        <v>760320</v>
      </c>
      <c r="D14" s="47">
        <v>760320</v>
      </c>
      <c r="E14" s="47">
        <v>760320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spans="1:19" x14ac:dyDescent="0.15">
      <c r="A15" s="43" t="s">
        <v>336</v>
      </c>
      <c r="B15" s="43" t="s">
        <v>565</v>
      </c>
      <c r="C15" s="47">
        <v>50000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50000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50000</v>
      </c>
      <c r="S15" s="47">
        <v>0</v>
      </c>
    </row>
    <row r="16" spans="1:19" s="63" customFormat="1" x14ac:dyDescent="0.15">
      <c r="A16" s="61" t="s">
        <v>292</v>
      </c>
      <c r="B16" s="61" t="s">
        <v>293</v>
      </c>
      <c r="C16" s="62">
        <v>6013960</v>
      </c>
      <c r="D16" s="62">
        <v>783960</v>
      </c>
      <c r="E16" s="62">
        <v>346760</v>
      </c>
      <c r="F16" s="62">
        <v>312000</v>
      </c>
      <c r="G16" s="62">
        <v>125200</v>
      </c>
      <c r="H16" s="62">
        <v>0</v>
      </c>
      <c r="I16" s="62">
        <v>0</v>
      </c>
      <c r="J16" s="62">
        <v>5230000</v>
      </c>
      <c r="K16" s="62">
        <v>0</v>
      </c>
      <c r="L16" s="62">
        <v>2200000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30000</v>
      </c>
      <c r="S16" s="62">
        <v>3000000</v>
      </c>
    </row>
    <row r="17" spans="1:19" x14ac:dyDescent="0.15">
      <c r="A17" s="43" t="s">
        <v>330</v>
      </c>
      <c r="B17" s="43" t="s">
        <v>331</v>
      </c>
      <c r="C17" s="47">
        <v>5513960</v>
      </c>
      <c r="D17" s="47">
        <v>783960</v>
      </c>
      <c r="E17" s="47">
        <v>346760</v>
      </c>
      <c r="F17" s="47">
        <v>312000</v>
      </c>
      <c r="G17" s="47">
        <v>125200</v>
      </c>
      <c r="H17" s="47">
        <v>0</v>
      </c>
      <c r="I17" s="47">
        <v>0</v>
      </c>
      <c r="J17" s="47">
        <v>4730000</v>
      </c>
      <c r="K17" s="47">
        <v>0</v>
      </c>
      <c r="L17" s="47">
        <v>2200000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30000</v>
      </c>
      <c r="S17" s="47">
        <v>2500000</v>
      </c>
    </row>
    <row r="18" spans="1:19" x14ac:dyDescent="0.15">
      <c r="A18" s="43" t="s">
        <v>338</v>
      </c>
      <c r="B18" s="43" t="s">
        <v>339</v>
      </c>
      <c r="C18" s="47">
        <v>813960</v>
      </c>
      <c r="D18" s="47">
        <v>783960</v>
      </c>
      <c r="E18" s="47">
        <v>346760</v>
      </c>
      <c r="F18" s="47">
        <v>312000</v>
      </c>
      <c r="G18" s="47">
        <v>125200</v>
      </c>
      <c r="H18" s="47">
        <v>0</v>
      </c>
      <c r="I18" s="47">
        <v>0</v>
      </c>
      <c r="J18" s="47">
        <v>30000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30000</v>
      </c>
      <c r="S18" s="47">
        <v>0</v>
      </c>
    </row>
    <row r="19" spans="1:19" x14ac:dyDescent="0.15">
      <c r="A19" s="43" t="s">
        <v>340</v>
      </c>
      <c r="B19" s="43" t="s">
        <v>564</v>
      </c>
      <c r="C19" s="47">
        <v>346760</v>
      </c>
      <c r="D19" s="47">
        <v>346760</v>
      </c>
      <c r="E19" s="47">
        <v>346760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spans="1:19" x14ac:dyDescent="0.15">
      <c r="A20" s="43" t="s">
        <v>340</v>
      </c>
      <c r="B20" s="43" t="s">
        <v>563</v>
      </c>
      <c r="C20" s="47">
        <v>312000</v>
      </c>
      <c r="D20" s="47">
        <v>312000</v>
      </c>
      <c r="E20" s="47">
        <v>0</v>
      </c>
      <c r="F20" s="47">
        <v>312000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</row>
    <row r="21" spans="1:19" x14ac:dyDescent="0.15">
      <c r="A21" s="43" t="s">
        <v>340</v>
      </c>
      <c r="B21" s="43" t="s">
        <v>562</v>
      </c>
      <c r="C21" s="47">
        <v>125200</v>
      </c>
      <c r="D21" s="47">
        <v>125200</v>
      </c>
      <c r="E21" s="47">
        <v>0</v>
      </c>
      <c r="F21" s="47">
        <v>0</v>
      </c>
      <c r="G21" s="47">
        <v>125200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</row>
    <row r="22" spans="1:19" x14ac:dyDescent="0.15">
      <c r="A22" s="43" t="s">
        <v>342</v>
      </c>
      <c r="B22" s="43" t="s">
        <v>565</v>
      </c>
      <c r="C22" s="47">
        <v>30000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30000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30000</v>
      </c>
      <c r="S22" s="47">
        <v>0</v>
      </c>
    </row>
    <row r="23" spans="1:19" x14ac:dyDescent="0.15">
      <c r="A23" s="43" t="s">
        <v>344</v>
      </c>
      <c r="B23" s="43" t="s">
        <v>345</v>
      </c>
      <c r="C23" s="47">
        <v>4700000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4700000</v>
      </c>
      <c r="K23" s="47">
        <v>0</v>
      </c>
      <c r="L23" s="47">
        <v>2200000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2500000</v>
      </c>
    </row>
    <row r="24" spans="1:19" x14ac:dyDescent="0.15">
      <c r="A24" s="43" t="s">
        <v>346</v>
      </c>
      <c r="B24" s="43" t="s">
        <v>566</v>
      </c>
      <c r="C24" s="47">
        <v>2200000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2200000</v>
      </c>
      <c r="K24" s="47">
        <v>0</v>
      </c>
      <c r="L24" s="47">
        <v>2200000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</row>
    <row r="25" spans="1:19" x14ac:dyDescent="0.15">
      <c r="A25" s="43" t="s">
        <v>346</v>
      </c>
      <c r="B25" s="43" t="s">
        <v>567</v>
      </c>
      <c r="C25" s="47">
        <v>2500000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2500000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2500000</v>
      </c>
    </row>
    <row r="26" spans="1:19" x14ac:dyDescent="0.15">
      <c r="A26" s="43" t="s">
        <v>348</v>
      </c>
      <c r="B26" s="43" t="s">
        <v>349</v>
      </c>
      <c r="C26" s="47">
        <v>500000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500000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500000</v>
      </c>
    </row>
    <row r="27" spans="1:19" x14ac:dyDescent="0.15">
      <c r="A27" s="43" t="s">
        <v>350</v>
      </c>
      <c r="B27" s="43" t="s">
        <v>351</v>
      </c>
      <c r="C27" s="47">
        <v>500000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500000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500000</v>
      </c>
    </row>
    <row r="28" spans="1:19" x14ac:dyDescent="0.15">
      <c r="A28" s="43" t="s">
        <v>352</v>
      </c>
      <c r="B28" s="43" t="s">
        <v>353</v>
      </c>
      <c r="C28" s="47">
        <v>500000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500000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500000</v>
      </c>
    </row>
    <row r="29" spans="1:19" s="63" customFormat="1" x14ac:dyDescent="0.15">
      <c r="A29" s="61" t="s">
        <v>294</v>
      </c>
      <c r="B29" s="61" t="s">
        <v>295</v>
      </c>
      <c r="C29" s="62">
        <v>3060880</v>
      </c>
      <c r="D29" s="62">
        <v>481080</v>
      </c>
      <c r="E29" s="62">
        <v>190080</v>
      </c>
      <c r="F29" s="62">
        <v>216000</v>
      </c>
      <c r="G29" s="62">
        <v>75000</v>
      </c>
      <c r="H29" s="62">
        <v>0</v>
      </c>
      <c r="I29" s="62">
        <v>0</v>
      </c>
      <c r="J29" s="62">
        <v>2579800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2559800</v>
      </c>
      <c r="R29" s="62">
        <v>20000</v>
      </c>
      <c r="S29" s="62">
        <v>0</v>
      </c>
    </row>
    <row r="30" spans="1:19" x14ac:dyDescent="0.15">
      <c r="A30" s="43" t="s">
        <v>348</v>
      </c>
      <c r="B30" s="43" t="s">
        <v>349</v>
      </c>
      <c r="C30" s="47">
        <v>3060880</v>
      </c>
      <c r="D30" s="47">
        <v>481080</v>
      </c>
      <c r="E30" s="47">
        <v>190080</v>
      </c>
      <c r="F30" s="47">
        <v>216000</v>
      </c>
      <c r="G30" s="47">
        <v>75000</v>
      </c>
      <c r="H30" s="47">
        <v>0</v>
      </c>
      <c r="I30" s="47">
        <v>0</v>
      </c>
      <c r="J30" s="47">
        <v>2579800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2559800</v>
      </c>
      <c r="R30" s="47">
        <v>20000</v>
      </c>
      <c r="S30" s="47">
        <v>0</v>
      </c>
    </row>
    <row r="31" spans="1:19" x14ac:dyDescent="0.15">
      <c r="A31" s="43" t="s">
        <v>354</v>
      </c>
      <c r="B31" s="43" t="s">
        <v>355</v>
      </c>
      <c r="C31" s="47">
        <v>3060880</v>
      </c>
      <c r="D31" s="47">
        <v>481080</v>
      </c>
      <c r="E31" s="47">
        <v>190080</v>
      </c>
      <c r="F31" s="47">
        <v>216000</v>
      </c>
      <c r="G31" s="47">
        <v>75000</v>
      </c>
      <c r="H31" s="47">
        <v>0</v>
      </c>
      <c r="I31" s="47">
        <v>0</v>
      </c>
      <c r="J31" s="47">
        <v>2579800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2559800</v>
      </c>
      <c r="R31" s="47">
        <v>20000</v>
      </c>
      <c r="S31" s="47">
        <v>0</v>
      </c>
    </row>
    <row r="32" spans="1:19" x14ac:dyDescent="0.15">
      <c r="A32" s="43" t="s">
        <v>356</v>
      </c>
      <c r="B32" s="43" t="s">
        <v>564</v>
      </c>
      <c r="C32" s="47">
        <v>190080</v>
      </c>
      <c r="D32" s="47">
        <v>190080</v>
      </c>
      <c r="E32" s="47">
        <v>190080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</row>
    <row r="33" spans="1:19" x14ac:dyDescent="0.15">
      <c r="A33" s="43" t="s">
        <v>356</v>
      </c>
      <c r="B33" s="43" t="s">
        <v>563</v>
      </c>
      <c r="C33" s="47">
        <v>216000</v>
      </c>
      <c r="D33" s="47">
        <v>216000</v>
      </c>
      <c r="E33" s="47">
        <v>0</v>
      </c>
      <c r="F33" s="47">
        <v>216000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</row>
    <row r="34" spans="1:19" x14ac:dyDescent="0.15">
      <c r="A34" s="43" t="s">
        <v>356</v>
      </c>
      <c r="B34" s="43" t="s">
        <v>562</v>
      </c>
      <c r="C34" s="47">
        <v>75000</v>
      </c>
      <c r="D34" s="47">
        <v>75000</v>
      </c>
      <c r="E34" s="47">
        <v>0</v>
      </c>
      <c r="F34" s="47">
        <v>0</v>
      </c>
      <c r="G34" s="47">
        <v>75000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</row>
    <row r="35" spans="1:19" x14ac:dyDescent="0.15">
      <c r="A35" s="43" t="s">
        <v>356</v>
      </c>
      <c r="B35" s="43" t="s">
        <v>565</v>
      </c>
      <c r="C35" s="47">
        <v>20000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20000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20000</v>
      </c>
      <c r="S35" s="47">
        <v>0</v>
      </c>
    </row>
    <row r="36" spans="1:19" x14ac:dyDescent="0.15">
      <c r="A36" s="43" t="s">
        <v>358</v>
      </c>
      <c r="B36" s="43" t="s">
        <v>568</v>
      </c>
      <c r="C36" s="47">
        <v>1134000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1134000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1134000</v>
      </c>
      <c r="R36" s="47">
        <v>0</v>
      </c>
      <c r="S36" s="47">
        <v>0</v>
      </c>
    </row>
    <row r="37" spans="1:19" x14ac:dyDescent="0.15">
      <c r="A37" s="43" t="s">
        <v>358</v>
      </c>
      <c r="B37" s="43" t="s">
        <v>569</v>
      </c>
      <c r="C37" s="47">
        <v>1425800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1425800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1425800</v>
      </c>
      <c r="R37" s="47">
        <v>0</v>
      </c>
      <c r="S37" s="47">
        <v>0</v>
      </c>
    </row>
    <row r="38" spans="1:19" s="63" customFormat="1" x14ac:dyDescent="0.15">
      <c r="A38" s="61" t="s">
        <v>296</v>
      </c>
      <c r="B38" s="61" t="s">
        <v>297</v>
      </c>
      <c r="C38" s="62">
        <v>80068980</v>
      </c>
      <c r="D38" s="62">
        <v>546680</v>
      </c>
      <c r="E38" s="62">
        <v>190080</v>
      </c>
      <c r="F38" s="62">
        <v>264000</v>
      </c>
      <c r="G38" s="62">
        <v>92600</v>
      </c>
      <c r="H38" s="62">
        <v>0</v>
      </c>
      <c r="I38" s="62">
        <v>0</v>
      </c>
      <c r="J38" s="62">
        <v>79522300</v>
      </c>
      <c r="K38" s="62">
        <v>0</v>
      </c>
      <c r="L38" s="62">
        <v>5310000</v>
      </c>
      <c r="M38" s="62">
        <v>0</v>
      </c>
      <c r="N38" s="62">
        <v>0</v>
      </c>
      <c r="O38" s="62">
        <v>0</v>
      </c>
      <c r="P38" s="62">
        <v>0</v>
      </c>
      <c r="Q38" s="62">
        <v>70652300</v>
      </c>
      <c r="R38" s="62">
        <v>50000</v>
      </c>
      <c r="S38" s="62">
        <v>3510000</v>
      </c>
    </row>
    <row r="39" spans="1:19" x14ac:dyDescent="0.15">
      <c r="A39" s="43" t="s">
        <v>360</v>
      </c>
      <c r="B39" s="43" t="s">
        <v>361</v>
      </c>
      <c r="C39" s="47">
        <v>3510000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3510000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3510000</v>
      </c>
    </row>
    <row r="40" spans="1:19" x14ac:dyDescent="0.15">
      <c r="A40" s="43" t="s">
        <v>362</v>
      </c>
      <c r="B40" s="43" t="s">
        <v>363</v>
      </c>
      <c r="C40" s="47">
        <v>3510000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3510000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3510000</v>
      </c>
    </row>
    <row r="41" spans="1:19" x14ac:dyDescent="0.15">
      <c r="A41" s="43" t="s">
        <v>364</v>
      </c>
      <c r="B41" s="43" t="s">
        <v>570</v>
      </c>
      <c r="C41" s="47">
        <v>3510000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3510000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3510000</v>
      </c>
    </row>
    <row r="42" spans="1:19" x14ac:dyDescent="0.15">
      <c r="A42" s="43" t="s">
        <v>348</v>
      </c>
      <c r="B42" s="43" t="s">
        <v>349</v>
      </c>
      <c r="C42" s="47">
        <v>73858980</v>
      </c>
      <c r="D42" s="47">
        <v>546680</v>
      </c>
      <c r="E42" s="47">
        <v>190080</v>
      </c>
      <c r="F42" s="47">
        <v>264000</v>
      </c>
      <c r="G42" s="47">
        <v>92600</v>
      </c>
      <c r="H42" s="47">
        <v>0</v>
      </c>
      <c r="I42" s="47">
        <v>0</v>
      </c>
      <c r="J42" s="47">
        <v>73312300</v>
      </c>
      <c r="K42" s="47">
        <v>0</v>
      </c>
      <c r="L42" s="47">
        <v>5310000</v>
      </c>
      <c r="M42" s="47">
        <v>0</v>
      </c>
      <c r="N42" s="47">
        <v>0</v>
      </c>
      <c r="O42" s="47">
        <v>0</v>
      </c>
      <c r="P42" s="47">
        <v>0</v>
      </c>
      <c r="Q42" s="47">
        <v>67952300</v>
      </c>
      <c r="R42" s="47">
        <v>50000</v>
      </c>
      <c r="S42" s="47">
        <v>0</v>
      </c>
    </row>
    <row r="43" spans="1:19" x14ac:dyDescent="0.15">
      <c r="A43" s="43" t="s">
        <v>354</v>
      </c>
      <c r="B43" s="43" t="s">
        <v>355</v>
      </c>
      <c r="C43" s="47">
        <v>5906680</v>
      </c>
      <c r="D43" s="47">
        <v>546680</v>
      </c>
      <c r="E43" s="47">
        <v>190080</v>
      </c>
      <c r="F43" s="47">
        <v>264000</v>
      </c>
      <c r="G43" s="47">
        <v>92600</v>
      </c>
      <c r="H43" s="47">
        <v>0</v>
      </c>
      <c r="I43" s="47">
        <v>0</v>
      </c>
      <c r="J43" s="47">
        <v>5360000</v>
      </c>
      <c r="K43" s="47">
        <v>0</v>
      </c>
      <c r="L43" s="47">
        <v>5310000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50000</v>
      </c>
      <c r="S43" s="47">
        <v>0</v>
      </c>
    </row>
    <row r="44" spans="1:19" x14ac:dyDescent="0.15">
      <c r="A44" s="43" t="s">
        <v>356</v>
      </c>
      <c r="B44" s="43" t="s">
        <v>563</v>
      </c>
      <c r="C44" s="47">
        <v>264000</v>
      </c>
      <c r="D44" s="47">
        <v>264000</v>
      </c>
      <c r="E44" s="47">
        <v>0</v>
      </c>
      <c r="F44" s="47">
        <v>264000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</row>
    <row r="45" spans="1:19" x14ac:dyDescent="0.15">
      <c r="A45" s="43" t="s">
        <v>356</v>
      </c>
      <c r="B45" s="43" t="s">
        <v>562</v>
      </c>
      <c r="C45" s="47">
        <v>92600</v>
      </c>
      <c r="D45" s="47">
        <v>92600</v>
      </c>
      <c r="E45" s="47">
        <v>0</v>
      </c>
      <c r="F45" s="47">
        <v>0</v>
      </c>
      <c r="G45" s="47">
        <v>92600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</row>
    <row r="46" spans="1:19" x14ac:dyDescent="0.15">
      <c r="A46" s="43" t="s">
        <v>356</v>
      </c>
      <c r="B46" s="43" t="s">
        <v>564</v>
      </c>
      <c r="C46" s="47">
        <v>190080</v>
      </c>
      <c r="D46" s="47">
        <v>190080</v>
      </c>
      <c r="E46" s="47">
        <v>190080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</row>
    <row r="47" spans="1:19" x14ac:dyDescent="0.15">
      <c r="A47" s="43" t="s">
        <v>366</v>
      </c>
      <c r="B47" s="43" t="s">
        <v>565</v>
      </c>
      <c r="C47" s="47">
        <v>50000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50000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50000</v>
      </c>
      <c r="S47" s="47">
        <v>0</v>
      </c>
    </row>
    <row r="48" spans="1:19" x14ac:dyDescent="0.15">
      <c r="A48" s="43" t="s">
        <v>366</v>
      </c>
      <c r="B48" s="43" t="s">
        <v>571</v>
      </c>
      <c r="C48" s="47">
        <v>10000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10000</v>
      </c>
      <c r="K48" s="47">
        <v>0</v>
      </c>
      <c r="L48" s="47">
        <v>10000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</row>
    <row r="49" spans="1:19" x14ac:dyDescent="0.15">
      <c r="A49" s="43" t="s">
        <v>366</v>
      </c>
      <c r="B49" s="43" t="s">
        <v>572</v>
      </c>
      <c r="C49" s="47">
        <v>1100000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1100000</v>
      </c>
      <c r="K49" s="47">
        <v>0</v>
      </c>
      <c r="L49" s="47">
        <v>1100000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</row>
    <row r="50" spans="1:19" x14ac:dyDescent="0.15">
      <c r="A50" s="43" t="s">
        <v>366</v>
      </c>
      <c r="B50" s="43" t="s">
        <v>573</v>
      </c>
      <c r="C50" s="47">
        <v>2700000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2700000</v>
      </c>
      <c r="K50" s="47">
        <v>0</v>
      </c>
      <c r="L50" s="47">
        <v>2700000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</row>
    <row r="51" spans="1:19" x14ac:dyDescent="0.15">
      <c r="A51" s="43" t="s">
        <v>366</v>
      </c>
      <c r="B51" s="43" t="s">
        <v>574</v>
      </c>
      <c r="C51" s="47">
        <v>1500000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1500000</v>
      </c>
      <c r="K51" s="47">
        <v>0</v>
      </c>
      <c r="L51" s="47">
        <v>1500000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</row>
    <row r="52" spans="1:19" x14ac:dyDescent="0.15">
      <c r="A52" s="43" t="s">
        <v>368</v>
      </c>
      <c r="B52" s="43" t="s">
        <v>369</v>
      </c>
      <c r="C52" s="47">
        <v>67952300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67952300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67952300</v>
      </c>
      <c r="R52" s="47">
        <v>0</v>
      </c>
      <c r="S52" s="47">
        <v>0</v>
      </c>
    </row>
    <row r="53" spans="1:19" x14ac:dyDescent="0.15">
      <c r="A53" s="43" t="s">
        <v>370</v>
      </c>
      <c r="B53" s="43" t="s">
        <v>575</v>
      </c>
      <c r="C53" s="47">
        <v>67952300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67952300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67952300</v>
      </c>
      <c r="R53" s="47">
        <v>0</v>
      </c>
      <c r="S53" s="47">
        <v>0</v>
      </c>
    </row>
    <row r="54" spans="1:19" x14ac:dyDescent="0.15">
      <c r="A54" s="43" t="s">
        <v>372</v>
      </c>
      <c r="B54" s="43" t="s">
        <v>373</v>
      </c>
      <c r="C54" s="47">
        <v>2700000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2700000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2700000</v>
      </c>
      <c r="R54" s="47">
        <v>0</v>
      </c>
      <c r="S54" s="47">
        <v>0</v>
      </c>
    </row>
    <row r="55" spans="1:19" x14ac:dyDescent="0.15">
      <c r="A55" s="43" t="s">
        <v>374</v>
      </c>
      <c r="B55" s="43" t="s">
        <v>375</v>
      </c>
      <c r="C55" s="47">
        <v>2700000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2700000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2700000</v>
      </c>
      <c r="R55" s="47">
        <v>0</v>
      </c>
      <c r="S55" s="47">
        <v>0</v>
      </c>
    </row>
    <row r="56" spans="1:19" x14ac:dyDescent="0.15">
      <c r="A56" s="43" t="s">
        <v>376</v>
      </c>
      <c r="B56" s="43" t="s">
        <v>576</v>
      </c>
      <c r="C56" s="47">
        <v>2700000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2700000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2700000</v>
      </c>
      <c r="R56" s="47">
        <v>0</v>
      </c>
      <c r="S56" s="47">
        <v>0</v>
      </c>
    </row>
    <row r="57" spans="1:19" s="63" customFormat="1" x14ac:dyDescent="0.15">
      <c r="A57" s="61" t="s">
        <v>298</v>
      </c>
      <c r="B57" s="61" t="s">
        <v>670</v>
      </c>
      <c r="C57" s="62">
        <v>77503786</v>
      </c>
      <c r="D57" s="62">
        <v>528140</v>
      </c>
      <c r="E57" s="62">
        <v>252180</v>
      </c>
      <c r="F57" s="62">
        <v>192000</v>
      </c>
      <c r="G57" s="62">
        <v>83960</v>
      </c>
      <c r="H57" s="62">
        <v>0</v>
      </c>
      <c r="I57" s="62">
        <v>0</v>
      </c>
      <c r="J57" s="62">
        <v>76975646</v>
      </c>
      <c r="K57" s="62">
        <v>0</v>
      </c>
      <c r="L57" s="62">
        <v>100000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110000</v>
      </c>
      <c r="S57" s="62">
        <v>76765646</v>
      </c>
    </row>
    <row r="58" spans="1:19" x14ac:dyDescent="0.15">
      <c r="A58" s="43" t="s">
        <v>330</v>
      </c>
      <c r="B58" s="43" t="s">
        <v>331</v>
      </c>
      <c r="C58" s="47">
        <v>638140</v>
      </c>
      <c r="D58" s="47">
        <v>528140</v>
      </c>
      <c r="E58" s="47">
        <v>252180</v>
      </c>
      <c r="F58" s="47">
        <v>192000</v>
      </c>
      <c r="G58" s="47">
        <v>83960</v>
      </c>
      <c r="H58" s="47">
        <v>0</v>
      </c>
      <c r="I58" s="47">
        <v>0</v>
      </c>
      <c r="J58" s="47">
        <v>110000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110000</v>
      </c>
      <c r="S58" s="47">
        <v>0</v>
      </c>
    </row>
    <row r="59" spans="1:19" x14ac:dyDescent="0.15">
      <c r="A59" s="43" t="s">
        <v>378</v>
      </c>
      <c r="B59" s="43" t="s">
        <v>379</v>
      </c>
      <c r="C59" s="47">
        <v>638140</v>
      </c>
      <c r="D59" s="47">
        <v>528140</v>
      </c>
      <c r="E59" s="47">
        <v>252180</v>
      </c>
      <c r="F59" s="47">
        <v>192000</v>
      </c>
      <c r="G59" s="47">
        <v>83960</v>
      </c>
      <c r="H59" s="47">
        <v>0</v>
      </c>
      <c r="I59" s="47">
        <v>0</v>
      </c>
      <c r="J59" s="47">
        <v>110000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110000</v>
      </c>
      <c r="S59" s="47">
        <v>0</v>
      </c>
    </row>
    <row r="60" spans="1:19" x14ac:dyDescent="0.15">
      <c r="A60" s="43" t="s">
        <v>382</v>
      </c>
      <c r="B60" s="43" t="s">
        <v>564</v>
      </c>
      <c r="C60" s="47">
        <v>252180</v>
      </c>
      <c r="D60" s="47">
        <v>252180</v>
      </c>
      <c r="E60" s="47">
        <v>252180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</row>
    <row r="61" spans="1:19" x14ac:dyDescent="0.15">
      <c r="A61" s="43" t="s">
        <v>382</v>
      </c>
      <c r="B61" s="43" t="s">
        <v>563</v>
      </c>
      <c r="C61" s="47">
        <v>192000</v>
      </c>
      <c r="D61" s="47">
        <v>192000</v>
      </c>
      <c r="E61" s="47">
        <v>0</v>
      </c>
      <c r="F61" s="47">
        <v>192000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</row>
    <row r="62" spans="1:19" x14ac:dyDescent="0.15">
      <c r="A62" s="43" t="s">
        <v>382</v>
      </c>
      <c r="B62" s="43" t="s">
        <v>562</v>
      </c>
      <c r="C62" s="47">
        <v>83960</v>
      </c>
      <c r="D62" s="47">
        <v>83960</v>
      </c>
      <c r="E62" s="47">
        <v>0</v>
      </c>
      <c r="F62" s="47">
        <v>0</v>
      </c>
      <c r="G62" s="47">
        <v>83960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</row>
    <row r="63" spans="1:19" x14ac:dyDescent="0.15">
      <c r="A63" s="43" t="s">
        <v>380</v>
      </c>
      <c r="B63" s="43" t="s">
        <v>577</v>
      </c>
      <c r="C63" s="47">
        <v>60000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60000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60000</v>
      </c>
      <c r="S63" s="47">
        <v>0</v>
      </c>
    </row>
    <row r="64" spans="1:19" x14ac:dyDescent="0.15">
      <c r="A64" s="43" t="s">
        <v>380</v>
      </c>
      <c r="B64" s="43" t="s">
        <v>565</v>
      </c>
      <c r="C64" s="47">
        <v>50000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50000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50000</v>
      </c>
      <c r="S64" s="47">
        <v>0</v>
      </c>
    </row>
    <row r="65" spans="1:19" x14ac:dyDescent="0.15">
      <c r="A65" s="43" t="s">
        <v>384</v>
      </c>
      <c r="B65" s="43" t="s">
        <v>385</v>
      </c>
      <c r="C65" s="47">
        <v>1100000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1100000</v>
      </c>
      <c r="K65" s="47">
        <v>0</v>
      </c>
      <c r="L65" s="47">
        <v>100000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1000000</v>
      </c>
    </row>
    <row r="66" spans="1:19" x14ac:dyDescent="0.15">
      <c r="A66" s="43" t="s">
        <v>386</v>
      </c>
      <c r="B66" s="43" t="s">
        <v>387</v>
      </c>
      <c r="C66" s="47">
        <v>1100000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1100000</v>
      </c>
      <c r="K66" s="47">
        <v>0</v>
      </c>
      <c r="L66" s="47">
        <v>100000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1000000</v>
      </c>
    </row>
    <row r="67" spans="1:19" x14ac:dyDescent="0.15">
      <c r="A67" s="43" t="s">
        <v>388</v>
      </c>
      <c r="B67" s="43" t="s">
        <v>578</v>
      </c>
      <c r="C67" s="47">
        <v>1000000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1000000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1000000</v>
      </c>
    </row>
    <row r="68" spans="1:19" x14ac:dyDescent="0.15">
      <c r="A68" s="43" t="s">
        <v>388</v>
      </c>
      <c r="B68" s="43" t="s">
        <v>579</v>
      </c>
      <c r="C68" s="47">
        <v>100000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100000</v>
      </c>
      <c r="K68" s="47">
        <v>0</v>
      </c>
      <c r="L68" s="47">
        <v>100000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</row>
    <row r="69" spans="1:19" x14ac:dyDescent="0.15">
      <c r="A69" s="43" t="s">
        <v>348</v>
      </c>
      <c r="B69" s="43" t="s">
        <v>349</v>
      </c>
      <c r="C69" s="47">
        <v>75715646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75715646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75715646</v>
      </c>
    </row>
    <row r="70" spans="1:19" x14ac:dyDescent="0.15">
      <c r="A70" s="43" t="s">
        <v>368</v>
      </c>
      <c r="B70" s="43" t="s">
        <v>369</v>
      </c>
      <c r="C70" s="47">
        <v>75715646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75715646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75715646</v>
      </c>
    </row>
    <row r="71" spans="1:19" x14ac:dyDescent="0.15">
      <c r="A71" s="43" t="s">
        <v>390</v>
      </c>
      <c r="B71" s="43" t="s">
        <v>580</v>
      </c>
      <c r="C71" s="47">
        <v>75300000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75300000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75300000</v>
      </c>
    </row>
    <row r="72" spans="1:19" x14ac:dyDescent="0.15">
      <c r="A72" s="43" t="s">
        <v>390</v>
      </c>
      <c r="B72" s="43" t="s">
        <v>581</v>
      </c>
      <c r="C72" s="47">
        <v>265646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265646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265646</v>
      </c>
    </row>
    <row r="73" spans="1:19" x14ac:dyDescent="0.15">
      <c r="A73" s="43" t="s">
        <v>390</v>
      </c>
      <c r="B73" s="43" t="s">
        <v>582</v>
      </c>
      <c r="C73" s="47">
        <v>150000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150000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150000</v>
      </c>
    </row>
    <row r="74" spans="1:19" x14ac:dyDescent="0.15">
      <c r="A74" s="43" t="s">
        <v>372</v>
      </c>
      <c r="B74" s="43" t="s">
        <v>373</v>
      </c>
      <c r="C74" s="47">
        <v>50000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50000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50000</v>
      </c>
    </row>
    <row r="75" spans="1:19" x14ac:dyDescent="0.15">
      <c r="A75" s="43" t="s">
        <v>392</v>
      </c>
      <c r="B75" s="43" t="s">
        <v>393</v>
      </c>
      <c r="C75" s="47">
        <v>50000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50000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50000</v>
      </c>
    </row>
    <row r="76" spans="1:19" x14ac:dyDescent="0.15">
      <c r="A76" s="43" t="s">
        <v>394</v>
      </c>
      <c r="B76" s="43" t="s">
        <v>583</v>
      </c>
      <c r="C76" s="47">
        <v>50000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50000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50000</v>
      </c>
    </row>
    <row r="77" spans="1:19" s="63" customFormat="1" x14ac:dyDescent="0.15">
      <c r="A77" s="61" t="s">
        <v>300</v>
      </c>
      <c r="B77" s="61" t="s">
        <v>301</v>
      </c>
      <c r="C77" s="62">
        <v>1969345</v>
      </c>
      <c r="D77" s="62">
        <v>1419345</v>
      </c>
      <c r="E77" s="62">
        <v>827185</v>
      </c>
      <c r="F77" s="62">
        <v>384000</v>
      </c>
      <c r="G77" s="62">
        <v>208160</v>
      </c>
      <c r="H77" s="62">
        <v>0</v>
      </c>
      <c r="I77" s="62">
        <v>0</v>
      </c>
      <c r="J77" s="62">
        <v>550000</v>
      </c>
      <c r="K77" s="62">
        <v>0</v>
      </c>
      <c r="L77" s="62">
        <v>50000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500000</v>
      </c>
      <c r="S77" s="62">
        <v>0</v>
      </c>
    </row>
    <row r="78" spans="1:19" x14ac:dyDescent="0.15">
      <c r="A78" s="43" t="s">
        <v>330</v>
      </c>
      <c r="B78" s="43" t="s">
        <v>331</v>
      </c>
      <c r="C78" s="47">
        <v>1969345</v>
      </c>
      <c r="D78" s="47">
        <v>1419345</v>
      </c>
      <c r="E78" s="47">
        <v>827185</v>
      </c>
      <c r="F78" s="47">
        <v>384000</v>
      </c>
      <c r="G78" s="47">
        <v>208160</v>
      </c>
      <c r="H78" s="47">
        <v>0</v>
      </c>
      <c r="I78" s="47">
        <v>0</v>
      </c>
      <c r="J78" s="47">
        <v>550000</v>
      </c>
      <c r="K78" s="47">
        <v>0</v>
      </c>
      <c r="L78" s="47">
        <v>50000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500000</v>
      </c>
      <c r="S78" s="47">
        <v>0</v>
      </c>
    </row>
    <row r="79" spans="1:19" x14ac:dyDescent="0.15">
      <c r="A79" s="43" t="s">
        <v>396</v>
      </c>
      <c r="B79" s="43" t="s">
        <v>397</v>
      </c>
      <c r="C79" s="47">
        <v>1969345</v>
      </c>
      <c r="D79" s="47">
        <v>1419345</v>
      </c>
      <c r="E79" s="47">
        <v>827185</v>
      </c>
      <c r="F79" s="47">
        <v>384000</v>
      </c>
      <c r="G79" s="47">
        <v>208160</v>
      </c>
      <c r="H79" s="47">
        <v>0</v>
      </c>
      <c r="I79" s="47">
        <v>0</v>
      </c>
      <c r="J79" s="47">
        <v>550000</v>
      </c>
      <c r="K79" s="47">
        <v>0</v>
      </c>
      <c r="L79" s="47">
        <v>50000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500000</v>
      </c>
      <c r="S79" s="47">
        <v>0</v>
      </c>
    </row>
    <row r="80" spans="1:19" x14ac:dyDescent="0.15">
      <c r="A80" s="43" t="s">
        <v>402</v>
      </c>
      <c r="B80" s="43" t="s">
        <v>563</v>
      </c>
      <c r="C80" s="47">
        <v>384000</v>
      </c>
      <c r="D80" s="47">
        <v>384000</v>
      </c>
      <c r="E80" s="47">
        <v>0</v>
      </c>
      <c r="F80" s="47">
        <v>384000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</row>
    <row r="81" spans="1:19" x14ac:dyDescent="0.15">
      <c r="A81" s="43" t="s">
        <v>402</v>
      </c>
      <c r="B81" s="43" t="s">
        <v>564</v>
      </c>
      <c r="C81" s="47">
        <v>827185</v>
      </c>
      <c r="D81" s="47">
        <v>827185</v>
      </c>
      <c r="E81" s="47">
        <v>827185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</row>
    <row r="82" spans="1:19" x14ac:dyDescent="0.15">
      <c r="A82" s="43" t="s">
        <v>402</v>
      </c>
      <c r="B82" s="43" t="s">
        <v>562</v>
      </c>
      <c r="C82" s="47">
        <v>208160</v>
      </c>
      <c r="D82" s="47">
        <v>208160</v>
      </c>
      <c r="E82" s="47">
        <v>0</v>
      </c>
      <c r="F82" s="47">
        <v>0</v>
      </c>
      <c r="G82" s="47">
        <v>208160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</row>
    <row r="83" spans="1:19" x14ac:dyDescent="0.15">
      <c r="A83" s="43" t="s">
        <v>400</v>
      </c>
      <c r="B83" s="43" t="s">
        <v>668</v>
      </c>
      <c r="C83" s="47">
        <v>500000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500000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500000</v>
      </c>
      <c r="S83" s="47">
        <v>0</v>
      </c>
    </row>
    <row r="84" spans="1:19" x14ac:dyDescent="0.15">
      <c r="A84" s="43" t="s">
        <v>398</v>
      </c>
      <c r="B84" s="43" t="s">
        <v>669</v>
      </c>
      <c r="C84" s="47">
        <v>50000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50000</v>
      </c>
      <c r="K84" s="47">
        <v>0</v>
      </c>
      <c r="L84" s="47">
        <v>50000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</row>
    <row r="85" spans="1:19" s="63" customFormat="1" x14ac:dyDescent="0.15">
      <c r="A85" s="61" t="s">
        <v>302</v>
      </c>
      <c r="B85" s="61" t="s">
        <v>303</v>
      </c>
      <c r="C85" s="62">
        <v>214084</v>
      </c>
      <c r="D85" s="62">
        <v>164404</v>
      </c>
      <c r="E85" s="62">
        <v>105600</v>
      </c>
      <c r="F85" s="62">
        <v>30000</v>
      </c>
      <c r="G85" s="62">
        <v>28804</v>
      </c>
      <c r="H85" s="62">
        <v>0</v>
      </c>
      <c r="I85" s="62">
        <v>0</v>
      </c>
      <c r="J85" s="62">
        <v>49680</v>
      </c>
      <c r="K85" s="62">
        <v>0</v>
      </c>
      <c r="L85" s="62">
        <v>49680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</row>
    <row r="86" spans="1:19" x14ac:dyDescent="0.15">
      <c r="A86" s="43" t="s">
        <v>348</v>
      </c>
      <c r="B86" s="43" t="s">
        <v>349</v>
      </c>
      <c r="C86" s="47">
        <v>214084</v>
      </c>
      <c r="D86" s="47">
        <v>164404</v>
      </c>
      <c r="E86" s="47">
        <v>105600</v>
      </c>
      <c r="F86" s="47">
        <v>30000</v>
      </c>
      <c r="G86" s="47">
        <v>28804</v>
      </c>
      <c r="H86" s="47">
        <v>0</v>
      </c>
      <c r="I86" s="47">
        <v>0</v>
      </c>
      <c r="J86" s="47">
        <v>49680</v>
      </c>
      <c r="K86" s="47">
        <v>0</v>
      </c>
      <c r="L86" s="47">
        <v>49680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</row>
    <row r="87" spans="1:19" x14ac:dyDescent="0.15">
      <c r="A87" s="43" t="s">
        <v>354</v>
      </c>
      <c r="B87" s="43" t="s">
        <v>355</v>
      </c>
      <c r="C87" s="47">
        <v>164404</v>
      </c>
      <c r="D87" s="47">
        <v>164404</v>
      </c>
      <c r="E87" s="47">
        <v>105600</v>
      </c>
      <c r="F87" s="47">
        <v>30000</v>
      </c>
      <c r="G87" s="47">
        <v>28804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</row>
    <row r="88" spans="1:19" x14ac:dyDescent="0.15">
      <c r="A88" s="43" t="s">
        <v>356</v>
      </c>
      <c r="B88" s="43" t="s">
        <v>563</v>
      </c>
      <c r="C88" s="47">
        <v>30000</v>
      </c>
      <c r="D88" s="47">
        <v>30000</v>
      </c>
      <c r="E88" s="47">
        <v>0</v>
      </c>
      <c r="F88" s="47">
        <v>30000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</row>
    <row r="89" spans="1:19" x14ac:dyDescent="0.15">
      <c r="A89" s="43" t="s">
        <v>356</v>
      </c>
      <c r="B89" s="43" t="s">
        <v>564</v>
      </c>
      <c r="C89" s="47">
        <v>105600</v>
      </c>
      <c r="D89" s="47">
        <v>105600</v>
      </c>
      <c r="E89" s="47">
        <v>105600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</row>
    <row r="90" spans="1:19" x14ac:dyDescent="0.15">
      <c r="A90" s="43" t="s">
        <v>356</v>
      </c>
      <c r="B90" s="43" t="s">
        <v>562</v>
      </c>
      <c r="C90" s="47">
        <v>28804</v>
      </c>
      <c r="D90" s="47">
        <v>28804</v>
      </c>
      <c r="E90" s="47">
        <v>0</v>
      </c>
      <c r="F90" s="47">
        <v>0</v>
      </c>
      <c r="G90" s="47">
        <v>28804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</row>
    <row r="91" spans="1:19" x14ac:dyDescent="0.15">
      <c r="A91" s="43" t="s">
        <v>404</v>
      </c>
      <c r="B91" s="43" t="s">
        <v>405</v>
      </c>
      <c r="C91" s="47">
        <v>49680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49680</v>
      </c>
      <c r="K91" s="47">
        <v>0</v>
      </c>
      <c r="L91" s="47">
        <v>49680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</row>
    <row r="92" spans="1:19" x14ac:dyDescent="0.15">
      <c r="A92" s="43" t="s">
        <v>406</v>
      </c>
      <c r="B92" s="43" t="s">
        <v>586</v>
      </c>
      <c r="C92" s="47">
        <v>49680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49680</v>
      </c>
      <c r="K92" s="47">
        <v>0</v>
      </c>
      <c r="L92" s="47">
        <v>49680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</row>
    <row r="93" spans="1:19" s="63" customFormat="1" x14ac:dyDescent="0.15">
      <c r="A93" s="61" t="s">
        <v>304</v>
      </c>
      <c r="B93" s="61" t="s">
        <v>305</v>
      </c>
      <c r="C93" s="62">
        <v>104928</v>
      </c>
      <c r="D93" s="62">
        <v>104928</v>
      </c>
      <c r="E93" s="62">
        <v>63360</v>
      </c>
      <c r="F93" s="62">
        <v>18000</v>
      </c>
      <c r="G93" s="62">
        <v>23568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</row>
    <row r="94" spans="1:19" x14ac:dyDescent="0.15">
      <c r="A94" s="43" t="s">
        <v>330</v>
      </c>
      <c r="B94" s="43" t="s">
        <v>331</v>
      </c>
      <c r="C94" s="47">
        <v>104928</v>
      </c>
      <c r="D94" s="47">
        <v>104928</v>
      </c>
      <c r="E94" s="47">
        <v>63360</v>
      </c>
      <c r="F94" s="47">
        <v>18000</v>
      </c>
      <c r="G94" s="47">
        <v>23568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</row>
    <row r="95" spans="1:19" x14ac:dyDescent="0.15">
      <c r="A95" s="43" t="s">
        <v>344</v>
      </c>
      <c r="B95" s="43" t="s">
        <v>345</v>
      </c>
      <c r="C95" s="47">
        <v>104928</v>
      </c>
      <c r="D95" s="47">
        <v>104928</v>
      </c>
      <c r="E95" s="47">
        <v>63360</v>
      </c>
      <c r="F95" s="47">
        <v>18000</v>
      </c>
      <c r="G95" s="47">
        <v>23568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</row>
    <row r="96" spans="1:19" x14ac:dyDescent="0.15">
      <c r="A96" s="43" t="s">
        <v>408</v>
      </c>
      <c r="B96" s="43" t="s">
        <v>562</v>
      </c>
      <c r="C96" s="47">
        <v>23568</v>
      </c>
      <c r="D96" s="47">
        <v>23568</v>
      </c>
      <c r="E96" s="47">
        <v>0</v>
      </c>
      <c r="F96" s="47">
        <v>0</v>
      </c>
      <c r="G96" s="47">
        <v>23568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</row>
    <row r="97" spans="1:19" x14ac:dyDescent="0.15">
      <c r="A97" s="43" t="s">
        <v>408</v>
      </c>
      <c r="B97" s="43" t="s">
        <v>564</v>
      </c>
      <c r="C97" s="47">
        <v>63360</v>
      </c>
      <c r="D97" s="47">
        <v>63360</v>
      </c>
      <c r="E97" s="47">
        <v>63360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</row>
    <row r="98" spans="1:19" x14ac:dyDescent="0.15">
      <c r="A98" s="43" t="s">
        <v>408</v>
      </c>
      <c r="B98" s="43" t="s">
        <v>563</v>
      </c>
      <c r="C98" s="47">
        <v>18000</v>
      </c>
      <c r="D98" s="47">
        <v>18000</v>
      </c>
      <c r="E98" s="47">
        <v>0</v>
      </c>
      <c r="F98" s="47">
        <v>18000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</row>
    <row r="99" spans="1:19" s="63" customFormat="1" x14ac:dyDescent="0.15">
      <c r="A99" s="61" t="s">
        <v>306</v>
      </c>
      <c r="B99" s="61" t="s">
        <v>307</v>
      </c>
      <c r="C99" s="62">
        <v>271388</v>
      </c>
      <c r="D99" s="62">
        <v>165028</v>
      </c>
      <c r="E99" s="62">
        <v>105600</v>
      </c>
      <c r="F99" s="62">
        <v>30000</v>
      </c>
      <c r="G99" s="62">
        <v>29428</v>
      </c>
      <c r="H99" s="62">
        <v>0</v>
      </c>
      <c r="I99" s="62">
        <v>0</v>
      </c>
      <c r="J99" s="62">
        <v>106360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45000</v>
      </c>
      <c r="S99" s="62">
        <v>61360</v>
      </c>
    </row>
    <row r="100" spans="1:19" x14ac:dyDescent="0.15">
      <c r="A100" s="43" t="s">
        <v>330</v>
      </c>
      <c r="B100" s="43" t="s">
        <v>331</v>
      </c>
      <c r="C100" s="47">
        <v>271388</v>
      </c>
      <c r="D100" s="47">
        <v>165028</v>
      </c>
      <c r="E100" s="47">
        <v>105600</v>
      </c>
      <c r="F100" s="47">
        <v>30000</v>
      </c>
      <c r="G100" s="47">
        <v>29428</v>
      </c>
      <c r="H100" s="47">
        <v>0</v>
      </c>
      <c r="I100" s="47">
        <v>0</v>
      </c>
      <c r="J100" s="47">
        <v>106360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45000</v>
      </c>
      <c r="S100" s="47">
        <v>61360</v>
      </c>
    </row>
    <row r="101" spans="1:19" x14ac:dyDescent="0.15">
      <c r="A101" s="43" t="s">
        <v>338</v>
      </c>
      <c r="B101" s="43" t="s">
        <v>339</v>
      </c>
      <c r="C101" s="47">
        <v>271388</v>
      </c>
      <c r="D101" s="47">
        <v>165028</v>
      </c>
      <c r="E101" s="47">
        <v>105600</v>
      </c>
      <c r="F101" s="47">
        <v>30000</v>
      </c>
      <c r="G101" s="47">
        <v>29428</v>
      </c>
      <c r="H101" s="47">
        <v>0</v>
      </c>
      <c r="I101" s="47">
        <v>0</v>
      </c>
      <c r="J101" s="47">
        <v>106360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45000</v>
      </c>
      <c r="S101" s="47">
        <v>61360</v>
      </c>
    </row>
    <row r="102" spans="1:19" x14ac:dyDescent="0.15">
      <c r="A102" s="43" t="s">
        <v>410</v>
      </c>
      <c r="B102" s="43" t="s">
        <v>564</v>
      </c>
      <c r="C102" s="47">
        <v>105600</v>
      </c>
      <c r="D102" s="47">
        <v>105600</v>
      </c>
      <c r="E102" s="47">
        <v>105600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</row>
    <row r="103" spans="1:19" x14ac:dyDescent="0.15">
      <c r="A103" s="43" t="s">
        <v>410</v>
      </c>
      <c r="B103" s="43" t="s">
        <v>562</v>
      </c>
      <c r="C103" s="47">
        <v>29428</v>
      </c>
      <c r="D103" s="47">
        <v>29428</v>
      </c>
      <c r="E103" s="47">
        <v>0</v>
      </c>
      <c r="F103" s="47">
        <v>0</v>
      </c>
      <c r="G103" s="47">
        <v>29428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</row>
    <row r="104" spans="1:19" x14ac:dyDescent="0.15">
      <c r="A104" s="43" t="s">
        <v>410</v>
      </c>
      <c r="B104" s="43" t="s">
        <v>565</v>
      </c>
      <c r="C104" s="47">
        <v>45000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45000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45000</v>
      </c>
      <c r="S104" s="47">
        <v>0</v>
      </c>
    </row>
    <row r="105" spans="1:19" x14ac:dyDescent="0.15">
      <c r="A105" s="43" t="s">
        <v>410</v>
      </c>
      <c r="B105" s="43" t="s">
        <v>563</v>
      </c>
      <c r="C105" s="47">
        <v>30000</v>
      </c>
      <c r="D105" s="47">
        <v>30000</v>
      </c>
      <c r="E105" s="47">
        <v>0</v>
      </c>
      <c r="F105" s="47">
        <v>30000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</row>
    <row r="106" spans="1:19" x14ac:dyDescent="0.15">
      <c r="A106" s="43" t="s">
        <v>412</v>
      </c>
      <c r="B106" s="43" t="s">
        <v>413</v>
      </c>
      <c r="C106" s="47">
        <v>61360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61360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61360</v>
      </c>
    </row>
    <row r="107" spans="1:19" s="63" customFormat="1" x14ac:dyDescent="0.15">
      <c r="A107" s="61" t="s">
        <v>308</v>
      </c>
      <c r="B107" s="61" t="s">
        <v>309</v>
      </c>
      <c r="C107" s="62">
        <v>1383480</v>
      </c>
      <c r="D107" s="62">
        <v>124480</v>
      </c>
      <c r="E107" s="62">
        <v>84480</v>
      </c>
      <c r="F107" s="62">
        <v>24000</v>
      </c>
      <c r="G107" s="62">
        <v>16000</v>
      </c>
      <c r="H107" s="62">
        <v>0</v>
      </c>
      <c r="I107" s="62">
        <v>0</v>
      </c>
      <c r="J107" s="62">
        <v>1259000</v>
      </c>
      <c r="K107" s="62">
        <v>0</v>
      </c>
      <c r="L107" s="62">
        <v>1259000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</row>
    <row r="108" spans="1:19" x14ac:dyDescent="0.15">
      <c r="A108" s="43" t="s">
        <v>330</v>
      </c>
      <c r="B108" s="43" t="s">
        <v>331</v>
      </c>
      <c r="C108" s="47">
        <v>1383480</v>
      </c>
      <c r="D108" s="47">
        <v>124480</v>
      </c>
      <c r="E108" s="47">
        <v>84480</v>
      </c>
      <c r="F108" s="47">
        <v>24000</v>
      </c>
      <c r="G108" s="47">
        <v>16000</v>
      </c>
      <c r="H108" s="47">
        <v>0</v>
      </c>
      <c r="I108" s="47">
        <v>0</v>
      </c>
      <c r="J108" s="47">
        <v>1259000</v>
      </c>
      <c r="K108" s="47">
        <v>0</v>
      </c>
      <c r="L108" s="47">
        <v>1259000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</row>
    <row r="109" spans="1:19" x14ac:dyDescent="0.15">
      <c r="A109" s="43" t="s">
        <v>396</v>
      </c>
      <c r="B109" s="43" t="s">
        <v>397</v>
      </c>
      <c r="C109" s="47">
        <v>1383480</v>
      </c>
      <c r="D109" s="47">
        <v>124480</v>
      </c>
      <c r="E109" s="47">
        <v>84480</v>
      </c>
      <c r="F109" s="47">
        <v>24000</v>
      </c>
      <c r="G109" s="47">
        <v>16000</v>
      </c>
      <c r="H109" s="47">
        <v>0</v>
      </c>
      <c r="I109" s="47">
        <v>0</v>
      </c>
      <c r="J109" s="47">
        <v>1259000</v>
      </c>
      <c r="K109" s="47">
        <v>0</v>
      </c>
      <c r="L109" s="47">
        <v>1259000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</row>
    <row r="110" spans="1:19" x14ac:dyDescent="0.15">
      <c r="A110" s="43" t="s">
        <v>414</v>
      </c>
      <c r="B110" s="43" t="s">
        <v>586</v>
      </c>
      <c r="C110" s="47">
        <v>1259000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1259000</v>
      </c>
      <c r="K110" s="47">
        <v>0</v>
      </c>
      <c r="L110" s="47">
        <v>1259000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</row>
    <row r="111" spans="1:19" x14ac:dyDescent="0.15">
      <c r="A111" s="43" t="s">
        <v>414</v>
      </c>
      <c r="B111" s="43" t="s">
        <v>564</v>
      </c>
      <c r="C111" s="47">
        <v>84480</v>
      </c>
      <c r="D111" s="47">
        <v>84480</v>
      </c>
      <c r="E111" s="47">
        <v>84480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</row>
    <row r="112" spans="1:19" x14ac:dyDescent="0.15">
      <c r="A112" s="43" t="s">
        <v>414</v>
      </c>
      <c r="B112" s="43" t="s">
        <v>563</v>
      </c>
      <c r="C112" s="47">
        <v>24000</v>
      </c>
      <c r="D112" s="47">
        <v>24000</v>
      </c>
      <c r="E112" s="47">
        <v>0</v>
      </c>
      <c r="F112" s="47">
        <v>24000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</row>
    <row r="113" spans="1:19" x14ac:dyDescent="0.15">
      <c r="A113" s="43" t="s">
        <v>414</v>
      </c>
      <c r="B113" s="43" t="s">
        <v>562</v>
      </c>
      <c r="C113" s="47">
        <v>16000</v>
      </c>
      <c r="D113" s="47">
        <v>16000</v>
      </c>
      <c r="E113" s="47">
        <v>0</v>
      </c>
      <c r="F113" s="47">
        <v>0</v>
      </c>
      <c r="G113" s="47">
        <v>16000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</row>
    <row r="114" spans="1:19" s="63" customFormat="1" x14ac:dyDescent="0.15">
      <c r="A114" s="61" t="s">
        <v>310</v>
      </c>
      <c r="B114" s="61" t="s">
        <v>311</v>
      </c>
      <c r="C114" s="62">
        <v>7940636</v>
      </c>
      <c r="D114" s="62">
        <v>410636</v>
      </c>
      <c r="E114" s="62">
        <v>274560</v>
      </c>
      <c r="F114" s="62">
        <v>78000</v>
      </c>
      <c r="G114" s="62">
        <v>58076</v>
      </c>
      <c r="H114" s="62">
        <v>0</v>
      </c>
      <c r="I114" s="62">
        <v>0</v>
      </c>
      <c r="J114" s="62">
        <v>7530000</v>
      </c>
      <c r="K114" s="62">
        <v>0</v>
      </c>
      <c r="L114" s="62">
        <v>7500000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30000</v>
      </c>
      <c r="S114" s="62">
        <v>0</v>
      </c>
    </row>
    <row r="115" spans="1:19" x14ac:dyDescent="0.15">
      <c r="A115" s="43" t="s">
        <v>330</v>
      </c>
      <c r="B115" s="43" t="s">
        <v>331</v>
      </c>
      <c r="C115" s="47">
        <v>7940636</v>
      </c>
      <c r="D115" s="47">
        <v>410636</v>
      </c>
      <c r="E115" s="47">
        <v>274560</v>
      </c>
      <c r="F115" s="47">
        <v>78000</v>
      </c>
      <c r="G115" s="47">
        <v>58076</v>
      </c>
      <c r="H115" s="47">
        <v>0</v>
      </c>
      <c r="I115" s="47">
        <v>0</v>
      </c>
      <c r="J115" s="47">
        <v>7530000</v>
      </c>
      <c r="K115" s="47">
        <v>0</v>
      </c>
      <c r="L115" s="47">
        <v>7500000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30000</v>
      </c>
      <c r="S115" s="47">
        <v>0</v>
      </c>
    </row>
    <row r="116" spans="1:19" x14ac:dyDescent="0.15">
      <c r="A116" s="43" t="s">
        <v>332</v>
      </c>
      <c r="B116" s="43" t="s">
        <v>333</v>
      </c>
      <c r="C116" s="47">
        <v>7940636</v>
      </c>
      <c r="D116" s="47">
        <v>410636</v>
      </c>
      <c r="E116" s="47">
        <v>274560</v>
      </c>
      <c r="F116" s="47">
        <v>78000</v>
      </c>
      <c r="G116" s="47">
        <v>58076</v>
      </c>
      <c r="H116" s="47">
        <v>0</v>
      </c>
      <c r="I116" s="47">
        <v>0</v>
      </c>
      <c r="J116" s="47">
        <v>7530000</v>
      </c>
      <c r="K116" s="47">
        <v>0</v>
      </c>
      <c r="L116" s="47">
        <v>7500000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30000</v>
      </c>
      <c r="S116" s="47">
        <v>0</v>
      </c>
    </row>
    <row r="117" spans="1:19" x14ac:dyDescent="0.15">
      <c r="A117" s="43" t="s">
        <v>418</v>
      </c>
      <c r="B117" s="43" t="s">
        <v>563</v>
      </c>
      <c r="C117" s="47">
        <v>78000</v>
      </c>
      <c r="D117" s="47">
        <v>78000</v>
      </c>
      <c r="E117" s="47">
        <v>0</v>
      </c>
      <c r="F117" s="47">
        <v>78000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</row>
    <row r="118" spans="1:19" x14ac:dyDescent="0.15">
      <c r="A118" s="43" t="s">
        <v>418</v>
      </c>
      <c r="B118" s="43" t="s">
        <v>562</v>
      </c>
      <c r="C118" s="47">
        <v>58076</v>
      </c>
      <c r="D118" s="47">
        <v>58076</v>
      </c>
      <c r="E118" s="47">
        <v>0</v>
      </c>
      <c r="F118" s="47">
        <v>0</v>
      </c>
      <c r="G118" s="47">
        <v>58076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</row>
    <row r="119" spans="1:19" x14ac:dyDescent="0.15">
      <c r="A119" s="43" t="s">
        <v>418</v>
      </c>
      <c r="B119" s="43" t="s">
        <v>564</v>
      </c>
      <c r="C119" s="47">
        <v>274560</v>
      </c>
      <c r="D119" s="47">
        <v>274560</v>
      </c>
      <c r="E119" s="47">
        <v>274560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</row>
    <row r="120" spans="1:19" x14ac:dyDescent="0.15">
      <c r="A120" s="43" t="s">
        <v>418</v>
      </c>
      <c r="B120" s="43" t="s">
        <v>565</v>
      </c>
      <c r="C120" s="47">
        <v>30000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30000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30000</v>
      </c>
      <c r="S120" s="47">
        <v>0</v>
      </c>
    </row>
    <row r="121" spans="1:19" x14ac:dyDescent="0.15">
      <c r="A121" s="43" t="s">
        <v>416</v>
      </c>
      <c r="B121" s="43" t="s">
        <v>662</v>
      </c>
      <c r="C121" s="47">
        <v>7500000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7500000</v>
      </c>
      <c r="K121" s="47">
        <v>0</v>
      </c>
      <c r="L121" s="47">
        <v>7500000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</row>
    <row r="122" spans="1:19" s="88" customFormat="1" x14ac:dyDescent="0.15">
      <c r="A122" s="86" t="s">
        <v>312</v>
      </c>
      <c r="B122" s="86" t="s">
        <v>313</v>
      </c>
      <c r="C122" s="87">
        <v>60817000</v>
      </c>
      <c r="D122" s="87">
        <v>1637000</v>
      </c>
      <c r="E122" s="87">
        <v>0</v>
      </c>
      <c r="F122" s="87">
        <v>1637000</v>
      </c>
      <c r="G122" s="87">
        <v>0</v>
      </c>
      <c r="H122" s="87">
        <v>0</v>
      </c>
      <c r="I122" s="87">
        <v>0</v>
      </c>
      <c r="J122" s="87">
        <v>59180000</v>
      </c>
      <c r="K122" s="87">
        <v>0</v>
      </c>
      <c r="L122" s="87">
        <v>40000</v>
      </c>
      <c r="M122" s="87">
        <v>0</v>
      </c>
      <c r="N122" s="87">
        <v>0</v>
      </c>
      <c r="O122" s="87">
        <v>0</v>
      </c>
      <c r="P122" s="87">
        <v>0</v>
      </c>
      <c r="Q122" s="87">
        <v>39210000</v>
      </c>
      <c r="R122" s="87">
        <v>80000</v>
      </c>
      <c r="S122" s="87">
        <v>19850000</v>
      </c>
    </row>
    <row r="123" spans="1:19" s="82" customFormat="1" x14ac:dyDescent="0.15">
      <c r="A123" s="84" t="s">
        <v>330</v>
      </c>
      <c r="B123" s="84" t="s">
        <v>331</v>
      </c>
      <c r="C123" s="81">
        <v>13237000</v>
      </c>
      <c r="D123" s="81">
        <v>1637000</v>
      </c>
      <c r="E123" s="81">
        <v>0</v>
      </c>
      <c r="F123" s="81">
        <v>1637000</v>
      </c>
      <c r="G123" s="81">
        <v>0</v>
      </c>
      <c r="H123" s="81">
        <v>0</v>
      </c>
      <c r="I123" s="81">
        <v>0</v>
      </c>
      <c r="J123" s="81">
        <v>11600000</v>
      </c>
      <c r="K123" s="81">
        <v>0</v>
      </c>
      <c r="L123" s="81">
        <v>40000</v>
      </c>
      <c r="M123" s="81">
        <v>0</v>
      </c>
      <c r="N123" s="81">
        <v>0</v>
      </c>
      <c r="O123" s="81">
        <v>0</v>
      </c>
      <c r="P123" s="81">
        <v>0</v>
      </c>
      <c r="Q123" s="81">
        <v>700000</v>
      </c>
      <c r="R123" s="81">
        <v>80000</v>
      </c>
      <c r="S123" s="81">
        <v>10780000</v>
      </c>
    </row>
    <row r="124" spans="1:19" s="82" customFormat="1" x14ac:dyDescent="0.15">
      <c r="A124" s="84" t="s">
        <v>420</v>
      </c>
      <c r="B124" s="84" t="s">
        <v>421</v>
      </c>
      <c r="C124" s="81">
        <v>9530000</v>
      </c>
      <c r="D124" s="81">
        <v>0</v>
      </c>
      <c r="E124" s="81">
        <v>0</v>
      </c>
      <c r="F124" s="81">
        <v>0</v>
      </c>
      <c r="G124" s="81">
        <v>0</v>
      </c>
      <c r="H124" s="81">
        <v>0</v>
      </c>
      <c r="I124" s="81">
        <v>0</v>
      </c>
      <c r="J124" s="81">
        <v>9530000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v>0</v>
      </c>
      <c r="Q124" s="81">
        <v>0</v>
      </c>
      <c r="R124" s="81">
        <v>0</v>
      </c>
      <c r="S124" s="81">
        <v>9530000</v>
      </c>
    </row>
    <row r="125" spans="1:19" s="82" customFormat="1" x14ac:dyDescent="0.15">
      <c r="A125" s="84" t="s">
        <v>422</v>
      </c>
      <c r="B125" s="84" t="s">
        <v>588</v>
      </c>
      <c r="C125" s="81">
        <v>9530000</v>
      </c>
      <c r="D125" s="81">
        <v>0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1">
        <v>9530000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81">
        <v>0</v>
      </c>
      <c r="R125" s="81">
        <v>0</v>
      </c>
      <c r="S125" s="81">
        <v>9530000</v>
      </c>
    </row>
    <row r="126" spans="1:19" s="82" customFormat="1" x14ac:dyDescent="0.15">
      <c r="A126" s="84" t="s">
        <v>344</v>
      </c>
      <c r="B126" s="84" t="s">
        <v>345</v>
      </c>
      <c r="C126" s="81">
        <v>3667000</v>
      </c>
      <c r="D126" s="81">
        <v>1637000</v>
      </c>
      <c r="E126" s="81">
        <v>0</v>
      </c>
      <c r="F126" s="81">
        <v>1637000</v>
      </c>
      <c r="G126" s="81">
        <v>0</v>
      </c>
      <c r="H126" s="81">
        <v>0</v>
      </c>
      <c r="I126" s="81">
        <v>0</v>
      </c>
      <c r="J126" s="81">
        <v>2030000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700000</v>
      </c>
      <c r="R126" s="81">
        <v>80000</v>
      </c>
      <c r="S126" s="81">
        <v>1250000</v>
      </c>
    </row>
    <row r="127" spans="1:19" s="82" customFormat="1" x14ac:dyDescent="0.15">
      <c r="A127" s="84" t="s">
        <v>408</v>
      </c>
      <c r="B127" s="84" t="s">
        <v>589</v>
      </c>
      <c r="C127" s="81">
        <v>780000</v>
      </c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81">
        <v>780000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700000</v>
      </c>
      <c r="R127" s="81">
        <v>80000</v>
      </c>
      <c r="S127" s="81">
        <v>0</v>
      </c>
    </row>
    <row r="128" spans="1:19" s="82" customFormat="1" x14ac:dyDescent="0.15">
      <c r="A128" s="84" t="s">
        <v>408</v>
      </c>
      <c r="B128" s="84" t="s">
        <v>563</v>
      </c>
      <c r="C128" s="81">
        <v>1637000</v>
      </c>
      <c r="D128" s="81">
        <v>1637000</v>
      </c>
      <c r="E128" s="81">
        <v>0</v>
      </c>
      <c r="F128" s="81">
        <v>1637000</v>
      </c>
      <c r="G128" s="81">
        <v>0</v>
      </c>
      <c r="H128" s="81">
        <v>0</v>
      </c>
      <c r="I128" s="81"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81">
        <v>0</v>
      </c>
      <c r="Q128" s="81">
        <v>0</v>
      </c>
      <c r="R128" s="81">
        <v>0</v>
      </c>
      <c r="S128" s="81">
        <v>0</v>
      </c>
    </row>
    <row r="129" spans="1:19" s="82" customFormat="1" x14ac:dyDescent="0.15">
      <c r="A129" s="84" t="s">
        <v>424</v>
      </c>
      <c r="B129" s="84" t="s">
        <v>590</v>
      </c>
      <c r="C129" s="81">
        <v>1250000</v>
      </c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1250000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81">
        <v>0</v>
      </c>
      <c r="R129" s="81">
        <v>0</v>
      </c>
      <c r="S129" s="81">
        <v>1250000</v>
      </c>
    </row>
    <row r="130" spans="1:19" x14ac:dyDescent="0.15">
      <c r="A130" s="43" t="s">
        <v>426</v>
      </c>
      <c r="B130" s="43" t="s">
        <v>427</v>
      </c>
      <c r="C130" s="47">
        <v>40000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40000</v>
      </c>
      <c r="K130" s="47">
        <v>0</v>
      </c>
      <c r="L130" s="47">
        <v>40000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</row>
    <row r="131" spans="1:19" x14ac:dyDescent="0.15">
      <c r="A131" s="43" t="s">
        <v>428</v>
      </c>
      <c r="B131" s="43" t="s">
        <v>591</v>
      </c>
      <c r="C131" s="47">
        <v>40000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40000</v>
      </c>
      <c r="K131" s="47">
        <v>0</v>
      </c>
      <c r="L131" s="47">
        <v>40000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</row>
    <row r="132" spans="1:19" x14ac:dyDescent="0.15">
      <c r="A132" s="43" t="s">
        <v>430</v>
      </c>
      <c r="B132" s="43" t="s">
        <v>431</v>
      </c>
      <c r="C132" s="47">
        <v>4000000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4000000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4000000</v>
      </c>
    </row>
    <row r="133" spans="1:19" x14ac:dyDescent="0.15">
      <c r="A133" s="43" t="s">
        <v>432</v>
      </c>
      <c r="B133" s="43" t="s">
        <v>433</v>
      </c>
      <c r="C133" s="47">
        <v>2000000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2000000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2000000</v>
      </c>
    </row>
    <row r="134" spans="1:19" x14ac:dyDescent="0.15">
      <c r="A134" s="43" t="s">
        <v>434</v>
      </c>
      <c r="B134" s="43" t="s">
        <v>592</v>
      </c>
      <c r="C134" s="47">
        <v>2000000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2000000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2000000</v>
      </c>
    </row>
    <row r="135" spans="1:19" x14ac:dyDescent="0.15">
      <c r="A135" s="43" t="s">
        <v>436</v>
      </c>
      <c r="B135" s="43" t="s">
        <v>437</v>
      </c>
      <c r="C135" s="47">
        <v>2000000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2000000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2000000</v>
      </c>
    </row>
    <row r="136" spans="1:19" x14ac:dyDescent="0.15">
      <c r="A136" s="43" t="s">
        <v>438</v>
      </c>
      <c r="B136" s="43" t="s">
        <v>593</v>
      </c>
      <c r="C136" s="47">
        <v>2000000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2000000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2000000</v>
      </c>
    </row>
    <row r="137" spans="1:19" x14ac:dyDescent="0.15">
      <c r="A137" s="43" t="s">
        <v>440</v>
      </c>
      <c r="B137" s="43" t="s">
        <v>441</v>
      </c>
      <c r="C137" s="47">
        <v>2000000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2000000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2000000</v>
      </c>
    </row>
    <row r="138" spans="1:19" x14ac:dyDescent="0.15">
      <c r="A138" s="43" t="s">
        <v>442</v>
      </c>
      <c r="B138" s="43" t="s">
        <v>443</v>
      </c>
      <c r="C138" s="47">
        <v>2000000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2000000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2000000</v>
      </c>
    </row>
    <row r="139" spans="1:19" x14ac:dyDescent="0.15">
      <c r="A139" s="43" t="s">
        <v>444</v>
      </c>
      <c r="B139" s="43" t="s">
        <v>594</v>
      </c>
      <c r="C139" s="47">
        <v>2000000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2000000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2000000</v>
      </c>
    </row>
    <row r="140" spans="1:19" x14ac:dyDescent="0.15">
      <c r="A140" s="43" t="s">
        <v>348</v>
      </c>
      <c r="B140" s="43" t="s">
        <v>349</v>
      </c>
      <c r="C140" s="47">
        <v>38510000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38510000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38510000</v>
      </c>
      <c r="R140" s="47">
        <v>0</v>
      </c>
      <c r="S140" s="47">
        <v>0</v>
      </c>
    </row>
    <row r="141" spans="1:19" x14ac:dyDescent="0.15">
      <c r="A141" s="43" t="s">
        <v>446</v>
      </c>
      <c r="B141" s="43" t="s">
        <v>447</v>
      </c>
      <c r="C141" s="47">
        <v>15000000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15000000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15000000</v>
      </c>
      <c r="R141" s="47">
        <v>0</v>
      </c>
      <c r="S141" s="47">
        <v>0</v>
      </c>
    </row>
    <row r="142" spans="1:19" x14ac:dyDescent="0.15">
      <c r="A142" s="43" t="s">
        <v>448</v>
      </c>
      <c r="B142" s="43" t="s">
        <v>595</v>
      </c>
      <c r="C142" s="47">
        <v>15000000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15000000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15000000</v>
      </c>
      <c r="R142" s="47">
        <v>0</v>
      </c>
      <c r="S142" s="47">
        <v>0</v>
      </c>
    </row>
    <row r="143" spans="1:19" x14ac:dyDescent="0.15">
      <c r="A143" s="43" t="s">
        <v>368</v>
      </c>
      <c r="B143" s="43" t="s">
        <v>369</v>
      </c>
      <c r="C143" s="47">
        <v>23510000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23510000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23510000</v>
      </c>
      <c r="R143" s="47">
        <v>0</v>
      </c>
      <c r="S143" s="47">
        <v>0</v>
      </c>
    </row>
    <row r="144" spans="1:19" x14ac:dyDescent="0.15">
      <c r="A144" s="43" t="s">
        <v>450</v>
      </c>
      <c r="B144" s="43" t="s">
        <v>596</v>
      </c>
      <c r="C144" s="47">
        <v>15000000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15000000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15000000</v>
      </c>
      <c r="R144" s="47">
        <v>0</v>
      </c>
      <c r="S144" s="47">
        <v>0</v>
      </c>
    </row>
    <row r="145" spans="1:19" s="82" customFormat="1" x14ac:dyDescent="0.15">
      <c r="A145" s="84" t="s">
        <v>452</v>
      </c>
      <c r="B145" s="84" t="s">
        <v>597</v>
      </c>
      <c r="C145" s="81">
        <v>8510000</v>
      </c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81">
        <v>8510000</v>
      </c>
      <c r="K145" s="81">
        <v>0</v>
      </c>
      <c r="L145" s="81">
        <v>0</v>
      </c>
      <c r="M145" s="81">
        <v>0</v>
      </c>
      <c r="N145" s="81">
        <v>0</v>
      </c>
      <c r="O145" s="81">
        <v>0</v>
      </c>
      <c r="P145" s="81">
        <v>0</v>
      </c>
      <c r="Q145" s="81">
        <v>8510000</v>
      </c>
      <c r="R145" s="81">
        <v>0</v>
      </c>
      <c r="S145" s="81">
        <v>0</v>
      </c>
    </row>
    <row r="146" spans="1:19" s="82" customFormat="1" x14ac:dyDescent="0.15">
      <c r="A146" s="84" t="s">
        <v>454</v>
      </c>
      <c r="B146" s="84" t="s">
        <v>455</v>
      </c>
      <c r="C146" s="81">
        <v>3070000</v>
      </c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81">
        <v>0</v>
      </c>
      <c r="J146" s="81">
        <v>3070000</v>
      </c>
      <c r="K146" s="81">
        <v>0</v>
      </c>
      <c r="L146" s="81">
        <v>0</v>
      </c>
      <c r="M146" s="81">
        <v>0</v>
      </c>
      <c r="N146" s="81">
        <v>0</v>
      </c>
      <c r="O146" s="81">
        <v>0</v>
      </c>
      <c r="P146" s="81">
        <v>0</v>
      </c>
      <c r="Q146" s="81">
        <v>0</v>
      </c>
      <c r="R146" s="81">
        <v>0</v>
      </c>
      <c r="S146" s="81">
        <v>3070000</v>
      </c>
    </row>
    <row r="147" spans="1:19" s="82" customFormat="1" x14ac:dyDescent="0.15">
      <c r="A147" s="84" t="s">
        <v>456</v>
      </c>
      <c r="B147" s="84" t="s">
        <v>457</v>
      </c>
      <c r="C147" s="81">
        <v>3070000</v>
      </c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81">
        <v>0</v>
      </c>
      <c r="J147" s="81">
        <v>3070000</v>
      </c>
      <c r="K147" s="81">
        <v>0</v>
      </c>
      <c r="L147" s="81">
        <v>0</v>
      </c>
      <c r="M147" s="81">
        <v>0</v>
      </c>
      <c r="N147" s="81">
        <v>0</v>
      </c>
      <c r="O147" s="81">
        <v>0</v>
      </c>
      <c r="P147" s="81">
        <v>0</v>
      </c>
      <c r="Q147" s="81">
        <v>0</v>
      </c>
      <c r="R147" s="81">
        <v>0</v>
      </c>
      <c r="S147" s="81">
        <v>3070000</v>
      </c>
    </row>
    <row r="148" spans="1:19" s="82" customFormat="1" x14ac:dyDescent="0.15">
      <c r="A148" s="84" t="s">
        <v>458</v>
      </c>
      <c r="B148" s="84" t="s">
        <v>598</v>
      </c>
      <c r="C148" s="81">
        <v>3070000</v>
      </c>
      <c r="D148" s="81">
        <v>0</v>
      </c>
      <c r="E148" s="81">
        <v>0</v>
      </c>
      <c r="F148" s="81">
        <v>0</v>
      </c>
      <c r="G148" s="81">
        <v>0</v>
      </c>
      <c r="H148" s="81">
        <v>0</v>
      </c>
      <c r="I148" s="81">
        <v>0</v>
      </c>
      <c r="J148" s="81">
        <v>3070000</v>
      </c>
      <c r="K148" s="81">
        <v>0</v>
      </c>
      <c r="L148" s="81">
        <v>0</v>
      </c>
      <c r="M148" s="81">
        <v>0</v>
      </c>
      <c r="N148" s="81">
        <v>0</v>
      </c>
      <c r="O148" s="81">
        <v>0</v>
      </c>
      <c r="P148" s="81">
        <v>0</v>
      </c>
      <c r="Q148" s="81">
        <v>0</v>
      </c>
      <c r="R148" s="81">
        <v>0</v>
      </c>
      <c r="S148" s="81">
        <v>3070000</v>
      </c>
    </row>
    <row r="149" spans="1:19" s="63" customFormat="1" x14ac:dyDescent="0.15">
      <c r="A149" s="61" t="s">
        <v>314</v>
      </c>
      <c r="B149" s="61" t="s">
        <v>315</v>
      </c>
      <c r="C149" s="62">
        <v>136493294</v>
      </c>
      <c r="D149" s="62">
        <v>800000</v>
      </c>
      <c r="E149" s="62">
        <v>0</v>
      </c>
      <c r="F149" s="62">
        <v>0</v>
      </c>
      <c r="G149" s="62">
        <v>0</v>
      </c>
      <c r="H149" s="62">
        <v>0</v>
      </c>
      <c r="I149" s="62">
        <v>800000</v>
      </c>
      <c r="J149" s="62">
        <v>135693294</v>
      </c>
      <c r="K149" s="62">
        <v>0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135693294</v>
      </c>
    </row>
    <row r="150" spans="1:19" x14ac:dyDescent="0.15">
      <c r="A150" s="43" t="s">
        <v>348</v>
      </c>
      <c r="B150" s="43" t="s">
        <v>349</v>
      </c>
      <c r="C150" s="47">
        <v>136493294</v>
      </c>
      <c r="D150" s="47">
        <v>800000</v>
      </c>
      <c r="E150" s="47">
        <v>0</v>
      </c>
      <c r="F150" s="47">
        <v>0</v>
      </c>
      <c r="G150" s="47">
        <v>0</v>
      </c>
      <c r="H150" s="47">
        <v>0</v>
      </c>
      <c r="I150" s="47">
        <v>800000</v>
      </c>
      <c r="J150" s="47">
        <v>135693294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135693294</v>
      </c>
    </row>
    <row r="151" spans="1:19" x14ac:dyDescent="0.15">
      <c r="A151" s="43" t="s">
        <v>368</v>
      </c>
      <c r="B151" s="43" t="s">
        <v>369</v>
      </c>
      <c r="C151" s="47">
        <v>17103890</v>
      </c>
      <c r="D151" s="47">
        <v>800000</v>
      </c>
      <c r="E151" s="47">
        <v>0</v>
      </c>
      <c r="F151" s="47">
        <v>0</v>
      </c>
      <c r="G151" s="47">
        <v>0</v>
      </c>
      <c r="H151" s="47">
        <v>0</v>
      </c>
      <c r="I151" s="47">
        <v>800000</v>
      </c>
      <c r="J151" s="47">
        <v>16303890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16303890</v>
      </c>
    </row>
    <row r="152" spans="1:19" x14ac:dyDescent="0.15">
      <c r="A152" s="43" t="s">
        <v>462</v>
      </c>
      <c r="B152" s="43" t="s">
        <v>599</v>
      </c>
      <c r="C152" s="47">
        <v>10800000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10800000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10800000</v>
      </c>
    </row>
    <row r="153" spans="1:19" x14ac:dyDescent="0.15">
      <c r="A153" s="43" t="s">
        <v>460</v>
      </c>
      <c r="B153" s="43" t="s">
        <v>600</v>
      </c>
      <c r="C153" s="47">
        <v>500000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500000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500000</v>
      </c>
    </row>
    <row r="154" spans="1:19" x14ac:dyDescent="0.15">
      <c r="A154" s="43" t="s">
        <v>460</v>
      </c>
      <c r="B154" s="43" t="s">
        <v>601</v>
      </c>
      <c r="C154" s="47">
        <v>1503890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1503890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1503890</v>
      </c>
    </row>
    <row r="155" spans="1:19" x14ac:dyDescent="0.15">
      <c r="A155" s="43" t="s">
        <v>460</v>
      </c>
      <c r="B155" s="43" t="s">
        <v>602</v>
      </c>
      <c r="C155" s="47">
        <v>2000000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2000000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2000000</v>
      </c>
    </row>
    <row r="156" spans="1:19" x14ac:dyDescent="0.15">
      <c r="A156" s="43" t="s">
        <v>460</v>
      </c>
      <c r="B156" s="43" t="s">
        <v>590</v>
      </c>
      <c r="C156" s="47">
        <v>800000</v>
      </c>
      <c r="D156" s="47">
        <v>800000</v>
      </c>
      <c r="E156" s="47">
        <v>0</v>
      </c>
      <c r="F156" s="47">
        <v>0</v>
      </c>
      <c r="G156" s="47">
        <v>0</v>
      </c>
      <c r="H156" s="47">
        <v>0</v>
      </c>
      <c r="I156" s="47">
        <v>800000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</row>
    <row r="157" spans="1:19" x14ac:dyDescent="0.15">
      <c r="A157" s="43" t="s">
        <v>460</v>
      </c>
      <c r="B157" s="43" t="s">
        <v>603</v>
      </c>
      <c r="C157" s="47">
        <v>600000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600000</v>
      </c>
      <c r="K157" s="47"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600000</v>
      </c>
    </row>
    <row r="158" spans="1:19" x14ac:dyDescent="0.15">
      <c r="A158" s="43" t="s">
        <v>460</v>
      </c>
      <c r="B158" s="43" t="s">
        <v>604</v>
      </c>
      <c r="C158" s="47">
        <v>900000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900000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900000</v>
      </c>
    </row>
    <row r="159" spans="1:19" x14ac:dyDescent="0.15">
      <c r="A159" s="43" t="s">
        <v>464</v>
      </c>
      <c r="B159" s="43" t="s">
        <v>465</v>
      </c>
      <c r="C159" s="47">
        <v>119389404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119389404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119389404</v>
      </c>
    </row>
    <row r="160" spans="1:19" ht="13.5" customHeight="1" x14ac:dyDescent="0.15">
      <c r="A160" s="43" t="s">
        <v>466</v>
      </c>
      <c r="B160" s="43" t="s">
        <v>605</v>
      </c>
      <c r="C160" s="47">
        <v>12000000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12000000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12000000</v>
      </c>
    </row>
    <row r="161" spans="1:19" s="100" customFormat="1" x14ac:dyDescent="0.15">
      <c r="A161" s="98" t="s">
        <v>468</v>
      </c>
      <c r="B161" s="98" t="s">
        <v>606</v>
      </c>
      <c r="C161" s="99">
        <v>21096000</v>
      </c>
      <c r="D161" s="99">
        <v>0</v>
      </c>
      <c r="E161" s="99">
        <v>0</v>
      </c>
      <c r="F161" s="99">
        <v>0</v>
      </c>
      <c r="G161" s="99">
        <v>0</v>
      </c>
      <c r="H161" s="99">
        <v>0</v>
      </c>
      <c r="I161" s="99">
        <v>0</v>
      </c>
      <c r="J161" s="99">
        <v>21096000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21096000</v>
      </c>
    </row>
    <row r="162" spans="1:19" s="100" customFormat="1" x14ac:dyDescent="0.15">
      <c r="A162" s="98" t="s">
        <v>468</v>
      </c>
      <c r="B162" s="98" t="s">
        <v>607</v>
      </c>
      <c r="C162" s="99">
        <v>16183404</v>
      </c>
      <c r="D162" s="99">
        <v>0</v>
      </c>
      <c r="E162" s="99">
        <v>0</v>
      </c>
      <c r="F162" s="99">
        <v>0</v>
      </c>
      <c r="G162" s="99">
        <v>0</v>
      </c>
      <c r="H162" s="99">
        <v>0</v>
      </c>
      <c r="I162" s="99">
        <v>0</v>
      </c>
      <c r="J162" s="99">
        <v>16183404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16183404</v>
      </c>
    </row>
    <row r="163" spans="1:19" s="100" customFormat="1" x14ac:dyDescent="0.15">
      <c r="A163" s="98" t="s">
        <v>468</v>
      </c>
      <c r="B163" s="98" t="s">
        <v>608</v>
      </c>
      <c r="C163" s="99">
        <v>24000000</v>
      </c>
      <c r="D163" s="99">
        <v>0</v>
      </c>
      <c r="E163" s="99">
        <v>0</v>
      </c>
      <c r="F163" s="99">
        <v>0</v>
      </c>
      <c r="G163" s="99">
        <v>0</v>
      </c>
      <c r="H163" s="99">
        <v>0</v>
      </c>
      <c r="I163" s="99">
        <v>0</v>
      </c>
      <c r="J163" s="99">
        <v>24000000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24000000</v>
      </c>
    </row>
    <row r="164" spans="1:19" s="100" customFormat="1" x14ac:dyDescent="0.15">
      <c r="A164" s="98" t="s">
        <v>468</v>
      </c>
      <c r="B164" s="98" t="s">
        <v>609</v>
      </c>
      <c r="C164" s="99">
        <v>34110000</v>
      </c>
      <c r="D164" s="99">
        <v>0</v>
      </c>
      <c r="E164" s="99">
        <v>0</v>
      </c>
      <c r="F164" s="99">
        <v>0</v>
      </c>
      <c r="G164" s="99">
        <v>0</v>
      </c>
      <c r="H164" s="99">
        <v>0</v>
      </c>
      <c r="I164" s="99">
        <v>0</v>
      </c>
      <c r="J164" s="99">
        <v>34110000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34110000</v>
      </c>
    </row>
    <row r="165" spans="1:19" s="100" customFormat="1" x14ac:dyDescent="0.15">
      <c r="A165" s="98" t="s">
        <v>468</v>
      </c>
      <c r="B165" s="98" t="s">
        <v>610</v>
      </c>
      <c r="C165" s="99">
        <v>12000000</v>
      </c>
      <c r="D165" s="99">
        <v>0</v>
      </c>
      <c r="E165" s="99">
        <v>0</v>
      </c>
      <c r="F165" s="99">
        <v>0</v>
      </c>
      <c r="G165" s="99">
        <v>0</v>
      </c>
      <c r="H165" s="99">
        <v>0</v>
      </c>
      <c r="I165" s="99">
        <v>0</v>
      </c>
      <c r="J165" s="99">
        <v>12000000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12000000</v>
      </c>
    </row>
    <row r="166" spans="1:19" s="63" customFormat="1" x14ac:dyDescent="0.15">
      <c r="A166" s="61" t="s">
        <v>316</v>
      </c>
      <c r="B166" s="61" t="s">
        <v>317</v>
      </c>
      <c r="C166" s="62">
        <v>100000</v>
      </c>
      <c r="D166" s="62">
        <v>0</v>
      </c>
      <c r="E166" s="62">
        <v>0</v>
      </c>
      <c r="F166" s="62">
        <v>0</v>
      </c>
      <c r="G166" s="62">
        <v>0</v>
      </c>
      <c r="H166" s="62">
        <v>0</v>
      </c>
      <c r="I166" s="62">
        <v>0</v>
      </c>
      <c r="J166" s="62">
        <v>100000</v>
      </c>
      <c r="K166" s="62">
        <v>0</v>
      </c>
      <c r="L166" s="62">
        <v>60000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40000</v>
      </c>
      <c r="S166" s="62">
        <v>0</v>
      </c>
    </row>
    <row r="167" spans="1:19" x14ac:dyDescent="0.15">
      <c r="A167" s="43" t="s">
        <v>330</v>
      </c>
      <c r="B167" s="43" t="s">
        <v>331</v>
      </c>
      <c r="C167" s="47">
        <v>100000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100000</v>
      </c>
      <c r="K167" s="47">
        <v>0</v>
      </c>
      <c r="L167" s="47">
        <v>60000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40000</v>
      </c>
      <c r="S167" s="47">
        <v>0</v>
      </c>
    </row>
    <row r="168" spans="1:19" x14ac:dyDescent="0.15">
      <c r="A168" s="43" t="s">
        <v>470</v>
      </c>
      <c r="B168" s="43" t="s">
        <v>471</v>
      </c>
      <c r="C168" s="47">
        <v>100000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100000</v>
      </c>
      <c r="K168" s="47">
        <v>0</v>
      </c>
      <c r="L168" s="47">
        <v>60000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40000</v>
      </c>
      <c r="S168" s="47">
        <v>0</v>
      </c>
    </row>
    <row r="169" spans="1:19" x14ac:dyDescent="0.15">
      <c r="A169" s="43" t="s">
        <v>472</v>
      </c>
      <c r="B169" s="43" t="s">
        <v>611</v>
      </c>
      <c r="C169" s="47">
        <v>60000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60000</v>
      </c>
      <c r="K169" s="47">
        <v>0</v>
      </c>
      <c r="L169" s="47">
        <v>60000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</row>
    <row r="170" spans="1:19" x14ac:dyDescent="0.15">
      <c r="A170" s="43" t="s">
        <v>472</v>
      </c>
      <c r="B170" s="43" t="s">
        <v>612</v>
      </c>
      <c r="C170" s="47">
        <v>40000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40000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40000</v>
      </c>
      <c r="S170" s="47">
        <v>0</v>
      </c>
    </row>
    <row r="171" spans="1:19" s="63" customFormat="1" x14ac:dyDescent="0.15">
      <c r="A171" s="61" t="s">
        <v>318</v>
      </c>
      <c r="B171" s="61" t="s">
        <v>319</v>
      </c>
      <c r="C171" s="62">
        <v>3100000</v>
      </c>
      <c r="D171" s="62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0</v>
      </c>
      <c r="J171" s="62">
        <v>3100000</v>
      </c>
      <c r="K171" s="62">
        <v>0</v>
      </c>
      <c r="L171" s="62">
        <v>400000</v>
      </c>
      <c r="M171" s="62">
        <v>0</v>
      </c>
      <c r="N171" s="62">
        <v>0</v>
      </c>
      <c r="O171" s="62">
        <v>0</v>
      </c>
      <c r="P171" s="62">
        <v>0</v>
      </c>
      <c r="Q171" s="62">
        <v>0</v>
      </c>
      <c r="R171" s="62">
        <v>0</v>
      </c>
      <c r="S171" s="62">
        <v>2700000</v>
      </c>
    </row>
    <row r="172" spans="1:19" x14ac:dyDescent="0.15">
      <c r="A172" s="43" t="s">
        <v>330</v>
      </c>
      <c r="B172" s="43" t="s">
        <v>331</v>
      </c>
      <c r="C172" s="47">
        <v>3100000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3100000</v>
      </c>
      <c r="K172" s="47">
        <v>0</v>
      </c>
      <c r="L172" s="47">
        <v>400000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2700000</v>
      </c>
    </row>
    <row r="173" spans="1:19" x14ac:dyDescent="0.15">
      <c r="A173" s="43" t="s">
        <v>344</v>
      </c>
      <c r="B173" s="43" t="s">
        <v>345</v>
      </c>
      <c r="C173" s="47">
        <v>3100000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3100000</v>
      </c>
      <c r="K173" s="47">
        <v>0</v>
      </c>
      <c r="L173" s="47">
        <v>400000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2700000</v>
      </c>
    </row>
    <row r="174" spans="1:19" x14ac:dyDescent="0.15">
      <c r="A174" s="43" t="s">
        <v>424</v>
      </c>
      <c r="B174" s="43" t="s">
        <v>613</v>
      </c>
      <c r="C174" s="47">
        <v>400000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400000</v>
      </c>
      <c r="K174" s="47">
        <v>0</v>
      </c>
      <c r="L174" s="47">
        <v>400000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</row>
    <row r="175" spans="1:19" x14ac:dyDescent="0.15">
      <c r="A175" s="43" t="s">
        <v>424</v>
      </c>
      <c r="B175" s="43" t="s">
        <v>614</v>
      </c>
      <c r="C175" s="47">
        <v>600000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600000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600000</v>
      </c>
    </row>
    <row r="176" spans="1:19" x14ac:dyDescent="0.15">
      <c r="A176" s="43" t="s">
        <v>424</v>
      </c>
      <c r="B176" s="43" t="s">
        <v>615</v>
      </c>
      <c r="C176" s="47">
        <v>2100000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2100000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2100000</v>
      </c>
    </row>
    <row r="177" spans="1:19" s="63" customFormat="1" x14ac:dyDescent="0.15">
      <c r="A177" s="61" t="s">
        <v>320</v>
      </c>
      <c r="B177" s="61" t="s">
        <v>321</v>
      </c>
      <c r="C177" s="62">
        <v>3611544.24</v>
      </c>
      <c r="D177" s="62">
        <v>611544.24</v>
      </c>
      <c r="E177" s="62">
        <v>535494.24</v>
      </c>
      <c r="F177" s="62">
        <v>54000</v>
      </c>
      <c r="G177" s="62">
        <v>22050</v>
      </c>
      <c r="H177" s="62">
        <v>0</v>
      </c>
      <c r="I177" s="62">
        <v>0</v>
      </c>
      <c r="J177" s="62">
        <v>3000000</v>
      </c>
      <c r="K177" s="62">
        <v>0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v>3000000</v>
      </c>
      <c r="R177" s="62">
        <v>0</v>
      </c>
      <c r="S177" s="62">
        <v>0</v>
      </c>
    </row>
    <row r="178" spans="1:19" x14ac:dyDescent="0.15">
      <c r="A178" s="43" t="s">
        <v>330</v>
      </c>
      <c r="B178" s="43" t="s">
        <v>331</v>
      </c>
      <c r="C178" s="47">
        <v>22050</v>
      </c>
      <c r="D178" s="47">
        <v>22050</v>
      </c>
      <c r="E178" s="47">
        <v>0</v>
      </c>
      <c r="F178" s="47">
        <v>0</v>
      </c>
      <c r="G178" s="47">
        <v>22050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</row>
    <row r="179" spans="1:19" x14ac:dyDescent="0.15">
      <c r="A179" s="43" t="s">
        <v>344</v>
      </c>
      <c r="B179" s="43" t="s">
        <v>345</v>
      </c>
      <c r="C179" s="47">
        <v>22050</v>
      </c>
      <c r="D179" s="47">
        <v>22050</v>
      </c>
      <c r="E179" s="47">
        <v>0</v>
      </c>
      <c r="F179" s="47">
        <v>0</v>
      </c>
      <c r="G179" s="47">
        <v>22050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</row>
    <row r="180" spans="1:19" x14ac:dyDescent="0.15">
      <c r="A180" s="43" t="s">
        <v>424</v>
      </c>
      <c r="B180" s="43" t="s">
        <v>562</v>
      </c>
      <c r="C180" s="47">
        <v>22050</v>
      </c>
      <c r="D180" s="47">
        <v>22050</v>
      </c>
      <c r="E180" s="47">
        <v>0</v>
      </c>
      <c r="F180" s="47">
        <v>0</v>
      </c>
      <c r="G180" s="47">
        <v>22050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</row>
    <row r="181" spans="1:19" x14ac:dyDescent="0.15">
      <c r="A181" s="43" t="s">
        <v>430</v>
      </c>
      <c r="B181" s="43" t="s">
        <v>431</v>
      </c>
      <c r="C181" s="47">
        <v>3589494.24</v>
      </c>
      <c r="D181" s="47">
        <v>589494.24</v>
      </c>
      <c r="E181" s="47">
        <v>535494.24</v>
      </c>
      <c r="F181" s="47">
        <v>54000</v>
      </c>
      <c r="G181" s="47">
        <v>0</v>
      </c>
      <c r="H181" s="47">
        <v>0</v>
      </c>
      <c r="I181" s="47">
        <v>0</v>
      </c>
      <c r="J181" s="47">
        <v>3000000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3000000</v>
      </c>
      <c r="R181" s="47">
        <v>0</v>
      </c>
      <c r="S181" s="47">
        <v>0</v>
      </c>
    </row>
    <row r="182" spans="1:19" x14ac:dyDescent="0.15">
      <c r="A182" s="43" t="s">
        <v>436</v>
      </c>
      <c r="B182" s="43" t="s">
        <v>437</v>
      </c>
      <c r="C182" s="47">
        <v>3589494.24</v>
      </c>
      <c r="D182" s="47">
        <v>589494.24</v>
      </c>
      <c r="E182" s="47">
        <v>535494.24</v>
      </c>
      <c r="F182" s="47">
        <v>54000</v>
      </c>
      <c r="G182" s="47">
        <v>0</v>
      </c>
      <c r="H182" s="47">
        <v>0</v>
      </c>
      <c r="I182" s="47">
        <v>0</v>
      </c>
      <c r="J182" s="47">
        <v>3000000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3000000</v>
      </c>
      <c r="R182" s="47">
        <v>0</v>
      </c>
      <c r="S182" s="47">
        <v>0</v>
      </c>
    </row>
    <row r="183" spans="1:19" x14ac:dyDescent="0.15">
      <c r="A183" s="43" t="s">
        <v>474</v>
      </c>
      <c r="B183" s="43" t="s">
        <v>616</v>
      </c>
      <c r="C183" s="47">
        <v>3000000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3000000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3000000</v>
      </c>
      <c r="R183" s="47">
        <v>0</v>
      </c>
      <c r="S183" s="47">
        <v>0</v>
      </c>
    </row>
    <row r="184" spans="1:19" x14ac:dyDescent="0.15">
      <c r="A184" s="43" t="s">
        <v>474</v>
      </c>
      <c r="B184" s="43" t="s">
        <v>564</v>
      </c>
      <c r="C184" s="47">
        <v>535494.24</v>
      </c>
      <c r="D184" s="47">
        <v>535494.24</v>
      </c>
      <c r="E184" s="47">
        <v>535494.24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</row>
    <row r="185" spans="1:19" x14ac:dyDescent="0.15">
      <c r="A185" s="43" t="s">
        <v>474</v>
      </c>
      <c r="B185" s="43" t="s">
        <v>563</v>
      </c>
      <c r="C185" s="47">
        <v>54000</v>
      </c>
      <c r="D185" s="47">
        <v>54000</v>
      </c>
      <c r="E185" s="47">
        <v>0</v>
      </c>
      <c r="F185" s="47">
        <v>54000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</row>
    <row r="186" spans="1:19" s="63" customFormat="1" x14ac:dyDescent="0.15">
      <c r="A186" s="61" t="s">
        <v>322</v>
      </c>
      <c r="B186" s="61" t="s">
        <v>323</v>
      </c>
      <c r="C186" s="62">
        <v>100000</v>
      </c>
      <c r="D186" s="62">
        <v>0</v>
      </c>
      <c r="E186" s="62">
        <v>0</v>
      </c>
      <c r="F186" s="62">
        <v>0</v>
      </c>
      <c r="G186" s="62">
        <v>0</v>
      </c>
      <c r="H186" s="62">
        <v>0</v>
      </c>
      <c r="I186" s="62">
        <v>0</v>
      </c>
      <c r="J186" s="62">
        <v>100000</v>
      </c>
      <c r="K186" s="62">
        <v>0</v>
      </c>
      <c r="L186" s="62">
        <v>30000</v>
      </c>
      <c r="M186" s="62">
        <v>0</v>
      </c>
      <c r="N186" s="62">
        <v>0</v>
      </c>
      <c r="O186" s="62">
        <v>0</v>
      </c>
      <c r="P186" s="62">
        <v>0</v>
      </c>
      <c r="Q186" s="62">
        <v>0</v>
      </c>
      <c r="R186" s="62">
        <v>0</v>
      </c>
      <c r="S186" s="62">
        <v>70000</v>
      </c>
    </row>
    <row r="187" spans="1:19" x14ac:dyDescent="0.15">
      <c r="A187" s="43" t="s">
        <v>330</v>
      </c>
      <c r="B187" s="43" t="s">
        <v>331</v>
      </c>
      <c r="C187" s="47">
        <v>100000</v>
      </c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I187" s="47">
        <v>0</v>
      </c>
      <c r="J187" s="47">
        <v>100000</v>
      </c>
      <c r="K187" s="47">
        <v>0</v>
      </c>
      <c r="L187" s="47">
        <v>30000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70000</v>
      </c>
    </row>
    <row r="188" spans="1:19" x14ac:dyDescent="0.15">
      <c r="A188" s="43" t="s">
        <v>344</v>
      </c>
      <c r="B188" s="43" t="s">
        <v>345</v>
      </c>
      <c r="C188" s="47">
        <v>100000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100000</v>
      </c>
      <c r="K188" s="47">
        <v>0</v>
      </c>
      <c r="L188" s="47">
        <v>30000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70000</v>
      </c>
    </row>
    <row r="189" spans="1:19" x14ac:dyDescent="0.15">
      <c r="A189" s="43" t="s">
        <v>424</v>
      </c>
      <c r="B189" s="43" t="s">
        <v>617</v>
      </c>
      <c r="C189" s="47">
        <v>30000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30000</v>
      </c>
      <c r="K189" s="47">
        <v>0</v>
      </c>
      <c r="L189" s="47">
        <v>30000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</row>
    <row r="190" spans="1:19" x14ac:dyDescent="0.15">
      <c r="A190" s="43" t="s">
        <v>424</v>
      </c>
      <c r="B190" s="43" t="s">
        <v>425</v>
      </c>
      <c r="C190" s="47">
        <v>70000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70000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70000</v>
      </c>
    </row>
    <row r="191" spans="1:19" s="63" customFormat="1" x14ac:dyDescent="0.15">
      <c r="A191" s="61" t="s">
        <v>324</v>
      </c>
      <c r="B191" s="61" t="s">
        <v>325</v>
      </c>
      <c r="C191" s="62">
        <v>51604096.840000004</v>
      </c>
      <c r="D191" s="62">
        <v>0</v>
      </c>
      <c r="E191" s="62">
        <v>0</v>
      </c>
      <c r="F191" s="62">
        <v>0</v>
      </c>
      <c r="G191" s="62">
        <v>0</v>
      </c>
      <c r="H191" s="62">
        <v>0</v>
      </c>
      <c r="I191" s="62">
        <v>0</v>
      </c>
      <c r="J191" s="62">
        <v>51604096.840000004</v>
      </c>
      <c r="K191" s="62">
        <v>0</v>
      </c>
      <c r="L191" s="62">
        <v>0</v>
      </c>
      <c r="M191" s="62">
        <v>0</v>
      </c>
      <c r="N191" s="62">
        <v>0</v>
      </c>
      <c r="O191" s="62">
        <v>0</v>
      </c>
      <c r="P191" s="62">
        <v>0</v>
      </c>
      <c r="Q191" s="62">
        <v>47271076.859999999</v>
      </c>
      <c r="R191" s="62">
        <v>0</v>
      </c>
      <c r="S191" s="62">
        <v>4333019.9800000004</v>
      </c>
    </row>
    <row r="192" spans="1:19" x14ac:dyDescent="0.15">
      <c r="A192" s="43" t="s">
        <v>330</v>
      </c>
      <c r="B192" s="43" t="s">
        <v>331</v>
      </c>
      <c r="C192" s="47">
        <v>51604096.840000004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51604096.840000004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47271076.859999999</v>
      </c>
      <c r="R192" s="47">
        <v>0</v>
      </c>
      <c r="S192" s="47">
        <v>4333019.9800000004</v>
      </c>
    </row>
    <row r="193" spans="1:19" x14ac:dyDescent="0.15">
      <c r="A193" s="43" t="s">
        <v>344</v>
      </c>
      <c r="B193" s="43" t="s">
        <v>345</v>
      </c>
      <c r="C193" s="47">
        <v>51604096.840000004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51604096.840000004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47271076.859999999</v>
      </c>
      <c r="R193" s="47">
        <v>0</v>
      </c>
      <c r="S193" s="47">
        <v>4333019.9800000004</v>
      </c>
    </row>
    <row r="194" spans="1:19" x14ac:dyDescent="0.15">
      <c r="A194" s="43" t="s">
        <v>424</v>
      </c>
      <c r="B194" s="43" t="s">
        <v>663</v>
      </c>
      <c r="C194" s="47">
        <v>2220900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2220900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2220900</v>
      </c>
      <c r="R194" s="47">
        <v>0</v>
      </c>
      <c r="S194" s="47">
        <v>0</v>
      </c>
    </row>
    <row r="195" spans="1:19" x14ac:dyDescent="0.15">
      <c r="A195" s="43" t="s">
        <v>424</v>
      </c>
      <c r="B195" s="43" t="s">
        <v>425</v>
      </c>
      <c r="C195" s="47">
        <v>3521000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3521000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3521000</v>
      </c>
    </row>
    <row r="196" spans="1:19" x14ac:dyDescent="0.15">
      <c r="A196" s="43" t="s">
        <v>424</v>
      </c>
      <c r="B196" s="43" t="s">
        <v>618</v>
      </c>
      <c r="C196" s="47">
        <v>812019.98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812019.98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7">
        <v>812019.98</v>
      </c>
    </row>
    <row r="197" spans="1:19" x14ac:dyDescent="0.15">
      <c r="A197" s="43" t="s">
        <v>424</v>
      </c>
      <c r="B197" s="43" t="s">
        <v>619</v>
      </c>
      <c r="C197" s="47">
        <v>45050176.859999999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45050176.859999999</v>
      </c>
      <c r="K197" s="47"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45050176.859999999</v>
      </c>
      <c r="R197" s="47">
        <v>0</v>
      </c>
      <c r="S197" s="47">
        <v>0</v>
      </c>
    </row>
    <row r="198" spans="1:19" s="63" customFormat="1" x14ac:dyDescent="0.15">
      <c r="A198" s="61" t="s">
        <v>326</v>
      </c>
      <c r="B198" s="61" t="s">
        <v>327</v>
      </c>
      <c r="C198" s="62">
        <v>560000</v>
      </c>
      <c r="D198" s="62">
        <v>510000</v>
      </c>
      <c r="E198" s="62">
        <v>381000</v>
      </c>
      <c r="F198" s="62">
        <v>36000</v>
      </c>
      <c r="G198" s="62">
        <v>93000</v>
      </c>
      <c r="H198" s="62">
        <v>0</v>
      </c>
      <c r="I198" s="62">
        <v>0</v>
      </c>
      <c r="J198" s="62">
        <v>50000</v>
      </c>
      <c r="K198" s="62">
        <v>0</v>
      </c>
      <c r="L198" s="62">
        <v>0</v>
      </c>
      <c r="M198" s="62">
        <v>0</v>
      </c>
      <c r="N198" s="62">
        <v>0</v>
      </c>
      <c r="O198" s="62">
        <v>0</v>
      </c>
      <c r="P198" s="62">
        <v>0</v>
      </c>
      <c r="Q198" s="62">
        <v>0</v>
      </c>
      <c r="R198" s="62">
        <v>50000</v>
      </c>
      <c r="S198" s="62">
        <v>0</v>
      </c>
    </row>
    <row r="199" spans="1:19" x14ac:dyDescent="0.15">
      <c r="A199" s="43" t="s">
        <v>330</v>
      </c>
      <c r="B199" s="43" t="s">
        <v>331</v>
      </c>
      <c r="C199" s="47">
        <v>560000</v>
      </c>
      <c r="D199" s="47">
        <v>510000</v>
      </c>
      <c r="E199" s="47">
        <v>381000</v>
      </c>
      <c r="F199" s="47">
        <v>36000</v>
      </c>
      <c r="G199" s="47">
        <v>93000</v>
      </c>
      <c r="H199" s="47">
        <v>0</v>
      </c>
      <c r="I199" s="47">
        <v>0</v>
      </c>
      <c r="J199" s="47">
        <v>50000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50000</v>
      </c>
      <c r="S199" s="47">
        <v>0</v>
      </c>
    </row>
    <row r="200" spans="1:19" x14ac:dyDescent="0.15">
      <c r="A200" s="43" t="s">
        <v>344</v>
      </c>
      <c r="B200" s="43" t="s">
        <v>345</v>
      </c>
      <c r="C200" s="47">
        <v>560000</v>
      </c>
      <c r="D200" s="47">
        <v>510000</v>
      </c>
      <c r="E200" s="47">
        <v>381000</v>
      </c>
      <c r="F200" s="47">
        <v>36000</v>
      </c>
      <c r="G200" s="47">
        <v>93000</v>
      </c>
      <c r="H200" s="47">
        <v>0</v>
      </c>
      <c r="I200" s="47">
        <v>0</v>
      </c>
      <c r="J200" s="47">
        <v>50000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50000</v>
      </c>
      <c r="S200" s="47">
        <v>0</v>
      </c>
    </row>
    <row r="201" spans="1:19" x14ac:dyDescent="0.15">
      <c r="A201" s="43" t="s">
        <v>424</v>
      </c>
      <c r="B201" s="43" t="s">
        <v>565</v>
      </c>
      <c r="C201" s="47">
        <v>50000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v>50000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47">
        <v>0</v>
      </c>
      <c r="R201" s="47">
        <v>50000</v>
      </c>
      <c r="S201" s="47">
        <v>0</v>
      </c>
    </row>
    <row r="202" spans="1:19" x14ac:dyDescent="0.15">
      <c r="A202" s="43" t="s">
        <v>424</v>
      </c>
      <c r="B202" s="43" t="s">
        <v>562</v>
      </c>
      <c r="C202" s="47">
        <v>93000</v>
      </c>
      <c r="D202" s="47">
        <v>93000</v>
      </c>
      <c r="E202" s="47">
        <v>0</v>
      </c>
      <c r="F202" s="47">
        <v>0</v>
      </c>
      <c r="G202" s="47">
        <v>93000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</row>
    <row r="203" spans="1:19" x14ac:dyDescent="0.15">
      <c r="A203" s="43" t="s">
        <v>424</v>
      </c>
      <c r="B203" s="43" t="s">
        <v>563</v>
      </c>
      <c r="C203" s="47">
        <v>36000</v>
      </c>
      <c r="D203" s="47">
        <v>36000</v>
      </c>
      <c r="E203" s="47">
        <v>0</v>
      </c>
      <c r="F203" s="47">
        <v>36000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</row>
    <row r="204" spans="1:19" x14ac:dyDescent="0.15">
      <c r="A204" s="43" t="s">
        <v>424</v>
      </c>
      <c r="B204" s="43" t="s">
        <v>564</v>
      </c>
      <c r="C204" s="47">
        <v>381000</v>
      </c>
      <c r="D204" s="47">
        <v>381000</v>
      </c>
      <c r="E204" s="47">
        <v>381000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</row>
    <row r="205" spans="1:19" s="63" customFormat="1" x14ac:dyDescent="0.15">
      <c r="A205" s="61" t="s">
        <v>328</v>
      </c>
      <c r="B205" s="61" t="s">
        <v>329</v>
      </c>
      <c r="C205" s="62">
        <v>2123528.88</v>
      </c>
      <c r="D205" s="62">
        <v>2123528.88</v>
      </c>
      <c r="E205" s="62">
        <v>1844678.88</v>
      </c>
      <c r="F205" s="62">
        <v>198000</v>
      </c>
      <c r="G205" s="62">
        <v>80850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  <c r="S205" s="62">
        <v>0</v>
      </c>
    </row>
    <row r="206" spans="1:19" x14ac:dyDescent="0.15">
      <c r="A206" s="43" t="s">
        <v>330</v>
      </c>
      <c r="B206" s="43" t="s">
        <v>331</v>
      </c>
      <c r="C206" s="47">
        <v>2123528.88</v>
      </c>
      <c r="D206" s="47">
        <v>2123528.88</v>
      </c>
      <c r="E206" s="47">
        <v>1844678.88</v>
      </c>
      <c r="F206" s="47">
        <v>198000</v>
      </c>
      <c r="G206" s="47">
        <v>80850</v>
      </c>
      <c r="H206" s="47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</row>
    <row r="207" spans="1:19" x14ac:dyDescent="0.15">
      <c r="A207" s="43" t="s">
        <v>344</v>
      </c>
      <c r="B207" s="43" t="s">
        <v>345</v>
      </c>
      <c r="C207" s="47">
        <v>2123528.88</v>
      </c>
      <c r="D207" s="47">
        <v>2123528.88</v>
      </c>
      <c r="E207" s="47">
        <v>1844678.88</v>
      </c>
      <c r="F207" s="47">
        <v>198000</v>
      </c>
      <c r="G207" s="47">
        <v>80850</v>
      </c>
      <c r="H207" s="47">
        <v>0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</row>
    <row r="208" spans="1:19" x14ac:dyDescent="0.15">
      <c r="A208" s="43" t="s">
        <v>424</v>
      </c>
      <c r="B208" s="43" t="s">
        <v>562</v>
      </c>
      <c r="C208" s="47">
        <v>80850</v>
      </c>
      <c r="D208" s="47">
        <v>80850</v>
      </c>
      <c r="E208" s="47">
        <v>0</v>
      </c>
      <c r="F208" s="47">
        <v>0</v>
      </c>
      <c r="G208" s="47">
        <v>80850</v>
      </c>
      <c r="H208" s="47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</row>
    <row r="209" spans="1:19" x14ac:dyDescent="0.15">
      <c r="A209" s="43" t="s">
        <v>424</v>
      </c>
      <c r="B209" s="43" t="s">
        <v>563</v>
      </c>
      <c r="C209" s="47">
        <v>198000</v>
      </c>
      <c r="D209" s="47">
        <v>198000</v>
      </c>
      <c r="E209" s="47">
        <v>0</v>
      </c>
      <c r="F209" s="47">
        <v>198000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</row>
    <row r="210" spans="1:19" x14ac:dyDescent="0.15">
      <c r="A210" s="43" t="s">
        <v>424</v>
      </c>
      <c r="B210" s="43" t="s">
        <v>564</v>
      </c>
      <c r="C210" s="47">
        <v>1844678.88</v>
      </c>
      <c r="D210" s="47">
        <v>1844678.88</v>
      </c>
      <c r="E210" s="47">
        <v>1844678.88</v>
      </c>
      <c r="F210" s="47">
        <v>0</v>
      </c>
      <c r="G210" s="47">
        <v>0</v>
      </c>
      <c r="H210" s="47">
        <v>0</v>
      </c>
      <c r="I210" s="47"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75" fitToHeight="100" orientation="landscape" cellComments="atEnd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showZeros="0" workbookViewId="0">
      <selection activeCell="M17" sqref="M17"/>
    </sheetView>
  </sheetViews>
  <sheetFormatPr defaultColWidth="9" defaultRowHeight="14.25" x14ac:dyDescent="0.15"/>
  <cols>
    <col min="1" max="1" width="14" customWidth="1"/>
    <col min="2" max="2" width="45.625" customWidth="1"/>
    <col min="3" max="3" width="12.75" customWidth="1"/>
    <col min="4" max="4" width="12.625" customWidth="1"/>
    <col min="5" max="5" width="13" customWidth="1"/>
    <col min="6" max="6" width="10.5" customWidth="1"/>
    <col min="7" max="7" width="11.25" customWidth="1"/>
    <col min="8" max="8" width="10.125" customWidth="1"/>
    <col min="9" max="9" width="10.625" customWidth="1"/>
    <col min="10" max="10" width="12" customWidth="1"/>
    <col min="11" max="11" width="10.25" customWidth="1"/>
    <col min="12" max="12" width="7.75" customWidth="1"/>
    <col min="13" max="13" width="13.125" customWidth="1"/>
    <col min="14" max="14" width="7" customWidth="1"/>
    <col min="15" max="15" width="6.875" customWidth="1"/>
    <col min="16" max="16" width="6.125" customWidth="1"/>
    <col min="17" max="17" width="7" customWidth="1"/>
    <col min="18" max="18" width="8" customWidth="1"/>
    <col min="19" max="20" width="7.125" customWidth="1"/>
    <col min="21" max="21" width="6.125" customWidth="1"/>
    <col min="22" max="24" width="10.375" customWidth="1"/>
    <col min="25" max="25" width="8.375" customWidth="1"/>
    <col min="26" max="26" width="7.375" customWidth="1"/>
    <col min="27" max="27" width="11.625" customWidth="1"/>
  </cols>
  <sheetData>
    <row r="1" spans="1:27" ht="15.6" customHeight="1" x14ac:dyDescent="0.15">
      <c r="AA1" s="11" t="s">
        <v>106</v>
      </c>
    </row>
    <row r="2" spans="1:27" ht="22.15" customHeight="1" x14ac:dyDescent="0.15">
      <c r="A2" s="2" t="s">
        <v>107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2"/>
    </row>
    <row r="3" spans="1:27" ht="15.6" customHeight="1" x14ac:dyDescent="0.15">
      <c r="AA3" s="13"/>
    </row>
    <row r="4" spans="1:27" ht="15.6" customHeight="1" x14ac:dyDescent="0.15">
      <c r="AA4" s="11" t="s">
        <v>269</v>
      </c>
    </row>
    <row r="5" spans="1:27" ht="14.25" customHeight="1" x14ac:dyDescent="0.15">
      <c r="A5" s="91" t="s">
        <v>87</v>
      </c>
      <c r="B5" s="91" t="s">
        <v>88</v>
      </c>
      <c r="C5" s="91" t="s">
        <v>74</v>
      </c>
      <c r="D5" s="5" t="s">
        <v>95</v>
      </c>
      <c r="E5" s="5"/>
      <c r="F5" s="5"/>
      <c r="G5" s="5"/>
      <c r="H5" s="5"/>
      <c r="I5" s="5"/>
      <c r="J5" s="5"/>
      <c r="K5" s="5"/>
      <c r="L5" s="5"/>
      <c r="M5" s="5" t="s">
        <v>97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6" customHeight="1" x14ac:dyDescent="0.15">
      <c r="A6" s="92"/>
      <c r="B6" s="92"/>
      <c r="C6" s="92"/>
      <c r="D6" s="4" t="s">
        <v>81</v>
      </c>
      <c r="E6" s="4" t="s">
        <v>108</v>
      </c>
      <c r="F6" s="4" t="s">
        <v>109</v>
      </c>
      <c r="G6" s="4" t="s">
        <v>110</v>
      </c>
      <c r="H6" s="4" t="s">
        <v>288</v>
      </c>
      <c r="I6" s="4" t="s">
        <v>287</v>
      </c>
      <c r="J6" s="4" t="s">
        <v>111</v>
      </c>
      <c r="K6" s="4" t="s">
        <v>112</v>
      </c>
      <c r="L6" s="4" t="s">
        <v>113</v>
      </c>
      <c r="M6" s="4" t="s">
        <v>81</v>
      </c>
      <c r="N6" s="4" t="s">
        <v>114</v>
      </c>
      <c r="O6" s="4" t="s">
        <v>115</v>
      </c>
      <c r="P6" s="4" t="s">
        <v>116</v>
      </c>
      <c r="Q6" s="4" t="s">
        <v>117</v>
      </c>
      <c r="R6" s="4" t="s">
        <v>118</v>
      </c>
      <c r="S6" s="4" t="s">
        <v>119</v>
      </c>
      <c r="T6" s="4" t="s">
        <v>120</v>
      </c>
      <c r="U6" s="4" t="s">
        <v>121</v>
      </c>
      <c r="V6" s="4" t="s">
        <v>122</v>
      </c>
      <c r="W6" s="4" t="s">
        <v>123</v>
      </c>
      <c r="X6" s="4" t="s">
        <v>124</v>
      </c>
      <c r="Y6" s="4" t="s">
        <v>125</v>
      </c>
      <c r="Z6" s="4" t="s">
        <v>126</v>
      </c>
      <c r="AA6" s="4" t="s">
        <v>127</v>
      </c>
    </row>
    <row r="7" spans="1:27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6">
        <v>17</v>
      </c>
      <c r="T7" s="6">
        <v>18</v>
      </c>
      <c r="U7" s="6">
        <v>19</v>
      </c>
      <c r="V7" s="6">
        <v>20</v>
      </c>
      <c r="W7" s="6">
        <v>21</v>
      </c>
      <c r="X7" s="6">
        <v>22</v>
      </c>
      <c r="Y7" s="6">
        <v>23</v>
      </c>
      <c r="Z7" s="6">
        <v>24</v>
      </c>
      <c r="AA7" s="31">
        <v>25</v>
      </c>
    </row>
    <row r="8" spans="1:27" s="23" customFormat="1" x14ac:dyDescent="0.15">
      <c r="A8" s="43"/>
      <c r="B8" s="43" t="s">
        <v>81</v>
      </c>
      <c r="C8" s="44">
        <v>7147154.1200000001</v>
      </c>
      <c r="D8" s="44">
        <v>5961378.1200000001</v>
      </c>
      <c r="E8" s="44">
        <v>1342140</v>
      </c>
      <c r="F8" s="44">
        <v>503100</v>
      </c>
      <c r="G8" s="44">
        <v>123305</v>
      </c>
      <c r="H8" s="44">
        <v>80667.520000000004</v>
      </c>
      <c r="I8" s="44">
        <v>299685.59999999998</v>
      </c>
      <c r="J8" s="44">
        <v>3569280</v>
      </c>
      <c r="K8" s="44">
        <v>43200</v>
      </c>
      <c r="L8" s="44">
        <v>0</v>
      </c>
      <c r="M8" s="44">
        <v>1185776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552640</v>
      </c>
      <c r="W8" s="44">
        <v>0</v>
      </c>
      <c r="X8" s="44">
        <v>118096</v>
      </c>
      <c r="Y8" s="44">
        <v>0</v>
      </c>
      <c r="Z8" s="44">
        <v>0</v>
      </c>
      <c r="AA8" s="44">
        <v>515040</v>
      </c>
    </row>
    <row r="9" spans="1:27" s="67" customFormat="1" x14ac:dyDescent="0.15">
      <c r="A9" s="68" t="s">
        <v>290</v>
      </c>
      <c r="B9" s="68" t="s">
        <v>291</v>
      </c>
      <c r="C9" s="69">
        <v>1009400</v>
      </c>
      <c r="D9" s="69">
        <v>760320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760320</v>
      </c>
      <c r="K9" s="69">
        <v>0</v>
      </c>
      <c r="L9" s="69">
        <v>0</v>
      </c>
      <c r="M9" s="69">
        <v>249080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92000</v>
      </c>
      <c r="W9" s="69">
        <v>0</v>
      </c>
      <c r="X9" s="69">
        <v>11640</v>
      </c>
      <c r="Y9" s="69">
        <v>0</v>
      </c>
      <c r="Z9" s="69">
        <v>0</v>
      </c>
      <c r="AA9" s="69">
        <v>145440</v>
      </c>
    </row>
    <row r="10" spans="1:27" x14ac:dyDescent="0.15">
      <c r="A10" s="43" t="s">
        <v>330</v>
      </c>
      <c r="B10" s="43" t="s">
        <v>331</v>
      </c>
      <c r="C10" s="44">
        <v>1009400</v>
      </c>
      <c r="D10" s="44">
        <v>760320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760320</v>
      </c>
      <c r="K10" s="44">
        <v>0</v>
      </c>
      <c r="L10" s="44">
        <v>0</v>
      </c>
      <c r="M10" s="44">
        <v>249080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92000</v>
      </c>
      <c r="W10" s="44">
        <v>0</v>
      </c>
      <c r="X10" s="44">
        <v>11640</v>
      </c>
      <c r="Y10" s="44">
        <v>0</v>
      </c>
      <c r="Z10" s="44">
        <v>0</v>
      </c>
      <c r="AA10" s="44">
        <v>145440</v>
      </c>
    </row>
    <row r="11" spans="1:27" x14ac:dyDescent="0.15">
      <c r="A11" s="43" t="s">
        <v>332</v>
      </c>
      <c r="B11" s="43" t="s">
        <v>333</v>
      </c>
      <c r="C11" s="44">
        <v>1009400</v>
      </c>
      <c r="D11" s="44">
        <v>760320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760320</v>
      </c>
      <c r="K11" s="44">
        <v>0</v>
      </c>
      <c r="L11" s="44">
        <v>0</v>
      </c>
      <c r="M11" s="44">
        <v>249080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92000</v>
      </c>
      <c r="W11" s="44">
        <v>0</v>
      </c>
      <c r="X11" s="44">
        <v>11640</v>
      </c>
      <c r="Y11" s="44">
        <v>0</v>
      </c>
      <c r="Z11" s="44">
        <v>0</v>
      </c>
      <c r="AA11" s="44">
        <v>145440</v>
      </c>
    </row>
    <row r="12" spans="1:27" x14ac:dyDescent="0.15">
      <c r="A12" s="43" t="s">
        <v>334</v>
      </c>
      <c r="B12" s="43" t="s">
        <v>335</v>
      </c>
      <c r="C12" s="44">
        <v>1009400</v>
      </c>
      <c r="D12" s="44">
        <v>760320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760320</v>
      </c>
      <c r="K12" s="44">
        <v>0</v>
      </c>
      <c r="L12" s="44">
        <v>0</v>
      </c>
      <c r="M12" s="44">
        <v>249080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92000</v>
      </c>
      <c r="W12" s="44">
        <v>0</v>
      </c>
      <c r="X12" s="44">
        <v>11640</v>
      </c>
      <c r="Y12" s="44">
        <v>0</v>
      </c>
      <c r="Z12" s="44">
        <v>0</v>
      </c>
      <c r="AA12" s="44">
        <v>145440</v>
      </c>
    </row>
    <row r="13" spans="1:27" s="67" customFormat="1" x14ac:dyDescent="0.15">
      <c r="A13" s="68" t="s">
        <v>292</v>
      </c>
      <c r="B13" s="68" t="s">
        <v>293</v>
      </c>
      <c r="C13" s="69">
        <v>471960</v>
      </c>
      <c r="D13" s="69">
        <v>346760</v>
      </c>
      <c r="E13" s="69">
        <v>16200</v>
      </c>
      <c r="F13" s="69">
        <v>43100</v>
      </c>
      <c r="G13" s="69">
        <v>5000</v>
      </c>
      <c r="H13" s="69">
        <v>2600</v>
      </c>
      <c r="I13" s="69">
        <v>5300</v>
      </c>
      <c r="J13" s="69">
        <v>274560</v>
      </c>
      <c r="K13" s="69">
        <v>0</v>
      </c>
      <c r="L13" s="69">
        <v>0</v>
      </c>
      <c r="M13" s="69">
        <v>125200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52000</v>
      </c>
      <c r="W13" s="69">
        <v>0</v>
      </c>
      <c r="X13" s="69">
        <v>7200</v>
      </c>
      <c r="Y13" s="69">
        <v>0</v>
      </c>
      <c r="Z13" s="69">
        <v>0</v>
      </c>
      <c r="AA13" s="69">
        <v>66000</v>
      </c>
    </row>
    <row r="14" spans="1:27" x14ac:dyDescent="0.15">
      <c r="A14" s="43" t="s">
        <v>330</v>
      </c>
      <c r="B14" s="43" t="s">
        <v>331</v>
      </c>
      <c r="C14" s="44">
        <v>471960</v>
      </c>
      <c r="D14" s="44">
        <v>346760</v>
      </c>
      <c r="E14" s="44">
        <v>16200</v>
      </c>
      <c r="F14" s="44">
        <v>43100</v>
      </c>
      <c r="G14" s="44">
        <v>5000</v>
      </c>
      <c r="H14" s="44">
        <v>2600</v>
      </c>
      <c r="I14" s="44">
        <v>5300</v>
      </c>
      <c r="J14" s="44">
        <v>274560</v>
      </c>
      <c r="K14" s="44">
        <v>0</v>
      </c>
      <c r="L14" s="44">
        <v>0</v>
      </c>
      <c r="M14" s="44">
        <v>125200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52000</v>
      </c>
      <c r="W14" s="44">
        <v>0</v>
      </c>
      <c r="X14" s="44">
        <v>7200</v>
      </c>
      <c r="Y14" s="44">
        <v>0</v>
      </c>
      <c r="Z14" s="44">
        <v>0</v>
      </c>
      <c r="AA14" s="44">
        <v>66000</v>
      </c>
    </row>
    <row r="15" spans="1:27" x14ac:dyDescent="0.15">
      <c r="A15" s="43" t="s">
        <v>338</v>
      </c>
      <c r="B15" s="43" t="s">
        <v>339</v>
      </c>
      <c r="C15" s="44">
        <v>471960</v>
      </c>
      <c r="D15" s="44">
        <v>346760</v>
      </c>
      <c r="E15" s="44">
        <v>16200</v>
      </c>
      <c r="F15" s="44">
        <v>43100</v>
      </c>
      <c r="G15" s="44">
        <v>5000</v>
      </c>
      <c r="H15" s="44">
        <v>2600</v>
      </c>
      <c r="I15" s="44">
        <v>5300</v>
      </c>
      <c r="J15" s="44">
        <v>274560</v>
      </c>
      <c r="K15" s="44">
        <v>0</v>
      </c>
      <c r="L15" s="44">
        <v>0</v>
      </c>
      <c r="M15" s="44">
        <v>125200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52000</v>
      </c>
      <c r="W15" s="44">
        <v>0</v>
      </c>
      <c r="X15" s="44">
        <v>7200</v>
      </c>
      <c r="Y15" s="44">
        <v>0</v>
      </c>
      <c r="Z15" s="44">
        <v>0</v>
      </c>
      <c r="AA15" s="44">
        <v>66000</v>
      </c>
    </row>
    <row r="16" spans="1:27" x14ac:dyDescent="0.15">
      <c r="A16" s="43" t="s">
        <v>340</v>
      </c>
      <c r="B16" s="43" t="s">
        <v>341</v>
      </c>
      <c r="C16" s="44">
        <v>471960</v>
      </c>
      <c r="D16" s="44">
        <v>346760</v>
      </c>
      <c r="E16" s="44">
        <v>16200</v>
      </c>
      <c r="F16" s="44">
        <v>43100</v>
      </c>
      <c r="G16" s="44">
        <v>5000</v>
      </c>
      <c r="H16" s="44">
        <v>2600</v>
      </c>
      <c r="I16" s="44">
        <v>5300</v>
      </c>
      <c r="J16" s="44">
        <v>274560</v>
      </c>
      <c r="K16" s="44">
        <v>0</v>
      </c>
      <c r="L16" s="44">
        <v>0</v>
      </c>
      <c r="M16" s="44">
        <v>125200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52000</v>
      </c>
      <c r="W16" s="44">
        <v>0</v>
      </c>
      <c r="X16" s="44">
        <v>7200</v>
      </c>
      <c r="Y16" s="44">
        <v>0</v>
      </c>
      <c r="Z16" s="44">
        <v>0</v>
      </c>
      <c r="AA16" s="44">
        <v>66000</v>
      </c>
    </row>
    <row r="17" spans="1:27" s="67" customFormat="1" x14ac:dyDescent="0.15">
      <c r="A17" s="68" t="s">
        <v>294</v>
      </c>
      <c r="B17" s="68" t="s">
        <v>295</v>
      </c>
      <c r="C17" s="69">
        <v>265080</v>
      </c>
      <c r="D17" s="69">
        <v>190080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190080</v>
      </c>
      <c r="K17" s="69">
        <v>0</v>
      </c>
      <c r="L17" s="69">
        <v>0</v>
      </c>
      <c r="M17" s="69">
        <v>75000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36000</v>
      </c>
      <c r="W17" s="69">
        <v>0</v>
      </c>
      <c r="X17" s="69">
        <v>0</v>
      </c>
      <c r="Y17" s="69">
        <v>0</v>
      </c>
      <c r="Z17" s="69">
        <v>0</v>
      </c>
      <c r="AA17" s="69">
        <v>39000</v>
      </c>
    </row>
    <row r="18" spans="1:27" x14ac:dyDescent="0.15">
      <c r="A18" s="43" t="s">
        <v>348</v>
      </c>
      <c r="B18" s="43" t="s">
        <v>349</v>
      </c>
      <c r="C18" s="44">
        <v>265080</v>
      </c>
      <c r="D18" s="44">
        <v>190080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190080</v>
      </c>
      <c r="K18" s="44">
        <v>0</v>
      </c>
      <c r="L18" s="44">
        <v>0</v>
      </c>
      <c r="M18" s="44">
        <v>75000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36000</v>
      </c>
      <c r="W18" s="44">
        <v>0</v>
      </c>
      <c r="X18" s="44">
        <v>0</v>
      </c>
      <c r="Y18" s="44">
        <v>0</v>
      </c>
      <c r="Z18" s="44">
        <v>0</v>
      </c>
      <c r="AA18" s="44">
        <v>39000</v>
      </c>
    </row>
    <row r="19" spans="1:27" x14ac:dyDescent="0.15">
      <c r="A19" s="43" t="s">
        <v>354</v>
      </c>
      <c r="B19" s="43" t="s">
        <v>355</v>
      </c>
      <c r="C19" s="44">
        <v>265080</v>
      </c>
      <c r="D19" s="44">
        <v>190080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190080</v>
      </c>
      <c r="K19" s="44">
        <v>0</v>
      </c>
      <c r="L19" s="44">
        <v>0</v>
      </c>
      <c r="M19" s="44">
        <v>75000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36000</v>
      </c>
      <c r="W19" s="44">
        <v>0</v>
      </c>
      <c r="X19" s="44">
        <v>0</v>
      </c>
      <c r="Y19" s="44">
        <v>0</v>
      </c>
      <c r="Z19" s="44">
        <v>0</v>
      </c>
      <c r="AA19" s="44">
        <v>39000</v>
      </c>
    </row>
    <row r="20" spans="1:27" x14ac:dyDescent="0.15">
      <c r="A20" s="43" t="s">
        <v>356</v>
      </c>
      <c r="B20" s="43" t="s">
        <v>357</v>
      </c>
      <c r="C20" s="44">
        <v>265080</v>
      </c>
      <c r="D20" s="44">
        <v>190080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190080</v>
      </c>
      <c r="K20" s="44">
        <v>0</v>
      </c>
      <c r="L20" s="44">
        <v>0</v>
      </c>
      <c r="M20" s="44">
        <v>75000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36000</v>
      </c>
      <c r="W20" s="44">
        <v>0</v>
      </c>
      <c r="X20" s="44">
        <v>0</v>
      </c>
      <c r="Y20" s="44">
        <v>0</v>
      </c>
      <c r="Z20" s="44">
        <v>0</v>
      </c>
      <c r="AA20" s="44">
        <v>39000</v>
      </c>
    </row>
    <row r="21" spans="1:27" s="67" customFormat="1" x14ac:dyDescent="0.15">
      <c r="A21" s="68" t="s">
        <v>296</v>
      </c>
      <c r="B21" s="68" t="s">
        <v>297</v>
      </c>
      <c r="C21" s="69">
        <v>282680</v>
      </c>
      <c r="D21" s="69">
        <v>190080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190080</v>
      </c>
      <c r="K21" s="69">
        <v>0</v>
      </c>
      <c r="L21" s="69">
        <v>0</v>
      </c>
      <c r="M21" s="69">
        <v>92600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44000</v>
      </c>
      <c r="W21" s="69">
        <v>0</v>
      </c>
      <c r="X21" s="69">
        <v>0</v>
      </c>
      <c r="Y21" s="69">
        <v>0</v>
      </c>
      <c r="Z21" s="69">
        <v>0</v>
      </c>
      <c r="AA21" s="69">
        <v>48600</v>
      </c>
    </row>
    <row r="22" spans="1:27" x14ac:dyDescent="0.15">
      <c r="A22" s="43" t="s">
        <v>348</v>
      </c>
      <c r="B22" s="43" t="s">
        <v>349</v>
      </c>
      <c r="C22" s="44">
        <v>282680</v>
      </c>
      <c r="D22" s="44">
        <v>190080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190080</v>
      </c>
      <c r="K22" s="44">
        <v>0</v>
      </c>
      <c r="L22" s="44">
        <v>0</v>
      </c>
      <c r="M22" s="44">
        <v>92600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44000</v>
      </c>
      <c r="W22" s="44">
        <v>0</v>
      </c>
      <c r="X22" s="44">
        <v>0</v>
      </c>
      <c r="Y22" s="44">
        <v>0</v>
      </c>
      <c r="Z22" s="44">
        <v>0</v>
      </c>
      <c r="AA22" s="44">
        <v>48600</v>
      </c>
    </row>
    <row r="23" spans="1:27" x14ac:dyDescent="0.15">
      <c r="A23" s="43" t="s">
        <v>354</v>
      </c>
      <c r="B23" s="43" t="s">
        <v>355</v>
      </c>
      <c r="C23" s="44">
        <v>282680</v>
      </c>
      <c r="D23" s="44">
        <v>190080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190080</v>
      </c>
      <c r="K23" s="44">
        <v>0</v>
      </c>
      <c r="L23" s="44">
        <v>0</v>
      </c>
      <c r="M23" s="44">
        <v>92600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44000</v>
      </c>
      <c r="W23" s="44">
        <v>0</v>
      </c>
      <c r="X23" s="44">
        <v>0</v>
      </c>
      <c r="Y23" s="44">
        <v>0</v>
      </c>
      <c r="Z23" s="44">
        <v>0</v>
      </c>
      <c r="AA23" s="44">
        <v>48600</v>
      </c>
    </row>
    <row r="24" spans="1:27" x14ac:dyDescent="0.15">
      <c r="A24" s="43" t="s">
        <v>356</v>
      </c>
      <c r="B24" s="43" t="s">
        <v>357</v>
      </c>
      <c r="C24" s="44">
        <v>282680</v>
      </c>
      <c r="D24" s="44">
        <v>190080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190080</v>
      </c>
      <c r="K24" s="44">
        <v>0</v>
      </c>
      <c r="L24" s="44">
        <v>0</v>
      </c>
      <c r="M24" s="44">
        <v>92600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44000</v>
      </c>
      <c r="W24" s="44">
        <v>0</v>
      </c>
      <c r="X24" s="44">
        <v>0</v>
      </c>
      <c r="Y24" s="44">
        <v>0</v>
      </c>
      <c r="Z24" s="44">
        <v>0</v>
      </c>
      <c r="AA24" s="44">
        <v>48600</v>
      </c>
    </row>
    <row r="25" spans="1:27" s="67" customFormat="1" x14ac:dyDescent="0.15">
      <c r="A25" s="68" t="s">
        <v>298</v>
      </c>
      <c r="B25" s="68" t="s">
        <v>299</v>
      </c>
      <c r="C25" s="69">
        <v>336140</v>
      </c>
      <c r="D25" s="69">
        <v>252180</v>
      </c>
      <c r="E25" s="69">
        <v>16680</v>
      </c>
      <c r="F25" s="69">
        <v>50640</v>
      </c>
      <c r="G25" s="69">
        <v>5700</v>
      </c>
      <c r="H25" s="69">
        <v>3600</v>
      </c>
      <c r="I25" s="69">
        <v>6600</v>
      </c>
      <c r="J25" s="69">
        <v>168960</v>
      </c>
      <c r="K25" s="69">
        <v>0</v>
      </c>
      <c r="L25" s="69">
        <v>0</v>
      </c>
      <c r="M25" s="69">
        <v>83960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32000</v>
      </c>
      <c r="W25" s="69">
        <v>0</v>
      </c>
      <c r="X25" s="69">
        <v>8400</v>
      </c>
      <c r="Y25" s="69">
        <v>0</v>
      </c>
      <c r="Z25" s="69">
        <v>0</v>
      </c>
      <c r="AA25" s="69">
        <v>43560</v>
      </c>
    </row>
    <row r="26" spans="1:27" x14ac:dyDescent="0.15">
      <c r="A26" s="43" t="s">
        <v>330</v>
      </c>
      <c r="B26" s="43" t="s">
        <v>331</v>
      </c>
      <c r="C26" s="44">
        <v>336140</v>
      </c>
      <c r="D26" s="44">
        <v>252180</v>
      </c>
      <c r="E26" s="44">
        <v>16680</v>
      </c>
      <c r="F26" s="44">
        <v>50640</v>
      </c>
      <c r="G26" s="44">
        <v>5700</v>
      </c>
      <c r="H26" s="44">
        <v>3600</v>
      </c>
      <c r="I26" s="44">
        <v>6600</v>
      </c>
      <c r="J26" s="44">
        <v>168960</v>
      </c>
      <c r="K26" s="44">
        <v>0</v>
      </c>
      <c r="L26" s="44">
        <v>0</v>
      </c>
      <c r="M26" s="44">
        <v>83960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32000</v>
      </c>
      <c r="W26" s="44">
        <v>0</v>
      </c>
      <c r="X26" s="44">
        <v>8400</v>
      </c>
      <c r="Y26" s="44">
        <v>0</v>
      </c>
      <c r="Z26" s="44">
        <v>0</v>
      </c>
      <c r="AA26" s="44">
        <v>43560</v>
      </c>
    </row>
    <row r="27" spans="1:27" x14ac:dyDescent="0.15">
      <c r="A27" s="43" t="s">
        <v>378</v>
      </c>
      <c r="B27" s="43" t="s">
        <v>379</v>
      </c>
      <c r="C27" s="44">
        <v>336140</v>
      </c>
      <c r="D27" s="44">
        <v>252180</v>
      </c>
      <c r="E27" s="44">
        <v>16680</v>
      </c>
      <c r="F27" s="44">
        <v>50640</v>
      </c>
      <c r="G27" s="44">
        <v>5700</v>
      </c>
      <c r="H27" s="44">
        <v>3600</v>
      </c>
      <c r="I27" s="44">
        <v>6600</v>
      </c>
      <c r="J27" s="44">
        <v>168960</v>
      </c>
      <c r="K27" s="44">
        <v>0</v>
      </c>
      <c r="L27" s="44">
        <v>0</v>
      </c>
      <c r="M27" s="44">
        <v>83960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32000</v>
      </c>
      <c r="W27" s="44">
        <v>0</v>
      </c>
      <c r="X27" s="44">
        <v>8400</v>
      </c>
      <c r="Y27" s="44">
        <v>0</v>
      </c>
      <c r="Z27" s="44">
        <v>0</v>
      </c>
      <c r="AA27" s="44">
        <v>43560</v>
      </c>
    </row>
    <row r="28" spans="1:27" x14ac:dyDescent="0.15">
      <c r="A28" s="43" t="s">
        <v>382</v>
      </c>
      <c r="B28" s="43" t="s">
        <v>383</v>
      </c>
      <c r="C28" s="44">
        <v>336140</v>
      </c>
      <c r="D28" s="44">
        <v>252180</v>
      </c>
      <c r="E28" s="44">
        <v>16680</v>
      </c>
      <c r="F28" s="44">
        <v>50640</v>
      </c>
      <c r="G28" s="44">
        <v>5700</v>
      </c>
      <c r="H28" s="44">
        <v>3600</v>
      </c>
      <c r="I28" s="44">
        <v>6600</v>
      </c>
      <c r="J28" s="44">
        <v>168960</v>
      </c>
      <c r="K28" s="44">
        <v>0</v>
      </c>
      <c r="L28" s="44">
        <v>0</v>
      </c>
      <c r="M28" s="44">
        <v>83960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32000</v>
      </c>
      <c r="W28" s="44">
        <v>0</v>
      </c>
      <c r="X28" s="44">
        <v>8400</v>
      </c>
      <c r="Y28" s="44">
        <v>0</v>
      </c>
      <c r="Z28" s="44">
        <v>0</v>
      </c>
      <c r="AA28" s="44">
        <v>43560</v>
      </c>
    </row>
    <row r="29" spans="1:27" s="67" customFormat="1" x14ac:dyDescent="0.15">
      <c r="A29" s="68" t="s">
        <v>300</v>
      </c>
      <c r="B29" s="68" t="s">
        <v>301</v>
      </c>
      <c r="C29" s="69">
        <v>1035345</v>
      </c>
      <c r="D29" s="69">
        <v>827185</v>
      </c>
      <c r="E29" s="69">
        <v>114060</v>
      </c>
      <c r="F29" s="69">
        <v>289000</v>
      </c>
      <c r="G29" s="69">
        <v>31605</v>
      </c>
      <c r="H29" s="69">
        <v>17900</v>
      </c>
      <c r="I29" s="69">
        <v>36700</v>
      </c>
      <c r="J29" s="69">
        <v>337920</v>
      </c>
      <c r="K29" s="69">
        <v>0</v>
      </c>
      <c r="L29" s="69">
        <v>0</v>
      </c>
      <c r="M29" s="69">
        <v>208160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64000</v>
      </c>
      <c r="W29" s="69">
        <v>0</v>
      </c>
      <c r="X29" s="69">
        <v>45400</v>
      </c>
      <c r="Y29" s="69">
        <v>0</v>
      </c>
      <c r="Z29" s="69">
        <v>0</v>
      </c>
      <c r="AA29" s="69">
        <v>98760</v>
      </c>
    </row>
    <row r="30" spans="1:27" x14ac:dyDescent="0.15">
      <c r="A30" s="43" t="s">
        <v>330</v>
      </c>
      <c r="B30" s="43" t="s">
        <v>331</v>
      </c>
      <c r="C30" s="44">
        <v>1035345</v>
      </c>
      <c r="D30" s="44">
        <v>827185</v>
      </c>
      <c r="E30" s="44">
        <v>114060</v>
      </c>
      <c r="F30" s="44">
        <v>289000</v>
      </c>
      <c r="G30" s="44">
        <v>31605</v>
      </c>
      <c r="H30" s="44">
        <v>17900</v>
      </c>
      <c r="I30" s="44">
        <v>36700</v>
      </c>
      <c r="J30" s="44">
        <v>337920</v>
      </c>
      <c r="K30" s="44">
        <v>0</v>
      </c>
      <c r="L30" s="44">
        <v>0</v>
      </c>
      <c r="M30" s="44">
        <v>208160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64000</v>
      </c>
      <c r="W30" s="44">
        <v>0</v>
      </c>
      <c r="X30" s="44">
        <v>45400</v>
      </c>
      <c r="Y30" s="44">
        <v>0</v>
      </c>
      <c r="Z30" s="44">
        <v>0</v>
      </c>
      <c r="AA30" s="44">
        <v>98760</v>
      </c>
    </row>
    <row r="31" spans="1:27" x14ac:dyDescent="0.15">
      <c r="A31" s="43" t="s">
        <v>396</v>
      </c>
      <c r="B31" s="43" t="s">
        <v>397</v>
      </c>
      <c r="C31" s="44">
        <v>1035345</v>
      </c>
      <c r="D31" s="44">
        <v>827185</v>
      </c>
      <c r="E31" s="44">
        <v>114060</v>
      </c>
      <c r="F31" s="44">
        <v>289000</v>
      </c>
      <c r="G31" s="44">
        <v>31605</v>
      </c>
      <c r="H31" s="44">
        <v>17900</v>
      </c>
      <c r="I31" s="44">
        <v>36700</v>
      </c>
      <c r="J31" s="44">
        <v>337920</v>
      </c>
      <c r="K31" s="44">
        <v>0</v>
      </c>
      <c r="L31" s="44">
        <v>0</v>
      </c>
      <c r="M31" s="44">
        <v>208160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64000</v>
      </c>
      <c r="W31" s="44">
        <v>0</v>
      </c>
      <c r="X31" s="44">
        <v>45400</v>
      </c>
      <c r="Y31" s="44">
        <v>0</v>
      </c>
      <c r="Z31" s="44">
        <v>0</v>
      </c>
      <c r="AA31" s="44">
        <v>98760</v>
      </c>
    </row>
    <row r="32" spans="1:27" x14ac:dyDescent="0.15">
      <c r="A32" s="43" t="s">
        <v>402</v>
      </c>
      <c r="B32" s="43" t="s">
        <v>403</v>
      </c>
      <c r="C32" s="44">
        <v>1035345</v>
      </c>
      <c r="D32" s="44">
        <v>827185</v>
      </c>
      <c r="E32" s="44">
        <v>114060</v>
      </c>
      <c r="F32" s="44">
        <v>289000</v>
      </c>
      <c r="G32" s="44">
        <v>31605</v>
      </c>
      <c r="H32" s="44">
        <v>17900</v>
      </c>
      <c r="I32" s="44">
        <v>36700</v>
      </c>
      <c r="J32" s="44">
        <v>337920</v>
      </c>
      <c r="K32" s="44">
        <v>0</v>
      </c>
      <c r="L32" s="44">
        <v>0</v>
      </c>
      <c r="M32" s="44">
        <v>208160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64000</v>
      </c>
      <c r="W32" s="44">
        <v>0</v>
      </c>
      <c r="X32" s="44">
        <v>45400</v>
      </c>
      <c r="Y32" s="44">
        <v>0</v>
      </c>
      <c r="Z32" s="44">
        <v>0</v>
      </c>
      <c r="AA32" s="44">
        <v>98760</v>
      </c>
    </row>
    <row r="33" spans="1:27" s="67" customFormat="1" x14ac:dyDescent="0.15">
      <c r="A33" s="68" t="s">
        <v>302</v>
      </c>
      <c r="B33" s="68" t="s">
        <v>303</v>
      </c>
      <c r="C33" s="69">
        <v>134404</v>
      </c>
      <c r="D33" s="69">
        <v>105600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105600</v>
      </c>
      <c r="K33" s="69">
        <v>0</v>
      </c>
      <c r="L33" s="69">
        <v>0</v>
      </c>
      <c r="M33" s="69">
        <v>28804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16540</v>
      </c>
      <c r="W33" s="69">
        <v>0</v>
      </c>
      <c r="X33" s="69">
        <v>4584</v>
      </c>
      <c r="Y33" s="69">
        <v>0</v>
      </c>
      <c r="Z33" s="69">
        <v>0</v>
      </c>
      <c r="AA33" s="69">
        <v>7680</v>
      </c>
    </row>
    <row r="34" spans="1:27" x14ac:dyDescent="0.15">
      <c r="A34" s="43" t="s">
        <v>348</v>
      </c>
      <c r="B34" s="43" t="s">
        <v>349</v>
      </c>
      <c r="C34" s="44">
        <v>134404</v>
      </c>
      <c r="D34" s="44">
        <v>105600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105600</v>
      </c>
      <c r="K34" s="44">
        <v>0</v>
      </c>
      <c r="L34" s="44">
        <v>0</v>
      </c>
      <c r="M34" s="44">
        <v>28804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16540</v>
      </c>
      <c r="W34" s="44">
        <v>0</v>
      </c>
      <c r="X34" s="44">
        <v>4584</v>
      </c>
      <c r="Y34" s="44">
        <v>0</v>
      </c>
      <c r="Z34" s="44">
        <v>0</v>
      </c>
      <c r="AA34" s="44">
        <v>7680</v>
      </c>
    </row>
    <row r="35" spans="1:27" x14ac:dyDescent="0.15">
      <c r="A35" s="43" t="s">
        <v>354</v>
      </c>
      <c r="B35" s="43" t="s">
        <v>355</v>
      </c>
      <c r="C35" s="44">
        <v>134404</v>
      </c>
      <c r="D35" s="44">
        <v>105600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105600</v>
      </c>
      <c r="K35" s="44">
        <v>0</v>
      </c>
      <c r="L35" s="44">
        <v>0</v>
      </c>
      <c r="M35" s="44">
        <v>28804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16540</v>
      </c>
      <c r="W35" s="44">
        <v>0</v>
      </c>
      <c r="X35" s="44">
        <v>4584</v>
      </c>
      <c r="Y35" s="44">
        <v>0</v>
      </c>
      <c r="Z35" s="44">
        <v>0</v>
      </c>
      <c r="AA35" s="44">
        <v>7680</v>
      </c>
    </row>
    <row r="36" spans="1:27" x14ac:dyDescent="0.15">
      <c r="A36" s="43" t="s">
        <v>356</v>
      </c>
      <c r="B36" s="43" t="s">
        <v>357</v>
      </c>
      <c r="C36" s="44">
        <v>134404</v>
      </c>
      <c r="D36" s="44">
        <v>105600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105600</v>
      </c>
      <c r="K36" s="44">
        <v>0</v>
      </c>
      <c r="L36" s="44">
        <v>0</v>
      </c>
      <c r="M36" s="44">
        <v>28804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16540</v>
      </c>
      <c r="W36" s="44">
        <v>0</v>
      </c>
      <c r="X36" s="44">
        <v>4584</v>
      </c>
      <c r="Y36" s="44">
        <v>0</v>
      </c>
      <c r="Z36" s="44">
        <v>0</v>
      </c>
      <c r="AA36" s="44">
        <v>7680</v>
      </c>
    </row>
    <row r="37" spans="1:27" s="67" customFormat="1" x14ac:dyDescent="0.15">
      <c r="A37" s="68" t="s">
        <v>304</v>
      </c>
      <c r="B37" s="68" t="s">
        <v>305</v>
      </c>
      <c r="C37" s="69">
        <v>86928</v>
      </c>
      <c r="D37" s="69">
        <v>63360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63360</v>
      </c>
      <c r="K37" s="69">
        <v>0</v>
      </c>
      <c r="L37" s="69">
        <v>0</v>
      </c>
      <c r="M37" s="69">
        <v>23568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11400</v>
      </c>
      <c r="W37" s="69">
        <v>0</v>
      </c>
      <c r="X37" s="69">
        <v>4488</v>
      </c>
      <c r="Y37" s="69">
        <v>0</v>
      </c>
      <c r="Z37" s="69">
        <v>0</v>
      </c>
      <c r="AA37" s="69">
        <v>7680</v>
      </c>
    </row>
    <row r="38" spans="1:27" x14ac:dyDescent="0.15">
      <c r="A38" s="43" t="s">
        <v>330</v>
      </c>
      <c r="B38" s="43" t="s">
        <v>331</v>
      </c>
      <c r="C38" s="44">
        <v>86928</v>
      </c>
      <c r="D38" s="44">
        <v>63360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63360</v>
      </c>
      <c r="K38" s="44">
        <v>0</v>
      </c>
      <c r="L38" s="44">
        <v>0</v>
      </c>
      <c r="M38" s="44">
        <v>23568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11400</v>
      </c>
      <c r="W38" s="44">
        <v>0</v>
      </c>
      <c r="X38" s="44">
        <v>4488</v>
      </c>
      <c r="Y38" s="44">
        <v>0</v>
      </c>
      <c r="Z38" s="44">
        <v>0</v>
      </c>
      <c r="AA38" s="44">
        <v>7680</v>
      </c>
    </row>
    <row r="39" spans="1:27" x14ac:dyDescent="0.15">
      <c r="A39" s="43" t="s">
        <v>344</v>
      </c>
      <c r="B39" s="43" t="s">
        <v>345</v>
      </c>
      <c r="C39" s="44">
        <v>86928</v>
      </c>
      <c r="D39" s="44">
        <v>63360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63360</v>
      </c>
      <c r="K39" s="44">
        <v>0</v>
      </c>
      <c r="L39" s="44">
        <v>0</v>
      </c>
      <c r="M39" s="44">
        <v>23568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11400</v>
      </c>
      <c r="W39" s="44">
        <v>0</v>
      </c>
      <c r="X39" s="44">
        <v>4488</v>
      </c>
      <c r="Y39" s="44">
        <v>0</v>
      </c>
      <c r="Z39" s="44">
        <v>0</v>
      </c>
      <c r="AA39" s="44">
        <v>7680</v>
      </c>
    </row>
    <row r="40" spans="1:27" x14ac:dyDescent="0.15">
      <c r="A40" s="43" t="s">
        <v>408</v>
      </c>
      <c r="B40" s="43" t="s">
        <v>409</v>
      </c>
      <c r="C40" s="44">
        <v>86928</v>
      </c>
      <c r="D40" s="44">
        <v>63360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63360</v>
      </c>
      <c r="K40" s="44">
        <v>0</v>
      </c>
      <c r="L40" s="44">
        <v>0</v>
      </c>
      <c r="M40" s="44">
        <v>23568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11400</v>
      </c>
      <c r="W40" s="44">
        <v>0</v>
      </c>
      <c r="X40" s="44">
        <v>4488</v>
      </c>
      <c r="Y40" s="44">
        <v>0</v>
      </c>
      <c r="Z40" s="44">
        <v>0</v>
      </c>
      <c r="AA40" s="44">
        <v>7680</v>
      </c>
    </row>
    <row r="41" spans="1:27" s="67" customFormat="1" x14ac:dyDescent="0.15">
      <c r="A41" s="68" t="s">
        <v>306</v>
      </c>
      <c r="B41" s="68" t="s">
        <v>307</v>
      </c>
      <c r="C41" s="69">
        <v>135028</v>
      </c>
      <c r="D41" s="69">
        <v>105600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105600</v>
      </c>
      <c r="K41" s="69">
        <v>0</v>
      </c>
      <c r="L41" s="69">
        <v>0</v>
      </c>
      <c r="M41" s="69">
        <v>29428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17500</v>
      </c>
      <c r="W41" s="69">
        <v>0</v>
      </c>
      <c r="X41" s="69">
        <v>4488</v>
      </c>
      <c r="Y41" s="69">
        <v>0</v>
      </c>
      <c r="Z41" s="69">
        <v>0</v>
      </c>
      <c r="AA41" s="69">
        <v>7440</v>
      </c>
    </row>
    <row r="42" spans="1:27" x14ac:dyDescent="0.15">
      <c r="A42" s="43" t="s">
        <v>330</v>
      </c>
      <c r="B42" s="43" t="s">
        <v>331</v>
      </c>
      <c r="C42" s="44">
        <v>135028</v>
      </c>
      <c r="D42" s="44">
        <v>105600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105600</v>
      </c>
      <c r="K42" s="44">
        <v>0</v>
      </c>
      <c r="L42" s="44">
        <v>0</v>
      </c>
      <c r="M42" s="44">
        <v>29428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17500</v>
      </c>
      <c r="W42" s="44">
        <v>0</v>
      </c>
      <c r="X42" s="44">
        <v>4488</v>
      </c>
      <c r="Y42" s="44">
        <v>0</v>
      </c>
      <c r="Z42" s="44">
        <v>0</v>
      </c>
      <c r="AA42" s="44">
        <v>7440</v>
      </c>
    </row>
    <row r="43" spans="1:27" x14ac:dyDescent="0.15">
      <c r="A43" s="43" t="s">
        <v>338</v>
      </c>
      <c r="B43" s="43" t="s">
        <v>339</v>
      </c>
      <c r="C43" s="44">
        <v>135028</v>
      </c>
      <c r="D43" s="44">
        <v>105600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105600</v>
      </c>
      <c r="K43" s="44">
        <v>0</v>
      </c>
      <c r="L43" s="44">
        <v>0</v>
      </c>
      <c r="M43" s="44">
        <v>29428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17500</v>
      </c>
      <c r="W43" s="44">
        <v>0</v>
      </c>
      <c r="X43" s="44">
        <v>4488</v>
      </c>
      <c r="Y43" s="44">
        <v>0</v>
      </c>
      <c r="Z43" s="44">
        <v>0</v>
      </c>
      <c r="AA43" s="44">
        <v>7440</v>
      </c>
    </row>
    <row r="44" spans="1:27" x14ac:dyDescent="0.15">
      <c r="A44" s="43" t="s">
        <v>410</v>
      </c>
      <c r="B44" s="43" t="s">
        <v>411</v>
      </c>
      <c r="C44" s="44">
        <v>135028</v>
      </c>
      <c r="D44" s="44">
        <v>105600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105600</v>
      </c>
      <c r="K44" s="44">
        <v>0</v>
      </c>
      <c r="L44" s="44">
        <v>0</v>
      </c>
      <c r="M44" s="44">
        <v>29428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17500</v>
      </c>
      <c r="W44" s="44">
        <v>0</v>
      </c>
      <c r="X44" s="44">
        <v>4488</v>
      </c>
      <c r="Y44" s="44">
        <v>0</v>
      </c>
      <c r="Z44" s="44">
        <v>0</v>
      </c>
      <c r="AA44" s="44">
        <v>7440</v>
      </c>
    </row>
    <row r="45" spans="1:27" s="67" customFormat="1" x14ac:dyDescent="0.15">
      <c r="A45" s="68" t="s">
        <v>308</v>
      </c>
      <c r="B45" s="68" t="s">
        <v>309</v>
      </c>
      <c r="C45" s="69">
        <v>100480</v>
      </c>
      <c r="D45" s="69">
        <v>84480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84480</v>
      </c>
      <c r="K45" s="69">
        <v>0</v>
      </c>
      <c r="L45" s="69">
        <v>0</v>
      </c>
      <c r="M45" s="69">
        <v>16000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16000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</row>
    <row r="46" spans="1:27" x14ac:dyDescent="0.15">
      <c r="A46" s="43" t="s">
        <v>330</v>
      </c>
      <c r="B46" s="43" t="s">
        <v>331</v>
      </c>
      <c r="C46" s="44">
        <v>100480</v>
      </c>
      <c r="D46" s="44">
        <v>84480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84480</v>
      </c>
      <c r="K46" s="44">
        <v>0</v>
      </c>
      <c r="L46" s="44">
        <v>0</v>
      </c>
      <c r="M46" s="44">
        <v>16000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16000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</row>
    <row r="47" spans="1:27" x14ac:dyDescent="0.15">
      <c r="A47" s="43" t="s">
        <v>396</v>
      </c>
      <c r="B47" s="43" t="s">
        <v>397</v>
      </c>
      <c r="C47" s="44">
        <v>100480</v>
      </c>
      <c r="D47" s="44">
        <v>84480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84480</v>
      </c>
      <c r="K47" s="44">
        <v>0</v>
      </c>
      <c r="L47" s="44">
        <v>0</v>
      </c>
      <c r="M47" s="44">
        <v>16000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16000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</row>
    <row r="48" spans="1:27" x14ac:dyDescent="0.15">
      <c r="A48" s="43" t="s">
        <v>414</v>
      </c>
      <c r="B48" s="43" t="s">
        <v>415</v>
      </c>
      <c r="C48" s="44">
        <v>100480</v>
      </c>
      <c r="D48" s="44">
        <v>84480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84480</v>
      </c>
      <c r="K48" s="44">
        <v>0</v>
      </c>
      <c r="L48" s="44">
        <v>0</v>
      </c>
      <c r="M48" s="44">
        <v>16000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16000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</row>
    <row r="49" spans="1:27" s="67" customFormat="1" x14ac:dyDescent="0.15">
      <c r="A49" s="68" t="s">
        <v>310</v>
      </c>
      <c r="B49" s="68" t="s">
        <v>311</v>
      </c>
      <c r="C49" s="69">
        <v>332636</v>
      </c>
      <c r="D49" s="69">
        <v>274560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274560</v>
      </c>
      <c r="K49" s="69">
        <v>0</v>
      </c>
      <c r="L49" s="69">
        <v>0</v>
      </c>
      <c r="M49" s="69">
        <v>58076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45500</v>
      </c>
      <c r="W49" s="69">
        <v>0</v>
      </c>
      <c r="X49" s="69">
        <v>4896</v>
      </c>
      <c r="Y49" s="69">
        <v>0</v>
      </c>
      <c r="Z49" s="69">
        <v>0</v>
      </c>
      <c r="AA49" s="69">
        <v>7680</v>
      </c>
    </row>
    <row r="50" spans="1:27" x14ac:dyDescent="0.15">
      <c r="A50" s="43" t="s">
        <v>330</v>
      </c>
      <c r="B50" s="43" t="s">
        <v>331</v>
      </c>
      <c r="C50" s="44">
        <v>332636</v>
      </c>
      <c r="D50" s="44">
        <v>274560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274560</v>
      </c>
      <c r="K50" s="44">
        <v>0</v>
      </c>
      <c r="L50" s="44">
        <v>0</v>
      </c>
      <c r="M50" s="44">
        <v>58076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45500</v>
      </c>
      <c r="W50" s="44">
        <v>0</v>
      </c>
      <c r="X50" s="44">
        <v>4896</v>
      </c>
      <c r="Y50" s="44">
        <v>0</v>
      </c>
      <c r="Z50" s="44">
        <v>0</v>
      </c>
      <c r="AA50" s="44">
        <v>7680</v>
      </c>
    </row>
    <row r="51" spans="1:27" x14ac:dyDescent="0.15">
      <c r="A51" s="43" t="s">
        <v>332</v>
      </c>
      <c r="B51" s="43" t="s">
        <v>333</v>
      </c>
      <c r="C51" s="44">
        <v>332636</v>
      </c>
      <c r="D51" s="44">
        <v>274560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274560</v>
      </c>
      <c r="K51" s="44">
        <v>0</v>
      </c>
      <c r="L51" s="44">
        <v>0</v>
      </c>
      <c r="M51" s="44">
        <v>58076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45500</v>
      </c>
      <c r="W51" s="44">
        <v>0</v>
      </c>
      <c r="X51" s="44">
        <v>4896</v>
      </c>
      <c r="Y51" s="44">
        <v>0</v>
      </c>
      <c r="Z51" s="44">
        <v>0</v>
      </c>
      <c r="AA51" s="44">
        <v>7680</v>
      </c>
    </row>
    <row r="52" spans="1:27" x14ac:dyDescent="0.15">
      <c r="A52" s="43" t="s">
        <v>418</v>
      </c>
      <c r="B52" s="43" t="s">
        <v>419</v>
      </c>
      <c r="C52" s="44">
        <v>332636</v>
      </c>
      <c r="D52" s="44">
        <v>274560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274560</v>
      </c>
      <c r="K52" s="44">
        <v>0</v>
      </c>
      <c r="L52" s="44">
        <v>0</v>
      </c>
      <c r="M52" s="44">
        <v>58076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45500</v>
      </c>
      <c r="W52" s="44">
        <v>0</v>
      </c>
      <c r="X52" s="44">
        <v>4896</v>
      </c>
      <c r="Y52" s="44">
        <v>0</v>
      </c>
      <c r="Z52" s="44">
        <v>0</v>
      </c>
      <c r="AA52" s="44">
        <v>7680</v>
      </c>
    </row>
    <row r="53" spans="1:27" s="67" customFormat="1" x14ac:dyDescent="0.15">
      <c r="A53" s="68" t="s">
        <v>320</v>
      </c>
      <c r="B53" s="68" t="s">
        <v>321</v>
      </c>
      <c r="C53" s="69">
        <v>557544.24</v>
      </c>
      <c r="D53" s="69">
        <v>535494.24</v>
      </c>
      <c r="E53" s="69">
        <v>223200</v>
      </c>
      <c r="F53" s="69">
        <v>21420</v>
      </c>
      <c r="G53" s="69">
        <v>0</v>
      </c>
      <c r="H53" s="69">
        <v>10517.04</v>
      </c>
      <c r="I53" s="69">
        <v>47077.2</v>
      </c>
      <c r="J53" s="69">
        <v>190080</v>
      </c>
      <c r="K53" s="69">
        <v>43200</v>
      </c>
      <c r="L53" s="69">
        <v>0</v>
      </c>
      <c r="M53" s="69">
        <v>22050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22050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</row>
    <row r="54" spans="1:27" x14ac:dyDescent="0.15">
      <c r="A54" s="43" t="s">
        <v>330</v>
      </c>
      <c r="B54" s="43" t="s">
        <v>331</v>
      </c>
      <c r="C54" s="44">
        <v>22050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22050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22050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</row>
    <row r="55" spans="1:27" x14ac:dyDescent="0.15">
      <c r="A55" s="43" t="s">
        <v>344</v>
      </c>
      <c r="B55" s="43" t="s">
        <v>345</v>
      </c>
      <c r="C55" s="44">
        <v>22050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22050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22050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</row>
    <row r="56" spans="1:27" x14ac:dyDescent="0.15">
      <c r="A56" s="43" t="s">
        <v>424</v>
      </c>
      <c r="B56" s="43" t="s">
        <v>425</v>
      </c>
      <c r="C56" s="44">
        <v>22050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22050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22050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</row>
    <row r="57" spans="1:27" x14ac:dyDescent="0.15">
      <c r="A57" s="43" t="s">
        <v>430</v>
      </c>
      <c r="B57" s="43" t="s">
        <v>431</v>
      </c>
      <c r="C57" s="44">
        <v>535494.24</v>
      </c>
      <c r="D57" s="44">
        <v>535494.24</v>
      </c>
      <c r="E57" s="44">
        <v>223200</v>
      </c>
      <c r="F57" s="44">
        <v>21420</v>
      </c>
      <c r="G57" s="44">
        <v>0</v>
      </c>
      <c r="H57" s="44">
        <v>10517.04</v>
      </c>
      <c r="I57" s="44">
        <v>47077.2</v>
      </c>
      <c r="J57" s="44">
        <v>190080</v>
      </c>
      <c r="K57" s="44">
        <v>43200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</row>
    <row r="58" spans="1:27" x14ac:dyDescent="0.15">
      <c r="A58" s="43" t="s">
        <v>436</v>
      </c>
      <c r="B58" s="43" t="s">
        <v>437</v>
      </c>
      <c r="C58" s="44">
        <v>535494.24</v>
      </c>
      <c r="D58" s="44">
        <v>535494.24</v>
      </c>
      <c r="E58" s="44">
        <v>223200</v>
      </c>
      <c r="F58" s="44">
        <v>21420</v>
      </c>
      <c r="G58" s="44">
        <v>0</v>
      </c>
      <c r="H58" s="44">
        <v>10517.04</v>
      </c>
      <c r="I58" s="44">
        <v>47077.2</v>
      </c>
      <c r="J58" s="44">
        <v>190080</v>
      </c>
      <c r="K58" s="44">
        <v>43200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</row>
    <row r="59" spans="1:27" x14ac:dyDescent="0.15">
      <c r="A59" s="43" t="s">
        <v>474</v>
      </c>
      <c r="B59" s="43" t="s">
        <v>475</v>
      </c>
      <c r="C59" s="44">
        <v>535494.24</v>
      </c>
      <c r="D59" s="44">
        <v>535494.24</v>
      </c>
      <c r="E59" s="44">
        <v>223200</v>
      </c>
      <c r="F59" s="44">
        <v>21420</v>
      </c>
      <c r="G59" s="44">
        <v>0</v>
      </c>
      <c r="H59" s="44">
        <v>10517.04</v>
      </c>
      <c r="I59" s="44">
        <v>47077.2</v>
      </c>
      <c r="J59" s="44">
        <v>190080</v>
      </c>
      <c r="K59" s="44">
        <v>43200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</row>
    <row r="60" spans="1:27" s="67" customFormat="1" x14ac:dyDescent="0.15">
      <c r="A60" s="68" t="s">
        <v>326</v>
      </c>
      <c r="B60" s="68" t="s">
        <v>327</v>
      </c>
      <c r="C60" s="69">
        <v>474000</v>
      </c>
      <c r="D60" s="69">
        <v>381000</v>
      </c>
      <c r="E60" s="69">
        <v>180000</v>
      </c>
      <c r="F60" s="69">
        <v>20400</v>
      </c>
      <c r="G60" s="69">
        <v>15000</v>
      </c>
      <c r="H60" s="69">
        <v>7488</v>
      </c>
      <c r="I60" s="69">
        <v>31392</v>
      </c>
      <c r="J60" s="69">
        <v>126720</v>
      </c>
      <c r="K60" s="69">
        <v>0</v>
      </c>
      <c r="L60" s="69">
        <v>0</v>
      </c>
      <c r="M60" s="69">
        <v>93000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22800</v>
      </c>
      <c r="W60" s="69">
        <v>0</v>
      </c>
      <c r="X60" s="69">
        <v>27000</v>
      </c>
      <c r="Y60" s="69">
        <v>0</v>
      </c>
      <c r="Z60" s="69">
        <v>0</v>
      </c>
      <c r="AA60" s="69">
        <v>43200</v>
      </c>
    </row>
    <row r="61" spans="1:27" x14ac:dyDescent="0.15">
      <c r="A61" s="43" t="s">
        <v>330</v>
      </c>
      <c r="B61" s="43" t="s">
        <v>331</v>
      </c>
      <c r="C61" s="44">
        <v>474000</v>
      </c>
      <c r="D61" s="44">
        <v>381000</v>
      </c>
      <c r="E61" s="44">
        <v>180000</v>
      </c>
      <c r="F61" s="44">
        <v>20400</v>
      </c>
      <c r="G61" s="44">
        <v>15000</v>
      </c>
      <c r="H61" s="44">
        <v>7488</v>
      </c>
      <c r="I61" s="44">
        <v>31392</v>
      </c>
      <c r="J61" s="44">
        <v>126720</v>
      </c>
      <c r="K61" s="44">
        <v>0</v>
      </c>
      <c r="L61" s="44">
        <v>0</v>
      </c>
      <c r="M61" s="44">
        <v>93000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22800</v>
      </c>
      <c r="W61" s="44">
        <v>0</v>
      </c>
      <c r="X61" s="44">
        <v>27000</v>
      </c>
      <c r="Y61" s="44">
        <v>0</v>
      </c>
      <c r="Z61" s="44">
        <v>0</v>
      </c>
      <c r="AA61" s="44">
        <v>43200</v>
      </c>
    </row>
    <row r="62" spans="1:27" x14ac:dyDescent="0.15">
      <c r="A62" s="43" t="s">
        <v>344</v>
      </c>
      <c r="B62" s="43" t="s">
        <v>345</v>
      </c>
      <c r="C62" s="44">
        <v>474000</v>
      </c>
      <c r="D62" s="44">
        <v>381000</v>
      </c>
      <c r="E62" s="44">
        <v>180000</v>
      </c>
      <c r="F62" s="44">
        <v>20400</v>
      </c>
      <c r="G62" s="44">
        <v>15000</v>
      </c>
      <c r="H62" s="44">
        <v>7488</v>
      </c>
      <c r="I62" s="44">
        <v>31392</v>
      </c>
      <c r="J62" s="44">
        <v>126720</v>
      </c>
      <c r="K62" s="44">
        <v>0</v>
      </c>
      <c r="L62" s="44">
        <v>0</v>
      </c>
      <c r="M62" s="44">
        <v>93000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22800</v>
      </c>
      <c r="W62" s="44">
        <v>0</v>
      </c>
      <c r="X62" s="44">
        <v>27000</v>
      </c>
      <c r="Y62" s="44">
        <v>0</v>
      </c>
      <c r="Z62" s="44">
        <v>0</v>
      </c>
      <c r="AA62" s="44">
        <v>43200</v>
      </c>
    </row>
    <row r="63" spans="1:27" x14ac:dyDescent="0.15">
      <c r="A63" s="43" t="s">
        <v>424</v>
      </c>
      <c r="B63" s="43" t="s">
        <v>425</v>
      </c>
      <c r="C63" s="44">
        <v>474000</v>
      </c>
      <c r="D63" s="44">
        <v>381000</v>
      </c>
      <c r="E63" s="44">
        <v>180000</v>
      </c>
      <c r="F63" s="44">
        <v>20400</v>
      </c>
      <c r="G63" s="44">
        <v>15000</v>
      </c>
      <c r="H63" s="44">
        <v>7488</v>
      </c>
      <c r="I63" s="44">
        <v>31392</v>
      </c>
      <c r="J63" s="44">
        <v>126720</v>
      </c>
      <c r="K63" s="44">
        <v>0</v>
      </c>
      <c r="L63" s="44">
        <v>0</v>
      </c>
      <c r="M63" s="44">
        <v>93000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22800</v>
      </c>
      <c r="W63" s="44">
        <v>0</v>
      </c>
      <c r="X63" s="44">
        <v>27000</v>
      </c>
      <c r="Y63" s="44">
        <v>0</v>
      </c>
      <c r="Z63" s="44">
        <v>0</v>
      </c>
      <c r="AA63" s="44">
        <v>43200</v>
      </c>
    </row>
    <row r="64" spans="1:27" s="67" customFormat="1" x14ac:dyDescent="0.15">
      <c r="A64" s="68" t="s">
        <v>328</v>
      </c>
      <c r="B64" s="68" t="s">
        <v>329</v>
      </c>
      <c r="C64" s="69">
        <v>1925528.88</v>
      </c>
      <c r="D64" s="69">
        <v>1844678.88</v>
      </c>
      <c r="E64" s="69">
        <v>792000</v>
      </c>
      <c r="F64" s="69">
        <v>78540</v>
      </c>
      <c r="G64" s="69">
        <v>66000</v>
      </c>
      <c r="H64" s="69">
        <v>38562.480000000003</v>
      </c>
      <c r="I64" s="69">
        <v>172616.4</v>
      </c>
      <c r="J64" s="69">
        <v>696960</v>
      </c>
      <c r="K64" s="69">
        <v>0</v>
      </c>
      <c r="L64" s="69">
        <v>0</v>
      </c>
      <c r="M64" s="69">
        <v>80850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80850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</row>
    <row r="65" spans="1:27" x14ac:dyDescent="0.15">
      <c r="A65" s="43" t="s">
        <v>330</v>
      </c>
      <c r="B65" s="43" t="s">
        <v>331</v>
      </c>
      <c r="C65" s="44">
        <v>1925528.88</v>
      </c>
      <c r="D65" s="44">
        <v>1844678.88</v>
      </c>
      <c r="E65" s="44">
        <v>792000</v>
      </c>
      <c r="F65" s="44">
        <v>78540</v>
      </c>
      <c r="G65" s="44">
        <v>66000</v>
      </c>
      <c r="H65" s="44">
        <v>38562.480000000003</v>
      </c>
      <c r="I65" s="44">
        <v>172616.4</v>
      </c>
      <c r="J65" s="44">
        <v>696960</v>
      </c>
      <c r="K65" s="44">
        <v>0</v>
      </c>
      <c r="L65" s="44">
        <v>0</v>
      </c>
      <c r="M65" s="44">
        <v>80850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80850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</row>
    <row r="66" spans="1:27" x14ac:dyDescent="0.15">
      <c r="A66" s="43" t="s">
        <v>344</v>
      </c>
      <c r="B66" s="43" t="s">
        <v>345</v>
      </c>
      <c r="C66" s="44">
        <v>1925528.88</v>
      </c>
      <c r="D66" s="44">
        <v>1844678.88</v>
      </c>
      <c r="E66" s="44">
        <v>792000</v>
      </c>
      <c r="F66" s="44">
        <v>78540</v>
      </c>
      <c r="G66" s="44">
        <v>66000</v>
      </c>
      <c r="H66" s="44">
        <v>38562.480000000003</v>
      </c>
      <c r="I66" s="44">
        <v>172616.4</v>
      </c>
      <c r="J66" s="44">
        <v>696960</v>
      </c>
      <c r="K66" s="44">
        <v>0</v>
      </c>
      <c r="L66" s="44">
        <v>0</v>
      </c>
      <c r="M66" s="44">
        <v>80850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80850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</row>
    <row r="67" spans="1:27" x14ac:dyDescent="0.15">
      <c r="A67" s="43" t="s">
        <v>424</v>
      </c>
      <c r="B67" s="43" t="s">
        <v>425</v>
      </c>
      <c r="C67" s="44">
        <v>1925528.88</v>
      </c>
      <c r="D67" s="44">
        <v>1844678.88</v>
      </c>
      <c r="E67" s="44">
        <v>792000</v>
      </c>
      <c r="F67" s="44">
        <v>78540</v>
      </c>
      <c r="G67" s="44">
        <v>66000</v>
      </c>
      <c r="H67" s="44">
        <v>38562.480000000003</v>
      </c>
      <c r="I67" s="44">
        <v>172616.4</v>
      </c>
      <c r="J67" s="44">
        <v>696960</v>
      </c>
      <c r="K67" s="44">
        <v>0</v>
      </c>
      <c r="L67" s="44">
        <v>0</v>
      </c>
      <c r="M67" s="44">
        <v>80850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80850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</row>
  </sheetData>
  <sheetProtection formatCells="0" formatColumns="0" formatRows="0"/>
  <mergeCells count="3"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63" fitToHeight="100" orientation="landscape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2"/>
  <sheetViews>
    <sheetView showGridLines="0" showZeros="0" topLeftCell="R40" zoomScaleNormal="100" workbookViewId="0">
      <selection activeCell="A53" sqref="A53:XFD56"/>
    </sheetView>
  </sheetViews>
  <sheetFormatPr defaultColWidth="9" defaultRowHeight="14.25" x14ac:dyDescent="0.15"/>
  <cols>
    <col min="1" max="1" width="15.5" customWidth="1"/>
    <col min="2" max="2" width="41.875" customWidth="1"/>
    <col min="3" max="3" width="12" customWidth="1"/>
    <col min="4" max="4" width="21.375" customWidth="1"/>
    <col min="5" max="5" width="15.125" customWidth="1"/>
    <col min="6" max="6" width="10.875" customWidth="1"/>
    <col min="7" max="7" width="11.5" customWidth="1"/>
    <col min="8" max="8" width="9.75" customWidth="1"/>
    <col min="9" max="9" width="7.125" customWidth="1"/>
    <col min="10" max="10" width="12.75" customWidth="1"/>
    <col min="11" max="11" width="10.25" customWidth="1"/>
    <col min="12" max="12" width="7.125" customWidth="1"/>
    <col min="13" max="13" width="12.875" customWidth="1"/>
    <col min="14" max="14" width="13" customWidth="1"/>
    <col min="15" max="15" width="11.875" customWidth="1"/>
    <col min="16" max="16" width="11.625" customWidth="1"/>
    <col min="17" max="17" width="11.375" customWidth="1"/>
    <col min="18" max="18" width="11.75" customWidth="1"/>
    <col min="19" max="19" width="10.75" customWidth="1"/>
    <col min="20" max="20" width="6" customWidth="1"/>
    <col min="21" max="21" width="10.5" customWidth="1"/>
    <col min="22" max="23" width="6" customWidth="1"/>
    <col min="24" max="24" width="9.5" customWidth="1"/>
    <col min="25" max="25" width="11.5" customWidth="1"/>
    <col min="26" max="26" width="10.25" customWidth="1"/>
    <col min="27" max="28" width="10.75" customWidth="1"/>
    <col min="29" max="29" width="11.375" customWidth="1"/>
    <col min="30" max="30" width="8.25" customWidth="1"/>
    <col min="31" max="31" width="9.375" customWidth="1"/>
    <col min="32" max="35" width="6" customWidth="1"/>
    <col min="36" max="36" width="7.875" customWidth="1"/>
    <col min="37" max="37" width="6" customWidth="1"/>
    <col min="38" max="38" width="10.375" customWidth="1"/>
    <col min="39" max="39" width="11" customWidth="1"/>
    <col min="40" max="40" width="8.25" customWidth="1"/>
    <col min="41" max="41" width="4.75" customWidth="1"/>
    <col min="42" max="42" width="6.25" customWidth="1"/>
    <col min="43" max="43" width="5.25" customWidth="1"/>
    <col min="44" max="44" width="4.125" customWidth="1"/>
    <col min="45" max="45" width="11.875" customWidth="1"/>
  </cols>
  <sheetData>
    <row r="1" spans="1:45" ht="15.6" customHeight="1" x14ac:dyDescent="0.15">
      <c r="A1" s="36"/>
      <c r="AC1" s="18"/>
      <c r="AS1" s="11" t="s">
        <v>128</v>
      </c>
    </row>
    <row r="2" spans="1:45" ht="22.15" customHeight="1" x14ac:dyDescent="0.15">
      <c r="A2" s="2" t="s">
        <v>129</v>
      </c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2"/>
    </row>
    <row r="3" spans="1:45" ht="15.6" customHeight="1" x14ac:dyDescent="0.15">
      <c r="AS3" s="13"/>
    </row>
    <row r="4" spans="1:45" ht="15.6" customHeight="1" x14ac:dyDescent="0.15">
      <c r="AC4" s="18"/>
      <c r="AS4" s="11" t="s">
        <v>269</v>
      </c>
    </row>
    <row r="5" spans="1:45" ht="14.25" customHeight="1" x14ac:dyDescent="0.15">
      <c r="A5" s="91" t="s">
        <v>87</v>
      </c>
      <c r="B5" s="91" t="s">
        <v>88</v>
      </c>
      <c r="C5" s="91" t="s">
        <v>74</v>
      </c>
      <c r="D5" s="5" t="s">
        <v>96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104</v>
      </c>
      <c r="AE5" s="5"/>
      <c r="AF5" s="5"/>
      <c r="AG5" s="5"/>
      <c r="AH5" s="5"/>
      <c r="AI5" s="5"/>
      <c r="AJ5" s="5"/>
      <c r="AK5" s="5"/>
      <c r="AL5" s="5"/>
      <c r="AM5" s="93" t="s">
        <v>271</v>
      </c>
      <c r="AN5" s="94"/>
      <c r="AO5" s="94"/>
      <c r="AP5" s="94"/>
      <c r="AQ5" s="94"/>
      <c r="AR5" s="94"/>
      <c r="AS5" s="95"/>
    </row>
    <row r="6" spans="1:45" ht="48" customHeight="1" x14ac:dyDescent="0.15">
      <c r="A6" s="92"/>
      <c r="B6" s="92"/>
      <c r="C6" s="92"/>
      <c r="D6" s="4" t="s">
        <v>81</v>
      </c>
      <c r="E6" s="4" t="s">
        <v>130</v>
      </c>
      <c r="F6" s="4" t="s">
        <v>131</v>
      </c>
      <c r="G6" s="4" t="s">
        <v>132</v>
      </c>
      <c r="H6" s="4" t="s">
        <v>133</v>
      </c>
      <c r="I6" s="4" t="s">
        <v>134</v>
      </c>
      <c r="J6" s="4" t="s">
        <v>135</v>
      </c>
      <c r="K6" s="4" t="s">
        <v>136</v>
      </c>
      <c r="L6" s="4" t="s">
        <v>137</v>
      </c>
      <c r="M6" s="4" t="s">
        <v>138</v>
      </c>
      <c r="N6" s="4" t="s">
        <v>139</v>
      </c>
      <c r="O6" s="4" t="s">
        <v>140</v>
      </c>
      <c r="P6" s="4" t="s">
        <v>141</v>
      </c>
      <c r="Q6" s="4" t="s">
        <v>142</v>
      </c>
      <c r="R6" s="4" t="s">
        <v>143</v>
      </c>
      <c r="S6" s="4" t="s">
        <v>144</v>
      </c>
      <c r="T6" s="4" t="s">
        <v>145</v>
      </c>
      <c r="U6" s="4" t="s">
        <v>146</v>
      </c>
      <c r="V6" s="4" t="s">
        <v>147</v>
      </c>
      <c r="W6" s="4" t="s">
        <v>148</v>
      </c>
      <c r="X6" s="4" t="s">
        <v>149</v>
      </c>
      <c r="Y6" s="4" t="s">
        <v>150</v>
      </c>
      <c r="Z6" s="4" t="s">
        <v>151</v>
      </c>
      <c r="AA6" s="4" t="s">
        <v>152</v>
      </c>
      <c r="AB6" s="4" t="s">
        <v>153</v>
      </c>
      <c r="AC6" s="4" t="s">
        <v>154</v>
      </c>
      <c r="AD6" s="4" t="s">
        <v>81</v>
      </c>
      <c r="AE6" s="4" t="s">
        <v>155</v>
      </c>
      <c r="AF6" s="4" t="s">
        <v>156</v>
      </c>
      <c r="AG6" s="4" t="s">
        <v>157</v>
      </c>
      <c r="AH6" s="4" t="s">
        <v>158</v>
      </c>
      <c r="AI6" s="4" t="s">
        <v>159</v>
      </c>
      <c r="AJ6" s="4" t="s">
        <v>160</v>
      </c>
      <c r="AK6" s="4" t="s">
        <v>161</v>
      </c>
      <c r="AL6" s="4" t="s">
        <v>104</v>
      </c>
      <c r="AM6" s="4" t="s">
        <v>272</v>
      </c>
      <c r="AN6" s="4" t="s">
        <v>273</v>
      </c>
      <c r="AO6" s="4" t="s">
        <v>274</v>
      </c>
      <c r="AP6" s="4" t="s">
        <v>275</v>
      </c>
      <c r="AQ6" s="4" t="s">
        <v>276</v>
      </c>
      <c r="AR6" s="4" t="s">
        <v>277</v>
      </c>
      <c r="AS6" s="4" t="s">
        <v>278</v>
      </c>
    </row>
    <row r="7" spans="1:45" ht="15.6" customHeight="1" x14ac:dyDescent="0.15">
      <c r="A7" s="6" t="s">
        <v>84</v>
      </c>
      <c r="B7" s="6" t="s">
        <v>84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6">
        <v>17</v>
      </c>
      <c r="T7" s="6">
        <v>18</v>
      </c>
      <c r="U7" s="6">
        <v>19</v>
      </c>
      <c r="V7" s="6">
        <v>20</v>
      </c>
      <c r="W7" s="6">
        <v>21</v>
      </c>
      <c r="X7" s="6">
        <v>22</v>
      </c>
      <c r="Y7" s="6">
        <v>23</v>
      </c>
      <c r="Z7" s="6">
        <v>24</v>
      </c>
      <c r="AA7" s="6">
        <v>25</v>
      </c>
      <c r="AB7" s="6">
        <v>26</v>
      </c>
      <c r="AC7" s="6">
        <v>27</v>
      </c>
      <c r="AD7" s="6">
        <v>28</v>
      </c>
      <c r="AE7" s="6">
        <v>29</v>
      </c>
      <c r="AF7" s="6">
        <v>30</v>
      </c>
      <c r="AG7" s="6">
        <v>31</v>
      </c>
      <c r="AH7" s="6">
        <v>32</v>
      </c>
      <c r="AI7" s="6">
        <v>33</v>
      </c>
      <c r="AJ7" s="6">
        <v>34</v>
      </c>
      <c r="AK7" s="6">
        <v>35</v>
      </c>
      <c r="AL7" s="6">
        <v>36</v>
      </c>
      <c r="AM7" s="6">
        <v>37</v>
      </c>
      <c r="AN7" s="6">
        <v>38</v>
      </c>
      <c r="AO7" s="6">
        <v>39</v>
      </c>
      <c r="AP7" s="6">
        <v>40</v>
      </c>
      <c r="AQ7" s="6">
        <v>41</v>
      </c>
      <c r="AR7" s="6">
        <v>42</v>
      </c>
      <c r="AS7" s="6">
        <v>37</v>
      </c>
    </row>
    <row r="8" spans="1:45" s="76" customFormat="1" x14ac:dyDescent="0.15">
      <c r="A8" s="84"/>
      <c r="B8" s="84" t="s">
        <v>81</v>
      </c>
      <c r="C8" s="81">
        <v>4825000</v>
      </c>
      <c r="D8" s="81">
        <v>4025000</v>
      </c>
      <c r="E8" s="81">
        <v>560000</v>
      </c>
      <c r="F8" s="81">
        <v>212300</v>
      </c>
      <c r="G8" s="81">
        <v>139100</v>
      </c>
      <c r="H8" s="81">
        <v>2600</v>
      </c>
      <c r="I8" s="81">
        <v>0</v>
      </c>
      <c r="J8" s="81">
        <v>400000</v>
      </c>
      <c r="K8" s="81">
        <v>150400</v>
      </c>
      <c r="L8" s="81">
        <v>0</v>
      </c>
      <c r="M8" s="81">
        <v>328900</v>
      </c>
      <c r="N8" s="81"/>
      <c r="O8" s="81">
        <v>390500</v>
      </c>
      <c r="P8" s="81">
        <v>324000</v>
      </c>
      <c r="Q8" s="81">
        <v>81500</v>
      </c>
      <c r="R8" s="81">
        <v>163200</v>
      </c>
      <c r="S8" s="81">
        <v>263900</v>
      </c>
      <c r="T8" s="81">
        <v>0</v>
      </c>
      <c r="U8" s="81">
        <v>67200</v>
      </c>
      <c r="V8" s="81">
        <v>0</v>
      </c>
      <c r="W8" s="81">
        <v>0</v>
      </c>
      <c r="X8" s="81">
        <v>20000</v>
      </c>
      <c r="Y8" s="81">
        <v>242060</v>
      </c>
      <c r="Z8" s="81">
        <v>22000</v>
      </c>
      <c r="AA8" s="81">
        <v>50000</v>
      </c>
      <c r="AB8" s="81">
        <v>246640</v>
      </c>
      <c r="AC8" s="81">
        <v>360700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800000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800000</v>
      </c>
    </row>
    <row r="9" spans="1:45" s="67" customFormat="1" x14ac:dyDescent="0.15">
      <c r="A9" s="68" t="s">
        <v>290</v>
      </c>
      <c r="B9" s="68" t="s">
        <v>291</v>
      </c>
      <c r="C9" s="66">
        <v>552000</v>
      </c>
      <c r="D9" s="66">
        <v>552000</v>
      </c>
      <c r="E9" s="66">
        <v>188000</v>
      </c>
      <c r="F9" s="66">
        <v>6000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100000</v>
      </c>
      <c r="N9" s="66">
        <v>0</v>
      </c>
      <c r="O9" s="66">
        <v>0</v>
      </c>
      <c r="P9" s="66">
        <v>0</v>
      </c>
      <c r="Q9" s="66">
        <v>20000</v>
      </c>
      <c r="R9" s="66">
        <v>10000</v>
      </c>
      <c r="S9" s="66">
        <v>98000</v>
      </c>
      <c r="T9" s="66">
        <v>0</v>
      </c>
      <c r="U9" s="66">
        <v>10000</v>
      </c>
      <c r="V9" s="66">
        <v>0</v>
      </c>
      <c r="W9" s="66">
        <v>0</v>
      </c>
      <c r="X9" s="66">
        <v>0</v>
      </c>
      <c r="Y9" s="66">
        <v>60000</v>
      </c>
      <c r="Z9" s="66">
        <v>0</v>
      </c>
      <c r="AA9" s="66">
        <v>0</v>
      </c>
      <c r="AB9" s="66">
        <v>30000</v>
      </c>
      <c r="AC9" s="66">
        <v>30000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</row>
    <row r="10" spans="1:45" x14ac:dyDescent="0.15">
      <c r="A10" s="43" t="s">
        <v>330</v>
      </c>
      <c r="B10" s="43" t="s">
        <v>331</v>
      </c>
      <c r="C10" s="47">
        <v>552000</v>
      </c>
      <c r="D10" s="47">
        <v>552000</v>
      </c>
      <c r="E10" s="47">
        <v>188000</v>
      </c>
      <c r="F10" s="47">
        <v>6000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100000</v>
      </c>
      <c r="N10" s="47">
        <v>0</v>
      </c>
      <c r="O10" s="47">
        <v>0</v>
      </c>
      <c r="P10" s="47">
        <v>0</v>
      </c>
      <c r="Q10" s="47">
        <v>20000</v>
      </c>
      <c r="R10" s="47">
        <v>10000</v>
      </c>
      <c r="S10" s="47">
        <v>98000</v>
      </c>
      <c r="T10" s="47">
        <v>0</v>
      </c>
      <c r="U10" s="47">
        <v>10000</v>
      </c>
      <c r="V10" s="47">
        <v>0</v>
      </c>
      <c r="W10" s="47">
        <v>0</v>
      </c>
      <c r="X10" s="47">
        <v>0</v>
      </c>
      <c r="Y10" s="47">
        <v>60000</v>
      </c>
      <c r="Z10" s="47">
        <v>0</v>
      </c>
      <c r="AA10" s="47">
        <v>0</v>
      </c>
      <c r="AB10" s="47">
        <v>30000</v>
      </c>
      <c r="AC10" s="47">
        <v>30000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</row>
    <row r="11" spans="1:45" x14ac:dyDescent="0.15">
      <c r="A11" s="43" t="s">
        <v>332</v>
      </c>
      <c r="B11" s="43" t="s">
        <v>333</v>
      </c>
      <c r="C11" s="47">
        <v>552000</v>
      </c>
      <c r="D11" s="47">
        <v>552000</v>
      </c>
      <c r="E11" s="47">
        <v>188000</v>
      </c>
      <c r="F11" s="47">
        <v>6000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100000</v>
      </c>
      <c r="N11" s="47">
        <v>0</v>
      </c>
      <c r="O11" s="47">
        <v>0</v>
      </c>
      <c r="P11" s="47">
        <v>0</v>
      </c>
      <c r="Q11" s="47">
        <v>20000</v>
      </c>
      <c r="R11" s="47">
        <v>10000</v>
      </c>
      <c r="S11" s="47">
        <v>98000</v>
      </c>
      <c r="T11" s="47">
        <v>0</v>
      </c>
      <c r="U11" s="47">
        <v>10000</v>
      </c>
      <c r="V11" s="47">
        <v>0</v>
      </c>
      <c r="W11" s="47">
        <v>0</v>
      </c>
      <c r="X11" s="47">
        <v>0</v>
      </c>
      <c r="Y11" s="47">
        <v>60000</v>
      </c>
      <c r="Z11" s="47">
        <v>0</v>
      </c>
      <c r="AA11" s="47">
        <v>0</v>
      </c>
      <c r="AB11" s="47">
        <v>30000</v>
      </c>
      <c r="AC11" s="47">
        <v>30000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</row>
    <row r="12" spans="1:45" x14ac:dyDescent="0.15">
      <c r="A12" s="43" t="s">
        <v>334</v>
      </c>
      <c r="B12" s="43" t="s">
        <v>335</v>
      </c>
      <c r="C12" s="47">
        <v>552000</v>
      </c>
      <c r="D12" s="47">
        <v>552000</v>
      </c>
      <c r="E12" s="47">
        <v>188000</v>
      </c>
      <c r="F12" s="47">
        <v>6000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100000</v>
      </c>
      <c r="N12" s="47">
        <v>0</v>
      </c>
      <c r="O12" s="47">
        <v>0</v>
      </c>
      <c r="P12" s="47">
        <v>0</v>
      </c>
      <c r="Q12" s="47">
        <v>20000</v>
      </c>
      <c r="R12" s="47">
        <v>10000</v>
      </c>
      <c r="S12" s="47">
        <v>98000</v>
      </c>
      <c r="T12" s="47">
        <v>0</v>
      </c>
      <c r="U12" s="47">
        <v>10000</v>
      </c>
      <c r="V12" s="47">
        <v>0</v>
      </c>
      <c r="W12" s="47">
        <v>0</v>
      </c>
      <c r="X12" s="47">
        <v>0</v>
      </c>
      <c r="Y12" s="47">
        <v>60000</v>
      </c>
      <c r="Z12" s="47">
        <v>0</v>
      </c>
      <c r="AA12" s="47">
        <v>0</v>
      </c>
      <c r="AB12" s="47">
        <v>30000</v>
      </c>
      <c r="AC12" s="47">
        <v>30000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</row>
    <row r="13" spans="1:45" s="67" customFormat="1" x14ac:dyDescent="0.15">
      <c r="A13" s="68" t="s">
        <v>292</v>
      </c>
      <c r="B13" s="68" t="s">
        <v>293</v>
      </c>
      <c r="C13" s="66">
        <v>312000</v>
      </c>
      <c r="D13" s="66">
        <v>312000</v>
      </c>
      <c r="E13" s="66">
        <v>52000</v>
      </c>
      <c r="F13" s="66">
        <v>5000</v>
      </c>
      <c r="G13" s="66">
        <v>5000</v>
      </c>
      <c r="H13" s="66">
        <v>1000</v>
      </c>
      <c r="I13" s="66">
        <v>0</v>
      </c>
      <c r="J13" s="66">
        <v>0</v>
      </c>
      <c r="K13" s="66">
        <v>800</v>
      </c>
      <c r="L13" s="66">
        <v>0</v>
      </c>
      <c r="M13" s="66">
        <v>80000</v>
      </c>
      <c r="N13" s="66">
        <v>0</v>
      </c>
      <c r="O13" s="66">
        <v>8500</v>
      </c>
      <c r="P13" s="66">
        <v>0</v>
      </c>
      <c r="Q13" s="66">
        <v>30000</v>
      </c>
      <c r="R13" s="66">
        <v>20000</v>
      </c>
      <c r="S13" s="66">
        <v>70000</v>
      </c>
      <c r="T13" s="66">
        <v>0</v>
      </c>
      <c r="U13" s="66">
        <v>3000</v>
      </c>
      <c r="V13" s="66">
        <v>0</v>
      </c>
      <c r="W13" s="66">
        <v>0</v>
      </c>
      <c r="X13" s="66">
        <v>0</v>
      </c>
      <c r="Y13" s="66">
        <v>26700</v>
      </c>
      <c r="Z13" s="66">
        <v>0</v>
      </c>
      <c r="AA13" s="66">
        <v>0</v>
      </c>
      <c r="AB13" s="66">
        <v>0</v>
      </c>
      <c r="AC13" s="66">
        <v>10000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</row>
    <row r="14" spans="1:45" x14ac:dyDescent="0.15">
      <c r="A14" s="43" t="s">
        <v>330</v>
      </c>
      <c r="B14" s="43" t="s">
        <v>331</v>
      </c>
      <c r="C14" s="47">
        <v>312000</v>
      </c>
      <c r="D14" s="47">
        <v>312000</v>
      </c>
      <c r="E14" s="47">
        <v>52000</v>
      </c>
      <c r="F14" s="47">
        <v>5000</v>
      </c>
      <c r="G14" s="47">
        <v>5000</v>
      </c>
      <c r="H14" s="47">
        <v>1000</v>
      </c>
      <c r="I14" s="47">
        <v>0</v>
      </c>
      <c r="J14" s="47">
        <v>0</v>
      </c>
      <c r="K14" s="47">
        <v>800</v>
      </c>
      <c r="L14" s="47">
        <v>0</v>
      </c>
      <c r="M14" s="47">
        <v>80000</v>
      </c>
      <c r="N14" s="47">
        <v>0</v>
      </c>
      <c r="O14" s="47">
        <v>8500</v>
      </c>
      <c r="P14" s="47">
        <v>0</v>
      </c>
      <c r="Q14" s="47">
        <v>30000</v>
      </c>
      <c r="R14" s="47">
        <v>20000</v>
      </c>
      <c r="S14" s="47">
        <v>70000</v>
      </c>
      <c r="T14" s="47">
        <v>0</v>
      </c>
      <c r="U14" s="47">
        <v>3000</v>
      </c>
      <c r="V14" s="47">
        <v>0</v>
      </c>
      <c r="W14" s="47">
        <v>0</v>
      </c>
      <c r="X14" s="47">
        <v>0</v>
      </c>
      <c r="Y14" s="47">
        <v>26700</v>
      </c>
      <c r="Z14" s="47">
        <v>0</v>
      </c>
      <c r="AA14" s="47">
        <v>0</v>
      </c>
      <c r="AB14" s="47">
        <v>0</v>
      </c>
      <c r="AC14" s="47">
        <v>10000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</row>
    <row r="15" spans="1:45" x14ac:dyDescent="0.15">
      <c r="A15" s="43" t="s">
        <v>338</v>
      </c>
      <c r="B15" s="43" t="s">
        <v>339</v>
      </c>
      <c r="C15" s="47">
        <v>312000</v>
      </c>
      <c r="D15" s="47">
        <v>312000</v>
      </c>
      <c r="E15" s="47">
        <v>52000</v>
      </c>
      <c r="F15" s="47">
        <v>5000</v>
      </c>
      <c r="G15" s="47">
        <v>5000</v>
      </c>
      <c r="H15" s="47">
        <v>1000</v>
      </c>
      <c r="I15" s="47">
        <v>0</v>
      </c>
      <c r="J15" s="47">
        <v>0</v>
      </c>
      <c r="K15" s="47">
        <v>800</v>
      </c>
      <c r="L15" s="47">
        <v>0</v>
      </c>
      <c r="M15" s="47">
        <v>80000</v>
      </c>
      <c r="N15" s="47">
        <v>0</v>
      </c>
      <c r="O15" s="47">
        <v>8500</v>
      </c>
      <c r="P15" s="47">
        <v>0</v>
      </c>
      <c r="Q15" s="47">
        <v>30000</v>
      </c>
      <c r="R15" s="47">
        <v>20000</v>
      </c>
      <c r="S15" s="47">
        <v>70000</v>
      </c>
      <c r="T15" s="47">
        <v>0</v>
      </c>
      <c r="U15" s="47">
        <v>3000</v>
      </c>
      <c r="V15" s="47">
        <v>0</v>
      </c>
      <c r="W15" s="47">
        <v>0</v>
      </c>
      <c r="X15" s="47">
        <v>0</v>
      </c>
      <c r="Y15" s="47">
        <v>26700</v>
      </c>
      <c r="Z15" s="47">
        <v>0</v>
      </c>
      <c r="AA15" s="47">
        <v>0</v>
      </c>
      <c r="AB15" s="47">
        <v>0</v>
      </c>
      <c r="AC15" s="47">
        <v>10000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</row>
    <row r="16" spans="1:45" x14ac:dyDescent="0.15">
      <c r="A16" s="43" t="s">
        <v>340</v>
      </c>
      <c r="B16" s="43" t="s">
        <v>341</v>
      </c>
      <c r="C16" s="47">
        <v>312000</v>
      </c>
      <c r="D16" s="47">
        <v>312000</v>
      </c>
      <c r="E16" s="47">
        <v>52000</v>
      </c>
      <c r="F16" s="47">
        <v>5000</v>
      </c>
      <c r="G16" s="47">
        <v>5000</v>
      </c>
      <c r="H16" s="47">
        <v>1000</v>
      </c>
      <c r="I16" s="47">
        <v>0</v>
      </c>
      <c r="J16" s="47">
        <v>0</v>
      </c>
      <c r="K16" s="47">
        <v>800</v>
      </c>
      <c r="L16" s="47">
        <v>0</v>
      </c>
      <c r="M16" s="47">
        <v>80000</v>
      </c>
      <c r="N16" s="47">
        <v>0</v>
      </c>
      <c r="O16" s="47">
        <v>8500</v>
      </c>
      <c r="P16" s="47">
        <v>0</v>
      </c>
      <c r="Q16" s="47">
        <v>30000</v>
      </c>
      <c r="R16" s="47">
        <v>20000</v>
      </c>
      <c r="S16" s="47">
        <v>70000</v>
      </c>
      <c r="T16" s="47">
        <v>0</v>
      </c>
      <c r="U16" s="47">
        <v>3000</v>
      </c>
      <c r="V16" s="47">
        <v>0</v>
      </c>
      <c r="W16" s="47">
        <v>0</v>
      </c>
      <c r="X16" s="47">
        <v>0</v>
      </c>
      <c r="Y16" s="47">
        <v>26700</v>
      </c>
      <c r="Z16" s="47">
        <v>0</v>
      </c>
      <c r="AA16" s="47">
        <v>0</v>
      </c>
      <c r="AB16" s="47">
        <v>0</v>
      </c>
      <c r="AC16" s="47">
        <v>10000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</row>
    <row r="17" spans="1:45" s="67" customFormat="1" x14ac:dyDescent="0.15">
      <c r="A17" s="68" t="s">
        <v>294</v>
      </c>
      <c r="B17" s="68" t="s">
        <v>295</v>
      </c>
      <c r="C17" s="66">
        <v>216000</v>
      </c>
      <c r="D17" s="66">
        <v>216000</v>
      </c>
      <c r="E17" s="66">
        <v>55000</v>
      </c>
      <c r="F17" s="66">
        <v>10000</v>
      </c>
      <c r="G17" s="66">
        <v>95000</v>
      </c>
      <c r="H17" s="66">
        <v>500</v>
      </c>
      <c r="I17" s="66">
        <v>0</v>
      </c>
      <c r="J17" s="66">
        <v>0</v>
      </c>
      <c r="K17" s="66">
        <v>0</v>
      </c>
      <c r="L17" s="66">
        <v>0</v>
      </c>
      <c r="M17" s="66">
        <v>5000</v>
      </c>
      <c r="N17" s="66">
        <v>0</v>
      </c>
      <c r="O17" s="66">
        <v>10000</v>
      </c>
      <c r="P17" s="66">
        <v>0</v>
      </c>
      <c r="Q17" s="66">
        <v>5000</v>
      </c>
      <c r="R17" s="66">
        <v>5000</v>
      </c>
      <c r="S17" s="66">
        <v>8400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15000</v>
      </c>
      <c r="Z17" s="66">
        <v>0</v>
      </c>
      <c r="AA17" s="66">
        <v>0</v>
      </c>
      <c r="AB17" s="66">
        <v>0</v>
      </c>
      <c r="AC17" s="66">
        <v>7100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</row>
    <row r="18" spans="1:45" x14ac:dyDescent="0.15">
      <c r="A18" s="43" t="s">
        <v>348</v>
      </c>
      <c r="B18" s="43" t="s">
        <v>349</v>
      </c>
      <c r="C18" s="47">
        <v>216000</v>
      </c>
      <c r="D18" s="47">
        <v>216000</v>
      </c>
      <c r="E18" s="47">
        <v>55000</v>
      </c>
      <c r="F18" s="47">
        <v>10000</v>
      </c>
      <c r="G18" s="47">
        <v>95000</v>
      </c>
      <c r="H18" s="47">
        <v>500</v>
      </c>
      <c r="I18" s="47">
        <v>0</v>
      </c>
      <c r="J18" s="47">
        <v>0</v>
      </c>
      <c r="K18" s="47">
        <v>0</v>
      </c>
      <c r="L18" s="47">
        <v>0</v>
      </c>
      <c r="M18" s="47">
        <v>5000</v>
      </c>
      <c r="N18" s="47">
        <v>0</v>
      </c>
      <c r="O18" s="47">
        <v>10000</v>
      </c>
      <c r="P18" s="47">
        <v>0</v>
      </c>
      <c r="Q18" s="47">
        <v>5000</v>
      </c>
      <c r="R18" s="47">
        <v>5000</v>
      </c>
      <c r="S18" s="47">
        <v>8400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15000</v>
      </c>
      <c r="Z18" s="47">
        <v>0</v>
      </c>
      <c r="AA18" s="47">
        <v>0</v>
      </c>
      <c r="AB18" s="47">
        <v>0</v>
      </c>
      <c r="AC18" s="47">
        <v>7100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</row>
    <row r="19" spans="1:45" x14ac:dyDescent="0.15">
      <c r="A19" s="43" t="s">
        <v>354</v>
      </c>
      <c r="B19" s="43" t="s">
        <v>355</v>
      </c>
      <c r="C19" s="47">
        <v>216000</v>
      </c>
      <c r="D19" s="47">
        <v>216000</v>
      </c>
      <c r="E19" s="47">
        <v>55000</v>
      </c>
      <c r="F19" s="47">
        <v>10000</v>
      </c>
      <c r="G19" s="47">
        <v>95000</v>
      </c>
      <c r="H19" s="47">
        <v>500</v>
      </c>
      <c r="I19" s="47">
        <v>0</v>
      </c>
      <c r="J19" s="47">
        <v>0</v>
      </c>
      <c r="K19" s="47">
        <v>0</v>
      </c>
      <c r="L19" s="47">
        <v>0</v>
      </c>
      <c r="M19" s="47">
        <v>5000</v>
      </c>
      <c r="N19" s="47">
        <v>0</v>
      </c>
      <c r="O19" s="47">
        <v>10000</v>
      </c>
      <c r="P19" s="47">
        <v>0</v>
      </c>
      <c r="Q19" s="47">
        <v>5000</v>
      </c>
      <c r="R19" s="47">
        <v>5000</v>
      </c>
      <c r="S19" s="47">
        <v>8400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15000</v>
      </c>
      <c r="Z19" s="47">
        <v>0</v>
      </c>
      <c r="AA19" s="47">
        <v>0</v>
      </c>
      <c r="AB19" s="47">
        <v>0</v>
      </c>
      <c r="AC19" s="47">
        <v>7100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</row>
    <row r="20" spans="1:45" x14ac:dyDescent="0.15">
      <c r="A20" s="43" t="s">
        <v>356</v>
      </c>
      <c r="B20" s="43" t="s">
        <v>357</v>
      </c>
      <c r="C20" s="47">
        <v>216000</v>
      </c>
      <c r="D20" s="47">
        <v>216000</v>
      </c>
      <c r="E20" s="47">
        <v>55000</v>
      </c>
      <c r="F20" s="47">
        <v>10000</v>
      </c>
      <c r="G20" s="47">
        <v>95000</v>
      </c>
      <c r="H20" s="47">
        <v>500</v>
      </c>
      <c r="I20" s="47">
        <v>0</v>
      </c>
      <c r="J20" s="47">
        <v>0</v>
      </c>
      <c r="K20" s="47">
        <v>0</v>
      </c>
      <c r="L20" s="47">
        <v>0</v>
      </c>
      <c r="M20" s="47">
        <v>5000</v>
      </c>
      <c r="N20" s="47">
        <v>0</v>
      </c>
      <c r="O20" s="47">
        <v>10000</v>
      </c>
      <c r="P20" s="47">
        <v>0</v>
      </c>
      <c r="Q20" s="47">
        <v>5000</v>
      </c>
      <c r="R20" s="47">
        <v>5000</v>
      </c>
      <c r="S20" s="47">
        <v>8400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15000</v>
      </c>
      <c r="Z20" s="47">
        <v>0</v>
      </c>
      <c r="AA20" s="47">
        <v>0</v>
      </c>
      <c r="AB20" s="47">
        <v>0</v>
      </c>
      <c r="AC20" s="47">
        <v>7100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</row>
    <row r="21" spans="1:45" s="67" customFormat="1" x14ac:dyDescent="0.15">
      <c r="A21" s="68" t="s">
        <v>296</v>
      </c>
      <c r="B21" s="68" t="s">
        <v>297</v>
      </c>
      <c r="C21" s="66">
        <v>264000</v>
      </c>
      <c r="D21" s="66">
        <v>264000</v>
      </c>
      <c r="E21" s="66">
        <v>70000</v>
      </c>
      <c r="F21" s="66">
        <v>500</v>
      </c>
      <c r="G21" s="66">
        <v>3000</v>
      </c>
      <c r="H21" s="66">
        <v>500</v>
      </c>
      <c r="I21" s="66">
        <v>0</v>
      </c>
      <c r="J21" s="66">
        <v>0</v>
      </c>
      <c r="K21" s="66">
        <v>200</v>
      </c>
      <c r="L21" s="66">
        <v>0</v>
      </c>
      <c r="M21" s="66">
        <v>75000</v>
      </c>
      <c r="N21" s="66">
        <v>0</v>
      </c>
      <c r="O21" s="66">
        <v>8000</v>
      </c>
      <c r="P21" s="66">
        <v>0</v>
      </c>
      <c r="Q21" s="66">
        <v>10000</v>
      </c>
      <c r="R21" s="66">
        <v>10000</v>
      </c>
      <c r="S21" s="66">
        <v>15000</v>
      </c>
      <c r="T21" s="66">
        <v>0</v>
      </c>
      <c r="U21" s="66">
        <v>2000</v>
      </c>
      <c r="V21" s="66">
        <v>0</v>
      </c>
      <c r="W21" s="66">
        <v>0</v>
      </c>
      <c r="X21" s="66">
        <v>0</v>
      </c>
      <c r="Y21" s="66">
        <v>25000</v>
      </c>
      <c r="Z21" s="66">
        <v>0</v>
      </c>
      <c r="AA21" s="66">
        <v>0</v>
      </c>
      <c r="AB21" s="66">
        <v>10000</v>
      </c>
      <c r="AC21" s="66">
        <v>34800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</row>
    <row r="22" spans="1:45" x14ac:dyDescent="0.15">
      <c r="A22" s="43" t="s">
        <v>348</v>
      </c>
      <c r="B22" s="43" t="s">
        <v>349</v>
      </c>
      <c r="C22" s="47">
        <v>264000</v>
      </c>
      <c r="D22" s="47">
        <v>264000</v>
      </c>
      <c r="E22" s="47">
        <v>70000</v>
      </c>
      <c r="F22" s="47">
        <v>500</v>
      </c>
      <c r="G22" s="47">
        <v>3000</v>
      </c>
      <c r="H22" s="47">
        <v>500</v>
      </c>
      <c r="I22" s="47">
        <v>0</v>
      </c>
      <c r="J22" s="47">
        <v>0</v>
      </c>
      <c r="K22" s="47">
        <v>200</v>
      </c>
      <c r="L22" s="47">
        <v>0</v>
      </c>
      <c r="M22" s="47">
        <v>75000</v>
      </c>
      <c r="N22" s="47">
        <v>0</v>
      </c>
      <c r="O22" s="47">
        <v>8000</v>
      </c>
      <c r="P22" s="47">
        <v>0</v>
      </c>
      <c r="Q22" s="47">
        <v>10000</v>
      </c>
      <c r="R22" s="47">
        <v>10000</v>
      </c>
      <c r="S22" s="47">
        <v>15000</v>
      </c>
      <c r="T22" s="47">
        <v>0</v>
      </c>
      <c r="U22" s="47">
        <v>2000</v>
      </c>
      <c r="V22" s="47">
        <v>0</v>
      </c>
      <c r="W22" s="47">
        <v>0</v>
      </c>
      <c r="X22" s="47">
        <v>0</v>
      </c>
      <c r="Y22" s="47">
        <v>25000</v>
      </c>
      <c r="Z22" s="47">
        <v>0</v>
      </c>
      <c r="AA22" s="47">
        <v>0</v>
      </c>
      <c r="AB22" s="47">
        <v>10000</v>
      </c>
      <c r="AC22" s="47">
        <v>34800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</row>
    <row r="23" spans="1:45" x14ac:dyDescent="0.15">
      <c r="A23" s="43" t="s">
        <v>354</v>
      </c>
      <c r="B23" s="43" t="s">
        <v>355</v>
      </c>
      <c r="C23" s="47">
        <v>264000</v>
      </c>
      <c r="D23" s="47">
        <v>264000</v>
      </c>
      <c r="E23" s="47">
        <v>70000</v>
      </c>
      <c r="F23" s="47">
        <v>500</v>
      </c>
      <c r="G23" s="47">
        <v>3000</v>
      </c>
      <c r="H23" s="47">
        <v>500</v>
      </c>
      <c r="I23" s="47">
        <v>0</v>
      </c>
      <c r="J23" s="47">
        <v>0</v>
      </c>
      <c r="K23" s="47">
        <v>200</v>
      </c>
      <c r="L23" s="47">
        <v>0</v>
      </c>
      <c r="M23" s="47">
        <v>75000</v>
      </c>
      <c r="N23" s="47">
        <v>0</v>
      </c>
      <c r="O23" s="47">
        <v>8000</v>
      </c>
      <c r="P23" s="47">
        <v>0</v>
      </c>
      <c r="Q23" s="47">
        <v>10000</v>
      </c>
      <c r="R23" s="47">
        <v>10000</v>
      </c>
      <c r="S23" s="47">
        <v>15000</v>
      </c>
      <c r="T23" s="47">
        <v>0</v>
      </c>
      <c r="U23" s="47">
        <v>2000</v>
      </c>
      <c r="V23" s="47">
        <v>0</v>
      </c>
      <c r="W23" s="47">
        <v>0</v>
      </c>
      <c r="X23" s="47">
        <v>0</v>
      </c>
      <c r="Y23" s="47">
        <v>25000</v>
      </c>
      <c r="Z23" s="47">
        <v>0</v>
      </c>
      <c r="AA23" s="47">
        <v>0</v>
      </c>
      <c r="AB23" s="47">
        <v>10000</v>
      </c>
      <c r="AC23" s="47">
        <v>34800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</row>
    <row r="24" spans="1:45" x14ac:dyDescent="0.15">
      <c r="A24" s="43" t="s">
        <v>356</v>
      </c>
      <c r="B24" s="43" t="s">
        <v>357</v>
      </c>
      <c r="C24" s="47">
        <v>264000</v>
      </c>
      <c r="D24" s="47">
        <v>264000</v>
      </c>
      <c r="E24" s="47">
        <v>70000</v>
      </c>
      <c r="F24" s="47">
        <v>500</v>
      </c>
      <c r="G24" s="47">
        <v>3000</v>
      </c>
      <c r="H24" s="47">
        <v>500</v>
      </c>
      <c r="I24" s="47">
        <v>0</v>
      </c>
      <c r="J24" s="47">
        <v>0</v>
      </c>
      <c r="K24" s="47">
        <v>200</v>
      </c>
      <c r="L24" s="47">
        <v>0</v>
      </c>
      <c r="M24" s="47">
        <v>75000</v>
      </c>
      <c r="N24" s="47">
        <v>0</v>
      </c>
      <c r="O24" s="47">
        <v>8000</v>
      </c>
      <c r="P24" s="47">
        <v>0</v>
      </c>
      <c r="Q24" s="47">
        <v>10000</v>
      </c>
      <c r="R24" s="47">
        <v>10000</v>
      </c>
      <c r="S24" s="47">
        <v>15000</v>
      </c>
      <c r="T24" s="47">
        <v>0</v>
      </c>
      <c r="U24" s="47">
        <v>2000</v>
      </c>
      <c r="V24" s="47">
        <v>0</v>
      </c>
      <c r="W24" s="47">
        <v>0</v>
      </c>
      <c r="X24" s="47">
        <v>0</v>
      </c>
      <c r="Y24" s="47">
        <v>25000</v>
      </c>
      <c r="Z24" s="47">
        <v>0</v>
      </c>
      <c r="AA24" s="47">
        <v>0</v>
      </c>
      <c r="AB24" s="47">
        <v>10000</v>
      </c>
      <c r="AC24" s="47">
        <v>34800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</row>
    <row r="25" spans="1:45" s="67" customFormat="1" x14ac:dyDescent="0.15">
      <c r="A25" s="68" t="s">
        <v>298</v>
      </c>
      <c r="B25" s="68" t="s">
        <v>299</v>
      </c>
      <c r="C25" s="66">
        <v>192000</v>
      </c>
      <c r="D25" s="66">
        <v>192000</v>
      </c>
      <c r="E25" s="66">
        <v>30000</v>
      </c>
      <c r="F25" s="66">
        <v>16000</v>
      </c>
      <c r="G25" s="66">
        <v>3000</v>
      </c>
      <c r="H25" s="66">
        <v>0</v>
      </c>
      <c r="I25" s="66">
        <v>0</v>
      </c>
      <c r="J25" s="66">
        <v>0</v>
      </c>
      <c r="K25" s="66">
        <v>3000</v>
      </c>
      <c r="L25" s="66">
        <v>0</v>
      </c>
      <c r="M25" s="66">
        <v>12000</v>
      </c>
      <c r="N25" s="66">
        <v>0</v>
      </c>
      <c r="O25" s="66">
        <v>15000</v>
      </c>
      <c r="P25" s="66">
        <v>0</v>
      </c>
      <c r="Q25" s="66">
        <v>4000</v>
      </c>
      <c r="R25" s="66">
        <v>15000</v>
      </c>
      <c r="S25" s="66">
        <v>20000</v>
      </c>
      <c r="T25" s="66">
        <v>0</v>
      </c>
      <c r="U25" s="66">
        <v>2000</v>
      </c>
      <c r="V25" s="66">
        <v>0</v>
      </c>
      <c r="W25" s="66">
        <v>0</v>
      </c>
      <c r="X25" s="66">
        <v>20000</v>
      </c>
      <c r="Y25" s="66">
        <v>17000</v>
      </c>
      <c r="Z25" s="66">
        <v>0</v>
      </c>
      <c r="AA25" s="66">
        <v>0</v>
      </c>
      <c r="AB25" s="66">
        <v>15000</v>
      </c>
      <c r="AC25" s="66">
        <v>20000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</row>
    <row r="26" spans="1:45" x14ac:dyDescent="0.15">
      <c r="A26" s="43" t="s">
        <v>330</v>
      </c>
      <c r="B26" s="43" t="s">
        <v>331</v>
      </c>
      <c r="C26" s="47">
        <v>192000</v>
      </c>
      <c r="D26" s="47">
        <v>192000</v>
      </c>
      <c r="E26" s="47">
        <v>30000</v>
      </c>
      <c r="F26" s="47">
        <v>16000</v>
      </c>
      <c r="G26" s="47">
        <v>3000</v>
      </c>
      <c r="H26" s="47">
        <v>0</v>
      </c>
      <c r="I26" s="47">
        <v>0</v>
      </c>
      <c r="J26" s="47">
        <v>0</v>
      </c>
      <c r="K26" s="47">
        <v>3000</v>
      </c>
      <c r="L26" s="47">
        <v>0</v>
      </c>
      <c r="M26" s="47">
        <v>12000</v>
      </c>
      <c r="N26" s="47">
        <v>0</v>
      </c>
      <c r="O26" s="47">
        <v>15000</v>
      </c>
      <c r="P26" s="47">
        <v>0</v>
      </c>
      <c r="Q26" s="47">
        <v>4000</v>
      </c>
      <c r="R26" s="47">
        <v>15000</v>
      </c>
      <c r="S26" s="47">
        <v>20000</v>
      </c>
      <c r="T26" s="47">
        <v>0</v>
      </c>
      <c r="U26" s="47">
        <v>2000</v>
      </c>
      <c r="V26" s="47">
        <v>0</v>
      </c>
      <c r="W26" s="47">
        <v>0</v>
      </c>
      <c r="X26" s="47">
        <v>20000</v>
      </c>
      <c r="Y26" s="47">
        <v>17000</v>
      </c>
      <c r="Z26" s="47">
        <v>0</v>
      </c>
      <c r="AA26" s="47">
        <v>0</v>
      </c>
      <c r="AB26" s="47">
        <v>15000</v>
      </c>
      <c r="AC26" s="47">
        <v>20000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</row>
    <row r="27" spans="1:45" x14ac:dyDescent="0.15">
      <c r="A27" s="43" t="s">
        <v>378</v>
      </c>
      <c r="B27" s="43" t="s">
        <v>379</v>
      </c>
      <c r="C27" s="47">
        <v>192000</v>
      </c>
      <c r="D27" s="47">
        <v>192000</v>
      </c>
      <c r="E27" s="47">
        <v>30000</v>
      </c>
      <c r="F27" s="47">
        <v>16000</v>
      </c>
      <c r="G27" s="47">
        <v>3000</v>
      </c>
      <c r="H27" s="47">
        <v>0</v>
      </c>
      <c r="I27" s="47">
        <v>0</v>
      </c>
      <c r="J27" s="47">
        <v>0</v>
      </c>
      <c r="K27" s="47">
        <v>3000</v>
      </c>
      <c r="L27" s="47">
        <v>0</v>
      </c>
      <c r="M27" s="47">
        <v>12000</v>
      </c>
      <c r="N27" s="47">
        <v>0</v>
      </c>
      <c r="O27" s="47">
        <v>15000</v>
      </c>
      <c r="P27" s="47">
        <v>0</v>
      </c>
      <c r="Q27" s="47">
        <v>4000</v>
      </c>
      <c r="R27" s="47">
        <v>15000</v>
      </c>
      <c r="S27" s="47">
        <v>20000</v>
      </c>
      <c r="T27" s="47">
        <v>0</v>
      </c>
      <c r="U27" s="47">
        <v>2000</v>
      </c>
      <c r="V27" s="47">
        <v>0</v>
      </c>
      <c r="W27" s="47">
        <v>0</v>
      </c>
      <c r="X27" s="47">
        <v>20000</v>
      </c>
      <c r="Y27" s="47">
        <v>17000</v>
      </c>
      <c r="Z27" s="47">
        <v>0</v>
      </c>
      <c r="AA27" s="47">
        <v>0</v>
      </c>
      <c r="AB27" s="47">
        <v>15000</v>
      </c>
      <c r="AC27" s="47">
        <v>20000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</row>
    <row r="28" spans="1:45" x14ac:dyDescent="0.15">
      <c r="A28" s="43" t="s">
        <v>382</v>
      </c>
      <c r="B28" s="43" t="s">
        <v>383</v>
      </c>
      <c r="C28" s="47">
        <v>192000</v>
      </c>
      <c r="D28" s="47">
        <v>192000</v>
      </c>
      <c r="E28" s="47">
        <v>30000</v>
      </c>
      <c r="F28" s="47">
        <v>16000</v>
      </c>
      <c r="G28" s="47">
        <v>3000</v>
      </c>
      <c r="H28" s="47">
        <v>0</v>
      </c>
      <c r="I28" s="47">
        <v>0</v>
      </c>
      <c r="J28" s="47">
        <v>0</v>
      </c>
      <c r="K28" s="47">
        <v>3000</v>
      </c>
      <c r="L28" s="47">
        <v>0</v>
      </c>
      <c r="M28" s="47">
        <v>12000</v>
      </c>
      <c r="N28" s="47">
        <v>0</v>
      </c>
      <c r="O28" s="47">
        <v>15000</v>
      </c>
      <c r="P28" s="47">
        <v>0</v>
      </c>
      <c r="Q28" s="47">
        <v>4000</v>
      </c>
      <c r="R28" s="47">
        <v>15000</v>
      </c>
      <c r="S28" s="47">
        <v>20000</v>
      </c>
      <c r="T28" s="47">
        <v>0</v>
      </c>
      <c r="U28" s="47">
        <v>2000</v>
      </c>
      <c r="V28" s="47">
        <v>0</v>
      </c>
      <c r="W28" s="47">
        <v>0</v>
      </c>
      <c r="X28" s="47">
        <v>20000</v>
      </c>
      <c r="Y28" s="47">
        <v>17000</v>
      </c>
      <c r="Z28" s="47">
        <v>0</v>
      </c>
      <c r="AA28" s="47">
        <v>0</v>
      </c>
      <c r="AB28" s="47">
        <v>15000</v>
      </c>
      <c r="AC28" s="47">
        <v>20000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0</v>
      </c>
      <c r="AS28" s="47">
        <v>0</v>
      </c>
    </row>
    <row r="29" spans="1:45" s="67" customFormat="1" x14ac:dyDescent="0.15">
      <c r="A29" s="68" t="s">
        <v>300</v>
      </c>
      <c r="B29" s="68" t="s">
        <v>301</v>
      </c>
      <c r="C29" s="66">
        <v>384000</v>
      </c>
      <c r="D29" s="66">
        <v>384000</v>
      </c>
      <c r="E29" s="66">
        <v>55000</v>
      </c>
      <c r="F29" s="66">
        <v>25000</v>
      </c>
      <c r="G29" s="66">
        <v>600</v>
      </c>
      <c r="H29" s="66">
        <v>600</v>
      </c>
      <c r="I29" s="66">
        <v>0</v>
      </c>
      <c r="J29" s="66">
        <v>0</v>
      </c>
      <c r="K29" s="66">
        <v>25000</v>
      </c>
      <c r="L29" s="66">
        <v>0</v>
      </c>
      <c r="M29" s="66">
        <v>30000</v>
      </c>
      <c r="N29" s="66">
        <v>0</v>
      </c>
      <c r="O29" s="66">
        <v>50000</v>
      </c>
      <c r="P29" s="66">
        <v>0</v>
      </c>
      <c r="Q29" s="66">
        <v>10000</v>
      </c>
      <c r="R29" s="66">
        <v>30000</v>
      </c>
      <c r="S29" s="66">
        <v>30000</v>
      </c>
      <c r="T29" s="66">
        <v>0</v>
      </c>
      <c r="U29" s="66">
        <v>5000</v>
      </c>
      <c r="V29" s="66">
        <v>0</v>
      </c>
      <c r="W29" s="66">
        <v>0</v>
      </c>
      <c r="X29" s="66">
        <v>0</v>
      </c>
      <c r="Y29" s="66">
        <v>30000</v>
      </c>
      <c r="Z29" s="66">
        <v>0</v>
      </c>
      <c r="AA29" s="66">
        <v>0</v>
      </c>
      <c r="AB29" s="66">
        <v>67200</v>
      </c>
      <c r="AC29" s="66">
        <v>25600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</row>
    <row r="30" spans="1:45" x14ac:dyDescent="0.15">
      <c r="A30" s="43" t="s">
        <v>330</v>
      </c>
      <c r="B30" s="43" t="s">
        <v>331</v>
      </c>
      <c r="C30" s="47">
        <v>384000</v>
      </c>
      <c r="D30" s="47">
        <v>384000</v>
      </c>
      <c r="E30" s="47">
        <v>55000</v>
      </c>
      <c r="F30" s="47">
        <v>25000</v>
      </c>
      <c r="G30" s="47">
        <v>600</v>
      </c>
      <c r="H30" s="47">
        <v>600</v>
      </c>
      <c r="I30" s="47">
        <v>0</v>
      </c>
      <c r="J30" s="47">
        <v>0</v>
      </c>
      <c r="K30" s="47">
        <v>25000</v>
      </c>
      <c r="L30" s="47">
        <v>0</v>
      </c>
      <c r="M30" s="47">
        <v>30000</v>
      </c>
      <c r="N30" s="47">
        <v>0</v>
      </c>
      <c r="O30" s="47">
        <v>50000</v>
      </c>
      <c r="P30" s="47">
        <v>0</v>
      </c>
      <c r="Q30" s="47">
        <v>10000</v>
      </c>
      <c r="R30" s="47">
        <v>30000</v>
      </c>
      <c r="S30" s="47">
        <v>30000</v>
      </c>
      <c r="T30" s="47">
        <v>0</v>
      </c>
      <c r="U30" s="47">
        <v>5000</v>
      </c>
      <c r="V30" s="47">
        <v>0</v>
      </c>
      <c r="W30" s="47">
        <v>0</v>
      </c>
      <c r="X30" s="47">
        <v>0</v>
      </c>
      <c r="Y30" s="47">
        <v>30000</v>
      </c>
      <c r="Z30" s="47">
        <v>0</v>
      </c>
      <c r="AA30" s="47">
        <v>0</v>
      </c>
      <c r="AB30" s="47">
        <v>67200</v>
      </c>
      <c r="AC30" s="47">
        <v>25600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</row>
    <row r="31" spans="1:45" x14ac:dyDescent="0.15">
      <c r="A31" s="43" t="s">
        <v>396</v>
      </c>
      <c r="B31" s="43" t="s">
        <v>397</v>
      </c>
      <c r="C31" s="47">
        <v>384000</v>
      </c>
      <c r="D31" s="47">
        <v>384000</v>
      </c>
      <c r="E31" s="47">
        <v>55000</v>
      </c>
      <c r="F31" s="47">
        <v>25000</v>
      </c>
      <c r="G31" s="47">
        <v>600</v>
      </c>
      <c r="H31" s="47">
        <v>600</v>
      </c>
      <c r="I31" s="47">
        <v>0</v>
      </c>
      <c r="J31" s="47">
        <v>0</v>
      </c>
      <c r="K31" s="47">
        <v>25000</v>
      </c>
      <c r="L31" s="47">
        <v>0</v>
      </c>
      <c r="M31" s="47">
        <v>30000</v>
      </c>
      <c r="N31" s="47">
        <v>0</v>
      </c>
      <c r="O31" s="47">
        <v>50000</v>
      </c>
      <c r="P31" s="47">
        <v>0</v>
      </c>
      <c r="Q31" s="47">
        <v>10000</v>
      </c>
      <c r="R31" s="47">
        <v>30000</v>
      </c>
      <c r="S31" s="47">
        <v>30000</v>
      </c>
      <c r="T31" s="47">
        <v>0</v>
      </c>
      <c r="U31" s="47">
        <v>5000</v>
      </c>
      <c r="V31" s="47">
        <v>0</v>
      </c>
      <c r="W31" s="47">
        <v>0</v>
      </c>
      <c r="X31" s="47">
        <v>0</v>
      </c>
      <c r="Y31" s="47">
        <v>30000</v>
      </c>
      <c r="Z31" s="47">
        <v>0</v>
      </c>
      <c r="AA31" s="47">
        <v>0</v>
      </c>
      <c r="AB31" s="47">
        <v>67200</v>
      </c>
      <c r="AC31" s="47">
        <v>25600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</row>
    <row r="32" spans="1:45" x14ac:dyDescent="0.15">
      <c r="A32" s="43" t="s">
        <v>402</v>
      </c>
      <c r="B32" s="43" t="s">
        <v>403</v>
      </c>
      <c r="C32" s="47">
        <v>384000</v>
      </c>
      <c r="D32" s="47">
        <v>384000</v>
      </c>
      <c r="E32" s="47">
        <v>55000</v>
      </c>
      <c r="F32" s="47">
        <v>25000</v>
      </c>
      <c r="G32" s="47">
        <v>600</v>
      </c>
      <c r="H32" s="47">
        <v>600</v>
      </c>
      <c r="I32" s="47">
        <v>0</v>
      </c>
      <c r="J32" s="47">
        <v>0</v>
      </c>
      <c r="K32" s="47">
        <v>25000</v>
      </c>
      <c r="L32" s="47">
        <v>0</v>
      </c>
      <c r="M32" s="47">
        <v>30000</v>
      </c>
      <c r="N32" s="47">
        <v>0</v>
      </c>
      <c r="O32" s="47">
        <v>50000</v>
      </c>
      <c r="P32" s="47">
        <v>0</v>
      </c>
      <c r="Q32" s="47">
        <v>10000</v>
      </c>
      <c r="R32" s="47">
        <v>30000</v>
      </c>
      <c r="S32" s="47">
        <v>30000</v>
      </c>
      <c r="T32" s="47">
        <v>0</v>
      </c>
      <c r="U32" s="47">
        <v>5000</v>
      </c>
      <c r="V32" s="47">
        <v>0</v>
      </c>
      <c r="W32" s="47">
        <v>0</v>
      </c>
      <c r="X32" s="47">
        <v>0</v>
      </c>
      <c r="Y32" s="47">
        <v>30000</v>
      </c>
      <c r="Z32" s="47">
        <v>0</v>
      </c>
      <c r="AA32" s="47">
        <v>0</v>
      </c>
      <c r="AB32" s="47">
        <v>67200</v>
      </c>
      <c r="AC32" s="47">
        <v>25600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</row>
    <row r="33" spans="1:45" s="67" customFormat="1" x14ac:dyDescent="0.15">
      <c r="A33" s="68" t="s">
        <v>302</v>
      </c>
      <c r="B33" s="68" t="s">
        <v>303</v>
      </c>
      <c r="C33" s="66">
        <v>30000</v>
      </c>
      <c r="D33" s="66">
        <v>30000</v>
      </c>
      <c r="E33" s="66">
        <v>5000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200</v>
      </c>
      <c r="L33" s="66">
        <v>0</v>
      </c>
      <c r="M33" s="66">
        <v>6000</v>
      </c>
      <c r="N33" s="66">
        <v>0</v>
      </c>
      <c r="O33" s="66">
        <v>2000</v>
      </c>
      <c r="P33" s="66">
        <v>0</v>
      </c>
      <c r="Q33" s="66">
        <v>0</v>
      </c>
      <c r="R33" s="66">
        <v>5000</v>
      </c>
      <c r="S33" s="66">
        <v>2000</v>
      </c>
      <c r="T33" s="66">
        <v>0</v>
      </c>
      <c r="U33" s="66">
        <v>1000</v>
      </c>
      <c r="V33" s="66">
        <v>0</v>
      </c>
      <c r="W33" s="66">
        <v>0</v>
      </c>
      <c r="X33" s="66">
        <v>0</v>
      </c>
      <c r="Y33" s="66">
        <v>4000</v>
      </c>
      <c r="Z33" s="66">
        <v>0</v>
      </c>
      <c r="AA33" s="66">
        <v>0</v>
      </c>
      <c r="AB33" s="66">
        <v>1000</v>
      </c>
      <c r="AC33" s="66">
        <v>3800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</row>
    <row r="34" spans="1:45" x14ac:dyDescent="0.15">
      <c r="A34" s="43" t="s">
        <v>348</v>
      </c>
      <c r="B34" s="43" t="s">
        <v>349</v>
      </c>
      <c r="C34" s="47">
        <v>30000</v>
      </c>
      <c r="D34" s="47">
        <v>30000</v>
      </c>
      <c r="E34" s="47">
        <v>5000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200</v>
      </c>
      <c r="L34" s="47">
        <v>0</v>
      </c>
      <c r="M34" s="47">
        <v>6000</v>
      </c>
      <c r="N34" s="47">
        <v>0</v>
      </c>
      <c r="O34" s="47">
        <v>2000</v>
      </c>
      <c r="P34" s="47">
        <v>0</v>
      </c>
      <c r="Q34" s="47">
        <v>0</v>
      </c>
      <c r="R34" s="47">
        <v>5000</v>
      </c>
      <c r="S34" s="47">
        <v>2000</v>
      </c>
      <c r="T34" s="47">
        <v>0</v>
      </c>
      <c r="U34" s="47">
        <v>1000</v>
      </c>
      <c r="V34" s="47">
        <v>0</v>
      </c>
      <c r="W34" s="47">
        <v>0</v>
      </c>
      <c r="X34" s="47">
        <v>0</v>
      </c>
      <c r="Y34" s="47">
        <v>4000</v>
      </c>
      <c r="Z34" s="47">
        <v>0</v>
      </c>
      <c r="AA34" s="47">
        <v>0</v>
      </c>
      <c r="AB34" s="47">
        <v>1000</v>
      </c>
      <c r="AC34" s="47">
        <v>3800</v>
      </c>
      <c r="AD34" s="47">
        <v>0</v>
      </c>
      <c r="AE34" s="47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47">
        <v>0</v>
      </c>
    </row>
    <row r="35" spans="1:45" x14ac:dyDescent="0.15">
      <c r="A35" s="43" t="s">
        <v>354</v>
      </c>
      <c r="B35" s="43" t="s">
        <v>355</v>
      </c>
      <c r="C35" s="47">
        <v>30000</v>
      </c>
      <c r="D35" s="47">
        <v>30000</v>
      </c>
      <c r="E35" s="47">
        <v>5000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200</v>
      </c>
      <c r="L35" s="47">
        <v>0</v>
      </c>
      <c r="M35" s="47">
        <v>6000</v>
      </c>
      <c r="N35" s="47">
        <v>0</v>
      </c>
      <c r="O35" s="47">
        <v>2000</v>
      </c>
      <c r="P35" s="47">
        <v>0</v>
      </c>
      <c r="Q35" s="47">
        <v>0</v>
      </c>
      <c r="R35" s="47">
        <v>5000</v>
      </c>
      <c r="S35" s="47">
        <v>2000</v>
      </c>
      <c r="T35" s="47">
        <v>0</v>
      </c>
      <c r="U35" s="47">
        <v>1000</v>
      </c>
      <c r="V35" s="47">
        <v>0</v>
      </c>
      <c r="W35" s="47">
        <v>0</v>
      </c>
      <c r="X35" s="47">
        <v>0</v>
      </c>
      <c r="Y35" s="47">
        <v>4000</v>
      </c>
      <c r="Z35" s="47">
        <v>0</v>
      </c>
      <c r="AA35" s="47">
        <v>0</v>
      </c>
      <c r="AB35" s="47">
        <v>1000</v>
      </c>
      <c r="AC35" s="47">
        <v>3800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  <c r="AR35" s="47">
        <v>0</v>
      </c>
      <c r="AS35" s="47">
        <v>0</v>
      </c>
    </row>
    <row r="36" spans="1:45" x14ac:dyDescent="0.15">
      <c r="A36" s="43" t="s">
        <v>356</v>
      </c>
      <c r="B36" s="43" t="s">
        <v>357</v>
      </c>
      <c r="C36" s="47">
        <v>30000</v>
      </c>
      <c r="D36" s="47">
        <v>30000</v>
      </c>
      <c r="E36" s="47">
        <v>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200</v>
      </c>
      <c r="L36" s="47">
        <v>0</v>
      </c>
      <c r="M36" s="47">
        <v>6000</v>
      </c>
      <c r="N36" s="47">
        <v>0</v>
      </c>
      <c r="O36" s="47">
        <v>2000</v>
      </c>
      <c r="P36" s="47">
        <v>0</v>
      </c>
      <c r="Q36" s="47">
        <v>0</v>
      </c>
      <c r="R36" s="47">
        <v>5000</v>
      </c>
      <c r="S36" s="47">
        <v>2000</v>
      </c>
      <c r="T36" s="47">
        <v>0</v>
      </c>
      <c r="U36" s="47">
        <v>1000</v>
      </c>
      <c r="V36" s="47">
        <v>0</v>
      </c>
      <c r="W36" s="47">
        <v>0</v>
      </c>
      <c r="X36" s="47">
        <v>0</v>
      </c>
      <c r="Y36" s="47">
        <v>4000</v>
      </c>
      <c r="Z36" s="47">
        <v>0</v>
      </c>
      <c r="AA36" s="47">
        <v>0</v>
      </c>
      <c r="AB36" s="47">
        <v>1000</v>
      </c>
      <c r="AC36" s="47">
        <v>3800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  <c r="AS36" s="47">
        <v>0</v>
      </c>
    </row>
    <row r="37" spans="1:45" s="67" customFormat="1" x14ac:dyDescent="0.15">
      <c r="A37" s="68" t="s">
        <v>304</v>
      </c>
      <c r="B37" s="68" t="s">
        <v>305</v>
      </c>
      <c r="C37" s="66">
        <v>18000</v>
      </c>
      <c r="D37" s="66">
        <v>18000</v>
      </c>
      <c r="E37" s="66">
        <v>6000</v>
      </c>
      <c r="F37" s="66">
        <v>1500</v>
      </c>
      <c r="G37" s="66">
        <v>0</v>
      </c>
      <c r="H37" s="66">
        <v>0</v>
      </c>
      <c r="I37" s="66">
        <v>0</v>
      </c>
      <c r="J37" s="66">
        <v>0</v>
      </c>
      <c r="K37" s="66">
        <v>500</v>
      </c>
      <c r="L37" s="66">
        <v>0</v>
      </c>
      <c r="M37" s="66">
        <v>2000</v>
      </c>
      <c r="N37" s="66">
        <v>0</v>
      </c>
      <c r="O37" s="66">
        <v>1000</v>
      </c>
      <c r="P37" s="66">
        <v>0</v>
      </c>
      <c r="Q37" s="66">
        <v>500</v>
      </c>
      <c r="R37" s="66">
        <v>1000</v>
      </c>
      <c r="S37" s="66">
        <v>1500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3000</v>
      </c>
      <c r="Z37" s="66">
        <v>0</v>
      </c>
      <c r="AA37" s="66">
        <v>0</v>
      </c>
      <c r="AB37" s="66">
        <v>0</v>
      </c>
      <c r="AC37" s="66">
        <v>1000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</row>
    <row r="38" spans="1:45" x14ac:dyDescent="0.15">
      <c r="A38" s="43" t="s">
        <v>330</v>
      </c>
      <c r="B38" s="43" t="s">
        <v>331</v>
      </c>
      <c r="C38" s="47">
        <v>18000</v>
      </c>
      <c r="D38" s="47">
        <v>18000</v>
      </c>
      <c r="E38" s="47">
        <v>6000</v>
      </c>
      <c r="F38" s="47">
        <v>1500</v>
      </c>
      <c r="G38" s="47">
        <v>0</v>
      </c>
      <c r="H38" s="47">
        <v>0</v>
      </c>
      <c r="I38" s="47">
        <v>0</v>
      </c>
      <c r="J38" s="47">
        <v>0</v>
      </c>
      <c r="K38" s="47">
        <v>500</v>
      </c>
      <c r="L38" s="47">
        <v>0</v>
      </c>
      <c r="M38" s="47">
        <v>2000</v>
      </c>
      <c r="N38" s="47">
        <v>0</v>
      </c>
      <c r="O38" s="47">
        <v>1000</v>
      </c>
      <c r="P38" s="47">
        <v>0</v>
      </c>
      <c r="Q38" s="47">
        <v>500</v>
      </c>
      <c r="R38" s="47">
        <v>1000</v>
      </c>
      <c r="S38" s="47">
        <v>1500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3000</v>
      </c>
      <c r="Z38" s="47">
        <v>0</v>
      </c>
      <c r="AA38" s="47">
        <v>0</v>
      </c>
      <c r="AB38" s="47">
        <v>0</v>
      </c>
      <c r="AC38" s="47">
        <v>1000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  <c r="AR38" s="47">
        <v>0</v>
      </c>
      <c r="AS38" s="47">
        <v>0</v>
      </c>
    </row>
    <row r="39" spans="1:45" x14ac:dyDescent="0.15">
      <c r="A39" s="43" t="s">
        <v>344</v>
      </c>
      <c r="B39" s="43" t="s">
        <v>345</v>
      </c>
      <c r="C39" s="47">
        <v>18000</v>
      </c>
      <c r="D39" s="47">
        <v>18000</v>
      </c>
      <c r="E39" s="47">
        <v>6000</v>
      </c>
      <c r="F39" s="47">
        <v>1500</v>
      </c>
      <c r="G39" s="47">
        <v>0</v>
      </c>
      <c r="H39" s="47">
        <v>0</v>
      </c>
      <c r="I39" s="47">
        <v>0</v>
      </c>
      <c r="J39" s="47">
        <v>0</v>
      </c>
      <c r="K39" s="47">
        <v>500</v>
      </c>
      <c r="L39" s="47">
        <v>0</v>
      </c>
      <c r="M39" s="47">
        <v>2000</v>
      </c>
      <c r="N39" s="47">
        <v>0</v>
      </c>
      <c r="O39" s="47">
        <v>1000</v>
      </c>
      <c r="P39" s="47">
        <v>0</v>
      </c>
      <c r="Q39" s="47">
        <v>500</v>
      </c>
      <c r="R39" s="47">
        <v>1000</v>
      </c>
      <c r="S39" s="47">
        <v>1500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3000</v>
      </c>
      <c r="Z39" s="47">
        <v>0</v>
      </c>
      <c r="AA39" s="47">
        <v>0</v>
      </c>
      <c r="AB39" s="47">
        <v>0</v>
      </c>
      <c r="AC39" s="47">
        <v>1000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</row>
    <row r="40" spans="1:45" x14ac:dyDescent="0.15">
      <c r="A40" s="43" t="s">
        <v>408</v>
      </c>
      <c r="B40" s="43" t="s">
        <v>409</v>
      </c>
      <c r="C40" s="47">
        <v>18000</v>
      </c>
      <c r="D40" s="47">
        <v>18000</v>
      </c>
      <c r="E40" s="47">
        <v>6000</v>
      </c>
      <c r="F40" s="47">
        <v>1500</v>
      </c>
      <c r="G40" s="47">
        <v>0</v>
      </c>
      <c r="H40" s="47">
        <v>0</v>
      </c>
      <c r="I40" s="47">
        <v>0</v>
      </c>
      <c r="J40" s="47">
        <v>0</v>
      </c>
      <c r="K40" s="47">
        <v>500</v>
      </c>
      <c r="L40" s="47">
        <v>0</v>
      </c>
      <c r="M40" s="47">
        <v>2000</v>
      </c>
      <c r="N40" s="47">
        <v>0</v>
      </c>
      <c r="O40" s="47">
        <v>1000</v>
      </c>
      <c r="P40" s="47">
        <v>0</v>
      </c>
      <c r="Q40" s="47">
        <v>500</v>
      </c>
      <c r="R40" s="47">
        <v>1000</v>
      </c>
      <c r="S40" s="47">
        <v>1500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3000</v>
      </c>
      <c r="Z40" s="47">
        <v>0</v>
      </c>
      <c r="AA40" s="47">
        <v>0</v>
      </c>
      <c r="AB40" s="47">
        <v>0</v>
      </c>
      <c r="AC40" s="47">
        <v>1000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  <c r="AS40" s="47">
        <v>0</v>
      </c>
    </row>
    <row r="41" spans="1:45" s="67" customFormat="1" x14ac:dyDescent="0.15">
      <c r="A41" s="68" t="s">
        <v>306</v>
      </c>
      <c r="B41" s="68" t="s">
        <v>307</v>
      </c>
      <c r="C41" s="66">
        <v>30000</v>
      </c>
      <c r="D41" s="66">
        <v>30000</v>
      </c>
      <c r="E41" s="66">
        <v>8000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1900</v>
      </c>
      <c r="N41" s="66">
        <v>0</v>
      </c>
      <c r="O41" s="66">
        <v>2000</v>
      </c>
      <c r="P41" s="66">
        <v>0</v>
      </c>
      <c r="Q41" s="66">
        <v>0</v>
      </c>
      <c r="R41" s="66">
        <v>2000</v>
      </c>
      <c r="S41" s="66">
        <v>2000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8000</v>
      </c>
      <c r="Z41" s="66">
        <v>0</v>
      </c>
      <c r="AA41" s="66">
        <v>0</v>
      </c>
      <c r="AB41" s="66">
        <v>0</v>
      </c>
      <c r="AC41" s="66">
        <v>6100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</row>
    <row r="42" spans="1:45" x14ac:dyDescent="0.15">
      <c r="A42" s="43" t="s">
        <v>330</v>
      </c>
      <c r="B42" s="43" t="s">
        <v>331</v>
      </c>
      <c r="C42" s="47">
        <v>30000</v>
      </c>
      <c r="D42" s="47">
        <v>30000</v>
      </c>
      <c r="E42" s="47">
        <v>8000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1900</v>
      </c>
      <c r="N42" s="47">
        <v>0</v>
      </c>
      <c r="O42" s="47">
        <v>2000</v>
      </c>
      <c r="P42" s="47">
        <v>0</v>
      </c>
      <c r="Q42" s="47">
        <v>0</v>
      </c>
      <c r="R42" s="47">
        <v>2000</v>
      </c>
      <c r="S42" s="47">
        <v>2000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8000</v>
      </c>
      <c r="Z42" s="47">
        <v>0</v>
      </c>
      <c r="AA42" s="47">
        <v>0</v>
      </c>
      <c r="AB42" s="47">
        <v>0</v>
      </c>
      <c r="AC42" s="47">
        <v>6100</v>
      </c>
      <c r="AD42" s="47">
        <v>0</v>
      </c>
      <c r="AE42" s="47"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</row>
    <row r="43" spans="1:45" x14ac:dyDescent="0.15">
      <c r="A43" s="43" t="s">
        <v>338</v>
      </c>
      <c r="B43" s="43" t="s">
        <v>339</v>
      </c>
      <c r="C43" s="47">
        <v>30000</v>
      </c>
      <c r="D43" s="47">
        <v>30000</v>
      </c>
      <c r="E43" s="47">
        <v>8000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1900</v>
      </c>
      <c r="N43" s="47">
        <v>0</v>
      </c>
      <c r="O43" s="47">
        <v>2000</v>
      </c>
      <c r="P43" s="47">
        <v>0</v>
      </c>
      <c r="Q43" s="47">
        <v>0</v>
      </c>
      <c r="R43" s="47">
        <v>2000</v>
      </c>
      <c r="S43" s="47">
        <v>2000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8000</v>
      </c>
      <c r="Z43" s="47">
        <v>0</v>
      </c>
      <c r="AA43" s="47">
        <v>0</v>
      </c>
      <c r="AB43" s="47">
        <v>0</v>
      </c>
      <c r="AC43" s="47">
        <v>6100</v>
      </c>
      <c r="AD43" s="47">
        <v>0</v>
      </c>
      <c r="AE43" s="47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</row>
    <row r="44" spans="1:45" x14ac:dyDescent="0.15">
      <c r="A44" s="43" t="s">
        <v>410</v>
      </c>
      <c r="B44" s="43" t="s">
        <v>411</v>
      </c>
      <c r="C44" s="47">
        <v>30000</v>
      </c>
      <c r="D44" s="47">
        <v>30000</v>
      </c>
      <c r="E44" s="47">
        <v>8000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1900</v>
      </c>
      <c r="N44" s="47">
        <v>0</v>
      </c>
      <c r="O44" s="47">
        <v>2000</v>
      </c>
      <c r="P44" s="47">
        <v>0</v>
      </c>
      <c r="Q44" s="47">
        <v>0</v>
      </c>
      <c r="R44" s="47">
        <v>2000</v>
      </c>
      <c r="S44" s="47">
        <v>2000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8000</v>
      </c>
      <c r="Z44" s="47">
        <v>0</v>
      </c>
      <c r="AA44" s="47">
        <v>0</v>
      </c>
      <c r="AB44" s="47">
        <v>0</v>
      </c>
      <c r="AC44" s="47">
        <v>6100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0</v>
      </c>
      <c r="AS44" s="47">
        <v>0</v>
      </c>
    </row>
    <row r="45" spans="1:45" s="67" customFormat="1" x14ac:dyDescent="0.15">
      <c r="A45" s="68" t="s">
        <v>308</v>
      </c>
      <c r="B45" s="68" t="s">
        <v>309</v>
      </c>
      <c r="C45" s="66">
        <v>24000</v>
      </c>
      <c r="D45" s="66">
        <v>24000</v>
      </c>
      <c r="E45" s="66">
        <v>3000</v>
      </c>
      <c r="F45" s="66">
        <v>300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3000</v>
      </c>
      <c r="N45" s="66">
        <v>0</v>
      </c>
      <c r="O45" s="66">
        <v>2000</v>
      </c>
      <c r="P45" s="66">
        <v>0</v>
      </c>
      <c r="Q45" s="66">
        <v>0</v>
      </c>
      <c r="R45" s="66">
        <v>5200</v>
      </c>
      <c r="S45" s="66">
        <v>2000</v>
      </c>
      <c r="T45" s="66">
        <v>0</v>
      </c>
      <c r="U45" s="66">
        <v>1700</v>
      </c>
      <c r="V45" s="66">
        <v>0</v>
      </c>
      <c r="W45" s="66">
        <v>0</v>
      </c>
      <c r="X45" s="66">
        <v>0</v>
      </c>
      <c r="Y45" s="66">
        <v>6000</v>
      </c>
      <c r="Z45" s="66">
        <v>0</v>
      </c>
      <c r="AA45" s="66">
        <v>0</v>
      </c>
      <c r="AB45" s="66">
        <v>0</v>
      </c>
      <c r="AC45" s="66">
        <v>800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</row>
    <row r="46" spans="1:45" x14ac:dyDescent="0.15">
      <c r="A46" s="43" t="s">
        <v>330</v>
      </c>
      <c r="B46" s="43" t="s">
        <v>331</v>
      </c>
      <c r="C46" s="47">
        <v>24000</v>
      </c>
      <c r="D46" s="47">
        <v>24000</v>
      </c>
      <c r="E46" s="47">
        <v>3000</v>
      </c>
      <c r="F46" s="47">
        <v>300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3000</v>
      </c>
      <c r="N46" s="47">
        <v>0</v>
      </c>
      <c r="O46" s="47">
        <v>2000</v>
      </c>
      <c r="P46" s="47">
        <v>0</v>
      </c>
      <c r="Q46" s="47">
        <v>0</v>
      </c>
      <c r="R46" s="47">
        <v>5200</v>
      </c>
      <c r="S46" s="47">
        <v>2000</v>
      </c>
      <c r="T46" s="47">
        <v>0</v>
      </c>
      <c r="U46" s="47">
        <v>1700</v>
      </c>
      <c r="V46" s="47">
        <v>0</v>
      </c>
      <c r="W46" s="47">
        <v>0</v>
      </c>
      <c r="X46" s="47">
        <v>0</v>
      </c>
      <c r="Y46" s="47">
        <v>6000</v>
      </c>
      <c r="Z46" s="47">
        <v>0</v>
      </c>
      <c r="AA46" s="47">
        <v>0</v>
      </c>
      <c r="AB46" s="47">
        <v>0</v>
      </c>
      <c r="AC46" s="47">
        <v>800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</row>
    <row r="47" spans="1:45" x14ac:dyDescent="0.15">
      <c r="A47" s="43" t="s">
        <v>396</v>
      </c>
      <c r="B47" s="43" t="s">
        <v>397</v>
      </c>
      <c r="C47" s="47">
        <v>24000</v>
      </c>
      <c r="D47" s="47">
        <v>24000</v>
      </c>
      <c r="E47" s="47">
        <v>3000</v>
      </c>
      <c r="F47" s="47">
        <v>300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3000</v>
      </c>
      <c r="N47" s="47">
        <v>0</v>
      </c>
      <c r="O47" s="47">
        <v>2000</v>
      </c>
      <c r="P47" s="47">
        <v>0</v>
      </c>
      <c r="Q47" s="47">
        <v>0</v>
      </c>
      <c r="R47" s="47">
        <v>5200</v>
      </c>
      <c r="S47" s="47">
        <v>2000</v>
      </c>
      <c r="T47" s="47">
        <v>0</v>
      </c>
      <c r="U47" s="47">
        <v>1700</v>
      </c>
      <c r="V47" s="47">
        <v>0</v>
      </c>
      <c r="W47" s="47">
        <v>0</v>
      </c>
      <c r="X47" s="47">
        <v>0</v>
      </c>
      <c r="Y47" s="47">
        <v>6000</v>
      </c>
      <c r="Z47" s="47">
        <v>0</v>
      </c>
      <c r="AA47" s="47">
        <v>0</v>
      </c>
      <c r="AB47" s="47">
        <v>0</v>
      </c>
      <c r="AC47" s="47">
        <v>800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</row>
    <row r="48" spans="1:45" x14ac:dyDescent="0.15">
      <c r="A48" s="43" t="s">
        <v>414</v>
      </c>
      <c r="B48" s="43" t="s">
        <v>415</v>
      </c>
      <c r="C48" s="47">
        <v>24000</v>
      </c>
      <c r="D48" s="47">
        <v>24000</v>
      </c>
      <c r="E48" s="47">
        <v>3000</v>
      </c>
      <c r="F48" s="47">
        <v>300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3000</v>
      </c>
      <c r="N48" s="47">
        <v>0</v>
      </c>
      <c r="O48" s="47">
        <v>2000</v>
      </c>
      <c r="P48" s="47">
        <v>0</v>
      </c>
      <c r="Q48" s="47">
        <v>0</v>
      </c>
      <c r="R48" s="47">
        <v>5200</v>
      </c>
      <c r="S48" s="47">
        <v>2000</v>
      </c>
      <c r="T48" s="47">
        <v>0</v>
      </c>
      <c r="U48" s="47">
        <v>1700</v>
      </c>
      <c r="V48" s="47">
        <v>0</v>
      </c>
      <c r="W48" s="47">
        <v>0</v>
      </c>
      <c r="X48" s="47">
        <v>0</v>
      </c>
      <c r="Y48" s="47">
        <v>6000</v>
      </c>
      <c r="Z48" s="47">
        <v>0</v>
      </c>
      <c r="AA48" s="47">
        <v>0</v>
      </c>
      <c r="AB48" s="47">
        <v>0</v>
      </c>
      <c r="AC48" s="47">
        <v>800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</row>
    <row r="49" spans="1:45" s="67" customFormat="1" x14ac:dyDescent="0.15">
      <c r="A49" s="68" t="s">
        <v>310</v>
      </c>
      <c r="B49" s="68" t="s">
        <v>311</v>
      </c>
      <c r="C49" s="66">
        <v>78000</v>
      </c>
      <c r="D49" s="66">
        <v>78000</v>
      </c>
      <c r="E49" s="66">
        <v>20000</v>
      </c>
      <c r="F49" s="66">
        <v>3000</v>
      </c>
      <c r="G49" s="66">
        <v>2500</v>
      </c>
      <c r="H49" s="66">
        <v>0</v>
      </c>
      <c r="I49" s="66">
        <v>0</v>
      </c>
      <c r="J49" s="66">
        <v>0</v>
      </c>
      <c r="K49" s="66">
        <v>500</v>
      </c>
      <c r="L49" s="66">
        <v>0</v>
      </c>
      <c r="M49" s="66">
        <v>10000</v>
      </c>
      <c r="N49" s="66">
        <v>0</v>
      </c>
      <c r="O49" s="66">
        <v>3000</v>
      </c>
      <c r="P49" s="66">
        <v>0</v>
      </c>
      <c r="Q49" s="66">
        <v>2000</v>
      </c>
      <c r="R49" s="66">
        <v>2000</v>
      </c>
      <c r="S49" s="66">
        <v>7000</v>
      </c>
      <c r="T49" s="66">
        <v>0</v>
      </c>
      <c r="U49" s="66">
        <v>2000</v>
      </c>
      <c r="V49" s="66">
        <v>0</v>
      </c>
      <c r="W49" s="66">
        <v>0</v>
      </c>
      <c r="X49" s="66">
        <v>0</v>
      </c>
      <c r="Y49" s="66">
        <v>18000</v>
      </c>
      <c r="Z49" s="66">
        <v>0</v>
      </c>
      <c r="AA49" s="66">
        <v>0</v>
      </c>
      <c r="AB49" s="66">
        <v>0</v>
      </c>
      <c r="AC49" s="66">
        <v>8000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</row>
    <row r="50" spans="1:45" x14ac:dyDescent="0.15">
      <c r="A50" s="43" t="s">
        <v>330</v>
      </c>
      <c r="B50" s="43" t="s">
        <v>331</v>
      </c>
      <c r="C50" s="47">
        <v>78000</v>
      </c>
      <c r="D50" s="47">
        <v>78000</v>
      </c>
      <c r="E50" s="47">
        <v>20000</v>
      </c>
      <c r="F50" s="47">
        <v>3000</v>
      </c>
      <c r="G50" s="47">
        <v>2500</v>
      </c>
      <c r="H50" s="47">
        <v>0</v>
      </c>
      <c r="I50" s="47">
        <v>0</v>
      </c>
      <c r="J50" s="47">
        <v>0</v>
      </c>
      <c r="K50" s="47">
        <v>500</v>
      </c>
      <c r="L50" s="47">
        <v>0</v>
      </c>
      <c r="M50" s="47">
        <v>10000</v>
      </c>
      <c r="N50" s="47">
        <v>0</v>
      </c>
      <c r="O50" s="47">
        <v>3000</v>
      </c>
      <c r="P50" s="47">
        <v>0</v>
      </c>
      <c r="Q50" s="47">
        <v>2000</v>
      </c>
      <c r="R50" s="47">
        <v>2000</v>
      </c>
      <c r="S50" s="47">
        <v>7000</v>
      </c>
      <c r="T50" s="47">
        <v>0</v>
      </c>
      <c r="U50" s="47">
        <v>2000</v>
      </c>
      <c r="V50" s="47">
        <v>0</v>
      </c>
      <c r="W50" s="47">
        <v>0</v>
      </c>
      <c r="X50" s="47">
        <v>0</v>
      </c>
      <c r="Y50" s="47">
        <v>18000</v>
      </c>
      <c r="Z50" s="47">
        <v>0</v>
      </c>
      <c r="AA50" s="47">
        <v>0</v>
      </c>
      <c r="AB50" s="47">
        <v>0</v>
      </c>
      <c r="AC50" s="47">
        <v>8000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</row>
    <row r="51" spans="1:45" x14ac:dyDescent="0.15">
      <c r="A51" s="43" t="s">
        <v>332</v>
      </c>
      <c r="B51" s="43" t="s">
        <v>333</v>
      </c>
      <c r="C51" s="47">
        <v>78000</v>
      </c>
      <c r="D51" s="47">
        <v>78000</v>
      </c>
      <c r="E51" s="47">
        <v>20000</v>
      </c>
      <c r="F51" s="47">
        <v>3000</v>
      </c>
      <c r="G51" s="47">
        <v>2500</v>
      </c>
      <c r="H51" s="47">
        <v>0</v>
      </c>
      <c r="I51" s="47">
        <v>0</v>
      </c>
      <c r="J51" s="47">
        <v>0</v>
      </c>
      <c r="K51" s="47">
        <v>500</v>
      </c>
      <c r="L51" s="47">
        <v>0</v>
      </c>
      <c r="M51" s="47">
        <v>10000</v>
      </c>
      <c r="N51" s="47">
        <v>0</v>
      </c>
      <c r="O51" s="47">
        <v>3000</v>
      </c>
      <c r="P51" s="47">
        <v>0</v>
      </c>
      <c r="Q51" s="47">
        <v>2000</v>
      </c>
      <c r="R51" s="47">
        <v>2000</v>
      </c>
      <c r="S51" s="47">
        <v>7000</v>
      </c>
      <c r="T51" s="47">
        <v>0</v>
      </c>
      <c r="U51" s="47">
        <v>2000</v>
      </c>
      <c r="V51" s="47">
        <v>0</v>
      </c>
      <c r="W51" s="47">
        <v>0</v>
      </c>
      <c r="X51" s="47">
        <v>0</v>
      </c>
      <c r="Y51" s="47">
        <v>18000</v>
      </c>
      <c r="Z51" s="47">
        <v>0</v>
      </c>
      <c r="AA51" s="47">
        <v>0</v>
      </c>
      <c r="AB51" s="47">
        <v>0</v>
      </c>
      <c r="AC51" s="47">
        <v>8000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</row>
    <row r="52" spans="1:45" x14ac:dyDescent="0.15">
      <c r="A52" s="43" t="s">
        <v>418</v>
      </c>
      <c r="B52" s="43" t="s">
        <v>419</v>
      </c>
      <c r="C52" s="47">
        <v>78000</v>
      </c>
      <c r="D52" s="47">
        <v>78000</v>
      </c>
      <c r="E52" s="47">
        <v>20000</v>
      </c>
      <c r="F52" s="47">
        <v>3000</v>
      </c>
      <c r="G52" s="47">
        <v>2500</v>
      </c>
      <c r="H52" s="47">
        <v>0</v>
      </c>
      <c r="I52" s="47">
        <v>0</v>
      </c>
      <c r="J52" s="47">
        <v>0</v>
      </c>
      <c r="K52" s="47">
        <v>500</v>
      </c>
      <c r="L52" s="47">
        <v>0</v>
      </c>
      <c r="M52" s="47">
        <v>10000</v>
      </c>
      <c r="N52" s="47">
        <v>0</v>
      </c>
      <c r="O52" s="47">
        <v>3000</v>
      </c>
      <c r="P52" s="47">
        <v>0</v>
      </c>
      <c r="Q52" s="47">
        <v>2000</v>
      </c>
      <c r="R52" s="47">
        <v>2000</v>
      </c>
      <c r="S52" s="47">
        <v>7000</v>
      </c>
      <c r="T52" s="47">
        <v>0</v>
      </c>
      <c r="U52" s="47">
        <v>2000</v>
      </c>
      <c r="V52" s="47">
        <v>0</v>
      </c>
      <c r="W52" s="47">
        <v>0</v>
      </c>
      <c r="X52" s="47">
        <v>0</v>
      </c>
      <c r="Y52" s="47">
        <v>18000</v>
      </c>
      <c r="Z52" s="47">
        <v>0</v>
      </c>
      <c r="AA52" s="47">
        <v>0</v>
      </c>
      <c r="AB52" s="47">
        <v>0</v>
      </c>
      <c r="AC52" s="47">
        <v>8000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</row>
    <row r="53" spans="1:45" s="88" customFormat="1" x14ac:dyDescent="0.15">
      <c r="A53" s="86" t="s">
        <v>312</v>
      </c>
      <c r="B53" s="86" t="s">
        <v>313</v>
      </c>
      <c r="C53" s="87">
        <v>1637000</v>
      </c>
      <c r="D53" s="87">
        <v>1637000</v>
      </c>
      <c r="E53" s="87">
        <v>0</v>
      </c>
      <c r="F53" s="87">
        <v>144000</v>
      </c>
      <c r="G53" s="87">
        <v>30000</v>
      </c>
      <c r="H53" s="87">
        <v>0</v>
      </c>
      <c r="I53" s="87">
        <v>0</v>
      </c>
      <c r="J53" s="87">
        <v>400000</v>
      </c>
      <c r="K53" s="87">
        <v>120000</v>
      </c>
      <c r="L53" s="87">
        <v>0</v>
      </c>
      <c r="M53" s="87">
        <v>0</v>
      </c>
      <c r="N53" s="87"/>
      <c r="O53" s="87">
        <v>219000</v>
      </c>
      <c r="P53" s="87">
        <v>324000</v>
      </c>
      <c r="Q53" s="87">
        <v>0</v>
      </c>
      <c r="R53" s="87">
        <v>40000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7">
        <v>0</v>
      </c>
      <c r="Y53" s="87">
        <v>10000</v>
      </c>
      <c r="Z53" s="87">
        <v>0</v>
      </c>
      <c r="AA53" s="87">
        <v>50000</v>
      </c>
      <c r="AB53" s="87">
        <v>100000</v>
      </c>
      <c r="AC53" s="87">
        <v>200000</v>
      </c>
      <c r="AD53" s="87">
        <v>0</v>
      </c>
      <c r="AE53" s="87">
        <v>0</v>
      </c>
      <c r="AF53" s="87">
        <v>0</v>
      </c>
      <c r="AG53" s="87">
        <v>0</v>
      </c>
      <c r="AH53" s="87">
        <v>0</v>
      </c>
      <c r="AI53" s="87">
        <v>0</v>
      </c>
      <c r="AJ53" s="87"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</row>
    <row r="54" spans="1:45" s="82" customFormat="1" x14ac:dyDescent="0.15">
      <c r="A54" s="84" t="s">
        <v>330</v>
      </c>
      <c r="B54" s="84" t="s">
        <v>331</v>
      </c>
      <c r="C54" s="81">
        <v>1637000</v>
      </c>
      <c r="D54" s="81">
        <v>1637000</v>
      </c>
      <c r="E54" s="81">
        <v>0</v>
      </c>
      <c r="F54" s="81">
        <v>144000</v>
      </c>
      <c r="G54" s="81">
        <v>30000</v>
      </c>
      <c r="H54" s="81">
        <v>0</v>
      </c>
      <c r="I54" s="81">
        <v>0</v>
      </c>
      <c r="J54" s="81">
        <v>400000</v>
      </c>
      <c r="K54" s="81">
        <v>120000</v>
      </c>
      <c r="L54" s="81">
        <v>0</v>
      </c>
      <c r="M54" s="81">
        <v>0</v>
      </c>
      <c r="N54" s="81"/>
      <c r="O54" s="81">
        <v>219000</v>
      </c>
      <c r="P54" s="81">
        <v>324000</v>
      </c>
      <c r="Q54" s="81">
        <v>0</v>
      </c>
      <c r="R54" s="81">
        <v>40000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10000</v>
      </c>
      <c r="Z54" s="81">
        <v>0</v>
      </c>
      <c r="AA54" s="81">
        <v>50000</v>
      </c>
      <c r="AB54" s="81">
        <v>100000</v>
      </c>
      <c r="AC54" s="81">
        <v>200000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81">
        <v>0</v>
      </c>
      <c r="AL54" s="81">
        <v>0</v>
      </c>
      <c r="AM54" s="81">
        <v>0</v>
      </c>
      <c r="AN54" s="81">
        <v>0</v>
      </c>
      <c r="AO54" s="81">
        <v>0</v>
      </c>
      <c r="AP54" s="81">
        <v>0</v>
      </c>
      <c r="AQ54" s="81">
        <v>0</v>
      </c>
      <c r="AR54" s="81">
        <v>0</v>
      </c>
      <c r="AS54" s="81">
        <v>0</v>
      </c>
    </row>
    <row r="55" spans="1:45" s="82" customFormat="1" x14ac:dyDescent="0.15">
      <c r="A55" s="84" t="s">
        <v>344</v>
      </c>
      <c r="B55" s="84" t="s">
        <v>345</v>
      </c>
      <c r="C55" s="81">
        <v>1637000</v>
      </c>
      <c r="D55" s="81">
        <v>1637000</v>
      </c>
      <c r="E55" s="81">
        <v>0</v>
      </c>
      <c r="F55" s="81">
        <v>144000</v>
      </c>
      <c r="G55" s="81">
        <v>30000</v>
      </c>
      <c r="H55" s="81">
        <v>0</v>
      </c>
      <c r="I55" s="81">
        <v>0</v>
      </c>
      <c r="J55" s="81">
        <v>400000</v>
      </c>
      <c r="K55" s="81">
        <v>120000</v>
      </c>
      <c r="L55" s="81">
        <v>0</v>
      </c>
      <c r="M55" s="81">
        <v>0</v>
      </c>
      <c r="N55" s="81"/>
      <c r="O55" s="81">
        <v>219000</v>
      </c>
      <c r="P55" s="81">
        <v>324000</v>
      </c>
      <c r="Q55" s="81">
        <v>0</v>
      </c>
      <c r="R55" s="81">
        <v>40000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  <c r="Y55" s="81">
        <v>10000</v>
      </c>
      <c r="Z55" s="81">
        <v>0</v>
      </c>
      <c r="AA55" s="81">
        <v>50000</v>
      </c>
      <c r="AB55" s="81">
        <v>100000</v>
      </c>
      <c r="AC55" s="81">
        <v>200000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81">
        <v>0</v>
      </c>
      <c r="AL55" s="81">
        <v>0</v>
      </c>
      <c r="AM55" s="81">
        <v>0</v>
      </c>
      <c r="AN55" s="81">
        <v>0</v>
      </c>
      <c r="AO55" s="81">
        <v>0</v>
      </c>
      <c r="AP55" s="81">
        <v>0</v>
      </c>
      <c r="AQ55" s="81">
        <v>0</v>
      </c>
      <c r="AR55" s="81">
        <v>0</v>
      </c>
      <c r="AS55" s="81">
        <v>0</v>
      </c>
    </row>
    <row r="56" spans="1:45" s="82" customFormat="1" x14ac:dyDescent="0.15">
      <c r="A56" s="84" t="s">
        <v>408</v>
      </c>
      <c r="B56" s="84" t="s">
        <v>409</v>
      </c>
      <c r="C56" s="81">
        <v>1637000</v>
      </c>
      <c r="D56" s="81">
        <v>1637000</v>
      </c>
      <c r="E56" s="81">
        <v>0</v>
      </c>
      <c r="F56" s="81">
        <v>144000</v>
      </c>
      <c r="G56" s="81">
        <v>30000</v>
      </c>
      <c r="H56" s="81">
        <v>0</v>
      </c>
      <c r="I56" s="81">
        <v>0</v>
      </c>
      <c r="J56" s="81">
        <v>400000</v>
      </c>
      <c r="K56" s="81">
        <v>120000</v>
      </c>
      <c r="L56" s="81">
        <v>0</v>
      </c>
      <c r="M56" s="81">
        <v>0</v>
      </c>
      <c r="N56" s="81"/>
      <c r="O56" s="81">
        <v>219000</v>
      </c>
      <c r="P56" s="81">
        <v>324000</v>
      </c>
      <c r="Q56" s="81">
        <v>0</v>
      </c>
      <c r="R56" s="81">
        <v>40000</v>
      </c>
      <c r="S56" s="81">
        <v>0</v>
      </c>
      <c r="T56" s="81">
        <v>0</v>
      </c>
      <c r="U56" s="81">
        <v>0</v>
      </c>
      <c r="V56" s="81">
        <v>0</v>
      </c>
      <c r="W56" s="81">
        <v>0</v>
      </c>
      <c r="X56" s="81">
        <v>0</v>
      </c>
      <c r="Y56" s="81">
        <v>10000</v>
      </c>
      <c r="Z56" s="81">
        <v>0</v>
      </c>
      <c r="AA56" s="81">
        <v>50000</v>
      </c>
      <c r="AB56" s="81">
        <v>100000</v>
      </c>
      <c r="AC56" s="81">
        <v>200000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81">
        <v>0</v>
      </c>
      <c r="AL56" s="81">
        <v>0</v>
      </c>
      <c r="AM56" s="81">
        <v>0</v>
      </c>
      <c r="AN56" s="81">
        <v>0</v>
      </c>
      <c r="AO56" s="81">
        <v>0</v>
      </c>
      <c r="AP56" s="81">
        <v>0</v>
      </c>
      <c r="AQ56" s="81">
        <v>0</v>
      </c>
      <c r="AR56" s="81">
        <v>0</v>
      </c>
      <c r="AS56" s="81">
        <v>0</v>
      </c>
    </row>
    <row r="57" spans="1:45" s="67" customFormat="1" x14ac:dyDescent="0.15">
      <c r="A57" s="68" t="s">
        <v>314</v>
      </c>
      <c r="B57" s="68" t="s">
        <v>315</v>
      </c>
      <c r="C57" s="66">
        <v>800000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800000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800000</v>
      </c>
    </row>
    <row r="58" spans="1:45" x14ac:dyDescent="0.15">
      <c r="A58" s="43" t="s">
        <v>348</v>
      </c>
      <c r="B58" s="43" t="s">
        <v>349</v>
      </c>
      <c r="C58" s="47">
        <v>800000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  <c r="AL58" s="47">
        <v>0</v>
      </c>
      <c r="AM58" s="47">
        <v>800000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800000</v>
      </c>
    </row>
    <row r="59" spans="1:45" x14ac:dyDescent="0.15">
      <c r="A59" s="43" t="s">
        <v>368</v>
      </c>
      <c r="B59" s="43" t="s">
        <v>369</v>
      </c>
      <c r="C59" s="47">
        <v>800000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800000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800000</v>
      </c>
    </row>
    <row r="60" spans="1:45" x14ac:dyDescent="0.15">
      <c r="A60" s="43" t="s">
        <v>460</v>
      </c>
      <c r="B60" s="43" t="s">
        <v>461</v>
      </c>
      <c r="C60" s="47">
        <v>800000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0</v>
      </c>
      <c r="AL60" s="47">
        <v>0</v>
      </c>
      <c r="AM60" s="47">
        <v>800000</v>
      </c>
      <c r="AN60" s="47">
        <v>0</v>
      </c>
      <c r="AO60" s="47">
        <v>0</v>
      </c>
      <c r="AP60" s="47">
        <v>0</v>
      </c>
      <c r="AQ60" s="47">
        <v>0</v>
      </c>
      <c r="AR60" s="47">
        <v>0</v>
      </c>
      <c r="AS60" s="47">
        <v>800000</v>
      </c>
    </row>
    <row r="61" spans="1:45" s="67" customFormat="1" x14ac:dyDescent="0.15">
      <c r="A61" s="68" t="s">
        <v>320</v>
      </c>
      <c r="B61" s="68" t="s">
        <v>321</v>
      </c>
      <c r="C61" s="66">
        <v>54000</v>
      </c>
      <c r="D61" s="66">
        <v>54000</v>
      </c>
      <c r="E61" s="66">
        <v>10000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20000</v>
      </c>
      <c r="P61" s="66">
        <v>0</v>
      </c>
      <c r="Q61" s="66">
        <v>0</v>
      </c>
      <c r="R61" s="66">
        <v>5000</v>
      </c>
      <c r="S61" s="66">
        <v>0</v>
      </c>
      <c r="T61" s="66">
        <v>0</v>
      </c>
      <c r="U61" s="66">
        <v>10000</v>
      </c>
      <c r="V61" s="66">
        <v>0</v>
      </c>
      <c r="W61" s="66">
        <v>0</v>
      </c>
      <c r="X61" s="66">
        <v>0</v>
      </c>
      <c r="Y61" s="66">
        <v>5000</v>
      </c>
      <c r="Z61" s="66">
        <v>2000</v>
      </c>
      <c r="AA61" s="66">
        <v>0</v>
      </c>
      <c r="AB61" s="66">
        <v>1000</v>
      </c>
      <c r="AC61" s="66">
        <v>1000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6"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</row>
    <row r="62" spans="1:45" x14ac:dyDescent="0.15">
      <c r="A62" s="43" t="s">
        <v>430</v>
      </c>
      <c r="B62" s="43" t="s">
        <v>431</v>
      </c>
      <c r="C62" s="47">
        <v>54000</v>
      </c>
      <c r="D62" s="47">
        <v>54000</v>
      </c>
      <c r="E62" s="47">
        <v>10000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20000</v>
      </c>
      <c r="P62" s="47">
        <v>0</v>
      </c>
      <c r="Q62" s="47">
        <v>0</v>
      </c>
      <c r="R62" s="47">
        <v>5000</v>
      </c>
      <c r="S62" s="47">
        <v>0</v>
      </c>
      <c r="T62" s="47">
        <v>0</v>
      </c>
      <c r="U62" s="47">
        <v>10000</v>
      </c>
      <c r="V62" s="47">
        <v>0</v>
      </c>
      <c r="W62" s="47">
        <v>0</v>
      </c>
      <c r="X62" s="47">
        <v>0</v>
      </c>
      <c r="Y62" s="47">
        <v>5000</v>
      </c>
      <c r="Z62" s="47">
        <v>2000</v>
      </c>
      <c r="AA62" s="47">
        <v>0</v>
      </c>
      <c r="AB62" s="47">
        <v>1000</v>
      </c>
      <c r="AC62" s="47">
        <v>1000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</row>
    <row r="63" spans="1:45" x14ac:dyDescent="0.15">
      <c r="A63" s="43" t="s">
        <v>436</v>
      </c>
      <c r="B63" s="43" t="s">
        <v>437</v>
      </c>
      <c r="C63" s="47">
        <v>54000</v>
      </c>
      <c r="D63" s="47">
        <v>54000</v>
      </c>
      <c r="E63" s="47">
        <v>10000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20000</v>
      </c>
      <c r="P63" s="47">
        <v>0</v>
      </c>
      <c r="Q63" s="47">
        <v>0</v>
      </c>
      <c r="R63" s="47">
        <v>5000</v>
      </c>
      <c r="S63" s="47">
        <v>0</v>
      </c>
      <c r="T63" s="47">
        <v>0</v>
      </c>
      <c r="U63" s="47">
        <v>10000</v>
      </c>
      <c r="V63" s="47">
        <v>0</v>
      </c>
      <c r="W63" s="47">
        <v>0</v>
      </c>
      <c r="X63" s="47">
        <v>0</v>
      </c>
      <c r="Y63" s="47">
        <v>5000</v>
      </c>
      <c r="Z63" s="47">
        <v>2000</v>
      </c>
      <c r="AA63" s="47">
        <v>0</v>
      </c>
      <c r="AB63" s="47">
        <v>1000</v>
      </c>
      <c r="AC63" s="47">
        <v>1000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</row>
    <row r="64" spans="1:45" x14ac:dyDescent="0.15">
      <c r="A64" s="43" t="s">
        <v>474</v>
      </c>
      <c r="B64" s="43" t="s">
        <v>475</v>
      </c>
      <c r="C64" s="47">
        <v>54000</v>
      </c>
      <c r="D64" s="47">
        <v>54000</v>
      </c>
      <c r="E64" s="47">
        <v>10000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20000</v>
      </c>
      <c r="P64" s="47">
        <v>0</v>
      </c>
      <c r="Q64" s="47">
        <v>0</v>
      </c>
      <c r="R64" s="47">
        <v>5000</v>
      </c>
      <c r="S64" s="47">
        <v>0</v>
      </c>
      <c r="T64" s="47">
        <v>0</v>
      </c>
      <c r="U64" s="47">
        <v>10000</v>
      </c>
      <c r="V64" s="47">
        <v>0</v>
      </c>
      <c r="W64" s="47">
        <v>0</v>
      </c>
      <c r="X64" s="47">
        <v>0</v>
      </c>
      <c r="Y64" s="47">
        <v>5000</v>
      </c>
      <c r="Z64" s="47">
        <v>2000</v>
      </c>
      <c r="AA64" s="47">
        <v>0</v>
      </c>
      <c r="AB64" s="47">
        <v>1000</v>
      </c>
      <c r="AC64" s="47">
        <v>1000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7">
        <v>0</v>
      </c>
      <c r="AP64" s="47">
        <v>0</v>
      </c>
      <c r="AQ64" s="47">
        <v>0</v>
      </c>
      <c r="AR64" s="47">
        <v>0</v>
      </c>
      <c r="AS64" s="47">
        <v>0</v>
      </c>
    </row>
    <row r="65" spans="1:45" s="67" customFormat="1" x14ac:dyDescent="0.15">
      <c r="A65" s="68" t="s">
        <v>326</v>
      </c>
      <c r="B65" s="68" t="s">
        <v>327</v>
      </c>
      <c r="C65" s="66">
        <v>36000</v>
      </c>
      <c r="D65" s="66">
        <v>36000</v>
      </c>
      <c r="E65" s="66">
        <v>8000</v>
      </c>
      <c r="F65" s="66">
        <v>1000</v>
      </c>
      <c r="G65" s="66">
        <v>0</v>
      </c>
      <c r="H65" s="66">
        <v>0</v>
      </c>
      <c r="I65" s="66">
        <v>0</v>
      </c>
      <c r="J65" s="66">
        <v>0</v>
      </c>
      <c r="K65" s="66">
        <v>200</v>
      </c>
      <c r="L65" s="66">
        <v>0</v>
      </c>
      <c r="M65" s="66">
        <v>4000</v>
      </c>
      <c r="N65" s="66">
        <v>0</v>
      </c>
      <c r="O65" s="66">
        <v>0</v>
      </c>
      <c r="P65" s="66">
        <v>0</v>
      </c>
      <c r="Q65" s="66">
        <v>0</v>
      </c>
      <c r="R65" s="66">
        <v>3000</v>
      </c>
      <c r="S65" s="66">
        <v>8000</v>
      </c>
      <c r="T65" s="66">
        <v>0</v>
      </c>
      <c r="U65" s="66">
        <v>500</v>
      </c>
      <c r="V65" s="66">
        <v>0</v>
      </c>
      <c r="W65" s="66">
        <v>0</v>
      </c>
      <c r="X65" s="66">
        <v>0</v>
      </c>
      <c r="Y65" s="66">
        <v>4360</v>
      </c>
      <c r="Z65" s="66">
        <v>0</v>
      </c>
      <c r="AA65" s="66">
        <v>0</v>
      </c>
      <c r="AB65" s="66">
        <v>2440</v>
      </c>
      <c r="AC65" s="66">
        <v>4500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>
        <v>0</v>
      </c>
      <c r="AO65" s="66">
        <v>0</v>
      </c>
      <c r="AP65" s="66">
        <v>0</v>
      </c>
      <c r="AQ65" s="66">
        <v>0</v>
      </c>
      <c r="AR65" s="66">
        <v>0</v>
      </c>
      <c r="AS65" s="66">
        <v>0</v>
      </c>
    </row>
    <row r="66" spans="1:45" x14ac:dyDescent="0.15">
      <c r="A66" s="43" t="s">
        <v>330</v>
      </c>
      <c r="B66" s="43" t="s">
        <v>331</v>
      </c>
      <c r="C66" s="47">
        <v>36000</v>
      </c>
      <c r="D66" s="47">
        <v>36000</v>
      </c>
      <c r="E66" s="47">
        <v>8000</v>
      </c>
      <c r="F66" s="47">
        <v>1000</v>
      </c>
      <c r="G66" s="47">
        <v>0</v>
      </c>
      <c r="H66" s="47">
        <v>0</v>
      </c>
      <c r="I66" s="47">
        <v>0</v>
      </c>
      <c r="J66" s="47">
        <v>0</v>
      </c>
      <c r="K66" s="47">
        <v>200</v>
      </c>
      <c r="L66" s="47">
        <v>0</v>
      </c>
      <c r="M66" s="47">
        <v>4000</v>
      </c>
      <c r="N66" s="47">
        <v>0</v>
      </c>
      <c r="O66" s="47">
        <v>0</v>
      </c>
      <c r="P66" s="47">
        <v>0</v>
      </c>
      <c r="Q66" s="47">
        <v>0</v>
      </c>
      <c r="R66" s="47">
        <v>3000</v>
      </c>
      <c r="S66" s="47">
        <v>8000</v>
      </c>
      <c r="T66" s="47">
        <v>0</v>
      </c>
      <c r="U66" s="47">
        <v>500</v>
      </c>
      <c r="V66" s="47">
        <v>0</v>
      </c>
      <c r="W66" s="47">
        <v>0</v>
      </c>
      <c r="X66" s="47">
        <v>0</v>
      </c>
      <c r="Y66" s="47">
        <v>4360</v>
      </c>
      <c r="Z66" s="47">
        <v>0</v>
      </c>
      <c r="AA66" s="47">
        <v>0</v>
      </c>
      <c r="AB66" s="47">
        <v>2440</v>
      </c>
      <c r="AC66" s="47">
        <v>4500</v>
      </c>
      <c r="AD66" s="47">
        <v>0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0</v>
      </c>
      <c r="AM66" s="4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47">
        <v>0</v>
      </c>
    </row>
    <row r="67" spans="1:45" x14ac:dyDescent="0.15">
      <c r="A67" s="43" t="s">
        <v>344</v>
      </c>
      <c r="B67" s="43" t="s">
        <v>345</v>
      </c>
      <c r="C67" s="47">
        <v>36000</v>
      </c>
      <c r="D67" s="47">
        <v>36000</v>
      </c>
      <c r="E67" s="47">
        <v>8000</v>
      </c>
      <c r="F67" s="47">
        <v>1000</v>
      </c>
      <c r="G67" s="47">
        <v>0</v>
      </c>
      <c r="H67" s="47">
        <v>0</v>
      </c>
      <c r="I67" s="47">
        <v>0</v>
      </c>
      <c r="J67" s="47">
        <v>0</v>
      </c>
      <c r="K67" s="47">
        <v>200</v>
      </c>
      <c r="L67" s="47">
        <v>0</v>
      </c>
      <c r="M67" s="47">
        <v>4000</v>
      </c>
      <c r="N67" s="47">
        <v>0</v>
      </c>
      <c r="O67" s="47">
        <v>0</v>
      </c>
      <c r="P67" s="47">
        <v>0</v>
      </c>
      <c r="Q67" s="47">
        <v>0</v>
      </c>
      <c r="R67" s="47">
        <v>3000</v>
      </c>
      <c r="S67" s="47">
        <v>8000</v>
      </c>
      <c r="T67" s="47">
        <v>0</v>
      </c>
      <c r="U67" s="47">
        <v>500</v>
      </c>
      <c r="V67" s="47">
        <v>0</v>
      </c>
      <c r="W67" s="47">
        <v>0</v>
      </c>
      <c r="X67" s="47">
        <v>0</v>
      </c>
      <c r="Y67" s="47">
        <v>4360</v>
      </c>
      <c r="Z67" s="47">
        <v>0</v>
      </c>
      <c r="AA67" s="47">
        <v>0</v>
      </c>
      <c r="AB67" s="47">
        <v>2440</v>
      </c>
      <c r="AC67" s="47">
        <v>4500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47">
        <v>0</v>
      </c>
      <c r="AQ67" s="47">
        <v>0</v>
      </c>
      <c r="AR67" s="47">
        <v>0</v>
      </c>
      <c r="AS67" s="47">
        <v>0</v>
      </c>
    </row>
    <row r="68" spans="1:45" x14ac:dyDescent="0.15">
      <c r="A68" s="43" t="s">
        <v>424</v>
      </c>
      <c r="B68" s="43" t="s">
        <v>425</v>
      </c>
      <c r="C68" s="47">
        <v>36000</v>
      </c>
      <c r="D68" s="47">
        <v>36000</v>
      </c>
      <c r="E68" s="47">
        <v>8000</v>
      </c>
      <c r="F68" s="47">
        <v>1000</v>
      </c>
      <c r="G68" s="47">
        <v>0</v>
      </c>
      <c r="H68" s="47">
        <v>0</v>
      </c>
      <c r="I68" s="47">
        <v>0</v>
      </c>
      <c r="J68" s="47">
        <v>0</v>
      </c>
      <c r="K68" s="47">
        <v>200</v>
      </c>
      <c r="L68" s="47">
        <v>0</v>
      </c>
      <c r="M68" s="47">
        <v>4000</v>
      </c>
      <c r="N68" s="47">
        <v>0</v>
      </c>
      <c r="O68" s="47">
        <v>0</v>
      </c>
      <c r="P68" s="47">
        <v>0</v>
      </c>
      <c r="Q68" s="47">
        <v>0</v>
      </c>
      <c r="R68" s="47">
        <v>3000</v>
      </c>
      <c r="S68" s="47">
        <v>8000</v>
      </c>
      <c r="T68" s="47">
        <v>0</v>
      </c>
      <c r="U68" s="47">
        <v>500</v>
      </c>
      <c r="V68" s="47">
        <v>0</v>
      </c>
      <c r="W68" s="47">
        <v>0</v>
      </c>
      <c r="X68" s="47">
        <v>0</v>
      </c>
      <c r="Y68" s="47">
        <v>4360</v>
      </c>
      <c r="Z68" s="47">
        <v>0</v>
      </c>
      <c r="AA68" s="47">
        <v>0</v>
      </c>
      <c r="AB68" s="47">
        <v>2440</v>
      </c>
      <c r="AC68" s="47">
        <v>4500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  <c r="AS68" s="47">
        <v>0</v>
      </c>
    </row>
    <row r="69" spans="1:45" s="67" customFormat="1" x14ac:dyDescent="0.15">
      <c r="A69" s="68" t="s">
        <v>328</v>
      </c>
      <c r="B69" s="68" t="s">
        <v>329</v>
      </c>
      <c r="C69" s="66">
        <v>198000</v>
      </c>
      <c r="D69" s="66">
        <v>198000</v>
      </c>
      <c r="E69" s="66">
        <v>50000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50000</v>
      </c>
      <c r="P69" s="66">
        <v>0</v>
      </c>
      <c r="Q69" s="66">
        <v>0</v>
      </c>
      <c r="R69" s="66">
        <v>10000</v>
      </c>
      <c r="S69" s="66">
        <v>0</v>
      </c>
      <c r="T69" s="66">
        <v>0</v>
      </c>
      <c r="U69" s="66">
        <v>30000</v>
      </c>
      <c r="V69" s="66">
        <v>0</v>
      </c>
      <c r="W69" s="66">
        <v>0</v>
      </c>
      <c r="X69" s="66">
        <v>0</v>
      </c>
      <c r="Y69" s="66">
        <v>10000</v>
      </c>
      <c r="Z69" s="66">
        <v>20000</v>
      </c>
      <c r="AA69" s="66">
        <v>0</v>
      </c>
      <c r="AB69" s="66">
        <v>20000</v>
      </c>
      <c r="AC69" s="66">
        <v>8000</v>
      </c>
      <c r="AD69" s="66">
        <v>0</v>
      </c>
      <c r="AE69" s="66">
        <v>0</v>
      </c>
      <c r="AF69" s="66">
        <v>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66">
        <v>0</v>
      </c>
      <c r="AO69" s="66">
        <v>0</v>
      </c>
      <c r="AP69" s="66">
        <v>0</v>
      </c>
      <c r="AQ69" s="66">
        <v>0</v>
      </c>
      <c r="AR69" s="66">
        <v>0</v>
      </c>
      <c r="AS69" s="66">
        <v>0</v>
      </c>
    </row>
    <row r="70" spans="1:45" x14ac:dyDescent="0.15">
      <c r="A70" s="43" t="s">
        <v>330</v>
      </c>
      <c r="B70" s="43" t="s">
        <v>331</v>
      </c>
      <c r="C70" s="47">
        <v>198000</v>
      </c>
      <c r="D70" s="47">
        <v>198000</v>
      </c>
      <c r="E70" s="47">
        <v>50000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50000</v>
      </c>
      <c r="P70" s="47">
        <v>0</v>
      </c>
      <c r="Q70" s="47">
        <v>0</v>
      </c>
      <c r="R70" s="47">
        <v>10000</v>
      </c>
      <c r="S70" s="47">
        <v>0</v>
      </c>
      <c r="T70" s="47">
        <v>0</v>
      </c>
      <c r="U70" s="47">
        <v>30000</v>
      </c>
      <c r="V70" s="47">
        <v>0</v>
      </c>
      <c r="W70" s="47">
        <v>0</v>
      </c>
      <c r="X70" s="47">
        <v>0</v>
      </c>
      <c r="Y70" s="47">
        <v>10000</v>
      </c>
      <c r="Z70" s="47">
        <v>20000</v>
      </c>
      <c r="AA70" s="47">
        <v>0</v>
      </c>
      <c r="AB70" s="47">
        <v>20000</v>
      </c>
      <c r="AC70" s="47">
        <v>8000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47">
        <v>0</v>
      </c>
      <c r="AQ70" s="47">
        <v>0</v>
      </c>
      <c r="AR70" s="47">
        <v>0</v>
      </c>
      <c r="AS70" s="47">
        <v>0</v>
      </c>
    </row>
    <row r="71" spans="1:45" x14ac:dyDescent="0.15">
      <c r="A71" s="43" t="s">
        <v>344</v>
      </c>
      <c r="B71" s="43" t="s">
        <v>345</v>
      </c>
      <c r="C71" s="47">
        <v>198000</v>
      </c>
      <c r="D71" s="47">
        <v>198000</v>
      </c>
      <c r="E71" s="47">
        <v>50000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50000</v>
      </c>
      <c r="P71" s="47">
        <v>0</v>
      </c>
      <c r="Q71" s="47">
        <v>0</v>
      </c>
      <c r="R71" s="47">
        <v>10000</v>
      </c>
      <c r="S71" s="47">
        <v>0</v>
      </c>
      <c r="T71" s="47">
        <v>0</v>
      </c>
      <c r="U71" s="47">
        <v>30000</v>
      </c>
      <c r="V71" s="47">
        <v>0</v>
      </c>
      <c r="W71" s="47">
        <v>0</v>
      </c>
      <c r="X71" s="47">
        <v>0</v>
      </c>
      <c r="Y71" s="47">
        <v>10000</v>
      </c>
      <c r="Z71" s="47">
        <v>20000</v>
      </c>
      <c r="AA71" s="47">
        <v>0</v>
      </c>
      <c r="AB71" s="47">
        <v>20000</v>
      </c>
      <c r="AC71" s="47">
        <v>8000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</row>
    <row r="72" spans="1:45" x14ac:dyDescent="0.15">
      <c r="A72" s="43" t="s">
        <v>424</v>
      </c>
      <c r="B72" s="43" t="s">
        <v>425</v>
      </c>
      <c r="C72" s="47">
        <v>198000</v>
      </c>
      <c r="D72" s="47">
        <v>198000</v>
      </c>
      <c r="E72" s="47">
        <v>50000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50000</v>
      </c>
      <c r="P72" s="47">
        <v>0</v>
      </c>
      <c r="Q72" s="47">
        <v>0</v>
      </c>
      <c r="R72" s="47">
        <v>10000</v>
      </c>
      <c r="S72" s="47">
        <v>0</v>
      </c>
      <c r="T72" s="47">
        <v>0</v>
      </c>
      <c r="U72" s="47">
        <v>30000</v>
      </c>
      <c r="V72" s="47">
        <v>0</v>
      </c>
      <c r="W72" s="47">
        <v>0</v>
      </c>
      <c r="X72" s="47">
        <v>0</v>
      </c>
      <c r="Y72" s="47">
        <v>10000</v>
      </c>
      <c r="Z72" s="47">
        <v>20000</v>
      </c>
      <c r="AA72" s="47">
        <v>0</v>
      </c>
      <c r="AB72" s="47">
        <v>20000</v>
      </c>
      <c r="AC72" s="47">
        <v>8000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</row>
  </sheetData>
  <sheetProtection formatCells="0" formatColumns="0" formatRows="0"/>
  <mergeCells count="4">
    <mergeCell ref="AM5:AS5"/>
    <mergeCell ref="A5:A6"/>
    <mergeCell ref="B5:B6"/>
    <mergeCell ref="C5:C6"/>
  </mergeCells>
  <phoneticPr fontId="5" type="noConversion"/>
  <printOptions horizontalCentered="1"/>
  <pageMargins left="0.39" right="0.39" top="0.39" bottom="0.59" header="0.39" footer="0.2"/>
  <pageSetup paperSize="8" scale="40" fitToHeight="100" orientation="landscape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showGridLines="0" showZeros="0" topLeftCell="A133" workbookViewId="0">
      <selection activeCell="E9" sqref="E9:F9"/>
    </sheetView>
  </sheetViews>
  <sheetFormatPr defaultColWidth="9" defaultRowHeight="14.25" x14ac:dyDescent="0.15"/>
  <cols>
    <col min="1" max="1" width="14" customWidth="1"/>
    <col min="2" max="2" width="23.25" customWidth="1"/>
    <col min="3" max="3" width="16.5" customWidth="1"/>
    <col min="4" max="4" width="13.75" customWidth="1"/>
    <col min="5" max="5" width="14.5" customWidth="1"/>
    <col min="6" max="6" width="14.25" customWidth="1"/>
    <col min="7" max="7" width="16.75" customWidth="1"/>
    <col min="8" max="9" width="14" customWidth="1"/>
    <col min="10" max="10" width="32.5" customWidth="1"/>
  </cols>
  <sheetData>
    <row r="1" spans="1:10" ht="15.6" customHeight="1" x14ac:dyDescent="0.15">
      <c r="J1" s="11" t="s">
        <v>162</v>
      </c>
    </row>
    <row r="2" spans="1:10" ht="22.15" customHeight="1" x14ac:dyDescent="0.15">
      <c r="A2" s="2" t="s">
        <v>163</v>
      </c>
      <c r="B2" s="3"/>
      <c r="C2" s="7"/>
      <c r="D2" s="7"/>
      <c r="E2" s="7"/>
      <c r="F2" s="7"/>
      <c r="G2" s="7"/>
      <c r="H2" s="7"/>
      <c r="I2" s="7"/>
      <c r="J2" s="12"/>
    </row>
    <row r="3" spans="1:10" ht="15.6" customHeight="1" x14ac:dyDescent="0.15">
      <c r="J3" s="13"/>
    </row>
    <row r="4" spans="1:10" ht="15.6" customHeight="1" x14ac:dyDescent="0.15">
      <c r="J4" s="11" t="s">
        <v>269</v>
      </c>
    </row>
    <row r="5" spans="1:10" ht="14.25" customHeight="1" x14ac:dyDescent="0.15">
      <c r="A5" s="91" t="s">
        <v>164</v>
      </c>
      <c r="B5" s="91" t="s">
        <v>165</v>
      </c>
      <c r="C5" s="5" t="s">
        <v>166</v>
      </c>
      <c r="D5" s="5"/>
      <c r="E5" s="5"/>
      <c r="F5" s="5"/>
      <c r="G5" s="5"/>
      <c r="H5" s="5"/>
      <c r="I5" s="5"/>
      <c r="J5" s="91" t="s">
        <v>167</v>
      </c>
    </row>
    <row r="6" spans="1:10" ht="18" customHeight="1" x14ac:dyDescent="0.15">
      <c r="A6" s="96"/>
      <c r="B6" s="96"/>
      <c r="C6" s="91" t="s">
        <v>81</v>
      </c>
      <c r="D6" s="5" t="s">
        <v>80</v>
      </c>
      <c r="E6" s="5"/>
      <c r="F6" s="5"/>
      <c r="G6" s="5"/>
      <c r="H6" s="91" t="s">
        <v>24</v>
      </c>
      <c r="I6" s="91" t="s">
        <v>39</v>
      </c>
      <c r="J6" s="96"/>
    </row>
    <row r="7" spans="1:10" ht="24" customHeight="1" x14ac:dyDescent="0.15">
      <c r="A7" s="92"/>
      <c r="B7" s="92"/>
      <c r="C7" s="92"/>
      <c r="D7" s="4" t="s">
        <v>11</v>
      </c>
      <c r="E7" s="4" t="s">
        <v>82</v>
      </c>
      <c r="F7" s="4" t="s">
        <v>83</v>
      </c>
      <c r="G7" s="4" t="s">
        <v>18</v>
      </c>
      <c r="H7" s="92"/>
      <c r="I7" s="92"/>
      <c r="J7" s="92"/>
    </row>
    <row r="8" spans="1:10" ht="15.6" customHeight="1" x14ac:dyDescent="0.15">
      <c r="A8" s="6" t="s">
        <v>84</v>
      </c>
      <c r="B8" s="6" t="s">
        <v>84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 t="s">
        <v>84</v>
      </c>
    </row>
    <row r="9" spans="1:10" s="23" customFormat="1" x14ac:dyDescent="0.15">
      <c r="A9" s="48"/>
      <c r="B9" s="48" t="s">
        <v>81</v>
      </c>
      <c r="C9" s="50">
        <v>426330176.83999997</v>
      </c>
      <c r="D9" s="50">
        <v>426330176.83999997</v>
      </c>
      <c r="E9" s="50">
        <v>122433136.84</v>
      </c>
      <c r="F9" s="50">
        <v>303897040</v>
      </c>
      <c r="G9" s="50">
        <v>0</v>
      </c>
      <c r="H9" s="50">
        <v>0</v>
      </c>
      <c r="I9" s="50">
        <v>0</v>
      </c>
      <c r="J9" s="50"/>
    </row>
    <row r="10" spans="1:10" s="67" customFormat="1" ht="24" x14ac:dyDescent="0.15">
      <c r="A10" s="65" t="s">
        <v>290</v>
      </c>
      <c r="B10" s="65" t="s">
        <v>291</v>
      </c>
      <c r="C10" s="70">
        <v>50000</v>
      </c>
      <c r="D10" s="70">
        <v>50000</v>
      </c>
      <c r="E10" s="70">
        <v>50000</v>
      </c>
      <c r="F10" s="70">
        <v>0</v>
      </c>
      <c r="G10" s="70">
        <v>0</v>
      </c>
      <c r="H10" s="70">
        <v>0</v>
      </c>
      <c r="I10" s="70">
        <v>0</v>
      </c>
      <c r="J10" s="70"/>
    </row>
    <row r="11" spans="1:10" x14ac:dyDescent="0.15">
      <c r="A11" s="48" t="s">
        <v>330</v>
      </c>
      <c r="B11" s="48" t="s">
        <v>331</v>
      </c>
      <c r="C11" s="50">
        <v>50000</v>
      </c>
      <c r="D11" s="50">
        <v>50000</v>
      </c>
      <c r="E11" s="50">
        <v>50000</v>
      </c>
      <c r="F11" s="50">
        <v>0</v>
      </c>
      <c r="G11" s="50">
        <v>0</v>
      </c>
      <c r="H11" s="50">
        <v>0</v>
      </c>
      <c r="I11" s="50">
        <v>0</v>
      </c>
      <c r="J11" s="50"/>
    </row>
    <row r="12" spans="1:10" ht="24" x14ac:dyDescent="0.15">
      <c r="A12" s="48" t="s">
        <v>332</v>
      </c>
      <c r="B12" s="48" t="s">
        <v>333</v>
      </c>
      <c r="C12" s="50">
        <v>50000</v>
      </c>
      <c r="D12" s="50">
        <v>50000</v>
      </c>
      <c r="E12" s="50">
        <v>50000</v>
      </c>
      <c r="F12" s="50">
        <v>0</v>
      </c>
      <c r="G12" s="50">
        <v>0</v>
      </c>
      <c r="H12" s="50">
        <v>0</v>
      </c>
      <c r="I12" s="50">
        <v>0</v>
      </c>
      <c r="J12" s="50"/>
    </row>
    <row r="13" spans="1:10" x14ac:dyDescent="0.15">
      <c r="A13" s="48" t="s">
        <v>336</v>
      </c>
      <c r="B13" s="48" t="s">
        <v>565</v>
      </c>
      <c r="C13" s="50">
        <v>50000</v>
      </c>
      <c r="D13" s="50">
        <v>50000</v>
      </c>
      <c r="E13" s="50">
        <v>50000</v>
      </c>
      <c r="F13" s="50">
        <v>0</v>
      </c>
      <c r="G13" s="50">
        <v>0</v>
      </c>
      <c r="H13" s="50">
        <v>0</v>
      </c>
      <c r="I13" s="50">
        <v>0</v>
      </c>
      <c r="J13" s="50"/>
    </row>
    <row r="14" spans="1:10" s="67" customFormat="1" ht="24" x14ac:dyDescent="0.15">
      <c r="A14" s="65" t="s">
        <v>292</v>
      </c>
      <c r="B14" s="65" t="s">
        <v>293</v>
      </c>
      <c r="C14" s="70">
        <v>5230000</v>
      </c>
      <c r="D14" s="70">
        <v>5230000</v>
      </c>
      <c r="E14" s="70">
        <v>4730000</v>
      </c>
      <c r="F14" s="70">
        <v>500000</v>
      </c>
      <c r="G14" s="70">
        <v>0</v>
      </c>
      <c r="H14" s="70">
        <v>0</v>
      </c>
      <c r="I14" s="70">
        <v>0</v>
      </c>
      <c r="J14" s="70"/>
    </row>
    <row r="15" spans="1:10" x14ac:dyDescent="0.15">
      <c r="A15" s="48" t="s">
        <v>330</v>
      </c>
      <c r="B15" s="48" t="s">
        <v>331</v>
      </c>
      <c r="C15" s="50">
        <v>4730000</v>
      </c>
      <c r="D15" s="50">
        <v>4730000</v>
      </c>
      <c r="E15" s="50">
        <v>4730000</v>
      </c>
      <c r="F15" s="50">
        <v>0</v>
      </c>
      <c r="G15" s="50">
        <v>0</v>
      </c>
      <c r="H15" s="50">
        <v>0</v>
      </c>
      <c r="I15" s="50">
        <v>0</v>
      </c>
      <c r="J15" s="50"/>
    </row>
    <row r="16" spans="1:10" x14ac:dyDescent="0.15">
      <c r="A16" s="48" t="s">
        <v>338</v>
      </c>
      <c r="B16" s="48" t="s">
        <v>339</v>
      </c>
      <c r="C16" s="50">
        <v>30000</v>
      </c>
      <c r="D16" s="50">
        <v>30000</v>
      </c>
      <c r="E16" s="50">
        <v>30000</v>
      </c>
      <c r="F16" s="50">
        <v>0</v>
      </c>
      <c r="G16" s="50">
        <v>0</v>
      </c>
      <c r="H16" s="50">
        <v>0</v>
      </c>
      <c r="I16" s="50">
        <v>0</v>
      </c>
      <c r="J16" s="50"/>
    </row>
    <row r="17" spans="1:10" x14ac:dyDescent="0.15">
      <c r="A17" s="48" t="s">
        <v>342</v>
      </c>
      <c r="B17" s="48" t="s">
        <v>565</v>
      </c>
      <c r="C17" s="50">
        <v>30000</v>
      </c>
      <c r="D17" s="50">
        <v>30000</v>
      </c>
      <c r="E17" s="50">
        <v>30000</v>
      </c>
      <c r="F17" s="50">
        <v>0</v>
      </c>
      <c r="G17" s="50">
        <v>0</v>
      </c>
      <c r="H17" s="50">
        <v>0</v>
      </c>
      <c r="I17" s="50">
        <v>0</v>
      </c>
      <c r="J17" s="50"/>
    </row>
    <row r="18" spans="1:10" x14ac:dyDescent="0.15">
      <c r="A18" s="48" t="s">
        <v>344</v>
      </c>
      <c r="B18" s="48" t="s">
        <v>345</v>
      </c>
      <c r="C18" s="50">
        <v>4700000</v>
      </c>
      <c r="D18" s="50">
        <v>4700000</v>
      </c>
      <c r="E18" s="50">
        <v>4700000</v>
      </c>
      <c r="F18" s="50">
        <v>0</v>
      </c>
      <c r="G18" s="50">
        <v>0</v>
      </c>
      <c r="H18" s="50">
        <v>0</v>
      </c>
      <c r="I18" s="50">
        <v>0</v>
      </c>
      <c r="J18" s="50"/>
    </row>
    <row r="19" spans="1:10" ht="24" x14ac:dyDescent="0.15">
      <c r="A19" s="48" t="s">
        <v>346</v>
      </c>
      <c r="B19" s="48" t="s">
        <v>567</v>
      </c>
      <c r="C19" s="50">
        <v>2500000</v>
      </c>
      <c r="D19" s="50">
        <v>2500000</v>
      </c>
      <c r="E19" s="50">
        <v>2500000</v>
      </c>
      <c r="F19" s="50">
        <v>0</v>
      </c>
      <c r="G19" s="50">
        <v>0</v>
      </c>
      <c r="H19" s="50">
        <v>0</v>
      </c>
      <c r="I19" s="50">
        <v>0</v>
      </c>
      <c r="J19" s="50"/>
    </row>
    <row r="20" spans="1:10" x14ac:dyDescent="0.15">
      <c r="A20" s="48" t="s">
        <v>346</v>
      </c>
      <c r="B20" s="48" t="s">
        <v>566</v>
      </c>
      <c r="C20" s="50">
        <v>2200000</v>
      </c>
      <c r="D20" s="50">
        <v>2200000</v>
      </c>
      <c r="E20" s="50">
        <v>2200000</v>
      </c>
      <c r="F20" s="50">
        <v>0</v>
      </c>
      <c r="G20" s="50">
        <v>0</v>
      </c>
      <c r="H20" s="50">
        <v>0</v>
      </c>
      <c r="I20" s="50">
        <v>0</v>
      </c>
      <c r="J20" s="50"/>
    </row>
    <row r="21" spans="1:10" x14ac:dyDescent="0.15">
      <c r="A21" s="48" t="s">
        <v>348</v>
      </c>
      <c r="B21" s="48" t="s">
        <v>349</v>
      </c>
      <c r="C21" s="50">
        <v>500000</v>
      </c>
      <c r="D21" s="50">
        <v>500000</v>
      </c>
      <c r="E21" s="50">
        <v>0</v>
      </c>
      <c r="F21" s="50">
        <v>500000</v>
      </c>
      <c r="G21" s="50">
        <v>0</v>
      </c>
      <c r="H21" s="50">
        <v>0</v>
      </c>
      <c r="I21" s="50">
        <v>0</v>
      </c>
      <c r="J21" s="50"/>
    </row>
    <row r="22" spans="1:10" ht="24" x14ac:dyDescent="0.15">
      <c r="A22" s="48" t="s">
        <v>350</v>
      </c>
      <c r="B22" s="48" t="s">
        <v>351</v>
      </c>
      <c r="C22" s="50">
        <v>500000</v>
      </c>
      <c r="D22" s="50">
        <v>500000</v>
      </c>
      <c r="E22" s="50">
        <v>0</v>
      </c>
      <c r="F22" s="50">
        <v>500000</v>
      </c>
      <c r="G22" s="50">
        <v>0</v>
      </c>
      <c r="H22" s="50">
        <v>0</v>
      </c>
      <c r="I22" s="50">
        <v>0</v>
      </c>
      <c r="J22" s="50"/>
    </row>
    <row r="23" spans="1:10" ht="24" x14ac:dyDescent="0.15">
      <c r="A23" s="48" t="s">
        <v>352</v>
      </c>
      <c r="B23" s="48" t="s">
        <v>353</v>
      </c>
      <c r="C23" s="50">
        <v>500000</v>
      </c>
      <c r="D23" s="50">
        <v>500000</v>
      </c>
      <c r="E23" s="50">
        <v>0</v>
      </c>
      <c r="F23" s="50">
        <v>500000</v>
      </c>
      <c r="G23" s="50">
        <v>0</v>
      </c>
      <c r="H23" s="50">
        <v>0</v>
      </c>
      <c r="I23" s="50">
        <v>0</v>
      </c>
      <c r="J23" s="50"/>
    </row>
    <row r="24" spans="1:10" s="67" customFormat="1" ht="24" x14ac:dyDescent="0.15">
      <c r="A24" s="65" t="s">
        <v>294</v>
      </c>
      <c r="B24" s="65" t="s">
        <v>295</v>
      </c>
      <c r="C24" s="70">
        <v>2579800</v>
      </c>
      <c r="D24" s="70">
        <v>2579800</v>
      </c>
      <c r="E24" s="70">
        <v>2054000</v>
      </c>
      <c r="F24" s="70">
        <v>525800</v>
      </c>
      <c r="G24" s="70">
        <v>0</v>
      </c>
      <c r="H24" s="70">
        <v>0</v>
      </c>
      <c r="I24" s="70">
        <v>0</v>
      </c>
      <c r="J24" s="70"/>
    </row>
    <row r="25" spans="1:10" x14ac:dyDescent="0.15">
      <c r="A25" s="48" t="s">
        <v>348</v>
      </c>
      <c r="B25" s="48" t="s">
        <v>349</v>
      </c>
      <c r="C25" s="50">
        <v>2579800</v>
      </c>
      <c r="D25" s="50">
        <v>2579800</v>
      </c>
      <c r="E25" s="50">
        <v>2054000</v>
      </c>
      <c r="F25" s="50">
        <v>525800</v>
      </c>
      <c r="G25" s="50">
        <v>0</v>
      </c>
      <c r="H25" s="50">
        <v>0</v>
      </c>
      <c r="I25" s="50">
        <v>0</v>
      </c>
      <c r="J25" s="50"/>
    </row>
    <row r="26" spans="1:10" x14ac:dyDescent="0.15">
      <c r="A26" s="48" t="s">
        <v>354</v>
      </c>
      <c r="B26" s="48" t="s">
        <v>355</v>
      </c>
      <c r="C26" s="50">
        <v>2579800</v>
      </c>
      <c r="D26" s="50">
        <v>2579800</v>
      </c>
      <c r="E26" s="50">
        <v>2054000</v>
      </c>
      <c r="F26" s="50">
        <v>525800</v>
      </c>
      <c r="G26" s="50">
        <v>0</v>
      </c>
      <c r="H26" s="50">
        <v>0</v>
      </c>
      <c r="I26" s="50">
        <v>0</v>
      </c>
      <c r="J26" s="50"/>
    </row>
    <row r="27" spans="1:10" x14ac:dyDescent="0.15">
      <c r="A27" s="48" t="s">
        <v>356</v>
      </c>
      <c r="B27" s="48" t="s">
        <v>565</v>
      </c>
      <c r="C27" s="50">
        <v>20000</v>
      </c>
      <c r="D27" s="50">
        <v>20000</v>
      </c>
      <c r="E27" s="50">
        <v>20000</v>
      </c>
      <c r="F27" s="50">
        <v>0</v>
      </c>
      <c r="G27" s="50">
        <v>0</v>
      </c>
      <c r="H27" s="50">
        <v>0</v>
      </c>
      <c r="I27" s="50">
        <v>0</v>
      </c>
      <c r="J27" s="50"/>
    </row>
    <row r="28" spans="1:10" x14ac:dyDescent="0.15">
      <c r="A28" s="48" t="s">
        <v>358</v>
      </c>
      <c r="B28" s="48" t="s">
        <v>568</v>
      </c>
      <c r="C28" s="50">
        <v>1134000</v>
      </c>
      <c r="D28" s="50">
        <v>1134000</v>
      </c>
      <c r="E28" s="50">
        <v>1134000</v>
      </c>
      <c r="F28" s="50">
        <v>0</v>
      </c>
      <c r="G28" s="50">
        <v>0</v>
      </c>
      <c r="H28" s="50">
        <v>0</v>
      </c>
      <c r="I28" s="50">
        <v>0</v>
      </c>
      <c r="J28" s="50"/>
    </row>
    <row r="29" spans="1:10" x14ac:dyDescent="0.15">
      <c r="A29" s="48" t="s">
        <v>358</v>
      </c>
      <c r="B29" s="48" t="s">
        <v>569</v>
      </c>
      <c r="C29" s="50">
        <v>1425800</v>
      </c>
      <c r="D29" s="50">
        <v>1425800</v>
      </c>
      <c r="E29" s="50">
        <v>900000</v>
      </c>
      <c r="F29" s="50">
        <v>525800</v>
      </c>
      <c r="G29" s="50">
        <v>0</v>
      </c>
      <c r="H29" s="50">
        <v>0</v>
      </c>
      <c r="I29" s="50">
        <v>0</v>
      </c>
      <c r="J29" s="50" t="s">
        <v>620</v>
      </c>
    </row>
    <row r="30" spans="1:10" s="67" customFormat="1" ht="24" x14ac:dyDescent="0.15">
      <c r="A30" s="65" t="s">
        <v>296</v>
      </c>
      <c r="B30" s="65" t="s">
        <v>297</v>
      </c>
      <c r="C30" s="70">
        <v>79522300</v>
      </c>
      <c r="D30" s="70">
        <v>79522300</v>
      </c>
      <c r="E30" s="70">
        <v>11570000</v>
      </c>
      <c r="F30" s="70">
        <v>67952300</v>
      </c>
      <c r="G30" s="70">
        <v>0</v>
      </c>
      <c r="H30" s="70">
        <v>0</v>
      </c>
      <c r="I30" s="70">
        <v>0</v>
      </c>
      <c r="J30" s="70"/>
    </row>
    <row r="31" spans="1:10" x14ac:dyDescent="0.15">
      <c r="A31" s="48" t="s">
        <v>360</v>
      </c>
      <c r="B31" s="48" t="s">
        <v>361</v>
      </c>
      <c r="C31" s="50">
        <v>3510000</v>
      </c>
      <c r="D31" s="50">
        <v>3510000</v>
      </c>
      <c r="E31" s="50">
        <v>3510000</v>
      </c>
      <c r="F31" s="50">
        <v>0</v>
      </c>
      <c r="G31" s="50">
        <v>0</v>
      </c>
      <c r="H31" s="50">
        <v>0</v>
      </c>
      <c r="I31" s="50">
        <v>0</v>
      </c>
      <c r="J31" s="50"/>
    </row>
    <row r="32" spans="1:10" x14ac:dyDescent="0.15">
      <c r="A32" s="48" t="s">
        <v>362</v>
      </c>
      <c r="B32" s="48" t="s">
        <v>363</v>
      </c>
      <c r="C32" s="50">
        <v>3510000</v>
      </c>
      <c r="D32" s="50">
        <v>3510000</v>
      </c>
      <c r="E32" s="50">
        <v>3510000</v>
      </c>
      <c r="F32" s="50">
        <v>0</v>
      </c>
      <c r="G32" s="50">
        <v>0</v>
      </c>
      <c r="H32" s="50">
        <v>0</v>
      </c>
      <c r="I32" s="50">
        <v>0</v>
      </c>
      <c r="J32" s="50"/>
    </row>
    <row r="33" spans="1:10" x14ac:dyDescent="0.15">
      <c r="A33" s="48" t="s">
        <v>364</v>
      </c>
      <c r="B33" s="48" t="s">
        <v>570</v>
      </c>
      <c r="C33" s="50">
        <v>3510000</v>
      </c>
      <c r="D33" s="50">
        <v>3510000</v>
      </c>
      <c r="E33" s="50">
        <v>3510000</v>
      </c>
      <c r="F33" s="50">
        <v>0</v>
      </c>
      <c r="G33" s="50">
        <v>0</v>
      </c>
      <c r="H33" s="50">
        <v>0</v>
      </c>
      <c r="I33" s="50">
        <v>0</v>
      </c>
      <c r="J33" s="50"/>
    </row>
    <row r="34" spans="1:10" x14ac:dyDescent="0.15">
      <c r="A34" s="48" t="s">
        <v>348</v>
      </c>
      <c r="B34" s="48" t="s">
        <v>349</v>
      </c>
      <c r="C34" s="50">
        <v>73312300</v>
      </c>
      <c r="D34" s="50">
        <v>73312300</v>
      </c>
      <c r="E34" s="50">
        <v>5360000</v>
      </c>
      <c r="F34" s="50">
        <v>67952300</v>
      </c>
      <c r="G34" s="50">
        <v>0</v>
      </c>
      <c r="H34" s="50">
        <v>0</v>
      </c>
      <c r="I34" s="50">
        <v>0</v>
      </c>
      <c r="J34" s="50"/>
    </row>
    <row r="35" spans="1:10" x14ac:dyDescent="0.15">
      <c r="A35" s="48" t="s">
        <v>354</v>
      </c>
      <c r="B35" s="48" t="s">
        <v>355</v>
      </c>
      <c r="C35" s="50">
        <v>5360000</v>
      </c>
      <c r="D35" s="50">
        <v>5360000</v>
      </c>
      <c r="E35" s="50">
        <v>5360000</v>
      </c>
      <c r="F35" s="50">
        <v>0</v>
      </c>
      <c r="G35" s="50">
        <v>0</v>
      </c>
      <c r="H35" s="50">
        <v>0</v>
      </c>
      <c r="I35" s="50">
        <v>0</v>
      </c>
      <c r="J35" s="50"/>
    </row>
    <row r="36" spans="1:10" x14ac:dyDescent="0.15">
      <c r="A36" s="48" t="s">
        <v>366</v>
      </c>
      <c r="B36" s="48" t="s">
        <v>573</v>
      </c>
      <c r="C36" s="50">
        <v>2700000</v>
      </c>
      <c r="D36" s="50">
        <v>2700000</v>
      </c>
      <c r="E36" s="50">
        <v>2700000</v>
      </c>
      <c r="F36" s="50">
        <v>0</v>
      </c>
      <c r="G36" s="50">
        <v>0</v>
      </c>
      <c r="H36" s="50">
        <v>0</v>
      </c>
      <c r="I36" s="50">
        <v>0</v>
      </c>
      <c r="J36" s="50"/>
    </row>
    <row r="37" spans="1:10" x14ac:dyDescent="0.15">
      <c r="A37" s="48" t="s">
        <v>366</v>
      </c>
      <c r="B37" s="48" t="s">
        <v>565</v>
      </c>
      <c r="C37" s="50">
        <v>50000</v>
      </c>
      <c r="D37" s="50">
        <v>50000</v>
      </c>
      <c r="E37" s="50">
        <v>50000</v>
      </c>
      <c r="F37" s="50">
        <v>0</v>
      </c>
      <c r="G37" s="50">
        <v>0</v>
      </c>
      <c r="H37" s="50">
        <v>0</v>
      </c>
      <c r="I37" s="50">
        <v>0</v>
      </c>
      <c r="J37" s="50"/>
    </row>
    <row r="38" spans="1:10" x14ac:dyDescent="0.15">
      <c r="A38" s="48" t="s">
        <v>366</v>
      </c>
      <c r="B38" s="48" t="s">
        <v>572</v>
      </c>
      <c r="C38" s="50">
        <v>1100000</v>
      </c>
      <c r="D38" s="50">
        <v>1100000</v>
      </c>
      <c r="E38" s="50">
        <v>1100000</v>
      </c>
      <c r="F38" s="50">
        <v>0</v>
      </c>
      <c r="G38" s="50">
        <v>0</v>
      </c>
      <c r="H38" s="50">
        <v>0</v>
      </c>
      <c r="I38" s="50">
        <v>0</v>
      </c>
      <c r="J38" s="50"/>
    </row>
    <row r="39" spans="1:10" ht="24" x14ac:dyDescent="0.15">
      <c r="A39" s="48" t="s">
        <v>366</v>
      </c>
      <c r="B39" s="48" t="s">
        <v>571</v>
      </c>
      <c r="C39" s="50">
        <v>10000</v>
      </c>
      <c r="D39" s="50">
        <v>10000</v>
      </c>
      <c r="E39" s="50">
        <v>10000</v>
      </c>
      <c r="F39" s="50">
        <v>0</v>
      </c>
      <c r="G39" s="50">
        <v>0</v>
      </c>
      <c r="H39" s="50">
        <v>0</v>
      </c>
      <c r="I39" s="50">
        <v>0</v>
      </c>
      <c r="J39" s="50"/>
    </row>
    <row r="40" spans="1:10" x14ac:dyDescent="0.15">
      <c r="A40" s="48" t="s">
        <v>366</v>
      </c>
      <c r="B40" s="48" t="s">
        <v>574</v>
      </c>
      <c r="C40" s="50">
        <v>1500000</v>
      </c>
      <c r="D40" s="50">
        <v>1500000</v>
      </c>
      <c r="E40" s="50">
        <v>1500000</v>
      </c>
      <c r="F40" s="50">
        <v>0</v>
      </c>
      <c r="G40" s="50">
        <v>0</v>
      </c>
      <c r="H40" s="50">
        <v>0</v>
      </c>
      <c r="I40" s="50">
        <v>0</v>
      </c>
      <c r="J40" s="50"/>
    </row>
    <row r="41" spans="1:10" ht="36" x14ac:dyDescent="0.15">
      <c r="A41" s="48" t="s">
        <v>368</v>
      </c>
      <c r="B41" s="48" t="s">
        <v>369</v>
      </c>
      <c r="C41" s="50">
        <v>67952300</v>
      </c>
      <c r="D41" s="50">
        <v>67952300</v>
      </c>
      <c r="E41" s="50">
        <v>0</v>
      </c>
      <c r="F41" s="50">
        <v>67952300</v>
      </c>
      <c r="G41" s="50">
        <v>0</v>
      </c>
      <c r="H41" s="50">
        <v>0</v>
      </c>
      <c r="I41" s="50">
        <v>0</v>
      </c>
      <c r="J41" s="50"/>
    </row>
    <row r="42" spans="1:10" ht="24" x14ac:dyDescent="0.15">
      <c r="A42" s="48" t="s">
        <v>370</v>
      </c>
      <c r="B42" s="48" t="s">
        <v>575</v>
      </c>
      <c r="C42" s="50">
        <v>67952300</v>
      </c>
      <c r="D42" s="50">
        <v>67952300</v>
      </c>
      <c r="E42" s="50">
        <v>0</v>
      </c>
      <c r="F42" s="50">
        <v>67952300</v>
      </c>
      <c r="G42" s="50">
        <v>0</v>
      </c>
      <c r="H42" s="50">
        <v>0</v>
      </c>
      <c r="I42" s="50">
        <v>0</v>
      </c>
      <c r="J42" s="50"/>
    </row>
    <row r="43" spans="1:10" x14ac:dyDescent="0.15">
      <c r="A43" s="48" t="s">
        <v>372</v>
      </c>
      <c r="B43" s="48" t="s">
        <v>373</v>
      </c>
      <c r="C43" s="50">
        <v>2700000</v>
      </c>
      <c r="D43" s="50">
        <v>2700000</v>
      </c>
      <c r="E43" s="50">
        <v>2700000</v>
      </c>
      <c r="F43" s="50">
        <v>0</v>
      </c>
      <c r="G43" s="50">
        <v>0</v>
      </c>
      <c r="H43" s="50">
        <v>0</v>
      </c>
      <c r="I43" s="50">
        <v>0</v>
      </c>
      <c r="J43" s="50"/>
    </row>
    <row r="44" spans="1:10" x14ac:dyDescent="0.15">
      <c r="A44" s="48" t="s">
        <v>374</v>
      </c>
      <c r="B44" s="48" t="s">
        <v>375</v>
      </c>
      <c r="C44" s="50">
        <v>2700000</v>
      </c>
      <c r="D44" s="50">
        <v>2700000</v>
      </c>
      <c r="E44" s="50">
        <v>2700000</v>
      </c>
      <c r="F44" s="50">
        <v>0</v>
      </c>
      <c r="G44" s="50">
        <v>0</v>
      </c>
      <c r="H44" s="50">
        <v>0</v>
      </c>
      <c r="I44" s="50">
        <v>0</v>
      </c>
      <c r="J44" s="50"/>
    </row>
    <row r="45" spans="1:10" x14ac:dyDescent="0.15">
      <c r="A45" s="48" t="s">
        <v>376</v>
      </c>
      <c r="B45" s="48" t="s">
        <v>576</v>
      </c>
      <c r="C45" s="50">
        <v>2700000</v>
      </c>
      <c r="D45" s="50">
        <v>2700000</v>
      </c>
      <c r="E45" s="50">
        <v>2700000</v>
      </c>
      <c r="F45" s="50">
        <v>0</v>
      </c>
      <c r="G45" s="50">
        <v>0</v>
      </c>
      <c r="H45" s="50">
        <v>0</v>
      </c>
      <c r="I45" s="50">
        <v>0</v>
      </c>
      <c r="J45" s="50"/>
    </row>
    <row r="46" spans="1:10" s="67" customFormat="1" ht="24" x14ac:dyDescent="0.15">
      <c r="A46" s="65" t="s">
        <v>298</v>
      </c>
      <c r="B46" s="65" t="s">
        <v>299</v>
      </c>
      <c r="C46" s="70">
        <v>76975646</v>
      </c>
      <c r="D46" s="70">
        <v>76975646</v>
      </c>
      <c r="E46" s="70">
        <v>1260000</v>
      </c>
      <c r="F46" s="70">
        <v>75715646</v>
      </c>
      <c r="G46" s="70">
        <v>0</v>
      </c>
      <c r="H46" s="70">
        <v>0</v>
      </c>
      <c r="I46" s="70">
        <v>0</v>
      </c>
      <c r="J46" s="70"/>
    </row>
    <row r="47" spans="1:10" x14ac:dyDescent="0.15">
      <c r="A47" s="48" t="s">
        <v>330</v>
      </c>
      <c r="B47" s="48" t="s">
        <v>331</v>
      </c>
      <c r="C47" s="50">
        <v>110000</v>
      </c>
      <c r="D47" s="50">
        <v>110000</v>
      </c>
      <c r="E47" s="50">
        <v>110000</v>
      </c>
      <c r="F47" s="50">
        <v>0</v>
      </c>
      <c r="G47" s="50">
        <v>0</v>
      </c>
      <c r="H47" s="50">
        <v>0</v>
      </c>
      <c r="I47" s="50">
        <v>0</v>
      </c>
      <c r="J47" s="50"/>
    </row>
    <row r="48" spans="1:10" x14ac:dyDescent="0.15">
      <c r="A48" s="48" t="s">
        <v>378</v>
      </c>
      <c r="B48" s="48" t="s">
        <v>379</v>
      </c>
      <c r="C48" s="50">
        <v>110000</v>
      </c>
      <c r="D48" s="50">
        <v>110000</v>
      </c>
      <c r="E48" s="50">
        <v>110000</v>
      </c>
      <c r="F48" s="50">
        <v>0</v>
      </c>
      <c r="G48" s="50">
        <v>0</v>
      </c>
      <c r="H48" s="50">
        <v>0</v>
      </c>
      <c r="I48" s="50">
        <v>0</v>
      </c>
      <c r="J48" s="50"/>
    </row>
    <row r="49" spans="1:10" x14ac:dyDescent="0.15">
      <c r="A49" s="48" t="s">
        <v>380</v>
      </c>
      <c r="B49" s="48" t="s">
        <v>577</v>
      </c>
      <c r="C49" s="50">
        <v>60000</v>
      </c>
      <c r="D49" s="50">
        <v>60000</v>
      </c>
      <c r="E49" s="50">
        <v>60000</v>
      </c>
      <c r="F49" s="50">
        <v>0</v>
      </c>
      <c r="G49" s="50">
        <v>0</v>
      </c>
      <c r="H49" s="50">
        <v>0</v>
      </c>
      <c r="I49" s="50">
        <v>0</v>
      </c>
      <c r="J49" s="50"/>
    </row>
    <row r="50" spans="1:10" x14ac:dyDescent="0.15">
      <c r="A50" s="48" t="s">
        <v>380</v>
      </c>
      <c r="B50" s="48" t="s">
        <v>565</v>
      </c>
      <c r="C50" s="50">
        <v>50000</v>
      </c>
      <c r="D50" s="50">
        <v>50000</v>
      </c>
      <c r="E50" s="50">
        <v>50000</v>
      </c>
      <c r="F50" s="50">
        <v>0</v>
      </c>
      <c r="G50" s="50">
        <v>0</v>
      </c>
      <c r="H50" s="50">
        <v>0</v>
      </c>
      <c r="I50" s="50">
        <v>0</v>
      </c>
      <c r="J50" s="50"/>
    </row>
    <row r="51" spans="1:10" x14ac:dyDescent="0.15">
      <c r="A51" s="48" t="s">
        <v>384</v>
      </c>
      <c r="B51" s="48" t="s">
        <v>385</v>
      </c>
      <c r="C51" s="50">
        <v>1100000</v>
      </c>
      <c r="D51" s="50">
        <v>1100000</v>
      </c>
      <c r="E51" s="50">
        <v>1100000</v>
      </c>
      <c r="F51" s="50">
        <v>0</v>
      </c>
      <c r="G51" s="50">
        <v>0</v>
      </c>
      <c r="H51" s="50">
        <v>0</v>
      </c>
      <c r="I51" s="50">
        <v>0</v>
      </c>
      <c r="J51" s="50"/>
    </row>
    <row r="52" spans="1:10" ht="24" x14ac:dyDescent="0.15">
      <c r="A52" s="48" t="s">
        <v>386</v>
      </c>
      <c r="B52" s="48" t="s">
        <v>387</v>
      </c>
      <c r="C52" s="50">
        <v>1100000</v>
      </c>
      <c r="D52" s="50">
        <v>1100000</v>
      </c>
      <c r="E52" s="50">
        <v>1100000</v>
      </c>
      <c r="F52" s="50">
        <v>0</v>
      </c>
      <c r="G52" s="50">
        <v>0</v>
      </c>
      <c r="H52" s="50">
        <v>0</v>
      </c>
      <c r="I52" s="50">
        <v>0</v>
      </c>
      <c r="J52" s="50"/>
    </row>
    <row r="53" spans="1:10" x14ac:dyDescent="0.15">
      <c r="A53" s="48" t="s">
        <v>388</v>
      </c>
      <c r="B53" s="48" t="s">
        <v>579</v>
      </c>
      <c r="C53" s="50">
        <v>100000</v>
      </c>
      <c r="D53" s="50">
        <v>100000</v>
      </c>
      <c r="E53" s="50">
        <v>100000</v>
      </c>
      <c r="F53" s="50">
        <v>0</v>
      </c>
      <c r="G53" s="50">
        <v>0</v>
      </c>
      <c r="H53" s="50">
        <v>0</v>
      </c>
      <c r="I53" s="50">
        <v>0</v>
      </c>
      <c r="J53" s="50"/>
    </row>
    <row r="54" spans="1:10" x14ac:dyDescent="0.15">
      <c r="A54" s="48" t="s">
        <v>388</v>
      </c>
      <c r="B54" s="48" t="s">
        <v>578</v>
      </c>
      <c r="C54" s="50">
        <v>1000000</v>
      </c>
      <c r="D54" s="50">
        <v>1000000</v>
      </c>
      <c r="E54" s="50">
        <v>1000000</v>
      </c>
      <c r="F54" s="50">
        <v>0</v>
      </c>
      <c r="G54" s="50">
        <v>0</v>
      </c>
      <c r="H54" s="50">
        <v>0</v>
      </c>
      <c r="I54" s="50">
        <v>0</v>
      </c>
      <c r="J54" s="50"/>
    </row>
    <row r="55" spans="1:10" x14ac:dyDescent="0.15">
      <c r="A55" s="48" t="s">
        <v>348</v>
      </c>
      <c r="B55" s="48" t="s">
        <v>349</v>
      </c>
      <c r="C55" s="50">
        <v>75715646</v>
      </c>
      <c r="D55" s="50">
        <v>75715646</v>
      </c>
      <c r="E55" s="50">
        <v>0</v>
      </c>
      <c r="F55" s="50">
        <v>75715646</v>
      </c>
      <c r="G55" s="50">
        <v>0</v>
      </c>
      <c r="H55" s="50">
        <v>0</v>
      </c>
      <c r="I55" s="50">
        <v>0</v>
      </c>
      <c r="J55" s="50"/>
    </row>
    <row r="56" spans="1:10" ht="36" x14ac:dyDescent="0.15">
      <c r="A56" s="48" t="s">
        <v>368</v>
      </c>
      <c r="B56" s="48" t="s">
        <v>369</v>
      </c>
      <c r="C56" s="50">
        <v>75715646</v>
      </c>
      <c r="D56" s="50">
        <v>75715646</v>
      </c>
      <c r="E56" s="50">
        <v>0</v>
      </c>
      <c r="F56" s="50">
        <v>75715646</v>
      </c>
      <c r="G56" s="50">
        <v>0</v>
      </c>
      <c r="H56" s="50">
        <v>0</v>
      </c>
      <c r="I56" s="50">
        <v>0</v>
      </c>
      <c r="J56" s="50"/>
    </row>
    <row r="57" spans="1:10" x14ac:dyDescent="0.15">
      <c r="A57" s="48" t="s">
        <v>390</v>
      </c>
      <c r="B57" s="48" t="s">
        <v>580</v>
      </c>
      <c r="C57" s="50">
        <v>75300000</v>
      </c>
      <c r="D57" s="50">
        <v>75300000</v>
      </c>
      <c r="E57" s="50">
        <v>0</v>
      </c>
      <c r="F57" s="50">
        <v>75300000</v>
      </c>
      <c r="G57" s="50">
        <v>0</v>
      </c>
      <c r="H57" s="50">
        <v>0</v>
      </c>
      <c r="I57" s="50">
        <v>0</v>
      </c>
      <c r="J57" s="50"/>
    </row>
    <row r="58" spans="1:10" ht="24" x14ac:dyDescent="0.15">
      <c r="A58" s="48" t="s">
        <v>390</v>
      </c>
      <c r="B58" s="48" t="s">
        <v>582</v>
      </c>
      <c r="C58" s="50">
        <v>150000</v>
      </c>
      <c r="D58" s="50">
        <v>150000</v>
      </c>
      <c r="E58" s="50">
        <v>0</v>
      </c>
      <c r="F58" s="50">
        <v>150000</v>
      </c>
      <c r="G58" s="50">
        <v>0</v>
      </c>
      <c r="H58" s="50">
        <v>0</v>
      </c>
      <c r="I58" s="50">
        <v>0</v>
      </c>
      <c r="J58" s="50"/>
    </row>
    <row r="59" spans="1:10" ht="24" x14ac:dyDescent="0.15">
      <c r="A59" s="48" t="s">
        <v>390</v>
      </c>
      <c r="B59" s="48" t="s">
        <v>581</v>
      </c>
      <c r="C59" s="50">
        <v>265646</v>
      </c>
      <c r="D59" s="50">
        <v>265646</v>
      </c>
      <c r="E59" s="50">
        <v>0</v>
      </c>
      <c r="F59" s="50">
        <v>265646</v>
      </c>
      <c r="G59" s="50">
        <v>0</v>
      </c>
      <c r="H59" s="50">
        <v>0</v>
      </c>
      <c r="I59" s="50">
        <v>0</v>
      </c>
      <c r="J59" s="50"/>
    </row>
    <row r="60" spans="1:10" x14ac:dyDescent="0.15">
      <c r="A60" s="48" t="s">
        <v>372</v>
      </c>
      <c r="B60" s="48" t="s">
        <v>373</v>
      </c>
      <c r="C60" s="50">
        <v>50000</v>
      </c>
      <c r="D60" s="50">
        <v>50000</v>
      </c>
      <c r="E60" s="50">
        <v>50000</v>
      </c>
      <c r="F60" s="50">
        <v>0</v>
      </c>
      <c r="G60" s="50">
        <v>0</v>
      </c>
      <c r="H60" s="50">
        <v>0</v>
      </c>
      <c r="I60" s="50">
        <v>0</v>
      </c>
      <c r="J60" s="50"/>
    </row>
    <row r="61" spans="1:10" x14ac:dyDescent="0.15">
      <c r="A61" s="48" t="s">
        <v>392</v>
      </c>
      <c r="B61" s="48" t="s">
        <v>393</v>
      </c>
      <c r="C61" s="50">
        <v>50000</v>
      </c>
      <c r="D61" s="50">
        <v>50000</v>
      </c>
      <c r="E61" s="50">
        <v>50000</v>
      </c>
      <c r="F61" s="50">
        <v>0</v>
      </c>
      <c r="G61" s="50">
        <v>0</v>
      </c>
      <c r="H61" s="50">
        <v>0</v>
      </c>
      <c r="I61" s="50">
        <v>0</v>
      </c>
      <c r="J61" s="50"/>
    </row>
    <row r="62" spans="1:10" x14ac:dyDescent="0.15">
      <c r="A62" s="48" t="s">
        <v>394</v>
      </c>
      <c r="B62" s="48" t="s">
        <v>583</v>
      </c>
      <c r="C62" s="50">
        <v>50000</v>
      </c>
      <c r="D62" s="50">
        <v>50000</v>
      </c>
      <c r="E62" s="50">
        <v>50000</v>
      </c>
      <c r="F62" s="50">
        <v>0</v>
      </c>
      <c r="G62" s="50">
        <v>0</v>
      </c>
      <c r="H62" s="50">
        <v>0</v>
      </c>
      <c r="I62" s="50">
        <v>0</v>
      </c>
      <c r="J62" s="50"/>
    </row>
    <row r="63" spans="1:10" s="67" customFormat="1" ht="24" x14ac:dyDescent="0.15">
      <c r="A63" s="65" t="s">
        <v>300</v>
      </c>
      <c r="B63" s="65" t="s">
        <v>301</v>
      </c>
      <c r="C63" s="70">
        <v>550000</v>
      </c>
      <c r="D63" s="70">
        <v>550000</v>
      </c>
      <c r="E63" s="70">
        <v>550000</v>
      </c>
      <c r="F63" s="70">
        <v>0</v>
      </c>
      <c r="G63" s="70">
        <v>0</v>
      </c>
      <c r="H63" s="70">
        <v>0</v>
      </c>
      <c r="I63" s="70">
        <v>0</v>
      </c>
      <c r="J63" s="70"/>
    </row>
    <row r="64" spans="1:10" x14ac:dyDescent="0.15">
      <c r="A64" s="48" t="s">
        <v>330</v>
      </c>
      <c r="B64" s="48" t="s">
        <v>331</v>
      </c>
      <c r="C64" s="50">
        <v>550000</v>
      </c>
      <c r="D64" s="50">
        <v>550000</v>
      </c>
      <c r="E64" s="50">
        <v>550000</v>
      </c>
      <c r="F64" s="50">
        <v>0</v>
      </c>
      <c r="G64" s="50">
        <v>0</v>
      </c>
      <c r="H64" s="50">
        <v>0</v>
      </c>
      <c r="I64" s="50">
        <v>0</v>
      </c>
      <c r="J64" s="50"/>
    </row>
    <row r="65" spans="1:10" x14ac:dyDescent="0.15">
      <c r="A65" s="48" t="s">
        <v>396</v>
      </c>
      <c r="B65" s="48" t="s">
        <v>397</v>
      </c>
      <c r="C65" s="50">
        <v>550000</v>
      </c>
      <c r="D65" s="50">
        <v>550000</v>
      </c>
      <c r="E65" s="50">
        <v>550000</v>
      </c>
      <c r="F65" s="50">
        <v>0</v>
      </c>
      <c r="G65" s="50">
        <v>0</v>
      </c>
      <c r="H65" s="50">
        <v>0</v>
      </c>
      <c r="I65" s="50">
        <v>0</v>
      </c>
      <c r="J65" s="50"/>
    </row>
    <row r="66" spans="1:10" ht="24" x14ac:dyDescent="0.15">
      <c r="A66" s="48" t="s">
        <v>400</v>
      </c>
      <c r="B66" s="48" t="s">
        <v>584</v>
      </c>
      <c r="C66" s="50">
        <v>500000</v>
      </c>
      <c r="D66" s="50">
        <v>500000</v>
      </c>
      <c r="E66" s="50">
        <v>500000</v>
      </c>
      <c r="F66" s="50">
        <v>0</v>
      </c>
      <c r="G66" s="50">
        <v>0</v>
      </c>
      <c r="H66" s="50">
        <v>0</v>
      </c>
      <c r="I66" s="50">
        <v>0</v>
      </c>
      <c r="J66" s="50"/>
    </row>
    <row r="67" spans="1:10" ht="24" x14ac:dyDescent="0.15">
      <c r="A67" s="48" t="s">
        <v>398</v>
      </c>
      <c r="B67" s="48" t="s">
        <v>585</v>
      </c>
      <c r="C67" s="50">
        <v>50000</v>
      </c>
      <c r="D67" s="50">
        <v>50000</v>
      </c>
      <c r="E67" s="50">
        <v>50000</v>
      </c>
      <c r="F67" s="50">
        <v>0</v>
      </c>
      <c r="G67" s="50">
        <v>0</v>
      </c>
      <c r="H67" s="50">
        <v>0</v>
      </c>
      <c r="I67" s="50">
        <v>0</v>
      </c>
      <c r="J67" s="50"/>
    </row>
    <row r="68" spans="1:10" ht="24" x14ac:dyDescent="0.15">
      <c r="A68" s="48" t="s">
        <v>302</v>
      </c>
      <c r="B68" s="48" t="s">
        <v>303</v>
      </c>
      <c r="C68" s="50">
        <v>49680</v>
      </c>
      <c r="D68" s="50">
        <v>49680</v>
      </c>
      <c r="E68" s="50">
        <v>49680</v>
      </c>
      <c r="F68" s="50">
        <v>0</v>
      </c>
      <c r="G68" s="50">
        <v>0</v>
      </c>
      <c r="H68" s="50">
        <v>0</v>
      </c>
      <c r="I68" s="50">
        <v>0</v>
      </c>
      <c r="J68" s="50"/>
    </row>
    <row r="69" spans="1:10" x14ac:dyDescent="0.15">
      <c r="A69" s="48" t="s">
        <v>348</v>
      </c>
      <c r="B69" s="48" t="s">
        <v>349</v>
      </c>
      <c r="C69" s="50">
        <v>49680</v>
      </c>
      <c r="D69" s="50">
        <v>49680</v>
      </c>
      <c r="E69" s="50">
        <v>49680</v>
      </c>
      <c r="F69" s="50">
        <v>0</v>
      </c>
      <c r="G69" s="50">
        <v>0</v>
      </c>
      <c r="H69" s="50">
        <v>0</v>
      </c>
      <c r="I69" s="50">
        <v>0</v>
      </c>
      <c r="J69" s="50"/>
    </row>
    <row r="70" spans="1:10" x14ac:dyDescent="0.15">
      <c r="A70" s="48" t="s">
        <v>404</v>
      </c>
      <c r="B70" s="48" t="s">
        <v>405</v>
      </c>
      <c r="C70" s="50">
        <v>49680</v>
      </c>
      <c r="D70" s="50">
        <v>49680</v>
      </c>
      <c r="E70" s="50">
        <v>49680</v>
      </c>
      <c r="F70" s="50">
        <v>0</v>
      </c>
      <c r="G70" s="50">
        <v>0</v>
      </c>
      <c r="H70" s="50">
        <v>0</v>
      </c>
      <c r="I70" s="50">
        <v>0</v>
      </c>
      <c r="J70" s="50"/>
    </row>
    <row r="71" spans="1:10" x14ac:dyDescent="0.15">
      <c r="A71" s="48" t="s">
        <v>406</v>
      </c>
      <c r="B71" s="48" t="s">
        <v>586</v>
      </c>
      <c r="C71" s="50">
        <v>49680</v>
      </c>
      <c r="D71" s="50">
        <v>49680</v>
      </c>
      <c r="E71" s="50">
        <v>49680</v>
      </c>
      <c r="F71" s="50">
        <v>0</v>
      </c>
      <c r="G71" s="50">
        <v>0</v>
      </c>
      <c r="H71" s="50">
        <v>0</v>
      </c>
      <c r="I71" s="50">
        <v>0</v>
      </c>
      <c r="J71" s="50"/>
    </row>
    <row r="72" spans="1:10" s="67" customFormat="1" ht="24" x14ac:dyDescent="0.15">
      <c r="A72" s="65" t="s">
        <v>306</v>
      </c>
      <c r="B72" s="65" t="s">
        <v>307</v>
      </c>
      <c r="C72" s="70">
        <v>106360</v>
      </c>
      <c r="D72" s="70">
        <v>106360</v>
      </c>
      <c r="E72" s="70">
        <v>106360</v>
      </c>
      <c r="F72" s="70">
        <v>0</v>
      </c>
      <c r="G72" s="70">
        <v>0</v>
      </c>
      <c r="H72" s="70">
        <v>0</v>
      </c>
      <c r="I72" s="70">
        <v>0</v>
      </c>
      <c r="J72" s="70"/>
    </row>
    <row r="73" spans="1:10" x14ac:dyDescent="0.15">
      <c r="A73" s="48" t="s">
        <v>330</v>
      </c>
      <c r="B73" s="48" t="s">
        <v>331</v>
      </c>
      <c r="C73" s="50">
        <v>106360</v>
      </c>
      <c r="D73" s="50">
        <v>106360</v>
      </c>
      <c r="E73" s="50">
        <v>106360</v>
      </c>
      <c r="F73" s="50">
        <v>0</v>
      </c>
      <c r="G73" s="50">
        <v>0</v>
      </c>
      <c r="H73" s="50">
        <v>0</v>
      </c>
      <c r="I73" s="50">
        <v>0</v>
      </c>
      <c r="J73" s="50"/>
    </row>
    <row r="74" spans="1:10" x14ac:dyDescent="0.15">
      <c r="A74" s="48" t="s">
        <v>338</v>
      </c>
      <c r="B74" s="48" t="s">
        <v>339</v>
      </c>
      <c r="C74" s="50">
        <v>106360</v>
      </c>
      <c r="D74" s="50">
        <v>106360</v>
      </c>
      <c r="E74" s="50">
        <v>106360</v>
      </c>
      <c r="F74" s="50">
        <v>0</v>
      </c>
      <c r="G74" s="50">
        <v>0</v>
      </c>
      <c r="H74" s="50">
        <v>0</v>
      </c>
      <c r="I74" s="50">
        <v>0</v>
      </c>
      <c r="J74" s="50"/>
    </row>
    <row r="75" spans="1:10" x14ac:dyDescent="0.15">
      <c r="A75" s="48" t="s">
        <v>410</v>
      </c>
      <c r="B75" s="48" t="s">
        <v>565</v>
      </c>
      <c r="C75" s="50">
        <v>45000</v>
      </c>
      <c r="D75" s="50">
        <v>45000</v>
      </c>
      <c r="E75" s="50">
        <v>45000</v>
      </c>
      <c r="F75" s="50">
        <v>0</v>
      </c>
      <c r="G75" s="50">
        <v>0</v>
      </c>
      <c r="H75" s="50">
        <v>0</v>
      </c>
      <c r="I75" s="50">
        <v>0</v>
      </c>
      <c r="J75" s="50"/>
    </row>
    <row r="76" spans="1:10" ht="24" x14ac:dyDescent="0.15">
      <c r="A76" s="48" t="s">
        <v>412</v>
      </c>
      <c r="B76" s="48" t="s">
        <v>413</v>
      </c>
      <c r="C76" s="50">
        <v>61360</v>
      </c>
      <c r="D76" s="50">
        <v>61360</v>
      </c>
      <c r="E76" s="50">
        <v>61360</v>
      </c>
      <c r="F76" s="50">
        <v>0</v>
      </c>
      <c r="G76" s="50">
        <v>0</v>
      </c>
      <c r="H76" s="50">
        <v>0</v>
      </c>
      <c r="I76" s="50">
        <v>0</v>
      </c>
      <c r="J76" s="50"/>
    </row>
    <row r="77" spans="1:10" s="67" customFormat="1" ht="24" x14ac:dyDescent="0.15">
      <c r="A77" s="65" t="s">
        <v>308</v>
      </c>
      <c r="B77" s="65" t="s">
        <v>309</v>
      </c>
      <c r="C77" s="70">
        <v>1259000</v>
      </c>
      <c r="D77" s="70">
        <v>1259000</v>
      </c>
      <c r="E77" s="70">
        <v>1259000</v>
      </c>
      <c r="F77" s="70">
        <v>0</v>
      </c>
      <c r="G77" s="70">
        <v>0</v>
      </c>
      <c r="H77" s="70">
        <v>0</v>
      </c>
      <c r="I77" s="70">
        <v>0</v>
      </c>
      <c r="J77" s="70"/>
    </row>
    <row r="78" spans="1:10" x14ac:dyDescent="0.15">
      <c r="A78" s="48" t="s">
        <v>330</v>
      </c>
      <c r="B78" s="48" t="s">
        <v>331</v>
      </c>
      <c r="C78" s="50">
        <v>1259000</v>
      </c>
      <c r="D78" s="50">
        <v>1259000</v>
      </c>
      <c r="E78" s="50">
        <v>1259000</v>
      </c>
      <c r="F78" s="50">
        <v>0</v>
      </c>
      <c r="G78" s="50">
        <v>0</v>
      </c>
      <c r="H78" s="50">
        <v>0</v>
      </c>
      <c r="I78" s="50">
        <v>0</v>
      </c>
      <c r="J78" s="50"/>
    </row>
    <row r="79" spans="1:10" x14ac:dyDescent="0.15">
      <c r="A79" s="48" t="s">
        <v>396</v>
      </c>
      <c r="B79" s="48" t="s">
        <v>397</v>
      </c>
      <c r="C79" s="50">
        <v>1259000</v>
      </c>
      <c r="D79" s="50">
        <v>1259000</v>
      </c>
      <c r="E79" s="50">
        <v>1259000</v>
      </c>
      <c r="F79" s="50">
        <v>0</v>
      </c>
      <c r="G79" s="50">
        <v>0</v>
      </c>
      <c r="H79" s="50">
        <v>0</v>
      </c>
      <c r="I79" s="50">
        <v>0</v>
      </c>
      <c r="J79" s="50"/>
    </row>
    <row r="80" spans="1:10" x14ac:dyDescent="0.15">
      <c r="A80" s="48" t="s">
        <v>414</v>
      </c>
      <c r="B80" s="48" t="s">
        <v>586</v>
      </c>
      <c r="C80" s="50">
        <v>1259000</v>
      </c>
      <c r="D80" s="50">
        <v>1259000</v>
      </c>
      <c r="E80" s="50">
        <v>1259000</v>
      </c>
      <c r="F80" s="50">
        <v>0</v>
      </c>
      <c r="G80" s="50">
        <v>0</v>
      </c>
      <c r="H80" s="50">
        <v>0</v>
      </c>
      <c r="I80" s="50">
        <v>0</v>
      </c>
      <c r="J80" s="50"/>
    </row>
    <row r="81" spans="1:10" s="67" customFormat="1" ht="24" x14ac:dyDescent="0.15">
      <c r="A81" s="65" t="s">
        <v>310</v>
      </c>
      <c r="B81" s="65" t="s">
        <v>311</v>
      </c>
      <c r="C81" s="70">
        <v>7530000</v>
      </c>
      <c r="D81" s="70">
        <v>7530000</v>
      </c>
      <c r="E81" s="70">
        <v>7530000</v>
      </c>
      <c r="F81" s="70">
        <v>0</v>
      </c>
      <c r="G81" s="70">
        <v>0</v>
      </c>
      <c r="H81" s="70">
        <v>0</v>
      </c>
      <c r="I81" s="70">
        <v>0</v>
      </c>
      <c r="J81" s="70"/>
    </row>
    <row r="82" spans="1:10" x14ac:dyDescent="0.15">
      <c r="A82" s="48" t="s">
        <v>330</v>
      </c>
      <c r="B82" s="48" t="s">
        <v>331</v>
      </c>
      <c r="C82" s="50">
        <v>7530000</v>
      </c>
      <c r="D82" s="50">
        <v>7530000</v>
      </c>
      <c r="E82" s="50">
        <v>7530000</v>
      </c>
      <c r="F82" s="50">
        <v>0</v>
      </c>
      <c r="G82" s="50">
        <v>0</v>
      </c>
      <c r="H82" s="50">
        <v>0</v>
      </c>
      <c r="I82" s="50">
        <v>0</v>
      </c>
      <c r="J82" s="50"/>
    </row>
    <row r="83" spans="1:10" ht="24" x14ac:dyDescent="0.15">
      <c r="A83" s="48" t="s">
        <v>332</v>
      </c>
      <c r="B83" s="48" t="s">
        <v>333</v>
      </c>
      <c r="C83" s="50">
        <v>7530000</v>
      </c>
      <c r="D83" s="50">
        <v>7530000</v>
      </c>
      <c r="E83" s="50">
        <v>7530000</v>
      </c>
      <c r="F83" s="50">
        <v>0</v>
      </c>
      <c r="G83" s="50">
        <v>0</v>
      </c>
      <c r="H83" s="50">
        <v>0</v>
      </c>
      <c r="I83" s="50">
        <v>0</v>
      </c>
      <c r="J83" s="50"/>
    </row>
    <row r="84" spans="1:10" x14ac:dyDescent="0.15">
      <c r="A84" s="48" t="s">
        <v>418</v>
      </c>
      <c r="B84" s="48" t="s">
        <v>565</v>
      </c>
      <c r="C84" s="50">
        <v>30000</v>
      </c>
      <c r="D84" s="50">
        <v>30000</v>
      </c>
      <c r="E84" s="50">
        <v>30000</v>
      </c>
      <c r="F84" s="50">
        <v>0</v>
      </c>
      <c r="G84" s="50">
        <v>0</v>
      </c>
      <c r="H84" s="50">
        <v>0</v>
      </c>
      <c r="I84" s="50">
        <v>0</v>
      </c>
      <c r="J84" s="50"/>
    </row>
    <row r="85" spans="1:10" x14ac:dyDescent="0.15">
      <c r="A85" s="48" t="s">
        <v>416</v>
      </c>
      <c r="B85" s="48" t="s">
        <v>587</v>
      </c>
      <c r="C85" s="50">
        <v>7500000</v>
      </c>
      <c r="D85" s="50">
        <v>7500000</v>
      </c>
      <c r="E85" s="50">
        <v>7500000</v>
      </c>
      <c r="F85" s="50">
        <v>0</v>
      </c>
      <c r="G85" s="50">
        <v>0</v>
      </c>
      <c r="H85" s="50">
        <v>0</v>
      </c>
      <c r="I85" s="50">
        <v>0</v>
      </c>
      <c r="J85" s="50"/>
    </row>
    <row r="86" spans="1:10" s="67" customFormat="1" ht="24" x14ac:dyDescent="0.15">
      <c r="A86" s="65" t="s">
        <v>312</v>
      </c>
      <c r="B86" s="65" t="s">
        <v>313</v>
      </c>
      <c r="C86" s="70">
        <v>59180000</v>
      </c>
      <c r="D86" s="70">
        <v>59180000</v>
      </c>
      <c r="E86" s="70">
        <v>35670000</v>
      </c>
      <c r="F86" s="70">
        <v>23510000</v>
      </c>
      <c r="G86" s="70">
        <v>0</v>
      </c>
      <c r="H86" s="70">
        <v>0</v>
      </c>
      <c r="I86" s="70">
        <v>0</v>
      </c>
      <c r="J86" s="70"/>
    </row>
    <row r="87" spans="1:10" x14ac:dyDescent="0.15">
      <c r="A87" s="48" t="s">
        <v>330</v>
      </c>
      <c r="B87" s="48" t="s">
        <v>331</v>
      </c>
      <c r="C87" s="50">
        <v>11600000</v>
      </c>
      <c r="D87" s="50">
        <v>11600000</v>
      </c>
      <c r="E87" s="50">
        <v>11600000</v>
      </c>
      <c r="F87" s="50">
        <v>0</v>
      </c>
      <c r="G87" s="50">
        <v>0</v>
      </c>
      <c r="H87" s="50">
        <v>0</v>
      </c>
      <c r="I87" s="50">
        <v>0</v>
      </c>
      <c r="J87" s="50"/>
    </row>
    <row r="88" spans="1:10" x14ac:dyDescent="0.15">
      <c r="A88" s="48" t="s">
        <v>420</v>
      </c>
      <c r="B88" s="48" t="s">
        <v>421</v>
      </c>
      <c r="C88" s="50">
        <v>9530000</v>
      </c>
      <c r="D88" s="50">
        <v>9530000</v>
      </c>
      <c r="E88" s="50">
        <v>9530000</v>
      </c>
      <c r="F88" s="50">
        <v>0</v>
      </c>
      <c r="G88" s="50">
        <v>0</v>
      </c>
      <c r="H88" s="50">
        <v>0</v>
      </c>
      <c r="I88" s="50">
        <v>0</v>
      </c>
      <c r="J88" s="50"/>
    </row>
    <row r="89" spans="1:10" x14ac:dyDescent="0.15">
      <c r="A89" s="48" t="s">
        <v>422</v>
      </c>
      <c r="B89" s="48" t="s">
        <v>588</v>
      </c>
      <c r="C89" s="50">
        <v>9530000</v>
      </c>
      <c r="D89" s="50">
        <v>9530000</v>
      </c>
      <c r="E89" s="50">
        <v>9530000</v>
      </c>
      <c r="F89" s="50">
        <v>0</v>
      </c>
      <c r="G89" s="50">
        <v>0</v>
      </c>
      <c r="H89" s="50">
        <v>0</v>
      </c>
      <c r="I89" s="50">
        <v>0</v>
      </c>
      <c r="J89" s="50"/>
    </row>
    <row r="90" spans="1:10" x14ac:dyDescent="0.15">
      <c r="A90" s="48" t="s">
        <v>344</v>
      </c>
      <c r="B90" s="48" t="s">
        <v>345</v>
      </c>
      <c r="C90" s="50">
        <v>2030000</v>
      </c>
      <c r="D90" s="50">
        <v>2030000</v>
      </c>
      <c r="E90" s="50">
        <v>2030000</v>
      </c>
      <c r="F90" s="50">
        <v>0</v>
      </c>
      <c r="G90" s="50">
        <v>0</v>
      </c>
      <c r="H90" s="50">
        <v>0</v>
      </c>
      <c r="I90" s="50">
        <v>0</v>
      </c>
      <c r="J90" s="50"/>
    </row>
    <row r="91" spans="1:10" x14ac:dyDescent="0.15">
      <c r="A91" s="48" t="s">
        <v>408</v>
      </c>
      <c r="B91" s="48" t="s">
        <v>589</v>
      </c>
      <c r="C91" s="50">
        <v>780000</v>
      </c>
      <c r="D91" s="50">
        <v>780000</v>
      </c>
      <c r="E91" s="50">
        <v>780000</v>
      </c>
      <c r="F91" s="50">
        <v>0</v>
      </c>
      <c r="G91" s="50">
        <v>0</v>
      </c>
      <c r="H91" s="50">
        <v>0</v>
      </c>
      <c r="I91" s="50">
        <v>0</v>
      </c>
      <c r="J91" s="50"/>
    </row>
    <row r="92" spans="1:10" x14ac:dyDescent="0.15">
      <c r="A92" s="48" t="s">
        <v>424</v>
      </c>
      <c r="B92" s="48" t="s">
        <v>590</v>
      </c>
      <c r="C92" s="50">
        <v>1250000</v>
      </c>
      <c r="D92" s="50">
        <v>1250000</v>
      </c>
      <c r="E92" s="50">
        <v>1250000</v>
      </c>
      <c r="F92" s="50">
        <v>0</v>
      </c>
      <c r="G92" s="50">
        <v>0</v>
      </c>
      <c r="H92" s="50">
        <v>0</v>
      </c>
      <c r="I92" s="50">
        <v>0</v>
      </c>
      <c r="J92" s="50"/>
    </row>
    <row r="93" spans="1:10" x14ac:dyDescent="0.15">
      <c r="A93" s="48" t="s">
        <v>426</v>
      </c>
      <c r="B93" s="48" t="s">
        <v>427</v>
      </c>
      <c r="C93" s="50">
        <v>40000</v>
      </c>
      <c r="D93" s="50">
        <v>40000</v>
      </c>
      <c r="E93" s="50">
        <v>40000</v>
      </c>
      <c r="F93" s="50">
        <v>0</v>
      </c>
      <c r="G93" s="50">
        <v>0</v>
      </c>
      <c r="H93" s="50">
        <v>0</v>
      </c>
      <c r="I93" s="50">
        <v>0</v>
      </c>
      <c r="J93" s="50"/>
    </row>
    <row r="94" spans="1:10" ht="24" x14ac:dyDescent="0.15">
      <c r="A94" s="48" t="s">
        <v>428</v>
      </c>
      <c r="B94" s="48" t="s">
        <v>591</v>
      </c>
      <c r="C94" s="50">
        <v>40000</v>
      </c>
      <c r="D94" s="50">
        <v>40000</v>
      </c>
      <c r="E94" s="50">
        <v>40000</v>
      </c>
      <c r="F94" s="50">
        <v>0</v>
      </c>
      <c r="G94" s="50">
        <v>0</v>
      </c>
      <c r="H94" s="50">
        <v>0</v>
      </c>
      <c r="I94" s="50">
        <v>0</v>
      </c>
      <c r="J94" s="50"/>
    </row>
    <row r="95" spans="1:10" x14ac:dyDescent="0.15">
      <c r="A95" s="48" t="s">
        <v>430</v>
      </c>
      <c r="B95" s="48" t="s">
        <v>431</v>
      </c>
      <c r="C95" s="50">
        <v>4000000</v>
      </c>
      <c r="D95" s="50">
        <v>4000000</v>
      </c>
      <c r="E95" s="50">
        <v>4000000</v>
      </c>
      <c r="F95" s="50">
        <v>0</v>
      </c>
      <c r="G95" s="50">
        <v>0</v>
      </c>
      <c r="H95" s="50">
        <v>0</v>
      </c>
      <c r="I95" s="50">
        <v>0</v>
      </c>
      <c r="J95" s="50"/>
    </row>
    <row r="96" spans="1:10" x14ac:dyDescent="0.15">
      <c r="A96" s="48" t="s">
        <v>432</v>
      </c>
      <c r="B96" s="48" t="s">
        <v>433</v>
      </c>
      <c r="C96" s="50">
        <v>2000000</v>
      </c>
      <c r="D96" s="50">
        <v>2000000</v>
      </c>
      <c r="E96" s="50">
        <v>2000000</v>
      </c>
      <c r="F96" s="50">
        <v>0</v>
      </c>
      <c r="G96" s="50">
        <v>0</v>
      </c>
      <c r="H96" s="50">
        <v>0</v>
      </c>
      <c r="I96" s="50">
        <v>0</v>
      </c>
      <c r="J96" s="50"/>
    </row>
    <row r="97" spans="1:10" x14ac:dyDescent="0.15">
      <c r="A97" s="48" t="s">
        <v>434</v>
      </c>
      <c r="B97" s="48" t="s">
        <v>592</v>
      </c>
      <c r="C97" s="50">
        <v>2000000</v>
      </c>
      <c r="D97" s="50">
        <v>2000000</v>
      </c>
      <c r="E97" s="50">
        <v>2000000</v>
      </c>
      <c r="F97" s="50">
        <v>0</v>
      </c>
      <c r="G97" s="50">
        <v>0</v>
      </c>
      <c r="H97" s="50">
        <v>0</v>
      </c>
      <c r="I97" s="50">
        <v>0</v>
      </c>
      <c r="J97" s="50"/>
    </row>
    <row r="98" spans="1:10" x14ac:dyDescent="0.15">
      <c r="A98" s="48" t="s">
        <v>436</v>
      </c>
      <c r="B98" s="48" t="s">
        <v>437</v>
      </c>
      <c r="C98" s="50">
        <v>2000000</v>
      </c>
      <c r="D98" s="50">
        <v>2000000</v>
      </c>
      <c r="E98" s="50">
        <v>2000000</v>
      </c>
      <c r="F98" s="50">
        <v>0</v>
      </c>
      <c r="G98" s="50">
        <v>0</v>
      </c>
      <c r="H98" s="50">
        <v>0</v>
      </c>
      <c r="I98" s="50">
        <v>0</v>
      </c>
      <c r="J98" s="50"/>
    </row>
    <row r="99" spans="1:10" x14ac:dyDescent="0.15">
      <c r="A99" s="48" t="s">
        <v>438</v>
      </c>
      <c r="B99" s="48" t="s">
        <v>593</v>
      </c>
      <c r="C99" s="50">
        <v>2000000</v>
      </c>
      <c r="D99" s="50">
        <v>2000000</v>
      </c>
      <c r="E99" s="50">
        <v>2000000</v>
      </c>
      <c r="F99" s="50">
        <v>0</v>
      </c>
      <c r="G99" s="50">
        <v>0</v>
      </c>
      <c r="H99" s="50">
        <v>0</v>
      </c>
      <c r="I99" s="50">
        <v>0</v>
      </c>
      <c r="J99" s="50"/>
    </row>
    <row r="100" spans="1:10" x14ac:dyDescent="0.15">
      <c r="A100" s="48" t="s">
        <v>440</v>
      </c>
      <c r="B100" s="48" t="s">
        <v>441</v>
      </c>
      <c r="C100" s="50">
        <v>2000000</v>
      </c>
      <c r="D100" s="50">
        <v>2000000</v>
      </c>
      <c r="E100" s="50">
        <v>2000000</v>
      </c>
      <c r="F100" s="50">
        <v>0</v>
      </c>
      <c r="G100" s="50">
        <v>0</v>
      </c>
      <c r="H100" s="50">
        <v>0</v>
      </c>
      <c r="I100" s="50">
        <v>0</v>
      </c>
      <c r="J100" s="50"/>
    </row>
    <row r="101" spans="1:10" x14ac:dyDescent="0.15">
      <c r="A101" s="48" t="s">
        <v>442</v>
      </c>
      <c r="B101" s="48" t="s">
        <v>443</v>
      </c>
      <c r="C101" s="50">
        <v>2000000</v>
      </c>
      <c r="D101" s="50">
        <v>2000000</v>
      </c>
      <c r="E101" s="50">
        <v>2000000</v>
      </c>
      <c r="F101" s="50">
        <v>0</v>
      </c>
      <c r="G101" s="50">
        <v>0</v>
      </c>
      <c r="H101" s="50">
        <v>0</v>
      </c>
      <c r="I101" s="50">
        <v>0</v>
      </c>
      <c r="J101" s="50"/>
    </row>
    <row r="102" spans="1:10" x14ac:dyDescent="0.15">
      <c r="A102" s="48" t="s">
        <v>444</v>
      </c>
      <c r="B102" s="48" t="s">
        <v>594</v>
      </c>
      <c r="C102" s="50">
        <v>2000000</v>
      </c>
      <c r="D102" s="50">
        <v>2000000</v>
      </c>
      <c r="E102" s="50">
        <v>2000000</v>
      </c>
      <c r="F102" s="50">
        <v>0</v>
      </c>
      <c r="G102" s="50">
        <v>0</v>
      </c>
      <c r="H102" s="50">
        <v>0</v>
      </c>
      <c r="I102" s="50">
        <v>0</v>
      </c>
      <c r="J102" s="50"/>
    </row>
    <row r="103" spans="1:10" x14ac:dyDescent="0.15">
      <c r="A103" s="48" t="s">
        <v>348</v>
      </c>
      <c r="B103" s="48" t="s">
        <v>349</v>
      </c>
      <c r="C103" s="50">
        <v>38510000</v>
      </c>
      <c r="D103" s="50">
        <v>38510000</v>
      </c>
      <c r="E103" s="50">
        <v>15000000</v>
      </c>
      <c r="F103" s="50">
        <v>23510000</v>
      </c>
      <c r="G103" s="50">
        <v>0</v>
      </c>
      <c r="H103" s="50">
        <v>0</v>
      </c>
      <c r="I103" s="50">
        <v>0</v>
      </c>
      <c r="J103" s="50"/>
    </row>
    <row r="104" spans="1:10" x14ac:dyDescent="0.15">
      <c r="A104" s="48" t="s">
        <v>446</v>
      </c>
      <c r="B104" s="48" t="s">
        <v>447</v>
      </c>
      <c r="C104" s="50">
        <v>15000000</v>
      </c>
      <c r="D104" s="50">
        <v>15000000</v>
      </c>
      <c r="E104" s="50">
        <v>15000000</v>
      </c>
      <c r="F104" s="50">
        <v>0</v>
      </c>
      <c r="G104" s="50">
        <v>0</v>
      </c>
      <c r="H104" s="50">
        <v>0</v>
      </c>
      <c r="I104" s="50">
        <v>0</v>
      </c>
      <c r="J104" s="50"/>
    </row>
    <row r="105" spans="1:10" ht="24" x14ac:dyDescent="0.15">
      <c r="A105" s="48" t="s">
        <v>448</v>
      </c>
      <c r="B105" s="48" t="s">
        <v>595</v>
      </c>
      <c r="C105" s="50">
        <v>15000000</v>
      </c>
      <c r="D105" s="50">
        <v>15000000</v>
      </c>
      <c r="E105" s="50">
        <v>15000000</v>
      </c>
      <c r="F105" s="50">
        <v>0</v>
      </c>
      <c r="G105" s="50">
        <v>0</v>
      </c>
      <c r="H105" s="50">
        <v>0</v>
      </c>
      <c r="I105" s="50">
        <v>0</v>
      </c>
      <c r="J105" s="50"/>
    </row>
    <row r="106" spans="1:10" ht="36" x14ac:dyDescent="0.15">
      <c r="A106" s="48" t="s">
        <v>368</v>
      </c>
      <c r="B106" s="48" t="s">
        <v>369</v>
      </c>
      <c r="C106" s="50">
        <v>23510000</v>
      </c>
      <c r="D106" s="50">
        <v>23510000</v>
      </c>
      <c r="E106" s="50">
        <v>0</v>
      </c>
      <c r="F106" s="50">
        <v>23510000</v>
      </c>
      <c r="G106" s="50">
        <v>0</v>
      </c>
      <c r="H106" s="50">
        <v>0</v>
      </c>
      <c r="I106" s="50">
        <v>0</v>
      </c>
      <c r="J106" s="50"/>
    </row>
    <row r="107" spans="1:10" ht="24" x14ac:dyDescent="0.15">
      <c r="A107" s="48" t="s">
        <v>450</v>
      </c>
      <c r="B107" s="48" t="s">
        <v>596</v>
      </c>
      <c r="C107" s="50">
        <v>15000000</v>
      </c>
      <c r="D107" s="50">
        <v>15000000</v>
      </c>
      <c r="E107" s="50">
        <v>0</v>
      </c>
      <c r="F107" s="50">
        <v>15000000</v>
      </c>
      <c r="G107" s="50">
        <v>0</v>
      </c>
      <c r="H107" s="50">
        <v>0</v>
      </c>
      <c r="I107" s="50">
        <v>0</v>
      </c>
      <c r="J107" s="50"/>
    </row>
    <row r="108" spans="1:10" ht="24" x14ac:dyDescent="0.15">
      <c r="A108" s="48" t="s">
        <v>452</v>
      </c>
      <c r="B108" s="48" t="s">
        <v>597</v>
      </c>
      <c r="C108" s="50">
        <v>8510000</v>
      </c>
      <c r="D108" s="50">
        <v>8510000</v>
      </c>
      <c r="E108" s="50">
        <v>0</v>
      </c>
      <c r="F108" s="50">
        <v>8510000</v>
      </c>
      <c r="G108" s="50">
        <v>0</v>
      </c>
      <c r="H108" s="50">
        <v>0</v>
      </c>
      <c r="I108" s="50">
        <v>0</v>
      </c>
      <c r="J108" s="50"/>
    </row>
    <row r="109" spans="1:10" s="82" customFormat="1" x14ac:dyDescent="0.15">
      <c r="A109" s="80" t="s">
        <v>454</v>
      </c>
      <c r="B109" s="80" t="s">
        <v>455</v>
      </c>
      <c r="C109" s="89">
        <v>3070000</v>
      </c>
      <c r="D109" s="89">
        <v>3070000</v>
      </c>
      <c r="E109" s="89">
        <v>3070000</v>
      </c>
      <c r="F109" s="89">
        <v>0</v>
      </c>
      <c r="G109" s="89">
        <v>0</v>
      </c>
      <c r="H109" s="89">
        <v>0</v>
      </c>
      <c r="I109" s="89">
        <v>0</v>
      </c>
      <c r="J109" s="89"/>
    </row>
    <row r="110" spans="1:10" s="82" customFormat="1" x14ac:dyDescent="0.15">
      <c r="A110" s="80" t="s">
        <v>456</v>
      </c>
      <c r="B110" s="80" t="s">
        <v>457</v>
      </c>
      <c r="C110" s="89">
        <v>3070000</v>
      </c>
      <c r="D110" s="89">
        <v>3070000</v>
      </c>
      <c r="E110" s="89">
        <v>3070000</v>
      </c>
      <c r="F110" s="89">
        <v>0</v>
      </c>
      <c r="G110" s="89">
        <v>0</v>
      </c>
      <c r="H110" s="89">
        <v>0</v>
      </c>
      <c r="I110" s="89">
        <v>0</v>
      </c>
      <c r="J110" s="89"/>
    </row>
    <row r="111" spans="1:10" s="82" customFormat="1" ht="24" x14ac:dyDescent="0.15">
      <c r="A111" s="80" t="s">
        <v>458</v>
      </c>
      <c r="B111" s="80" t="s">
        <v>598</v>
      </c>
      <c r="C111" s="89">
        <v>3070000</v>
      </c>
      <c r="D111" s="89">
        <v>3070000</v>
      </c>
      <c r="E111" s="89">
        <v>3070000</v>
      </c>
      <c r="F111" s="89">
        <v>0</v>
      </c>
      <c r="G111" s="89">
        <v>0</v>
      </c>
      <c r="H111" s="89">
        <v>0</v>
      </c>
      <c r="I111" s="89">
        <v>0</v>
      </c>
      <c r="J111" s="89"/>
    </row>
    <row r="112" spans="1:10" s="67" customFormat="1" ht="24" x14ac:dyDescent="0.15">
      <c r="A112" s="65" t="s">
        <v>314</v>
      </c>
      <c r="B112" s="65" t="s">
        <v>315</v>
      </c>
      <c r="C112" s="70">
        <v>135693294</v>
      </c>
      <c r="D112" s="70">
        <v>135693294</v>
      </c>
      <c r="E112" s="70">
        <v>0</v>
      </c>
      <c r="F112" s="70">
        <v>135693294</v>
      </c>
      <c r="G112" s="70">
        <v>0</v>
      </c>
      <c r="H112" s="70">
        <v>0</v>
      </c>
      <c r="I112" s="70">
        <v>0</v>
      </c>
      <c r="J112" s="70"/>
    </row>
    <row r="113" spans="1:10" x14ac:dyDescent="0.15">
      <c r="A113" s="48" t="s">
        <v>348</v>
      </c>
      <c r="B113" s="48" t="s">
        <v>349</v>
      </c>
      <c r="C113" s="50">
        <v>135693294</v>
      </c>
      <c r="D113" s="50">
        <v>135693294</v>
      </c>
      <c r="E113" s="50">
        <v>0</v>
      </c>
      <c r="F113" s="50">
        <v>135693294</v>
      </c>
      <c r="G113" s="50">
        <v>0</v>
      </c>
      <c r="H113" s="50">
        <v>0</v>
      </c>
      <c r="I113" s="50">
        <v>0</v>
      </c>
      <c r="J113" s="50"/>
    </row>
    <row r="114" spans="1:10" ht="36" x14ac:dyDescent="0.15">
      <c r="A114" s="48" t="s">
        <v>368</v>
      </c>
      <c r="B114" s="48" t="s">
        <v>369</v>
      </c>
      <c r="C114" s="50">
        <v>16303890</v>
      </c>
      <c r="D114" s="50">
        <v>16303890</v>
      </c>
      <c r="E114" s="50">
        <v>0</v>
      </c>
      <c r="F114" s="50">
        <v>16303890</v>
      </c>
      <c r="G114" s="50">
        <v>0</v>
      </c>
      <c r="H114" s="50">
        <v>0</v>
      </c>
      <c r="I114" s="50">
        <v>0</v>
      </c>
      <c r="J114" s="50"/>
    </row>
    <row r="115" spans="1:10" x14ac:dyDescent="0.15">
      <c r="A115" s="48" t="s">
        <v>462</v>
      </c>
      <c r="B115" s="48" t="s">
        <v>599</v>
      </c>
      <c r="C115" s="50">
        <v>10800000</v>
      </c>
      <c r="D115" s="50">
        <v>10800000</v>
      </c>
      <c r="E115" s="50">
        <v>0</v>
      </c>
      <c r="F115" s="50">
        <v>10800000</v>
      </c>
      <c r="G115" s="50">
        <v>0</v>
      </c>
      <c r="H115" s="50">
        <v>0</v>
      </c>
      <c r="I115" s="50">
        <v>0</v>
      </c>
      <c r="J115" s="50"/>
    </row>
    <row r="116" spans="1:10" x14ac:dyDescent="0.15">
      <c r="A116" s="48" t="s">
        <v>460</v>
      </c>
      <c r="B116" s="48" t="s">
        <v>601</v>
      </c>
      <c r="C116" s="50">
        <v>1503890</v>
      </c>
      <c r="D116" s="50">
        <v>1503890</v>
      </c>
      <c r="E116" s="50">
        <v>0</v>
      </c>
      <c r="F116" s="50">
        <v>1503890</v>
      </c>
      <c r="G116" s="50">
        <v>0</v>
      </c>
      <c r="H116" s="50">
        <v>0</v>
      </c>
      <c r="I116" s="50">
        <v>0</v>
      </c>
      <c r="J116" s="50"/>
    </row>
    <row r="117" spans="1:10" x14ac:dyDescent="0.15">
      <c r="A117" s="48" t="s">
        <v>460</v>
      </c>
      <c r="B117" s="48" t="s">
        <v>600</v>
      </c>
      <c r="C117" s="50">
        <v>500000</v>
      </c>
      <c r="D117" s="50">
        <v>500000</v>
      </c>
      <c r="E117" s="50">
        <v>0</v>
      </c>
      <c r="F117" s="50">
        <v>500000</v>
      </c>
      <c r="G117" s="50">
        <v>0</v>
      </c>
      <c r="H117" s="50">
        <v>0</v>
      </c>
      <c r="I117" s="50">
        <v>0</v>
      </c>
      <c r="J117" s="50"/>
    </row>
    <row r="118" spans="1:10" x14ac:dyDescent="0.15">
      <c r="A118" s="48" t="s">
        <v>460</v>
      </c>
      <c r="B118" s="48" t="s">
        <v>602</v>
      </c>
      <c r="C118" s="50">
        <v>2000000</v>
      </c>
      <c r="D118" s="50">
        <v>2000000</v>
      </c>
      <c r="E118" s="50">
        <v>0</v>
      </c>
      <c r="F118" s="50">
        <v>2000000</v>
      </c>
      <c r="G118" s="50">
        <v>0</v>
      </c>
      <c r="H118" s="50">
        <v>0</v>
      </c>
      <c r="I118" s="50">
        <v>0</v>
      </c>
      <c r="J118" s="50"/>
    </row>
    <row r="119" spans="1:10" x14ac:dyDescent="0.15">
      <c r="A119" s="48" t="s">
        <v>460</v>
      </c>
      <c r="B119" s="48" t="s">
        <v>603</v>
      </c>
      <c r="C119" s="50">
        <v>600000</v>
      </c>
      <c r="D119" s="50">
        <v>600000</v>
      </c>
      <c r="E119" s="50">
        <v>0</v>
      </c>
      <c r="F119" s="50">
        <v>600000</v>
      </c>
      <c r="G119" s="50">
        <v>0</v>
      </c>
      <c r="H119" s="50">
        <v>0</v>
      </c>
      <c r="I119" s="50">
        <v>0</v>
      </c>
      <c r="J119" s="50"/>
    </row>
    <row r="120" spans="1:10" x14ac:dyDescent="0.15">
      <c r="A120" s="48" t="s">
        <v>460</v>
      </c>
      <c r="B120" s="48" t="s">
        <v>604</v>
      </c>
      <c r="C120" s="50">
        <v>900000</v>
      </c>
      <c r="D120" s="50">
        <v>900000</v>
      </c>
      <c r="E120" s="50">
        <v>0</v>
      </c>
      <c r="F120" s="50">
        <v>900000</v>
      </c>
      <c r="G120" s="50">
        <v>0</v>
      </c>
      <c r="H120" s="50">
        <v>0</v>
      </c>
      <c r="I120" s="50">
        <v>0</v>
      </c>
      <c r="J120" s="50"/>
    </row>
    <row r="121" spans="1:10" ht="36" x14ac:dyDescent="0.15">
      <c r="A121" s="48" t="s">
        <v>464</v>
      </c>
      <c r="B121" s="48" t="s">
        <v>465</v>
      </c>
      <c r="C121" s="50">
        <v>119389404</v>
      </c>
      <c r="D121" s="50">
        <v>119389404</v>
      </c>
      <c r="E121" s="50">
        <v>0</v>
      </c>
      <c r="F121" s="50">
        <v>119389404</v>
      </c>
      <c r="G121" s="50">
        <v>0</v>
      </c>
      <c r="H121" s="50">
        <v>0</v>
      </c>
      <c r="I121" s="50">
        <v>0</v>
      </c>
      <c r="J121" s="50"/>
    </row>
    <row r="122" spans="1:10" x14ac:dyDescent="0.15">
      <c r="A122" s="48" t="s">
        <v>466</v>
      </c>
      <c r="B122" s="48" t="s">
        <v>605</v>
      </c>
      <c r="C122" s="50">
        <v>12000000</v>
      </c>
      <c r="D122" s="50">
        <v>12000000</v>
      </c>
      <c r="E122" s="50">
        <v>0</v>
      </c>
      <c r="F122" s="50">
        <v>12000000</v>
      </c>
      <c r="G122" s="50">
        <v>0</v>
      </c>
      <c r="H122" s="50">
        <v>0</v>
      </c>
      <c r="I122" s="50">
        <v>0</v>
      </c>
      <c r="J122" s="50"/>
    </row>
    <row r="123" spans="1:10" x14ac:dyDescent="0.15">
      <c r="A123" s="48" t="s">
        <v>468</v>
      </c>
      <c r="B123" s="48" t="s">
        <v>608</v>
      </c>
      <c r="C123" s="50">
        <v>24000000</v>
      </c>
      <c r="D123" s="50">
        <v>24000000</v>
      </c>
      <c r="E123" s="50">
        <v>0</v>
      </c>
      <c r="F123" s="50">
        <v>24000000</v>
      </c>
      <c r="G123" s="50">
        <v>0</v>
      </c>
      <c r="H123" s="50">
        <v>0</v>
      </c>
      <c r="I123" s="50">
        <v>0</v>
      </c>
      <c r="J123" s="50"/>
    </row>
    <row r="124" spans="1:10" x14ac:dyDescent="0.15">
      <c r="A124" s="48" t="s">
        <v>468</v>
      </c>
      <c r="B124" s="48" t="s">
        <v>610</v>
      </c>
      <c r="C124" s="50">
        <v>12000000</v>
      </c>
      <c r="D124" s="50">
        <v>12000000</v>
      </c>
      <c r="E124" s="50">
        <v>0</v>
      </c>
      <c r="F124" s="50">
        <v>12000000</v>
      </c>
      <c r="G124" s="50">
        <v>0</v>
      </c>
      <c r="H124" s="50">
        <v>0</v>
      </c>
      <c r="I124" s="50">
        <v>0</v>
      </c>
      <c r="J124" s="50"/>
    </row>
    <row r="125" spans="1:10" ht="24" x14ac:dyDescent="0.15">
      <c r="A125" s="48" t="s">
        <v>468</v>
      </c>
      <c r="B125" s="48" t="s">
        <v>606</v>
      </c>
      <c r="C125" s="50">
        <v>21096000</v>
      </c>
      <c r="D125" s="50">
        <v>21096000</v>
      </c>
      <c r="E125" s="50">
        <v>0</v>
      </c>
      <c r="F125" s="50">
        <v>21096000</v>
      </c>
      <c r="G125" s="50">
        <v>0</v>
      </c>
      <c r="H125" s="50">
        <v>0</v>
      </c>
      <c r="I125" s="50">
        <v>0</v>
      </c>
      <c r="J125" s="50"/>
    </row>
    <row r="126" spans="1:10" ht="24" x14ac:dyDescent="0.15">
      <c r="A126" s="48" t="s">
        <v>468</v>
      </c>
      <c r="B126" s="48" t="s">
        <v>609</v>
      </c>
      <c r="C126" s="50">
        <v>34110000</v>
      </c>
      <c r="D126" s="50">
        <v>34110000</v>
      </c>
      <c r="E126" s="50">
        <v>0</v>
      </c>
      <c r="F126" s="50">
        <v>34110000</v>
      </c>
      <c r="G126" s="50">
        <v>0</v>
      </c>
      <c r="H126" s="50">
        <v>0</v>
      </c>
      <c r="I126" s="50">
        <v>0</v>
      </c>
      <c r="J126" s="50"/>
    </row>
    <row r="127" spans="1:10" ht="24" x14ac:dyDescent="0.15">
      <c r="A127" s="48" t="s">
        <v>468</v>
      </c>
      <c r="B127" s="48" t="s">
        <v>607</v>
      </c>
      <c r="C127" s="50">
        <v>16183404</v>
      </c>
      <c r="D127" s="50">
        <v>16183404</v>
      </c>
      <c r="E127" s="50">
        <v>0</v>
      </c>
      <c r="F127" s="50">
        <v>16183404</v>
      </c>
      <c r="G127" s="50">
        <v>0</v>
      </c>
      <c r="H127" s="50">
        <v>0</v>
      </c>
      <c r="I127" s="50">
        <v>0</v>
      </c>
      <c r="J127" s="50"/>
    </row>
    <row r="128" spans="1:10" s="67" customFormat="1" ht="24" x14ac:dyDescent="0.15">
      <c r="A128" s="65" t="s">
        <v>316</v>
      </c>
      <c r="B128" s="65" t="s">
        <v>317</v>
      </c>
      <c r="C128" s="70">
        <v>100000</v>
      </c>
      <c r="D128" s="70">
        <v>100000</v>
      </c>
      <c r="E128" s="70">
        <v>100000</v>
      </c>
      <c r="F128" s="70">
        <v>0</v>
      </c>
      <c r="G128" s="70">
        <v>0</v>
      </c>
      <c r="H128" s="70">
        <v>0</v>
      </c>
      <c r="I128" s="70">
        <v>0</v>
      </c>
      <c r="J128" s="70"/>
    </row>
    <row r="129" spans="1:10" x14ac:dyDescent="0.15">
      <c r="A129" s="48" t="s">
        <v>330</v>
      </c>
      <c r="B129" s="48" t="s">
        <v>331</v>
      </c>
      <c r="C129" s="50">
        <v>100000</v>
      </c>
      <c r="D129" s="50">
        <v>100000</v>
      </c>
      <c r="E129" s="50">
        <v>100000</v>
      </c>
      <c r="F129" s="50">
        <v>0</v>
      </c>
      <c r="G129" s="50">
        <v>0</v>
      </c>
      <c r="H129" s="50">
        <v>0</v>
      </c>
      <c r="I129" s="50">
        <v>0</v>
      </c>
      <c r="J129" s="50"/>
    </row>
    <row r="130" spans="1:10" x14ac:dyDescent="0.15">
      <c r="A130" s="48" t="s">
        <v>470</v>
      </c>
      <c r="B130" s="48" t="s">
        <v>471</v>
      </c>
      <c r="C130" s="50">
        <v>100000</v>
      </c>
      <c r="D130" s="50">
        <v>100000</v>
      </c>
      <c r="E130" s="50">
        <v>100000</v>
      </c>
      <c r="F130" s="50">
        <v>0</v>
      </c>
      <c r="G130" s="50">
        <v>0</v>
      </c>
      <c r="H130" s="50">
        <v>0</v>
      </c>
      <c r="I130" s="50">
        <v>0</v>
      </c>
      <c r="J130" s="50"/>
    </row>
    <row r="131" spans="1:10" ht="24" x14ac:dyDescent="0.15">
      <c r="A131" s="48" t="s">
        <v>472</v>
      </c>
      <c r="B131" s="48" t="s">
        <v>612</v>
      </c>
      <c r="C131" s="50">
        <v>40000</v>
      </c>
      <c r="D131" s="50">
        <v>40000</v>
      </c>
      <c r="E131" s="50">
        <v>40000</v>
      </c>
      <c r="F131" s="50">
        <v>0</v>
      </c>
      <c r="G131" s="50">
        <v>0</v>
      </c>
      <c r="H131" s="50">
        <v>0</v>
      </c>
      <c r="I131" s="50">
        <v>0</v>
      </c>
      <c r="J131" s="50" t="s">
        <v>621</v>
      </c>
    </row>
    <row r="132" spans="1:10" ht="24" x14ac:dyDescent="0.15">
      <c r="A132" s="48" t="s">
        <v>472</v>
      </c>
      <c r="B132" s="48" t="s">
        <v>611</v>
      </c>
      <c r="C132" s="50">
        <v>60000</v>
      </c>
      <c r="D132" s="50">
        <v>60000</v>
      </c>
      <c r="E132" s="50">
        <v>60000</v>
      </c>
      <c r="F132" s="50">
        <v>0</v>
      </c>
      <c r="G132" s="50">
        <v>0</v>
      </c>
      <c r="H132" s="50">
        <v>0</v>
      </c>
      <c r="I132" s="50">
        <v>0</v>
      </c>
      <c r="J132" s="50" t="s">
        <v>622</v>
      </c>
    </row>
    <row r="133" spans="1:10" s="67" customFormat="1" ht="24" x14ac:dyDescent="0.15">
      <c r="A133" s="65" t="s">
        <v>318</v>
      </c>
      <c r="B133" s="65" t="s">
        <v>319</v>
      </c>
      <c r="C133" s="70">
        <v>3100000</v>
      </c>
      <c r="D133" s="70">
        <v>3100000</v>
      </c>
      <c r="E133" s="70">
        <v>3100000</v>
      </c>
      <c r="F133" s="70">
        <v>0</v>
      </c>
      <c r="G133" s="70">
        <v>0</v>
      </c>
      <c r="H133" s="70">
        <v>0</v>
      </c>
      <c r="I133" s="70">
        <v>0</v>
      </c>
      <c r="J133" s="70"/>
    </row>
    <row r="134" spans="1:10" x14ac:dyDescent="0.15">
      <c r="A134" s="48" t="s">
        <v>330</v>
      </c>
      <c r="B134" s="48" t="s">
        <v>331</v>
      </c>
      <c r="C134" s="50">
        <v>3100000</v>
      </c>
      <c r="D134" s="50">
        <v>3100000</v>
      </c>
      <c r="E134" s="50">
        <v>3100000</v>
      </c>
      <c r="F134" s="50">
        <v>0</v>
      </c>
      <c r="G134" s="50">
        <v>0</v>
      </c>
      <c r="H134" s="50">
        <v>0</v>
      </c>
      <c r="I134" s="50">
        <v>0</v>
      </c>
      <c r="J134" s="50"/>
    </row>
    <row r="135" spans="1:10" x14ac:dyDescent="0.15">
      <c r="A135" s="48" t="s">
        <v>344</v>
      </c>
      <c r="B135" s="48" t="s">
        <v>345</v>
      </c>
      <c r="C135" s="50">
        <v>3100000</v>
      </c>
      <c r="D135" s="50">
        <v>3100000</v>
      </c>
      <c r="E135" s="50">
        <v>3100000</v>
      </c>
      <c r="F135" s="50">
        <v>0</v>
      </c>
      <c r="G135" s="50">
        <v>0</v>
      </c>
      <c r="H135" s="50">
        <v>0</v>
      </c>
      <c r="I135" s="50">
        <v>0</v>
      </c>
      <c r="J135" s="50"/>
    </row>
    <row r="136" spans="1:10" x14ac:dyDescent="0.15">
      <c r="A136" s="48" t="s">
        <v>424</v>
      </c>
      <c r="B136" s="48" t="s">
        <v>614</v>
      </c>
      <c r="C136" s="50">
        <v>600000</v>
      </c>
      <c r="D136" s="50">
        <v>600000</v>
      </c>
      <c r="E136" s="50">
        <v>600000</v>
      </c>
      <c r="F136" s="50">
        <v>0</v>
      </c>
      <c r="G136" s="50">
        <v>0</v>
      </c>
      <c r="H136" s="50">
        <v>0</v>
      </c>
      <c r="I136" s="50">
        <v>0</v>
      </c>
      <c r="J136" s="50"/>
    </row>
    <row r="137" spans="1:10" x14ac:dyDescent="0.15">
      <c r="A137" s="48" t="s">
        <v>424</v>
      </c>
      <c r="B137" s="48" t="s">
        <v>613</v>
      </c>
      <c r="C137" s="50">
        <v>400000</v>
      </c>
      <c r="D137" s="50">
        <v>400000</v>
      </c>
      <c r="E137" s="50">
        <v>400000</v>
      </c>
      <c r="F137" s="50">
        <v>0</v>
      </c>
      <c r="G137" s="50">
        <v>0</v>
      </c>
      <c r="H137" s="50">
        <v>0</v>
      </c>
      <c r="I137" s="50">
        <v>0</v>
      </c>
      <c r="J137" s="50"/>
    </row>
    <row r="138" spans="1:10" x14ac:dyDescent="0.15">
      <c r="A138" s="48" t="s">
        <v>424</v>
      </c>
      <c r="B138" s="48" t="s">
        <v>615</v>
      </c>
      <c r="C138" s="50">
        <v>2100000</v>
      </c>
      <c r="D138" s="50">
        <v>2100000</v>
      </c>
      <c r="E138" s="50">
        <v>2100000</v>
      </c>
      <c r="F138" s="50">
        <v>0</v>
      </c>
      <c r="G138" s="50">
        <v>0</v>
      </c>
      <c r="H138" s="50">
        <v>0</v>
      </c>
      <c r="I138" s="50">
        <v>0</v>
      </c>
      <c r="J138" s="50"/>
    </row>
    <row r="139" spans="1:10" x14ac:dyDescent="0.15">
      <c r="A139" s="48" t="s">
        <v>320</v>
      </c>
      <c r="B139" s="48" t="s">
        <v>321</v>
      </c>
      <c r="C139" s="50">
        <v>3000000</v>
      </c>
      <c r="D139" s="50">
        <v>3000000</v>
      </c>
      <c r="E139" s="50">
        <v>3000000</v>
      </c>
      <c r="F139" s="50">
        <v>0</v>
      </c>
      <c r="G139" s="50">
        <v>0</v>
      </c>
      <c r="H139" s="50">
        <v>0</v>
      </c>
      <c r="I139" s="50">
        <v>0</v>
      </c>
      <c r="J139" s="50"/>
    </row>
    <row r="140" spans="1:10" x14ac:dyDescent="0.15">
      <c r="A140" s="48" t="s">
        <v>430</v>
      </c>
      <c r="B140" s="48" t="s">
        <v>431</v>
      </c>
      <c r="C140" s="50">
        <v>3000000</v>
      </c>
      <c r="D140" s="50">
        <v>3000000</v>
      </c>
      <c r="E140" s="50">
        <v>3000000</v>
      </c>
      <c r="F140" s="50">
        <v>0</v>
      </c>
      <c r="G140" s="50">
        <v>0</v>
      </c>
      <c r="H140" s="50">
        <v>0</v>
      </c>
      <c r="I140" s="50">
        <v>0</v>
      </c>
      <c r="J140" s="50"/>
    </row>
    <row r="141" spans="1:10" x14ac:dyDescent="0.15">
      <c r="A141" s="48" t="s">
        <v>436</v>
      </c>
      <c r="B141" s="48" t="s">
        <v>437</v>
      </c>
      <c r="C141" s="50">
        <v>3000000</v>
      </c>
      <c r="D141" s="50">
        <v>3000000</v>
      </c>
      <c r="E141" s="50">
        <v>3000000</v>
      </c>
      <c r="F141" s="50">
        <v>0</v>
      </c>
      <c r="G141" s="50">
        <v>0</v>
      </c>
      <c r="H141" s="50">
        <v>0</v>
      </c>
      <c r="I141" s="50">
        <v>0</v>
      </c>
      <c r="J141" s="50"/>
    </row>
    <row r="142" spans="1:10" x14ac:dyDescent="0.15">
      <c r="A142" s="48" t="s">
        <v>474</v>
      </c>
      <c r="B142" s="48" t="s">
        <v>616</v>
      </c>
      <c r="C142" s="50">
        <v>3000000</v>
      </c>
      <c r="D142" s="50">
        <v>3000000</v>
      </c>
      <c r="E142" s="50">
        <v>3000000</v>
      </c>
      <c r="F142" s="50">
        <v>0</v>
      </c>
      <c r="G142" s="50">
        <v>0</v>
      </c>
      <c r="H142" s="50">
        <v>0</v>
      </c>
      <c r="I142" s="50">
        <v>0</v>
      </c>
      <c r="J142" s="50"/>
    </row>
    <row r="143" spans="1:10" s="67" customFormat="1" ht="24" x14ac:dyDescent="0.15">
      <c r="A143" s="65" t="s">
        <v>322</v>
      </c>
      <c r="B143" s="65" t="s">
        <v>323</v>
      </c>
      <c r="C143" s="70">
        <v>100000</v>
      </c>
      <c r="D143" s="70">
        <v>100000</v>
      </c>
      <c r="E143" s="70">
        <v>100000</v>
      </c>
      <c r="F143" s="70">
        <v>0</v>
      </c>
      <c r="G143" s="70">
        <v>0</v>
      </c>
      <c r="H143" s="70">
        <v>0</v>
      </c>
      <c r="I143" s="70">
        <v>0</v>
      </c>
      <c r="J143" s="70"/>
    </row>
    <row r="144" spans="1:10" x14ac:dyDescent="0.15">
      <c r="A144" s="48" t="s">
        <v>330</v>
      </c>
      <c r="B144" s="48" t="s">
        <v>331</v>
      </c>
      <c r="C144" s="50">
        <v>100000</v>
      </c>
      <c r="D144" s="50">
        <v>100000</v>
      </c>
      <c r="E144" s="50">
        <v>100000</v>
      </c>
      <c r="F144" s="50">
        <v>0</v>
      </c>
      <c r="G144" s="50">
        <v>0</v>
      </c>
      <c r="H144" s="50">
        <v>0</v>
      </c>
      <c r="I144" s="50">
        <v>0</v>
      </c>
      <c r="J144" s="50"/>
    </row>
    <row r="145" spans="1:10" x14ac:dyDescent="0.15">
      <c r="A145" s="48" t="s">
        <v>344</v>
      </c>
      <c r="B145" s="48" t="s">
        <v>345</v>
      </c>
      <c r="C145" s="50">
        <v>100000</v>
      </c>
      <c r="D145" s="50">
        <v>100000</v>
      </c>
      <c r="E145" s="50">
        <v>100000</v>
      </c>
      <c r="F145" s="50">
        <v>0</v>
      </c>
      <c r="G145" s="50">
        <v>0</v>
      </c>
      <c r="H145" s="50">
        <v>0</v>
      </c>
      <c r="I145" s="50">
        <v>0</v>
      </c>
      <c r="J145" s="50"/>
    </row>
    <row r="146" spans="1:10" x14ac:dyDescent="0.15">
      <c r="A146" s="48" t="s">
        <v>424</v>
      </c>
      <c r="B146" s="48" t="s">
        <v>425</v>
      </c>
      <c r="C146" s="50">
        <v>70000</v>
      </c>
      <c r="D146" s="50">
        <v>70000</v>
      </c>
      <c r="E146" s="50">
        <v>70000</v>
      </c>
      <c r="F146" s="50">
        <v>0</v>
      </c>
      <c r="G146" s="50">
        <v>0</v>
      </c>
      <c r="H146" s="50">
        <v>0</v>
      </c>
      <c r="I146" s="50">
        <v>0</v>
      </c>
      <c r="J146" s="50"/>
    </row>
    <row r="147" spans="1:10" x14ac:dyDescent="0.15">
      <c r="A147" s="48" t="s">
        <v>424</v>
      </c>
      <c r="B147" s="48" t="s">
        <v>617</v>
      </c>
      <c r="C147" s="50">
        <v>30000</v>
      </c>
      <c r="D147" s="50">
        <v>30000</v>
      </c>
      <c r="E147" s="50">
        <v>30000</v>
      </c>
      <c r="F147" s="50">
        <v>0</v>
      </c>
      <c r="G147" s="50">
        <v>0</v>
      </c>
      <c r="H147" s="50">
        <v>0</v>
      </c>
      <c r="I147" s="50">
        <v>0</v>
      </c>
      <c r="J147" s="50"/>
    </row>
    <row r="148" spans="1:10" s="67" customFormat="1" ht="24" x14ac:dyDescent="0.15">
      <c r="A148" s="65" t="s">
        <v>324</v>
      </c>
      <c r="B148" s="65" t="s">
        <v>325</v>
      </c>
      <c r="C148" s="70">
        <v>51604096.840000004</v>
      </c>
      <c r="D148" s="70">
        <v>51604096.840000004</v>
      </c>
      <c r="E148" s="70">
        <v>51604096.840000004</v>
      </c>
      <c r="F148" s="70">
        <v>0</v>
      </c>
      <c r="G148" s="70">
        <v>0</v>
      </c>
      <c r="H148" s="70">
        <v>0</v>
      </c>
      <c r="I148" s="70">
        <v>0</v>
      </c>
      <c r="J148" s="70"/>
    </row>
    <row r="149" spans="1:10" x14ac:dyDescent="0.15">
      <c r="A149" s="48" t="s">
        <v>330</v>
      </c>
      <c r="B149" s="48" t="s">
        <v>331</v>
      </c>
      <c r="C149" s="50">
        <v>51604096.840000004</v>
      </c>
      <c r="D149" s="50">
        <v>51604096.840000004</v>
      </c>
      <c r="E149" s="50">
        <v>51604096.840000004</v>
      </c>
      <c r="F149" s="50">
        <v>0</v>
      </c>
      <c r="G149" s="50">
        <v>0</v>
      </c>
      <c r="H149" s="50">
        <v>0</v>
      </c>
      <c r="I149" s="50">
        <v>0</v>
      </c>
      <c r="J149" s="50"/>
    </row>
    <row r="150" spans="1:10" x14ac:dyDescent="0.15">
      <c r="A150" s="48" t="s">
        <v>344</v>
      </c>
      <c r="B150" s="48" t="s">
        <v>345</v>
      </c>
      <c r="C150" s="50">
        <v>51604096.840000004</v>
      </c>
      <c r="D150" s="50">
        <v>51604096.840000004</v>
      </c>
      <c r="E150" s="50">
        <v>51604096.840000004</v>
      </c>
      <c r="F150" s="50">
        <v>0</v>
      </c>
      <c r="G150" s="50">
        <v>0</v>
      </c>
      <c r="H150" s="50">
        <v>0</v>
      </c>
      <c r="I150" s="50">
        <v>0</v>
      </c>
      <c r="J150" s="50"/>
    </row>
    <row r="151" spans="1:10" x14ac:dyDescent="0.15">
      <c r="A151" s="48" t="s">
        <v>424</v>
      </c>
      <c r="B151" s="48" t="s">
        <v>619</v>
      </c>
      <c r="C151" s="50">
        <v>45050176.859999999</v>
      </c>
      <c r="D151" s="50">
        <v>45050176.859999999</v>
      </c>
      <c r="E151" s="50">
        <v>45050176.859999999</v>
      </c>
      <c r="F151" s="50">
        <v>0</v>
      </c>
      <c r="G151" s="50">
        <v>0</v>
      </c>
      <c r="H151" s="50">
        <v>0</v>
      </c>
      <c r="I151" s="50">
        <v>0</v>
      </c>
      <c r="J151" s="50"/>
    </row>
    <row r="152" spans="1:10" x14ac:dyDescent="0.15">
      <c r="A152" s="48" t="s">
        <v>424</v>
      </c>
      <c r="B152" s="48" t="s">
        <v>425</v>
      </c>
      <c r="C152" s="50">
        <v>3521000</v>
      </c>
      <c r="D152" s="50">
        <v>3521000</v>
      </c>
      <c r="E152" s="50">
        <v>3521000</v>
      </c>
      <c r="F152" s="50">
        <v>0</v>
      </c>
      <c r="G152" s="50">
        <v>0</v>
      </c>
      <c r="H152" s="50">
        <v>0</v>
      </c>
      <c r="I152" s="50">
        <v>0</v>
      </c>
      <c r="J152" s="50"/>
    </row>
    <row r="153" spans="1:10" ht="24" x14ac:dyDescent="0.15">
      <c r="A153" s="48" t="s">
        <v>424</v>
      </c>
      <c r="B153" s="48" t="s">
        <v>618</v>
      </c>
      <c r="C153" s="50">
        <v>812019.98</v>
      </c>
      <c r="D153" s="50">
        <v>812019.98</v>
      </c>
      <c r="E153" s="50">
        <v>812019.98</v>
      </c>
      <c r="F153" s="50">
        <v>0</v>
      </c>
      <c r="G153" s="50">
        <v>0</v>
      </c>
      <c r="H153" s="50">
        <v>0</v>
      </c>
      <c r="I153" s="50">
        <v>0</v>
      </c>
      <c r="J153" s="50"/>
    </row>
    <row r="154" spans="1:10" x14ac:dyDescent="0.15">
      <c r="A154" s="48" t="s">
        <v>424</v>
      </c>
      <c r="B154" s="48" t="s">
        <v>664</v>
      </c>
      <c r="C154" s="50">
        <v>2220900</v>
      </c>
      <c r="D154" s="50">
        <v>2220900</v>
      </c>
      <c r="E154" s="50">
        <v>2220900</v>
      </c>
      <c r="F154" s="50">
        <v>0</v>
      </c>
      <c r="G154" s="50">
        <v>0</v>
      </c>
      <c r="H154" s="50">
        <v>0</v>
      </c>
      <c r="I154" s="50">
        <v>0</v>
      </c>
      <c r="J154" s="50"/>
    </row>
    <row r="155" spans="1:10" s="67" customFormat="1" x14ac:dyDescent="0.15">
      <c r="A155" s="65" t="s">
        <v>326</v>
      </c>
      <c r="B155" s="65" t="s">
        <v>327</v>
      </c>
      <c r="C155" s="70">
        <v>50000</v>
      </c>
      <c r="D155" s="70">
        <v>50000</v>
      </c>
      <c r="E155" s="70">
        <v>50000</v>
      </c>
      <c r="F155" s="70">
        <v>0</v>
      </c>
      <c r="G155" s="70">
        <v>0</v>
      </c>
      <c r="H155" s="70">
        <v>0</v>
      </c>
      <c r="I155" s="70">
        <v>0</v>
      </c>
      <c r="J155" s="70"/>
    </row>
    <row r="156" spans="1:10" x14ac:dyDescent="0.15">
      <c r="A156" s="48" t="s">
        <v>330</v>
      </c>
      <c r="B156" s="48" t="s">
        <v>331</v>
      </c>
      <c r="C156" s="50">
        <v>50000</v>
      </c>
      <c r="D156" s="50">
        <v>50000</v>
      </c>
      <c r="E156" s="50">
        <v>50000</v>
      </c>
      <c r="F156" s="50">
        <v>0</v>
      </c>
      <c r="G156" s="50">
        <v>0</v>
      </c>
      <c r="H156" s="50">
        <v>0</v>
      </c>
      <c r="I156" s="50">
        <v>0</v>
      </c>
      <c r="J156" s="50"/>
    </row>
    <row r="157" spans="1:10" x14ac:dyDescent="0.15">
      <c r="A157" s="48" t="s">
        <v>344</v>
      </c>
      <c r="B157" s="48" t="s">
        <v>345</v>
      </c>
      <c r="C157" s="50">
        <v>50000</v>
      </c>
      <c r="D157" s="50">
        <v>50000</v>
      </c>
      <c r="E157" s="50">
        <v>50000</v>
      </c>
      <c r="F157" s="50">
        <v>0</v>
      </c>
      <c r="G157" s="50">
        <v>0</v>
      </c>
      <c r="H157" s="50">
        <v>0</v>
      </c>
      <c r="I157" s="50">
        <v>0</v>
      </c>
      <c r="J157" s="50"/>
    </row>
    <row r="158" spans="1:10" x14ac:dyDescent="0.15">
      <c r="A158" s="48" t="s">
        <v>424</v>
      </c>
      <c r="B158" s="48" t="s">
        <v>565</v>
      </c>
      <c r="C158" s="50">
        <v>50000</v>
      </c>
      <c r="D158" s="50">
        <v>50000</v>
      </c>
      <c r="E158" s="50">
        <v>50000</v>
      </c>
      <c r="F158" s="50">
        <v>0</v>
      </c>
      <c r="G158" s="50">
        <v>0</v>
      </c>
      <c r="H158" s="50">
        <v>0</v>
      </c>
      <c r="I158" s="50">
        <v>0</v>
      </c>
      <c r="J158" s="50"/>
    </row>
  </sheetData>
  <sheetProtection formatCells="0" formatColumns="0" formatRows="0"/>
  <mergeCells count="6">
    <mergeCell ref="I6:I7"/>
    <mergeCell ref="J5:J7"/>
    <mergeCell ref="A5:A7"/>
    <mergeCell ref="B5:B7"/>
    <mergeCell ref="C6:C7"/>
    <mergeCell ref="H6:H7"/>
  </mergeCells>
  <phoneticPr fontId="5" type="noConversion"/>
  <printOptions horizontalCentered="1"/>
  <pageMargins left="0.39" right="0.39" top="0.39" bottom="0.59" header="0.39" footer="0.2"/>
  <pageSetup paperSize="8" fitToHeight="100" orientation="landscape" cellComments="atEnd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35</vt:i4>
      </vt:variant>
    </vt:vector>
  </HeadingPairs>
  <TitlesOfParts>
    <vt:vector size="54" baseType="lpstr">
      <vt:lpstr>封面</vt:lpstr>
      <vt:lpstr>收支预算总表1</vt:lpstr>
      <vt:lpstr>收入预算总表2</vt:lpstr>
      <vt:lpstr>支出预算总表（按功能分类）3-1</vt:lpstr>
      <vt:lpstr>支出预算总表（按经济分类）3-2</vt:lpstr>
      <vt:lpstr>支出预算总表（按支出构成）4</vt:lpstr>
      <vt:lpstr>基本支出预算表（人员经费）5</vt:lpstr>
      <vt:lpstr>基本支出预算表（公用经费及其他）6</vt:lpstr>
      <vt:lpstr>项目支出预算表7</vt:lpstr>
      <vt:lpstr>公共财政预算经费拨款支出预算表8</vt:lpstr>
      <vt:lpstr>政府性基金预算拨款支出预算表9</vt:lpstr>
      <vt:lpstr>纳入预算管理的非税支出拨款预算表10</vt:lpstr>
      <vt:lpstr>财政专户管理资金拨款支出预算表11</vt:lpstr>
      <vt:lpstr>非税收入征收计划表12</vt:lpstr>
      <vt:lpstr>政府采购预算表13</vt:lpstr>
      <vt:lpstr>人员基本情况表14-1</vt:lpstr>
      <vt:lpstr>人员基本情况表（特殊津贴人员）14-2</vt:lpstr>
      <vt:lpstr>单位基本数字表15</vt:lpstr>
      <vt:lpstr>2016年三公经费、差旅费、会议费预算安排情况表16</vt:lpstr>
      <vt:lpstr>'2016年三公经费、差旅费、会议费预算安排情况表16'!Print_Area</vt:lpstr>
      <vt:lpstr>财政专户管理资金拨款支出预算表11!Print_Area</vt:lpstr>
      <vt:lpstr>单位基本数字表15!Print_Area</vt:lpstr>
      <vt:lpstr>非税收入征收计划表12!Print_Area</vt:lpstr>
      <vt:lpstr>公共财政预算经费拨款支出预算表8!Print_Area</vt:lpstr>
      <vt:lpstr>'基本支出预算表（公用经费及其他）6'!Print_Area</vt:lpstr>
      <vt:lpstr>'基本支出预算表（人员经费）5'!Print_Area</vt:lpstr>
      <vt:lpstr>纳入预算管理的非税支出拨款预算表10!Print_Area</vt:lpstr>
      <vt:lpstr>'人员基本情况表（特殊津贴人员）14-2'!Print_Area</vt:lpstr>
      <vt:lpstr>'人员基本情况表14-1'!Print_Area</vt:lpstr>
      <vt:lpstr>收入预算总表2!Print_Area</vt:lpstr>
      <vt:lpstr>项目支出预算表7!Print_Area</vt:lpstr>
      <vt:lpstr>政府采购预算表13!Print_Area</vt:lpstr>
      <vt:lpstr>政府性基金预算拨款支出预算表9!Print_Area</vt:lpstr>
      <vt:lpstr>'支出预算总表（按功能分类）3-1'!Print_Area</vt:lpstr>
      <vt:lpstr>'支出预算总表（按经济分类）3-2'!Print_Area</vt:lpstr>
      <vt:lpstr>'支出预算总表（按支出构成）4'!Print_Area</vt:lpstr>
      <vt:lpstr>'2016年三公经费、差旅费、会议费预算安排情况表16'!Print_Titles</vt:lpstr>
      <vt:lpstr>财政专户管理资金拨款支出预算表11!Print_Titles</vt:lpstr>
      <vt:lpstr>单位基本数字表15!Print_Titles</vt:lpstr>
      <vt:lpstr>非税收入征收计划表12!Print_Titles</vt:lpstr>
      <vt:lpstr>公共财政预算经费拨款支出预算表8!Print_Titles</vt:lpstr>
      <vt:lpstr>'基本支出预算表（公用经费及其他）6'!Print_Titles</vt:lpstr>
      <vt:lpstr>'基本支出预算表（人员经费）5'!Print_Titles</vt:lpstr>
      <vt:lpstr>纳入预算管理的非税支出拨款预算表10!Print_Titles</vt:lpstr>
      <vt:lpstr>'人员基本情况表（特殊津贴人员）14-2'!Print_Titles</vt:lpstr>
      <vt:lpstr>'人员基本情况表14-1'!Print_Titles</vt:lpstr>
      <vt:lpstr>收入预算总表2!Print_Titles</vt:lpstr>
      <vt:lpstr>收支预算总表1!Print_Titles</vt:lpstr>
      <vt:lpstr>项目支出预算表7!Print_Titles</vt:lpstr>
      <vt:lpstr>政府采购预算表13!Print_Titles</vt:lpstr>
      <vt:lpstr>政府性基金预算拨款支出预算表9!Print_Titles</vt:lpstr>
      <vt:lpstr>'支出预算总表（按功能分类）3-1'!Print_Titles</vt:lpstr>
      <vt:lpstr>'支出预算总表（按经济分类）3-2'!Print_Titles</vt:lpstr>
      <vt:lpstr>'支出预算总表（按支出构成）4'!Print_Titles</vt:lpstr>
    </vt:vector>
  </TitlesOfParts>
  <Company>czj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yxczj</dc:creator>
  <cp:lastModifiedBy>PC</cp:lastModifiedBy>
  <cp:revision/>
  <cp:lastPrinted>2017-03-21T07:01:13Z</cp:lastPrinted>
  <dcterms:created xsi:type="dcterms:W3CDTF">2015-11-29T01:22:30Z</dcterms:created>
  <dcterms:modified xsi:type="dcterms:W3CDTF">2017-09-04T07:17:27Z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4260568</vt:i4>
  </property>
</Properties>
</file>