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1" sheetId="2" r:id="rId2"/>
    <sheet name="公共财拨总表8" sheetId="9" r:id="rId3"/>
  </sheets>
  <definedNames>
    <definedName name="_xlnm.Print_Titles" localSheetId="2">公共财拨总表8!$1:$4</definedName>
    <definedName name="_xlnm.Print_Titles" localSheetId="1">收支总表1!$1:$4</definedName>
  </definedNames>
  <calcPr calcId="125725"/>
</workbook>
</file>

<file path=xl/calcChain.xml><?xml version="1.0" encoding="utf-8"?>
<calcChain xmlns="http://schemas.openxmlformats.org/spreadsheetml/2006/main">
  <c r="F18" i="9"/>
  <c r="F10"/>
  <c r="F9" s="1"/>
  <c r="F7"/>
  <c r="F6" s="1"/>
  <c r="E6"/>
  <c r="E18"/>
  <c r="E10"/>
  <c r="E9" s="1"/>
  <c r="E5" s="1"/>
  <c r="E7"/>
  <c r="F5" l="1"/>
</calcChain>
</file>

<file path=xl/sharedStrings.xml><?xml version="1.0" encoding="utf-8"?>
<sst xmlns="http://schemas.openxmlformats.org/spreadsheetml/2006/main" count="202" uniqueCount="88">
  <si>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</si>
  <si>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</si>
  <si>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</si>
  <si>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</si>
  <si>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</si>
  <si>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</si>
  <si>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</si>
  <si>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</si>
  <si>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</si>
  <si>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</si>
  <si>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</si>
  <si>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</si>
  <si>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</si>
  <si>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</si>
  <si>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</si>
  <si>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</si>
  <si>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</si>
  <si>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</si>
  <si>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</si>
  <si>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</si>
  <si>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</si>
  <si>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</si>
  <si>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</si>
  <si>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</si>
  <si>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</si>
  <si>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</si>
  <si>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</si>
  <si>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</si>
  <si>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</si>
  <si>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</si>
  <si>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</si>
  <si>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</si>
  <si>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</si>
  <si>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</si>
  <si>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</si>
  <si>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</si>
  <si>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</si>
  <si>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</si>
  <si>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</si>
  <si>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</si>
  <si>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</si>
  <si>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</si>
  <si>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</si>
  <si>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</si>
  <si>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</si>
  <si>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</si>
  <si>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</si>
  <si>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</si>
  <si>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</si>
  <si>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</si>
  <si>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</si>
  <si>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</si>
  <si>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</si>
  <si>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</si>
  <si>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</si>
  <si>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</si>
  <si>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</si>
  <si>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</si>
  <si>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</si>
  <si>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</si>
  <si>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</si>
  <si>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201</t>
  </si>
  <si>
    <t xml:space="preserve">一般公共服务支出                                  </t>
  </si>
  <si>
    <t>05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</si>
  <si>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</si>
  <si>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</si>
  <si>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</si>
  <si>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</si>
  <si>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</si>
  <si>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</si>
  <si>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>2014年部门预算收支预算总表</t>
    <phoneticPr fontId="6" type="noConversion"/>
  </si>
  <si>
    <t>2014年部门预算支出表（基本支出）</t>
    <phoneticPr fontId="6" type="noConversion"/>
  </si>
  <si>
    <t>基金预算拨款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</si>
  <si>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</si>
  <si>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</si>
  <si>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</si>
  <si>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附表1</t>
    <phoneticPr fontId="6" type="noConversion"/>
  </si>
  <si>
    <t>项    目</t>
    <phoneticPr fontId="6" type="noConversion"/>
  </si>
  <si>
    <t>2014年部门预算支出表（项目支出）</t>
    <phoneticPr fontId="6" type="noConversion"/>
  </si>
  <si>
    <t>合计</t>
    <phoneticPr fontId="6" type="noConversion"/>
  </si>
  <si>
    <t>公共预算拨款</t>
    <phoneticPr fontId="6" type="noConversion"/>
  </si>
  <si>
    <t>01</t>
    <phoneticPr fontId="6" type="noConversion"/>
  </si>
  <si>
    <t>归口管理的行政单位离退休</t>
    <phoneticPr fontId="6" type="noConversion"/>
  </si>
  <si>
    <t>单位：元</t>
    <phoneticPr fontId="6" type="noConversion"/>
  </si>
  <si>
    <t>单位：元</t>
    <phoneticPr fontId="6" type="noConversion"/>
  </si>
  <si>
    <t>03</t>
    <phoneticPr fontId="6" type="noConversion"/>
  </si>
  <si>
    <t>政府办公厅（室）及相关机构事务</t>
    <phoneticPr fontId="6" type="noConversion"/>
  </si>
  <si>
    <t>一般行政管理事务</t>
    <phoneticPr fontId="6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</si>
</sst>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_ * #,##0_ ;_ * \-#,##0_ ;_ * &quot;-&quot;??_ ;_ @_ "/>
  </numFmts>
  <fonts count="23"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12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3" fontId="2" fillId="0" borderId="4" xfId="3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3" fontId="2" fillId="0" borderId="6" xfId="3" applyFont="1" applyFill="1" applyBorder="1" applyAlignment="1" applyProtection="1">
      <alignment horizontal="right" vertical="center"/>
    </xf>
    <xf numFmtId="43" fontId="2" fillId="0" borderId="4" xfId="3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179" fontId="1" fillId="0" borderId="5" xfId="3" applyNumberFormat="1" applyFont="1" applyFill="1" applyBorder="1" applyAlignment="1" applyProtection="1">
      <alignment horizontal="left" vertical="center"/>
    </xf>
    <xf numFmtId="179" fontId="1" fillId="0" borderId="3" xfId="3" applyNumberFormat="1" applyFont="1" applyFill="1" applyBorder="1" applyAlignment="1" applyProtection="1">
      <alignment vertical="center"/>
    </xf>
    <xf numFmtId="179" fontId="1" fillId="0" borderId="3" xfId="3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179" fontId="0" fillId="0" borderId="0" xfId="0" applyNumberFormat="1"/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righ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D40"/>
  <sheetViews>
    <sheetView showZeros="0" workbookViewId="0">
      <selection activeCell="J37" sqref="J37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3" t="s">
        <v>76</v>
      </c>
      <c r="B1" s="2" t="s">
        <v>0</v>
      </c>
      <c r="C1" s="1" t="s">
        <v>0</v>
      </c>
      <c r="D1" s="2"/>
    </row>
    <row r="2" spans="1:4" ht="30" customHeight="1">
      <c r="A2" s="45" t="s">
        <v>70</v>
      </c>
      <c r="B2" s="46"/>
      <c r="C2" s="46"/>
      <c r="D2" s="46"/>
    </row>
    <row r="3" spans="1:4" ht="15" customHeight="1">
      <c r="A3" s="3" t="s">
        <v>0</v>
      </c>
      <c r="B3" s="4" t="s">
        <v>0</v>
      </c>
      <c r="C3" s="5" t="s">
        <v>0</v>
      </c>
      <c r="D3" s="43" t="s">
        <v>83</v>
      </c>
    </row>
    <row r="4" spans="1:4" ht="21" customHeight="1">
      <c r="A4" s="14" t="s">
        <v>77</v>
      </c>
      <c r="B4" s="15" t="s">
        <v>1</v>
      </c>
      <c r="C4" s="15" t="s">
        <v>77</v>
      </c>
      <c r="D4" s="15" t="s">
        <v>1</v>
      </c>
    </row>
    <row r="5" spans="1:4" ht="21" customHeight="1">
      <c r="A5" s="16" t="s">
        <v>2</v>
      </c>
      <c r="B5" s="39">
        <v>1954392</v>
      </c>
      <c r="C5" s="16" t="s">
        <v>3</v>
      </c>
      <c r="D5" s="39">
        <v>1298168</v>
      </c>
    </row>
    <row r="6" spans="1:4" ht="21" customHeight="1">
      <c r="A6" s="16" t="s">
        <v>4</v>
      </c>
      <c r="B6" s="39">
        <v>1954392</v>
      </c>
      <c r="C6" s="16" t="s">
        <v>5</v>
      </c>
      <c r="D6" s="17"/>
    </row>
    <row r="7" spans="1:4" ht="21" customHeight="1">
      <c r="A7" s="16" t="s">
        <v>6</v>
      </c>
      <c r="B7" s="17">
        <v>0</v>
      </c>
      <c r="C7" s="16" t="s">
        <v>7</v>
      </c>
      <c r="D7" s="17"/>
    </row>
    <row r="8" spans="1:4" ht="21" customHeight="1">
      <c r="A8" s="16" t="s">
        <v>8</v>
      </c>
      <c r="B8" s="17">
        <v>0</v>
      </c>
      <c r="C8" s="16" t="s">
        <v>9</v>
      </c>
      <c r="D8" s="17"/>
    </row>
    <row r="9" spans="1:4" ht="21" customHeight="1">
      <c r="A9" s="16" t="s">
        <v>10</v>
      </c>
      <c r="B9" s="17">
        <v>0</v>
      </c>
      <c r="C9" s="16" t="s">
        <v>11</v>
      </c>
      <c r="D9" s="17"/>
    </row>
    <row r="10" spans="1:4" ht="21" customHeight="1">
      <c r="A10" s="16" t="s">
        <v>12</v>
      </c>
      <c r="B10" s="17">
        <v>0</v>
      </c>
      <c r="C10" s="16" t="s">
        <v>13</v>
      </c>
      <c r="D10" s="17"/>
    </row>
    <row r="11" spans="1:4" ht="21" customHeight="1">
      <c r="A11" s="16" t="s">
        <v>0</v>
      </c>
      <c r="B11" s="18" t="s">
        <v>0</v>
      </c>
      <c r="C11" s="16" t="s">
        <v>14</v>
      </c>
      <c r="D11" s="17"/>
    </row>
    <row r="12" spans="1:4" ht="21" customHeight="1">
      <c r="A12" s="16" t="s">
        <v>0</v>
      </c>
      <c r="B12" s="18" t="s">
        <v>0</v>
      </c>
      <c r="C12" s="16" t="s">
        <v>15</v>
      </c>
      <c r="D12" s="39">
        <v>656224</v>
      </c>
    </row>
    <row r="13" spans="1:4" ht="21" customHeight="1">
      <c r="A13" s="16" t="s">
        <v>16</v>
      </c>
      <c r="B13" s="17">
        <v>0</v>
      </c>
      <c r="C13" s="16" t="s">
        <v>17</v>
      </c>
      <c r="D13" s="17"/>
    </row>
    <row r="14" spans="1:4" ht="21" customHeight="1">
      <c r="A14" s="16" t="s">
        <v>18</v>
      </c>
      <c r="B14" s="17">
        <v>0</v>
      </c>
      <c r="C14" s="16" t="s">
        <v>19</v>
      </c>
      <c r="D14" s="17">
        <v>0</v>
      </c>
    </row>
    <row r="15" spans="1:4" ht="21" customHeight="1">
      <c r="A15" s="16" t="s">
        <v>20</v>
      </c>
      <c r="B15" s="17">
        <v>0</v>
      </c>
      <c r="C15" s="16" t="s">
        <v>21</v>
      </c>
      <c r="D15" s="17">
        <v>0</v>
      </c>
    </row>
    <row r="16" spans="1:4" ht="21" customHeight="1">
      <c r="A16" s="16" t="s">
        <v>0</v>
      </c>
      <c r="B16" s="18" t="s">
        <v>0</v>
      </c>
      <c r="C16" s="16" t="s">
        <v>22</v>
      </c>
      <c r="D16" s="17">
        <v>0</v>
      </c>
    </row>
    <row r="17" spans="1:4" ht="21" customHeight="1">
      <c r="A17" s="16" t="s">
        <v>0</v>
      </c>
      <c r="B17" s="18" t="s">
        <v>0</v>
      </c>
      <c r="C17" s="16" t="s">
        <v>23</v>
      </c>
      <c r="D17" s="17">
        <v>0</v>
      </c>
    </row>
    <row r="18" spans="1:4" ht="21" customHeight="1">
      <c r="A18" s="16" t="s">
        <v>0</v>
      </c>
      <c r="B18" s="19" t="s">
        <v>0</v>
      </c>
      <c r="C18" s="16" t="s">
        <v>24</v>
      </c>
      <c r="D18" s="17">
        <v>0</v>
      </c>
    </row>
    <row r="19" spans="1:4" ht="21" customHeight="1">
      <c r="A19" s="16" t="s">
        <v>0</v>
      </c>
      <c r="B19" s="18" t="s">
        <v>0</v>
      </c>
      <c r="C19" s="16" t="s">
        <v>25</v>
      </c>
      <c r="D19" s="17">
        <v>0</v>
      </c>
    </row>
    <row r="20" spans="1:4" ht="21" customHeight="1">
      <c r="A20" s="16" t="s">
        <v>0</v>
      </c>
      <c r="B20" s="18" t="s">
        <v>0</v>
      </c>
      <c r="C20" s="16" t="s">
        <v>26</v>
      </c>
      <c r="D20" s="17">
        <v>0</v>
      </c>
    </row>
    <row r="21" spans="1:4" ht="21" customHeight="1">
      <c r="A21" s="16" t="s">
        <v>0</v>
      </c>
      <c r="B21" s="18" t="s">
        <v>0</v>
      </c>
      <c r="C21" s="16" t="s">
        <v>27</v>
      </c>
      <c r="D21" s="17">
        <v>0</v>
      </c>
    </row>
    <row r="22" spans="1:4" ht="21" customHeight="1">
      <c r="A22" s="16" t="s">
        <v>0</v>
      </c>
      <c r="B22" s="18" t="s">
        <v>0</v>
      </c>
      <c r="C22" s="16" t="s">
        <v>28</v>
      </c>
      <c r="D22" s="17">
        <v>0</v>
      </c>
    </row>
    <row r="23" spans="1:4" ht="21" customHeight="1">
      <c r="A23" s="16" t="s">
        <v>0</v>
      </c>
      <c r="B23" s="18" t="s">
        <v>0</v>
      </c>
      <c r="C23" s="16" t="s">
        <v>29</v>
      </c>
      <c r="D23" s="17">
        <v>0</v>
      </c>
    </row>
    <row r="24" spans="1:4" ht="21" customHeight="1">
      <c r="A24" s="16" t="s">
        <v>0</v>
      </c>
      <c r="B24" s="18" t="s">
        <v>0</v>
      </c>
      <c r="C24" s="16" t="s">
        <v>30</v>
      </c>
      <c r="D24" s="17">
        <v>0</v>
      </c>
    </row>
    <row r="25" spans="1:4" ht="21" customHeight="1">
      <c r="A25" s="16" t="s">
        <v>0</v>
      </c>
      <c r="B25" s="18" t="s">
        <v>0</v>
      </c>
      <c r="C25" s="20" t="s">
        <v>31</v>
      </c>
      <c r="D25" s="17">
        <v>0</v>
      </c>
    </row>
    <row r="26" spans="1:4" ht="21" customHeight="1">
      <c r="A26" s="16" t="s">
        <v>0</v>
      </c>
      <c r="B26" s="18" t="s">
        <v>0</v>
      </c>
      <c r="C26" s="20" t="s">
        <v>32</v>
      </c>
      <c r="D26" s="17">
        <v>0</v>
      </c>
    </row>
    <row r="27" spans="1:4" ht="21" customHeight="1">
      <c r="A27" s="16" t="s">
        <v>0</v>
      </c>
      <c r="B27" s="18" t="s">
        <v>0</v>
      </c>
      <c r="C27" s="20" t="s">
        <v>33</v>
      </c>
      <c r="D27" s="17">
        <v>0</v>
      </c>
    </row>
    <row r="28" spans="1:4" ht="21" customHeight="1">
      <c r="A28" s="16" t="s">
        <v>0</v>
      </c>
      <c r="B28" s="18" t="s">
        <v>0</v>
      </c>
      <c r="C28" s="21" t="s">
        <v>34</v>
      </c>
      <c r="D28" s="17">
        <v>0</v>
      </c>
    </row>
    <row r="29" spans="1:4" ht="21" customHeight="1">
      <c r="A29" s="16" t="s">
        <v>0</v>
      </c>
      <c r="B29" s="18" t="s">
        <v>0</v>
      </c>
      <c r="C29" s="21"/>
      <c r="D29" s="17"/>
    </row>
    <row r="30" spans="1:4" ht="21" customHeight="1">
      <c r="A30" s="16" t="s">
        <v>0</v>
      </c>
      <c r="B30" s="18" t="s">
        <v>0</v>
      </c>
      <c r="C30" s="22" t="s">
        <v>0</v>
      </c>
      <c r="D30" s="23" t="s">
        <v>0</v>
      </c>
    </row>
    <row r="31" spans="1:4" ht="21" customHeight="1">
      <c r="A31" s="24" t="s">
        <v>35</v>
      </c>
      <c r="B31" s="39">
        <v>1954392</v>
      </c>
      <c r="C31" s="24" t="s">
        <v>36</v>
      </c>
      <c r="D31" s="39">
        <v>1954392</v>
      </c>
    </row>
    <row r="32" spans="1:4" ht="21" customHeight="1">
      <c r="A32" s="16" t="s">
        <v>37</v>
      </c>
      <c r="B32" s="17">
        <v>0</v>
      </c>
      <c r="C32" s="26" t="s">
        <v>0</v>
      </c>
      <c r="D32" s="23" t="s">
        <v>0</v>
      </c>
    </row>
    <row r="33" spans="1:4" ht="21" customHeight="1">
      <c r="A33" s="16" t="s">
        <v>38</v>
      </c>
      <c r="B33" s="17">
        <v>0</v>
      </c>
      <c r="C33" s="27" t="s">
        <v>0</v>
      </c>
      <c r="D33" s="18" t="s">
        <v>0</v>
      </c>
    </row>
    <row r="34" spans="1:4" ht="21" customHeight="1">
      <c r="A34" s="16" t="s">
        <v>39</v>
      </c>
      <c r="B34" s="17">
        <v>0</v>
      </c>
      <c r="C34" s="24" t="s">
        <v>40</v>
      </c>
      <c r="D34" s="25">
        <v>0</v>
      </c>
    </row>
    <row r="35" spans="1:4" ht="21" customHeight="1">
      <c r="A35" s="16" t="s">
        <v>41</v>
      </c>
      <c r="B35" s="17">
        <v>0</v>
      </c>
      <c r="C35" s="16" t="s">
        <v>0</v>
      </c>
      <c r="D35" s="23" t="s">
        <v>0</v>
      </c>
    </row>
    <row r="36" spans="1:4" ht="21" customHeight="1">
      <c r="A36" s="16" t="s">
        <v>42</v>
      </c>
      <c r="B36" s="17">
        <v>0</v>
      </c>
      <c r="C36" s="16" t="s">
        <v>0</v>
      </c>
      <c r="D36" s="18" t="s">
        <v>0</v>
      </c>
    </row>
    <row r="37" spans="1:4" ht="21" customHeight="1">
      <c r="A37" s="16" t="s">
        <v>43</v>
      </c>
      <c r="B37" s="17">
        <v>0</v>
      </c>
      <c r="C37" s="16" t="s">
        <v>0</v>
      </c>
      <c r="D37" s="18" t="s">
        <v>0</v>
      </c>
    </row>
    <row r="38" spans="1:4" ht="21" customHeight="1">
      <c r="A38" s="16" t="s">
        <v>44</v>
      </c>
      <c r="B38" s="17">
        <v>0</v>
      </c>
      <c r="C38" s="16" t="s">
        <v>0</v>
      </c>
      <c r="D38" s="18" t="s">
        <v>0</v>
      </c>
    </row>
    <row r="39" spans="1:4" ht="21" customHeight="1">
      <c r="A39" s="24" t="s">
        <v>45</v>
      </c>
      <c r="B39" s="39">
        <v>1954392</v>
      </c>
      <c r="C39" s="28" t="s">
        <v>46</v>
      </c>
      <c r="D39" s="39">
        <v>1954392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6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T22"/>
  <sheetViews>
    <sheetView showZeros="0" tabSelected="1" workbookViewId="0">
      <selection activeCell="G26" sqref="G26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  <col min="20" max="20" width="13" bestFit="1" customWidth="1"/>
  </cols>
  <sheetData>
    <row r="1" spans="1:18" ht="20.100000000000001" customHeight="1">
      <c r="A1" s="47" t="s">
        <v>75</v>
      </c>
      <c r="B1" s="47"/>
      <c r="C1" s="47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18" customHeight="1">
      <c r="A2" s="45" t="s">
        <v>71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33" customHeight="1">
      <c r="A3" s="50" t="s">
        <v>84</v>
      </c>
      <c r="B3" s="51"/>
      <c r="C3" s="51"/>
      <c r="D3" s="51"/>
      <c r="E3" s="51"/>
      <c r="F3" s="51"/>
      <c r="G3" s="51"/>
      <c r="H3" s="51"/>
      <c r="I3" s="51"/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1" t="s">
        <v>0</v>
      </c>
      <c r="R3" s="1" t="s">
        <v>0</v>
      </c>
    </row>
    <row r="4" spans="1:18" ht="21" customHeight="1">
      <c r="A4" s="29" t="s">
        <v>47</v>
      </c>
      <c r="B4" s="29" t="s">
        <v>48</v>
      </c>
      <c r="C4" s="29" t="s">
        <v>49</v>
      </c>
      <c r="D4" s="30" t="s">
        <v>74</v>
      </c>
      <c r="E4" s="30" t="s">
        <v>79</v>
      </c>
      <c r="F4" s="31" t="s">
        <v>80</v>
      </c>
      <c r="G4" s="31" t="s">
        <v>72</v>
      </c>
      <c r="H4" s="11" t="s">
        <v>50</v>
      </c>
      <c r="I4" s="11" t="s">
        <v>51</v>
      </c>
      <c r="J4" s="11" t="s">
        <v>64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2" t="s">
        <v>57</v>
      </c>
      <c r="Q4" s="12" t="s">
        <v>58</v>
      </c>
      <c r="R4" s="7" t="s">
        <v>59</v>
      </c>
    </row>
    <row r="5" spans="1:18" ht="18" customHeight="1">
      <c r="A5" s="33"/>
      <c r="B5" s="33"/>
      <c r="C5" s="33"/>
      <c r="D5" s="32" t="s">
        <v>60</v>
      </c>
      <c r="E5" s="40">
        <f>SUM(E6+E9)</f>
        <v>1705392</v>
      </c>
      <c r="F5" s="40">
        <f>SUM(F6+F9)</f>
        <v>1705392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3.25" customHeight="1">
      <c r="A6" s="24" t="s">
        <v>61</v>
      </c>
      <c r="B6" s="33"/>
      <c r="C6" s="33"/>
      <c r="D6" s="32" t="s">
        <v>62</v>
      </c>
      <c r="E6" s="41">
        <f>E7</f>
        <v>1049168</v>
      </c>
      <c r="F6" s="41">
        <f>F7</f>
        <v>1049168</v>
      </c>
      <c r="G6" s="35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3.25" customHeight="1">
      <c r="A7" s="33"/>
      <c r="B7" s="34" t="s">
        <v>85</v>
      </c>
      <c r="C7" s="33"/>
      <c r="D7" s="32" t="s">
        <v>86</v>
      </c>
      <c r="E7" s="41">
        <f>SUM(E8:E8)</f>
        <v>1049168</v>
      </c>
      <c r="F7" s="41">
        <f>SUM(F8:F8)</f>
        <v>1049168</v>
      </c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3.25" customHeight="1">
      <c r="A8" s="33"/>
      <c r="B8" s="24"/>
      <c r="C8" s="24" t="s">
        <v>65</v>
      </c>
      <c r="D8" s="32" t="s">
        <v>66</v>
      </c>
      <c r="E8" s="41">
        <v>1049168</v>
      </c>
      <c r="F8" s="41">
        <v>1049168</v>
      </c>
      <c r="G8" s="35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3.25" customHeight="1">
      <c r="A9" s="24" t="s">
        <v>67</v>
      </c>
      <c r="B9" s="24"/>
      <c r="C9" s="33"/>
      <c r="D9" s="32" t="s">
        <v>68</v>
      </c>
      <c r="E9" s="41">
        <f>SUM(E10:E10)</f>
        <v>656224</v>
      </c>
      <c r="F9" s="41">
        <f>SUM(F10:F10)</f>
        <v>656224</v>
      </c>
      <c r="G9" s="35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3.25" customHeight="1">
      <c r="A10" s="33"/>
      <c r="B10" s="24" t="s">
        <v>63</v>
      </c>
      <c r="C10" s="33"/>
      <c r="D10" s="32" t="s">
        <v>69</v>
      </c>
      <c r="E10" s="41">
        <f>SUM(E11:E11)</f>
        <v>656224</v>
      </c>
      <c r="F10" s="41">
        <f>SUM(F11:F11)</f>
        <v>656224</v>
      </c>
      <c r="G10" s="3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3.25" customHeight="1">
      <c r="A11" s="33"/>
      <c r="B11" s="24"/>
      <c r="C11" s="36" t="s">
        <v>81</v>
      </c>
      <c r="D11" s="32" t="s">
        <v>82</v>
      </c>
      <c r="E11" s="41">
        <v>656224</v>
      </c>
      <c r="F11" s="41">
        <v>656224</v>
      </c>
      <c r="G11" s="3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1:18" ht="30" customHeight="1">
      <c r="A13" s="45" t="s">
        <v>78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6.75" customHeight="1">
      <c r="A14" s="48" t="s">
        <v>0</v>
      </c>
      <c r="B14" s="49"/>
      <c r="C14" s="49"/>
      <c r="D14" s="49"/>
      <c r="E14" s="49"/>
      <c r="F14" s="49"/>
      <c r="G14" s="49"/>
      <c r="H14" s="49"/>
      <c r="I14" s="49"/>
      <c r="J14" s="8" t="s">
        <v>0</v>
      </c>
      <c r="K14" s="8" t="s">
        <v>0</v>
      </c>
      <c r="L14" s="8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1" t="s">
        <v>0</v>
      </c>
      <c r="R14" s="1" t="s">
        <v>0</v>
      </c>
    </row>
    <row r="15" spans="1:18" ht="19.5" customHeight="1">
      <c r="A15" s="29" t="s">
        <v>47</v>
      </c>
      <c r="B15" s="29" t="s">
        <v>48</v>
      </c>
      <c r="C15" s="29" t="s">
        <v>49</v>
      </c>
      <c r="D15" s="30" t="s">
        <v>73</v>
      </c>
      <c r="E15" s="30" t="s">
        <v>79</v>
      </c>
      <c r="F15" s="31" t="s">
        <v>80</v>
      </c>
      <c r="G15" s="31" t="s">
        <v>72</v>
      </c>
      <c r="H15" s="11" t="s">
        <v>50</v>
      </c>
      <c r="I15" s="11" t="s">
        <v>51</v>
      </c>
      <c r="J15" s="11" t="s">
        <v>64</v>
      </c>
      <c r="K15" s="11" t="s">
        <v>52</v>
      </c>
      <c r="L15" s="11" t="s">
        <v>53</v>
      </c>
      <c r="M15" s="11" t="s">
        <v>54</v>
      </c>
      <c r="N15" s="11" t="s">
        <v>55</v>
      </c>
      <c r="O15" s="11" t="s">
        <v>56</v>
      </c>
      <c r="P15" s="12" t="s">
        <v>57</v>
      </c>
      <c r="Q15" s="12" t="s">
        <v>58</v>
      </c>
      <c r="R15" s="7" t="s">
        <v>59</v>
      </c>
    </row>
    <row r="16" spans="1:18" ht="19.5" customHeight="1">
      <c r="A16" s="33"/>
      <c r="B16" s="33"/>
      <c r="C16" s="33"/>
      <c r="D16" s="32" t="s">
        <v>60</v>
      </c>
      <c r="E16" s="40">
        <v>249000</v>
      </c>
      <c r="F16" s="40">
        <v>249000</v>
      </c>
      <c r="G16" s="3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20" ht="19.5" customHeight="1">
      <c r="A17" s="24" t="s">
        <v>61</v>
      </c>
      <c r="B17" s="33"/>
      <c r="C17" s="33"/>
      <c r="D17" s="32" t="s">
        <v>62</v>
      </c>
      <c r="E17" s="42">
        <v>249000</v>
      </c>
      <c r="F17" s="42">
        <v>249000</v>
      </c>
      <c r="G17" s="3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20" ht="19.5" customHeight="1">
      <c r="A18" s="33"/>
      <c r="B18" s="34" t="s">
        <v>85</v>
      </c>
      <c r="C18" s="33"/>
      <c r="D18" s="32" t="s">
        <v>86</v>
      </c>
      <c r="E18" s="42">
        <f>SUM(E19:E19)</f>
        <v>249000</v>
      </c>
      <c r="F18" s="42">
        <f>SUM(F19:F19)</f>
        <v>249000</v>
      </c>
      <c r="G18" s="3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20" ht="19.5" customHeight="1">
      <c r="A19" s="33"/>
      <c r="B19" s="24"/>
      <c r="C19" s="24" t="s">
        <v>65</v>
      </c>
      <c r="D19" s="32" t="s">
        <v>87</v>
      </c>
      <c r="E19" s="42">
        <v>249000</v>
      </c>
      <c r="F19" s="42">
        <v>249000</v>
      </c>
      <c r="G19" s="3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2" spans="1:20" ht="14.25" customHeight="1">
      <c r="T22" s="44"/>
    </row>
  </sheetData>
  <mergeCells count="5">
    <mergeCell ref="A1:C1"/>
    <mergeCell ref="A14:I14"/>
    <mergeCell ref="A3:I3"/>
    <mergeCell ref="A2:R2"/>
    <mergeCell ref="A13:R13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hfkj</cp:lastModifiedBy>
  <cp:lastPrinted>2014-04-29T10:11:25Z</cp:lastPrinted>
  <dcterms:created xsi:type="dcterms:W3CDTF">2014-04-21T09:21:55Z</dcterms:created>
  <dcterms:modified xsi:type="dcterms:W3CDTF">2014-04-30T07:47:26Z</dcterms:modified>
</cp:coreProperties>
</file>