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815" windowHeight="7485" activeTab="2"/>
  </bookViews>
  <sheets>
    <sheet name="总表" sheetId="1" r:id="rId1"/>
    <sheet name="基本支出" sheetId="2" r:id="rId2"/>
    <sheet name="项目支出" sheetId="3" r:id="rId3"/>
  </sheets>
  <calcPr calcId="125725"/>
</workbook>
</file>

<file path=xl/calcChain.xml><?xml version="1.0" encoding="utf-8"?>
<calcChain xmlns="http://schemas.openxmlformats.org/spreadsheetml/2006/main">
  <c r="E4" i="3"/>
  <c r="E5"/>
  <c r="D30" i="1"/>
  <c r="B30"/>
</calcChain>
</file>

<file path=xl/sharedStrings.xml><?xml version="1.0" encoding="utf-8"?>
<sst xmlns="http://schemas.openxmlformats.org/spreadsheetml/2006/main" count="136" uniqueCount="109">
  <si>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</si>
  <si>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</si>
  <si>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</si>
  <si>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</si>
  <si>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</si>
  <si>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</si>
  <si>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</si>
  <si>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八、社会保障与就业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</si>
  <si>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</si>
  <si>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</si>
  <si>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</si>
  <si>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</si>
  <si>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</si>
  <si>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</si>
  <si>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</si>
  <si>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十六、商业服务业务等事务</t>
  </si>
  <si>
    <t>十七、金融监管等事务</t>
  </si>
  <si>
    <t>十八、地震灾后恢复重建支出</t>
  </si>
  <si>
    <t>十九、国土资源气象等事务</t>
  </si>
  <si>
    <t>二十、住房保障支出</t>
  </si>
  <si>
    <t>二十一、粮油物资储备事务</t>
  </si>
  <si>
    <t>二十二、预备费</t>
  </si>
  <si>
    <t>二十三、国债还本付息支出</t>
  </si>
  <si>
    <t>二十四、其他支出</t>
  </si>
  <si>
    <t>二十五、转移性支出</t>
  </si>
  <si>
    <t>本年预算</t>
    <phoneticPr fontId="2" type="noConversion"/>
  </si>
  <si>
    <t>本年支出合计</t>
    <phoneticPr fontId="2" type="noConversion"/>
  </si>
  <si>
    <t>六、上级补助收入</t>
    <phoneticPr fontId="2" type="noConversion"/>
  </si>
  <si>
    <t>七、附属单位上缴收入</t>
    <phoneticPr fontId="2" type="noConversion"/>
  </si>
  <si>
    <t>八、用事业基金弥补收支差额</t>
    <phoneticPr fontId="2" type="noConversion"/>
  </si>
  <si>
    <t>项   目</t>
    <phoneticPr fontId="2" type="noConversion"/>
  </si>
  <si>
    <t> 项   目</t>
    <phoneticPr fontId="2" type="noConversion"/>
  </si>
  <si>
    <t>本年算数</t>
    <phoneticPr fontId="2" type="noConversion"/>
  </si>
  <si>
    <t>一、预算拨款</t>
    <phoneticPr fontId="2" type="noConversion"/>
  </si>
  <si>
    <t>二、财政专户拨款</t>
    <phoneticPr fontId="2" type="noConversion"/>
  </si>
  <si>
    <t>三、事业收入（不含预算外收入）</t>
    <phoneticPr fontId="2" type="noConversion"/>
  </si>
  <si>
    <t>四、事业单位经营收入</t>
    <phoneticPr fontId="2" type="noConversion"/>
  </si>
  <si>
    <t>五、其他收入</t>
    <phoneticPr fontId="2" type="noConversion"/>
  </si>
  <si>
    <t>本年收入合计</t>
    <phoneticPr fontId="2" type="noConversion"/>
  </si>
  <si>
    <t>结转下年</t>
    <phoneticPr fontId="2" type="noConversion"/>
  </si>
  <si>
    <t>九、上年结转、结存</t>
    <phoneticPr fontId="2" type="noConversion"/>
  </si>
  <si>
    <t>收  入  总  计</t>
    <phoneticPr fontId="2" type="noConversion"/>
  </si>
  <si>
    <t>支  出  总  计</t>
    <phoneticPr fontId="2" type="noConversion"/>
  </si>
  <si>
    <t xml:space="preserve">        其中：公共预算结余拨款</t>
    <phoneticPr fontId="2" type="noConversion"/>
  </si>
  <si>
    <t xml:space="preserve">                     基金预算结余拨款</t>
    <phoneticPr fontId="2" type="noConversion"/>
  </si>
  <si>
    <t xml:space="preserve">                     其他结转</t>
    <phoneticPr fontId="2" type="noConversion"/>
  </si>
  <si>
    <t>         公共预算拨款</t>
    <phoneticPr fontId="2" type="noConversion"/>
  </si>
  <si>
    <t>         基金预算拨款</t>
    <phoneticPr fontId="2" type="noConversion"/>
  </si>
  <si>
    <t xml:space="preserve">         教育收费</t>
    <phoneticPr fontId="2" type="noConversion"/>
  </si>
  <si>
    <t xml:space="preserve">         其他财政专户拨款</t>
    <phoneticPr fontId="2" type="noConversion"/>
  </si>
  <si>
    <t>类</t>
    <phoneticPr fontId="2" type="noConversion"/>
  </si>
  <si>
    <t>款</t>
    <phoneticPr fontId="2" type="noConversion"/>
  </si>
  <si>
    <t>项</t>
    <phoneticPr fontId="2" type="noConversion"/>
  </si>
  <si>
    <t>科目名称</t>
    <phoneticPr fontId="2" type="noConversion"/>
  </si>
  <si>
    <t>合计</t>
    <phoneticPr fontId="2" type="noConversion"/>
  </si>
  <si>
    <t>公共预算支出</t>
    <phoneticPr fontId="2" type="noConversion"/>
  </si>
  <si>
    <t>基金预算支出</t>
    <phoneticPr fontId="2" type="noConversion"/>
  </si>
  <si>
    <t>社会保障和就业支出</t>
    <phoneticPr fontId="2" type="noConversion"/>
  </si>
  <si>
    <t>05</t>
    <phoneticPr fontId="2" type="noConversion"/>
  </si>
  <si>
    <t xml:space="preserve">  行政事业单位离退休</t>
    <phoneticPr fontId="2" type="noConversion"/>
  </si>
  <si>
    <t>01</t>
    <phoneticPr fontId="2" type="noConversion"/>
  </si>
  <si>
    <t xml:space="preserve">    归口管理的行政单位离退休</t>
    <phoneticPr fontId="2" type="noConversion"/>
  </si>
  <si>
    <t xml:space="preserve">      梅州市林业局</t>
    <phoneticPr fontId="2" type="noConversion"/>
  </si>
  <si>
    <t>02</t>
    <phoneticPr fontId="2" type="noConversion"/>
  </si>
  <si>
    <t xml:space="preserve">    事业单位离退休</t>
    <phoneticPr fontId="2" type="noConversion"/>
  </si>
  <si>
    <t xml:space="preserve">      梅州林业局森林病虫害防治站</t>
    <phoneticPr fontId="2" type="noConversion"/>
  </si>
  <si>
    <t xml:space="preserve">      梅州市林业局种苗站</t>
    <phoneticPr fontId="2" type="noConversion"/>
  </si>
  <si>
    <t xml:space="preserve">      梅州市林业科学研究所</t>
    <phoneticPr fontId="2" type="noConversion"/>
  </si>
  <si>
    <t xml:space="preserve">      梅州市林业公安分局基层派出所</t>
    <phoneticPr fontId="2" type="noConversion"/>
  </si>
  <si>
    <t>99</t>
    <phoneticPr fontId="2" type="noConversion"/>
  </si>
  <si>
    <t xml:space="preserve">  其他社会保障和就业支出</t>
    <phoneticPr fontId="2" type="noConversion"/>
  </si>
  <si>
    <t xml:space="preserve">    其他社会保障和就业支出</t>
    <phoneticPr fontId="2" type="noConversion"/>
  </si>
  <si>
    <t>213</t>
    <phoneticPr fontId="2" type="noConversion"/>
  </si>
  <si>
    <t xml:space="preserve">农林水支出 </t>
    <phoneticPr fontId="2" type="noConversion"/>
  </si>
  <si>
    <t xml:space="preserve">  林业 </t>
    <phoneticPr fontId="2" type="noConversion"/>
  </si>
  <si>
    <t xml:space="preserve">    行政运行</t>
    <phoneticPr fontId="2" type="noConversion"/>
  </si>
  <si>
    <t xml:space="preserve">      梅州市公安局森林分局</t>
    <phoneticPr fontId="2" type="noConversion"/>
  </si>
  <si>
    <t>04</t>
    <phoneticPr fontId="2" type="noConversion"/>
  </si>
  <si>
    <t xml:space="preserve">    林业事业机构</t>
    <phoneticPr fontId="2" type="noConversion"/>
  </si>
  <si>
    <t xml:space="preserve">      生态林场包干经费</t>
    <phoneticPr fontId="2" type="noConversion"/>
  </si>
  <si>
    <t xml:space="preserve">      市级自然保护区人员经费</t>
    <phoneticPr fontId="2" type="noConversion"/>
  </si>
  <si>
    <t xml:space="preserve">      工作执法一网考经费</t>
    <phoneticPr fontId="2" type="noConversion"/>
  </si>
  <si>
    <t xml:space="preserve">      梅州市林业局</t>
    <phoneticPr fontId="2" type="noConversion"/>
  </si>
  <si>
    <t>210</t>
    <phoneticPr fontId="2" type="noConversion"/>
  </si>
  <si>
    <t>05</t>
    <phoneticPr fontId="2" type="noConversion"/>
  </si>
  <si>
    <t>01</t>
    <phoneticPr fontId="2" type="noConversion"/>
  </si>
  <si>
    <t>13</t>
    <phoneticPr fontId="2" type="noConversion"/>
  </si>
  <si>
    <t xml:space="preserve">    林业执法与监督</t>
    <phoneticPr fontId="2" type="noConversion"/>
  </si>
  <si>
    <t>99</t>
    <phoneticPr fontId="2" type="noConversion"/>
  </si>
  <si>
    <t xml:space="preserve">      森林公安办案经费</t>
    <phoneticPr fontId="2" type="noConversion"/>
  </si>
  <si>
    <t xml:space="preserve">    其他林业支出</t>
    <phoneticPr fontId="2" type="noConversion"/>
  </si>
  <si>
    <t>2015年部门预算支出表（项目支出）</t>
    <phoneticPr fontId="2" type="noConversion"/>
  </si>
  <si>
    <t>2015年部门预算支出表（基本支出）</t>
    <phoneticPr fontId="2" type="noConversion"/>
  </si>
  <si>
    <r>
      <t>201</t>
    </r>
    <r>
      <rPr>
        <b/>
        <sz val="16"/>
        <color rgb="FF333333"/>
        <rFont val="宋体"/>
        <family val="3"/>
        <charset val="134"/>
        <scheme val="minor"/>
      </rPr>
      <t>5</t>
    </r>
    <r>
      <rPr>
        <b/>
        <sz val="16"/>
        <color rgb="FF333333"/>
        <rFont val="宋体"/>
        <charset val="134"/>
        <scheme val="minor"/>
      </rPr>
      <t>年部门预算收支预算总表</t>
    </r>
    <phoneticPr fontId="2" type="noConversion"/>
  </si>
  <si>
    <t>医疗卫生支出</t>
    <phoneticPr fontId="2" type="noConversion"/>
  </si>
  <si>
    <t xml:space="preserve">      梅州市公安局森林分局</t>
    <phoneticPr fontId="2" type="noConversion"/>
  </si>
  <si>
    <t>02</t>
    <phoneticPr fontId="2" type="noConversion"/>
  </si>
  <si>
    <t xml:space="preserve">      梅州市森林资源信息中心</t>
    <phoneticPr fontId="2" type="noConversion"/>
  </si>
  <si>
    <t xml:space="preserve">    事业单位医疗</t>
    <phoneticPr fontId="2" type="noConversion"/>
  </si>
  <si>
    <t xml:space="preserve">  医疗保障</t>
    <phoneticPr fontId="2" type="noConversion"/>
  </si>
  <si>
    <t xml:space="preserve">     行政单位医疗</t>
    <phoneticPr fontId="2" type="noConversion"/>
  </si>
  <si>
    <t>221</t>
    <phoneticPr fontId="2" type="noConversion"/>
  </si>
  <si>
    <t>02</t>
    <phoneticPr fontId="2" type="noConversion"/>
  </si>
  <si>
    <t>01</t>
    <phoneticPr fontId="2" type="noConversion"/>
  </si>
  <si>
    <t>住房保障支出</t>
    <phoneticPr fontId="2" type="noConversion"/>
  </si>
  <si>
    <t xml:space="preserve">  住房改革支出</t>
    <phoneticPr fontId="2" type="noConversion"/>
  </si>
  <si>
    <t xml:space="preserve">    住房公积金</t>
    <phoneticPr fontId="2" type="noConversion"/>
  </si>
  <si>
    <t xml:space="preserve">      梅州市林业局</t>
    <phoneticPr fontId="2" type="noConversion"/>
  </si>
  <si>
    <t xml:space="preserve">      梅州市林业科学研究所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</si>
</sst>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10">
    <font>
      <sz val="11"/>
      <color theme="1"/>
      <name val="宋体"/>
      <family val="2"/>
      <charset val="134"/>
      <scheme val="minor"/>
    </font>
    <font>
      <b/>
      <sz val="16"/>
      <color rgb="FF333333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10"/>
      <color rgb="FF33333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rgb="FF333333"/>
      <name val="华文仿宋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华文仿宋"/>
      <family val="3"/>
      <charset val="134"/>
    </font>
    <font>
      <b/>
      <sz val="16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DEDE"/>
      </left>
      <right/>
      <top style="medium">
        <color rgb="FFDEDEDE"/>
      </top>
      <bottom/>
      <diagonal/>
    </border>
    <border>
      <left/>
      <right/>
      <top style="medium">
        <color rgb="FFDEDEDE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5" fillId="2" borderId="1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opLeftCell="A13" workbookViewId="0">
      <selection activeCell="G18" sqref="G18"/>
    </sheetView>
  </sheetViews>
  <sheetFormatPr defaultRowHeight="13.5"/>
  <cols>
    <col min="1" max="1" width="26.625" style="1" customWidth="1"/>
    <col min="2" max="2" width="14.875" customWidth="1"/>
    <col min="3" max="3" width="25.75" style="1" customWidth="1"/>
    <col min="4" max="4" width="15" customWidth="1"/>
  </cols>
  <sheetData>
    <row r="1" spans="1:4" ht="14.25" thickBot="1"/>
    <row r="2" spans="1:4" ht="30" customHeight="1">
      <c r="A2" s="21" t="s">
        <v>93</v>
      </c>
      <c r="B2" s="22"/>
      <c r="C2" s="22"/>
      <c r="D2" s="22"/>
    </row>
    <row r="3" spans="1:4" s="3" customFormat="1" ht="18" customHeight="1">
      <c r="A3" s="2" t="s">
        <v>31</v>
      </c>
      <c r="B3" s="2" t="s">
        <v>25</v>
      </c>
      <c r="C3" s="2" t="s">
        <v>30</v>
      </c>
      <c r="D3" s="2" t="s">
        <v>32</v>
      </c>
    </row>
    <row r="4" spans="1:4" ht="18" customHeight="1">
      <c r="A4" s="4" t="s">
        <v>33</v>
      </c>
      <c r="B4" s="15">
        <v>21837278.559999999</v>
      </c>
      <c r="C4" s="16" t="s">
        <v>0</v>
      </c>
      <c r="D4" s="15"/>
    </row>
    <row r="5" spans="1:4" ht="18" customHeight="1">
      <c r="A5" s="4" t="s">
        <v>46</v>
      </c>
      <c r="B5" s="15">
        <v>21837278.559999999</v>
      </c>
      <c r="C5" s="16" t="s">
        <v>1</v>
      </c>
      <c r="D5" s="15"/>
    </row>
    <row r="6" spans="1:4" ht="18" customHeight="1">
      <c r="A6" s="4" t="s">
        <v>47</v>
      </c>
      <c r="B6" s="15"/>
      <c r="C6" s="16" t="s">
        <v>2</v>
      </c>
      <c r="D6" s="15"/>
    </row>
    <row r="7" spans="1:4" ht="18" customHeight="1">
      <c r="A7" s="4" t="s">
        <v>34</v>
      </c>
      <c r="B7" s="15"/>
      <c r="C7" s="16" t="s">
        <v>3</v>
      </c>
      <c r="D7" s="15"/>
    </row>
    <row r="8" spans="1:4" ht="18" customHeight="1">
      <c r="A8" s="4" t="s">
        <v>48</v>
      </c>
      <c r="B8" s="15"/>
      <c r="C8" s="16" t="s">
        <v>4</v>
      </c>
      <c r="D8" s="15"/>
    </row>
    <row r="9" spans="1:4" ht="18" customHeight="1">
      <c r="A9" s="4" t="s">
        <v>49</v>
      </c>
      <c r="B9" s="15"/>
      <c r="C9" s="16" t="s">
        <v>5</v>
      </c>
      <c r="D9" s="15"/>
    </row>
    <row r="10" spans="1:4" ht="18" customHeight="1">
      <c r="A10" s="4"/>
      <c r="B10" s="15"/>
      <c r="C10" s="16" t="s">
        <v>6</v>
      </c>
      <c r="D10" s="15"/>
    </row>
    <row r="11" spans="1:4" ht="18" customHeight="1">
      <c r="A11" s="4"/>
      <c r="B11" s="15"/>
      <c r="C11" s="16" t="s">
        <v>7</v>
      </c>
      <c r="D11" s="15">
        <v>5102682.2</v>
      </c>
    </row>
    <row r="12" spans="1:4" ht="18" customHeight="1">
      <c r="A12" s="4" t="s">
        <v>35</v>
      </c>
      <c r="B12" s="15"/>
      <c r="C12" s="16" t="s">
        <v>8</v>
      </c>
      <c r="D12" s="15"/>
    </row>
    <row r="13" spans="1:4" ht="18" customHeight="1">
      <c r="A13" s="4" t="s">
        <v>36</v>
      </c>
      <c r="B13" s="15"/>
      <c r="C13" s="16" t="s">
        <v>9</v>
      </c>
      <c r="D13" s="15">
        <v>378018.84</v>
      </c>
    </row>
    <row r="14" spans="1:4" ht="18" customHeight="1">
      <c r="A14" s="4" t="s">
        <v>37</v>
      </c>
      <c r="B14" s="15"/>
      <c r="C14" s="16" t="s">
        <v>10</v>
      </c>
      <c r="D14" s="15"/>
    </row>
    <row r="15" spans="1:4" ht="18" customHeight="1">
      <c r="A15" s="4"/>
      <c r="B15" s="15"/>
      <c r="C15" s="16" t="s">
        <v>11</v>
      </c>
      <c r="D15" s="15"/>
    </row>
    <row r="16" spans="1:4" ht="18" customHeight="1">
      <c r="A16" s="4"/>
      <c r="B16" s="15"/>
      <c r="C16" s="16" t="s">
        <v>12</v>
      </c>
      <c r="D16" s="15">
        <v>15582066.52</v>
      </c>
    </row>
    <row r="17" spans="1:4" ht="18" customHeight="1">
      <c r="A17" s="4"/>
      <c r="B17" s="15"/>
      <c r="C17" s="16" t="s">
        <v>13</v>
      </c>
      <c r="D17" s="15"/>
    </row>
    <row r="18" spans="1:4" ht="18" customHeight="1">
      <c r="A18" s="4"/>
      <c r="B18" s="17"/>
      <c r="C18" s="16" t="s">
        <v>14</v>
      </c>
      <c r="D18" s="15"/>
    </row>
    <row r="19" spans="1:4" ht="18" customHeight="1">
      <c r="A19" s="4"/>
      <c r="B19" s="15"/>
      <c r="C19" s="16" t="s">
        <v>15</v>
      </c>
      <c r="D19" s="15"/>
    </row>
    <row r="20" spans="1:4" ht="18" customHeight="1">
      <c r="A20" s="4"/>
      <c r="B20" s="15"/>
      <c r="C20" s="16" t="s">
        <v>16</v>
      </c>
      <c r="D20" s="15"/>
    </row>
    <row r="21" spans="1:4" ht="18" customHeight="1">
      <c r="A21" s="4"/>
      <c r="B21" s="15"/>
      <c r="C21" s="16" t="s">
        <v>17</v>
      </c>
      <c r="D21" s="15"/>
    </row>
    <row r="22" spans="1:4" ht="18" customHeight="1">
      <c r="A22" s="4"/>
      <c r="B22" s="15"/>
      <c r="C22" s="16" t="s">
        <v>18</v>
      </c>
      <c r="D22" s="15"/>
    </row>
    <row r="23" spans="1:4" ht="18" customHeight="1">
      <c r="A23" s="4"/>
      <c r="B23" s="15"/>
      <c r="C23" s="16" t="s">
        <v>19</v>
      </c>
      <c r="D23" s="15">
        <v>774511</v>
      </c>
    </row>
    <row r="24" spans="1:4" ht="18" customHeight="1">
      <c r="A24" s="4"/>
      <c r="B24" s="15"/>
      <c r="C24" s="16" t="s">
        <v>20</v>
      </c>
      <c r="D24" s="15"/>
    </row>
    <row r="25" spans="1:4" ht="18" customHeight="1">
      <c r="A25" s="4"/>
      <c r="B25" s="15"/>
      <c r="C25" s="16" t="s">
        <v>21</v>
      </c>
      <c r="D25" s="15"/>
    </row>
    <row r="26" spans="1:4" ht="18" customHeight="1">
      <c r="A26" s="4"/>
      <c r="B26" s="15"/>
      <c r="C26" s="16" t="s">
        <v>22</v>
      </c>
      <c r="D26" s="15"/>
    </row>
    <row r="27" spans="1:4" ht="18" customHeight="1">
      <c r="A27" s="4"/>
      <c r="B27" s="15"/>
      <c r="C27" s="16" t="s">
        <v>23</v>
      </c>
      <c r="D27" s="15"/>
    </row>
    <row r="28" spans="1:4" ht="18" customHeight="1">
      <c r="A28" s="4"/>
      <c r="B28" s="15"/>
      <c r="C28" s="16" t="s">
        <v>24</v>
      </c>
      <c r="D28" s="15"/>
    </row>
    <row r="29" spans="1:4" ht="18" customHeight="1">
      <c r="A29" s="4"/>
      <c r="B29" s="15"/>
      <c r="C29" s="16"/>
      <c r="D29" s="15"/>
    </row>
    <row r="30" spans="1:4" s="6" customFormat="1" ht="18" customHeight="1">
      <c r="A30" s="5" t="s">
        <v>38</v>
      </c>
      <c r="B30" s="18">
        <f>B4</f>
        <v>21837278.559999999</v>
      </c>
      <c r="C30" s="18" t="s">
        <v>26</v>
      </c>
      <c r="D30" s="18">
        <f>SUM(D10:D27)</f>
        <v>21837278.559999999</v>
      </c>
    </row>
    <row r="31" spans="1:4" ht="18" customHeight="1">
      <c r="A31" s="4" t="s">
        <v>27</v>
      </c>
      <c r="B31" s="15"/>
      <c r="C31" s="16"/>
      <c r="D31" s="15"/>
    </row>
    <row r="32" spans="1:4" ht="18" customHeight="1">
      <c r="A32" s="4" t="s">
        <v>28</v>
      </c>
      <c r="B32" s="15"/>
      <c r="C32" s="16"/>
      <c r="D32" s="15"/>
    </row>
    <row r="33" spans="1:4" ht="18" customHeight="1">
      <c r="A33" s="4" t="s">
        <v>29</v>
      </c>
      <c r="B33" s="15"/>
      <c r="C33" s="18" t="s">
        <v>39</v>
      </c>
      <c r="D33" s="15"/>
    </row>
    <row r="34" spans="1:4" ht="18" customHeight="1">
      <c r="A34" s="4" t="s">
        <v>40</v>
      </c>
      <c r="B34" s="15"/>
      <c r="C34" s="16"/>
      <c r="D34" s="15"/>
    </row>
    <row r="35" spans="1:4" ht="18" customHeight="1">
      <c r="A35" s="4" t="s">
        <v>43</v>
      </c>
      <c r="B35" s="15"/>
      <c r="C35" s="16"/>
      <c r="D35" s="15"/>
    </row>
    <row r="36" spans="1:4" ht="18" customHeight="1">
      <c r="A36" s="4" t="s">
        <v>44</v>
      </c>
      <c r="B36" s="15"/>
      <c r="C36" s="16"/>
      <c r="D36" s="15"/>
    </row>
    <row r="37" spans="1:4" ht="18" customHeight="1">
      <c r="A37" s="4" t="s">
        <v>45</v>
      </c>
      <c r="B37" s="15"/>
      <c r="C37" s="16"/>
      <c r="D37" s="15"/>
    </row>
    <row r="38" spans="1:4" s="6" customFormat="1" ht="18" customHeight="1">
      <c r="A38" s="5" t="s">
        <v>41</v>
      </c>
      <c r="B38" s="18">
        <v>21837278.559999999</v>
      </c>
      <c r="C38" s="18" t="s">
        <v>42</v>
      </c>
      <c r="D38" s="18">
        <v>21837278.559999999</v>
      </c>
    </row>
  </sheetData>
  <mergeCells count="1">
    <mergeCell ref="A2:D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3"/>
  <sheetViews>
    <sheetView workbookViewId="0">
      <selection activeCell="E16" sqref="E16"/>
    </sheetView>
  </sheetViews>
  <sheetFormatPr defaultRowHeight="13.5"/>
  <cols>
    <col min="1" max="3" width="6.5" style="8" customWidth="1"/>
    <col min="4" max="4" width="40" customWidth="1"/>
    <col min="5" max="7" width="15.875" customWidth="1"/>
  </cols>
  <sheetData>
    <row r="2" spans="1:7" ht="36" customHeight="1">
      <c r="A2" s="23" t="s">
        <v>92</v>
      </c>
      <c r="B2" s="23"/>
      <c r="C2" s="23"/>
      <c r="D2" s="23"/>
      <c r="E2" s="23"/>
      <c r="F2" s="23"/>
      <c r="G2" s="23"/>
    </row>
    <row r="3" spans="1:7" s="11" customFormat="1" ht="22.5" customHeight="1">
      <c r="A3" s="9" t="s">
        <v>50</v>
      </c>
      <c r="B3" s="9" t="s">
        <v>51</v>
      </c>
      <c r="C3" s="9" t="s">
        <v>52</v>
      </c>
      <c r="D3" s="10" t="s">
        <v>53</v>
      </c>
      <c r="E3" s="10" t="s">
        <v>54</v>
      </c>
      <c r="F3" s="10" t="s">
        <v>55</v>
      </c>
      <c r="G3" s="10" t="s">
        <v>56</v>
      </c>
    </row>
    <row r="4" spans="1:7" ht="17.25" customHeight="1">
      <c r="A4" s="12"/>
      <c r="B4" s="12"/>
      <c r="C4" s="12"/>
      <c r="D4" s="13" t="s">
        <v>54</v>
      </c>
      <c r="E4" s="14">
        <v>18944011</v>
      </c>
      <c r="F4" s="14">
        <v>18944011</v>
      </c>
      <c r="G4" s="7"/>
    </row>
    <row r="5" spans="1:7" ht="17.25" customHeight="1">
      <c r="A5" s="12">
        <v>208</v>
      </c>
      <c r="B5" s="12"/>
      <c r="C5" s="12"/>
      <c r="D5" s="14" t="s">
        <v>57</v>
      </c>
      <c r="E5" s="14">
        <v>5102683</v>
      </c>
      <c r="F5" s="14">
        <v>5102683</v>
      </c>
      <c r="G5" s="7"/>
    </row>
    <row r="6" spans="1:7" ht="17.25" customHeight="1">
      <c r="A6" s="12"/>
      <c r="B6" s="12" t="s">
        <v>58</v>
      </c>
      <c r="C6" s="12"/>
      <c r="D6" s="14" t="s">
        <v>59</v>
      </c>
      <c r="E6" s="14">
        <v>2866133</v>
      </c>
      <c r="F6" s="14">
        <v>2866133</v>
      </c>
      <c r="G6" s="7"/>
    </row>
    <row r="7" spans="1:7" ht="17.25" customHeight="1">
      <c r="A7" s="12"/>
      <c r="B7" s="12"/>
      <c r="C7" s="12" t="s">
        <v>60</v>
      </c>
      <c r="D7" s="14" t="s">
        <v>61</v>
      </c>
      <c r="E7" s="14">
        <v>2866133</v>
      </c>
      <c r="F7" s="14">
        <v>2866133</v>
      </c>
      <c r="G7" s="7"/>
    </row>
    <row r="8" spans="1:7" ht="17.25" customHeight="1">
      <c r="A8" s="12"/>
      <c r="B8" s="12"/>
      <c r="C8" s="12"/>
      <c r="D8" s="14" t="s">
        <v>62</v>
      </c>
      <c r="E8" s="14">
        <v>2866133</v>
      </c>
      <c r="F8" s="14">
        <v>2866133</v>
      </c>
      <c r="G8" s="7"/>
    </row>
    <row r="9" spans="1:7" ht="17.25" customHeight="1">
      <c r="A9" s="12"/>
      <c r="B9" s="12"/>
      <c r="C9" s="12" t="s">
        <v>63</v>
      </c>
      <c r="D9" s="14" t="s">
        <v>64</v>
      </c>
      <c r="E9" s="14">
        <v>2225702</v>
      </c>
      <c r="F9" s="14">
        <v>2225702</v>
      </c>
      <c r="G9" s="7"/>
    </row>
    <row r="10" spans="1:7" ht="17.25" customHeight="1">
      <c r="A10" s="12"/>
      <c r="B10" s="12"/>
      <c r="C10" s="12"/>
      <c r="D10" s="14" t="s">
        <v>82</v>
      </c>
      <c r="E10" s="14">
        <v>66841</v>
      </c>
      <c r="F10" s="14">
        <v>66841</v>
      </c>
      <c r="G10" s="7"/>
    </row>
    <row r="11" spans="1:7" ht="17.25" customHeight="1">
      <c r="A11" s="12"/>
      <c r="B11" s="12"/>
      <c r="C11" s="12"/>
      <c r="D11" s="14" t="s">
        <v>65</v>
      </c>
      <c r="E11" s="14">
        <v>104806</v>
      </c>
      <c r="F11" s="14">
        <v>104806</v>
      </c>
      <c r="G11" s="7"/>
    </row>
    <row r="12" spans="1:7" ht="17.25" customHeight="1">
      <c r="A12" s="12"/>
      <c r="B12" s="12"/>
      <c r="C12" s="12"/>
      <c r="D12" s="14" t="s">
        <v>66</v>
      </c>
      <c r="E12" s="14">
        <v>325994</v>
      </c>
      <c r="F12" s="14">
        <v>325994</v>
      </c>
      <c r="G12" s="7"/>
    </row>
    <row r="13" spans="1:7" ht="17.25" customHeight="1">
      <c r="A13" s="12"/>
      <c r="B13" s="12"/>
      <c r="C13" s="12"/>
      <c r="D13" s="14" t="s">
        <v>67</v>
      </c>
      <c r="E13" s="14">
        <v>1542612</v>
      </c>
      <c r="F13" s="14">
        <v>1542612</v>
      </c>
      <c r="G13" s="7"/>
    </row>
    <row r="14" spans="1:7" ht="17.25" customHeight="1">
      <c r="A14" s="12"/>
      <c r="B14" s="12"/>
      <c r="C14" s="12"/>
      <c r="D14" s="14" t="s">
        <v>68</v>
      </c>
      <c r="E14" s="14">
        <v>185451</v>
      </c>
      <c r="F14" s="14">
        <v>185451</v>
      </c>
      <c r="G14" s="7"/>
    </row>
    <row r="15" spans="1:7" ht="17.25" customHeight="1">
      <c r="A15" s="12"/>
      <c r="B15" s="12" t="s">
        <v>69</v>
      </c>
      <c r="C15" s="12"/>
      <c r="D15" s="14" t="s">
        <v>70</v>
      </c>
      <c r="E15" s="14">
        <v>10848</v>
      </c>
      <c r="F15" s="14">
        <v>10848</v>
      </c>
      <c r="G15" s="7"/>
    </row>
    <row r="16" spans="1:7" ht="17.25" customHeight="1">
      <c r="A16" s="12"/>
      <c r="B16" s="12"/>
      <c r="C16" s="12" t="s">
        <v>60</v>
      </c>
      <c r="D16" s="14" t="s">
        <v>71</v>
      </c>
      <c r="E16" s="14">
        <v>10848</v>
      </c>
      <c r="F16" s="14">
        <v>10848</v>
      </c>
      <c r="G16" s="7"/>
    </row>
    <row r="17" spans="1:7" ht="17.25" customHeight="1">
      <c r="A17" s="12"/>
      <c r="B17" s="12"/>
      <c r="C17" s="12"/>
      <c r="D17" s="14" t="s">
        <v>62</v>
      </c>
      <c r="E17" s="14">
        <v>10848</v>
      </c>
      <c r="F17" s="14">
        <v>10848</v>
      </c>
      <c r="G17" s="7"/>
    </row>
    <row r="18" spans="1:7" ht="17.25" customHeight="1">
      <c r="A18" s="12" t="s">
        <v>83</v>
      </c>
      <c r="B18" s="12"/>
      <c r="C18" s="12"/>
      <c r="D18" s="14" t="s">
        <v>94</v>
      </c>
      <c r="E18" s="14">
        <v>378019</v>
      </c>
      <c r="F18" s="14">
        <v>378019</v>
      </c>
      <c r="G18" s="7"/>
    </row>
    <row r="19" spans="1:7" ht="17.25" customHeight="1">
      <c r="A19" s="12"/>
      <c r="B19" s="12" t="s">
        <v>84</v>
      </c>
      <c r="C19" s="12"/>
      <c r="D19" s="14" t="s">
        <v>99</v>
      </c>
      <c r="E19" s="14">
        <v>209806</v>
      </c>
      <c r="F19" s="14">
        <v>209806</v>
      </c>
      <c r="G19" s="7"/>
    </row>
    <row r="20" spans="1:7" ht="17.25" customHeight="1">
      <c r="A20" s="12"/>
      <c r="B20" s="12"/>
      <c r="C20" s="12" t="s">
        <v>85</v>
      </c>
      <c r="D20" s="14" t="s">
        <v>100</v>
      </c>
      <c r="E20" s="14">
        <v>9806</v>
      </c>
      <c r="F20" s="14">
        <v>9806</v>
      </c>
      <c r="G20" s="7"/>
    </row>
    <row r="21" spans="1:7" ht="17.25" customHeight="1">
      <c r="A21" s="12"/>
      <c r="B21" s="12"/>
      <c r="C21" s="12"/>
      <c r="D21" s="14" t="s">
        <v>82</v>
      </c>
      <c r="E21" s="14">
        <v>112931</v>
      </c>
      <c r="F21" s="14">
        <v>112931</v>
      </c>
      <c r="G21" s="7"/>
    </row>
    <row r="22" spans="1:7" ht="17.25" customHeight="1">
      <c r="A22" s="12"/>
      <c r="B22" s="12"/>
      <c r="C22" s="12"/>
      <c r="D22" s="14" t="s">
        <v>95</v>
      </c>
      <c r="E22" s="14">
        <v>31327</v>
      </c>
      <c r="F22" s="14">
        <v>31327</v>
      </c>
      <c r="G22" s="7"/>
    </row>
    <row r="23" spans="1:7" ht="17.25" customHeight="1">
      <c r="A23" s="12"/>
      <c r="B23" s="12"/>
      <c r="C23" s="12"/>
      <c r="D23" s="14" t="s">
        <v>68</v>
      </c>
      <c r="E23" s="14">
        <v>65549</v>
      </c>
      <c r="F23" s="14">
        <v>65549</v>
      </c>
      <c r="G23" s="7"/>
    </row>
    <row r="24" spans="1:7" ht="17.25" customHeight="1">
      <c r="A24" s="12"/>
      <c r="B24" s="12"/>
      <c r="C24" s="12" t="s">
        <v>96</v>
      </c>
      <c r="D24" s="14" t="s">
        <v>98</v>
      </c>
      <c r="E24" s="14">
        <v>168214</v>
      </c>
      <c r="F24" s="14">
        <v>168214</v>
      </c>
      <c r="G24" s="7"/>
    </row>
    <row r="25" spans="1:7" ht="17.25" customHeight="1">
      <c r="A25" s="12"/>
      <c r="B25" s="12"/>
      <c r="C25" s="12"/>
      <c r="D25" s="14" t="s">
        <v>65</v>
      </c>
      <c r="E25" s="14">
        <v>11057</v>
      </c>
      <c r="F25" s="14">
        <v>11057</v>
      </c>
      <c r="G25" s="7"/>
    </row>
    <row r="26" spans="1:7" ht="17.25" customHeight="1">
      <c r="A26" s="12"/>
      <c r="B26" s="12"/>
      <c r="C26" s="12"/>
      <c r="D26" s="14" t="s">
        <v>66</v>
      </c>
      <c r="E26" s="14">
        <v>24219</v>
      </c>
      <c r="F26" s="14">
        <v>24219</v>
      </c>
      <c r="G26" s="7"/>
    </row>
    <row r="27" spans="1:7" ht="17.25" customHeight="1">
      <c r="A27" s="12"/>
      <c r="B27" s="12"/>
      <c r="C27" s="12"/>
      <c r="D27" s="14" t="s">
        <v>67</v>
      </c>
      <c r="E27" s="14">
        <v>127410</v>
      </c>
      <c r="F27" s="14">
        <v>127410</v>
      </c>
      <c r="G27" s="7"/>
    </row>
    <row r="28" spans="1:7" ht="17.25" customHeight="1">
      <c r="A28" s="12"/>
      <c r="B28" s="12"/>
      <c r="C28" s="12"/>
      <c r="D28" s="14" t="s">
        <v>97</v>
      </c>
      <c r="E28" s="14">
        <v>5529</v>
      </c>
      <c r="F28" s="14">
        <v>5529</v>
      </c>
      <c r="G28" s="7"/>
    </row>
    <row r="29" spans="1:7" ht="17.25" customHeight="1">
      <c r="A29" s="12" t="s">
        <v>72</v>
      </c>
      <c r="B29" s="12"/>
      <c r="C29" s="12"/>
      <c r="D29" s="14" t="s">
        <v>73</v>
      </c>
      <c r="E29" s="14">
        <v>12688799</v>
      </c>
      <c r="F29" s="14">
        <v>12688799</v>
      </c>
      <c r="G29" s="7"/>
    </row>
    <row r="30" spans="1:7" ht="17.25" customHeight="1">
      <c r="A30" s="12"/>
      <c r="B30" s="12" t="s">
        <v>63</v>
      </c>
      <c r="C30" s="12"/>
      <c r="D30" s="14" t="s">
        <v>74</v>
      </c>
      <c r="E30" s="14">
        <v>9538301</v>
      </c>
      <c r="F30" s="14">
        <v>9538301</v>
      </c>
      <c r="G30" s="7"/>
    </row>
    <row r="31" spans="1:7" ht="17.25" customHeight="1">
      <c r="A31" s="12"/>
      <c r="B31" s="12"/>
      <c r="C31" s="12" t="s">
        <v>60</v>
      </c>
      <c r="D31" s="14" t="s">
        <v>75</v>
      </c>
      <c r="E31" s="14">
        <v>9538301</v>
      </c>
      <c r="F31" s="14">
        <v>9538301</v>
      </c>
      <c r="G31" s="7"/>
    </row>
    <row r="32" spans="1:7" ht="17.25" customHeight="1">
      <c r="A32" s="12"/>
      <c r="B32" s="12"/>
      <c r="C32" s="12"/>
      <c r="D32" s="14" t="s">
        <v>62</v>
      </c>
      <c r="E32" s="14">
        <v>3149155</v>
      </c>
      <c r="F32" s="14">
        <v>3149155</v>
      </c>
      <c r="G32" s="7"/>
    </row>
    <row r="33" spans="1:7" ht="17.25" customHeight="1">
      <c r="A33" s="12"/>
      <c r="B33" s="12"/>
      <c r="C33" s="12"/>
      <c r="D33" s="14" t="s">
        <v>76</v>
      </c>
      <c r="E33" s="14">
        <v>1855081</v>
      </c>
      <c r="F33" s="14">
        <v>1855081</v>
      </c>
      <c r="G33" s="7"/>
    </row>
    <row r="34" spans="1:7" ht="17.25" customHeight="1">
      <c r="A34" s="12"/>
      <c r="B34" s="12"/>
      <c r="C34" s="12"/>
      <c r="D34" s="14" t="s">
        <v>65</v>
      </c>
      <c r="E34" s="14">
        <v>617056</v>
      </c>
      <c r="F34" s="14">
        <v>617056</v>
      </c>
      <c r="G34" s="7"/>
    </row>
    <row r="35" spans="1:7" ht="17.25" customHeight="1">
      <c r="A35" s="12"/>
      <c r="B35" s="12"/>
      <c r="C35" s="12"/>
      <c r="D35" s="14" t="s">
        <v>66</v>
      </c>
      <c r="E35" s="14">
        <v>550193</v>
      </c>
      <c r="F35" s="14">
        <v>550193</v>
      </c>
      <c r="G35" s="7"/>
    </row>
    <row r="36" spans="1:7" ht="17.25" customHeight="1">
      <c r="A36" s="12"/>
      <c r="B36" s="12"/>
      <c r="C36" s="12"/>
      <c r="D36" s="14" t="s">
        <v>68</v>
      </c>
      <c r="E36" s="14">
        <v>3366816</v>
      </c>
      <c r="F36" s="14">
        <v>3366816</v>
      </c>
      <c r="G36" s="7"/>
    </row>
    <row r="37" spans="1:7" ht="17.25" customHeight="1">
      <c r="A37" s="12"/>
      <c r="B37" s="12"/>
      <c r="C37" s="12" t="s">
        <v>77</v>
      </c>
      <c r="D37" s="14" t="s">
        <v>78</v>
      </c>
      <c r="E37" s="14">
        <v>3150498</v>
      </c>
      <c r="F37" s="14">
        <v>3150498</v>
      </c>
      <c r="G37" s="7"/>
    </row>
    <row r="38" spans="1:7" ht="17.25" customHeight="1">
      <c r="A38" s="12"/>
      <c r="B38" s="12"/>
      <c r="C38" s="12"/>
      <c r="D38" s="14" t="s">
        <v>67</v>
      </c>
      <c r="E38" s="14">
        <v>3150498</v>
      </c>
      <c r="F38" s="14">
        <v>3150498</v>
      </c>
      <c r="G38" s="7"/>
    </row>
    <row r="39" spans="1:7" ht="16.5">
      <c r="A39" s="19" t="s">
        <v>101</v>
      </c>
      <c r="B39" s="19"/>
      <c r="C39" s="19"/>
      <c r="D39" s="20" t="s">
        <v>104</v>
      </c>
      <c r="E39" s="14">
        <v>774511</v>
      </c>
      <c r="F39" s="14">
        <v>774511</v>
      </c>
      <c r="G39" s="7"/>
    </row>
    <row r="40" spans="1:7" ht="16.5">
      <c r="A40" s="19"/>
      <c r="B40" s="19" t="s">
        <v>102</v>
      </c>
      <c r="C40" s="19"/>
      <c r="D40" s="20" t="s">
        <v>105</v>
      </c>
      <c r="E40" s="14">
        <v>774511</v>
      </c>
      <c r="F40" s="14">
        <v>774511</v>
      </c>
      <c r="G40" s="7"/>
    </row>
    <row r="41" spans="1:7" ht="16.5">
      <c r="A41" s="19"/>
      <c r="B41" s="19"/>
      <c r="C41" s="19" t="s">
        <v>103</v>
      </c>
      <c r="D41" s="20" t="s">
        <v>106</v>
      </c>
      <c r="E41" s="14">
        <v>774511</v>
      </c>
      <c r="F41" s="14">
        <v>774511</v>
      </c>
      <c r="G41" s="7"/>
    </row>
    <row r="42" spans="1:7" ht="16.5">
      <c r="A42" s="19"/>
      <c r="B42" s="19"/>
      <c r="C42" s="19"/>
      <c r="D42" s="20" t="s">
        <v>107</v>
      </c>
      <c r="E42" s="14">
        <v>593870</v>
      </c>
      <c r="F42" s="14">
        <v>593870</v>
      </c>
      <c r="G42" s="7"/>
    </row>
    <row r="43" spans="1:7" ht="16.5">
      <c r="A43" s="19"/>
      <c r="B43" s="19"/>
      <c r="C43" s="19"/>
      <c r="D43" s="20" t="s">
        <v>108</v>
      </c>
      <c r="E43" s="14">
        <v>180641</v>
      </c>
      <c r="F43" s="14">
        <v>180641</v>
      </c>
      <c r="G43" s="7"/>
    </row>
  </sheetData>
  <mergeCells count="1">
    <mergeCell ref="A2:G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D23" sqref="D23"/>
    </sheetView>
  </sheetViews>
  <sheetFormatPr defaultRowHeight="13.5"/>
  <cols>
    <col min="1" max="3" width="6.5" style="8" customWidth="1"/>
    <col min="4" max="4" width="40" customWidth="1"/>
    <col min="5" max="7" width="15.875" customWidth="1"/>
  </cols>
  <sheetData>
    <row r="2" spans="1:7" ht="36" customHeight="1">
      <c r="A2" s="23" t="s">
        <v>91</v>
      </c>
      <c r="B2" s="23"/>
      <c r="C2" s="23"/>
      <c r="D2" s="23"/>
      <c r="E2" s="23"/>
      <c r="F2" s="23"/>
      <c r="G2" s="23"/>
    </row>
    <row r="3" spans="1:7" s="11" customFormat="1" ht="22.5" customHeight="1">
      <c r="A3" s="9" t="s">
        <v>50</v>
      </c>
      <c r="B3" s="9" t="s">
        <v>51</v>
      </c>
      <c r="C3" s="9" t="s">
        <v>52</v>
      </c>
      <c r="D3" s="10" t="s">
        <v>53</v>
      </c>
      <c r="E3" s="10" t="s">
        <v>54</v>
      </c>
      <c r="F3" s="10" t="s">
        <v>55</v>
      </c>
      <c r="G3" s="10" t="s">
        <v>56</v>
      </c>
    </row>
    <row r="4" spans="1:7" ht="17.25" customHeight="1">
      <c r="A4" s="12"/>
      <c r="B4" s="12"/>
      <c r="C4" s="12"/>
      <c r="D4" s="13" t="s">
        <v>54</v>
      </c>
      <c r="E4" s="14">
        <f>F4+G4</f>
        <v>2893268</v>
      </c>
      <c r="F4" s="14">
        <v>2893268</v>
      </c>
      <c r="G4" s="14"/>
    </row>
    <row r="5" spans="1:7" ht="17.25" customHeight="1">
      <c r="A5" s="12" t="s">
        <v>72</v>
      </c>
      <c r="B5" s="12"/>
      <c r="C5" s="12"/>
      <c r="D5" s="14" t="s">
        <v>73</v>
      </c>
      <c r="E5" s="14">
        <f>F5+G5</f>
        <v>2893268</v>
      </c>
      <c r="F5" s="14">
        <v>2893268</v>
      </c>
      <c r="G5" s="14"/>
    </row>
    <row r="6" spans="1:7" ht="17.25" customHeight="1">
      <c r="A6" s="12"/>
      <c r="B6" s="12" t="s">
        <v>63</v>
      </c>
      <c r="C6" s="12"/>
      <c r="D6" s="14" t="s">
        <v>74</v>
      </c>
      <c r="E6" s="14">
        <v>2893268</v>
      </c>
      <c r="F6" s="14">
        <v>2893268</v>
      </c>
      <c r="G6" s="14"/>
    </row>
    <row r="7" spans="1:7" ht="17.25" customHeight="1">
      <c r="A7" s="12"/>
      <c r="B7" s="12"/>
      <c r="C7" s="12" t="s">
        <v>86</v>
      </c>
      <c r="D7" s="14" t="s">
        <v>87</v>
      </c>
      <c r="E7" s="14">
        <v>300000</v>
      </c>
      <c r="F7" s="14">
        <v>300000</v>
      </c>
      <c r="G7" s="14"/>
    </row>
    <row r="8" spans="1:7" ht="17.25" customHeight="1">
      <c r="A8" s="12"/>
      <c r="B8" s="12"/>
      <c r="C8" s="12"/>
      <c r="D8" s="14" t="s">
        <v>89</v>
      </c>
      <c r="E8" s="14">
        <v>300000</v>
      </c>
      <c r="F8" s="14">
        <v>300000</v>
      </c>
      <c r="G8" s="14"/>
    </row>
    <row r="9" spans="1:7" ht="17.25" customHeight="1">
      <c r="A9" s="12"/>
      <c r="B9" s="12"/>
      <c r="C9" s="12" t="s">
        <v>88</v>
      </c>
      <c r="D9" s="14" t="s">
        <v>90</v>
      </c>
      <c r="E9" s="14">
        <v>2593268</v>
      </c>
      <c r="F9" s="14">
        <v>2593268</v>
      </c>
      <c r="G9" s="14"/>
    </row>
    <row r="10" spans="1:7" ht="17.25" customHeight="1">
      <c r="A10" s="12"/>
      <c r="B10" s="12"/>
      <c r="C10" s="12"/>
      <c r="D10" s="14" t="s">
        <v>79</v>
      </c>
      <c r="E10" s="14">
        <v>960000</v>
      </c>
      <c r="F10" s="14">
        <v>960000</v>
      </c>
      <c r="G10" s="14"/>
    </row>
    <row r="11" spans="1:7" ht="17.25" customHeight="1">
      <c r="A11" s="12"/>
      <c r="B11" s="12"/>
      <c r="C11" s="12"/>
      <c r="D11" s="14" t="s">
        <v>80</v>
      </c>
      <c r="E11" s="14">
        <v>1508468</v>
      </c>
      <c r="F11" s="14">
        <v>1508468</v>
      </c>
      <c r="G11" s="14"/>
    </row>
    <row r="12" spans="1:7" ht="17.25" customHeight="1">
      <c r="A12" s="12"/>
      <c r="B12" s="12"/>
      <c r="C12" s="12"/>
      <c r="D12" s="14" t="s">
        <v>81</v>
      </c>
      <c r="E12" s="14">
        <v>124800</v>
      </c>
      <c r="F12" s="14">
        <v>124800</v>
      </c>
      <c r="G12" s="14"/>
    </row>
  </sheetData>
  <mergeCells count="1">
    <mergeCell ref="A2:G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基本支出</vt:lpstr>
      <vt:lpstr>项目支出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mzly</dc:creator>
  <cp:lastModifiedBy>hfkj</cp:lastModifiedBy>
  <cp:lastPrinted>2014-04-30T06:52:20Z</cp:lastPrinted>
  <dcterms:created xsi:type="dcterms:W3CDTF">2014-04-30T02:25:54Z</dcterms:created>
  <dcterms:modified xsi:type="dcterms:W3CDTF">2015-05-27T08:35:19Z</dcterms:modified>
</cp:coreProperties>
</file>