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 activeTab="4"/>
  </bookViews>
  <sheets>
    <sheet name="收支总表1" sheetId="2" r:id="rId1"/>
    <sheet name="商品服务支出" sheetId="16" r:id="rId2"/>
    <sheet name="项目支出" sheetId="17" r:id="rId3"/>
    <sheet name="公共财拨总表8" sheetId="9" r:id="rId4"/>
    <sheet name="基金支出9" sheetId="10" r:id="rId5"/>
  </sheets>
  <definedNames>
    <definedName name="_xlnm.Print_Titles" localSheetId="3">公共财拨总表8!$1:$8</definedName>
    <definedName name="_xlnm.Print_Titles" localSheetId="4">基金支出9!$1:$5</definedName>
    <definedName name="_xlnm.Print_Titles" localSheetId="0">收支总表1!$1:$3</definedName>
    <definedName name="_xlnm.Print_Titles" localSheetId="2">项目支出!$1:$6</definedName>
  </definedNames>
  <calcPr calcId="124519"/>
</workbook>
</file>

<file path=xl/calcChain.xml><?xml version="1.0" encoding="utf-8"?>
<calcChain xmlns="http://schemas.openxmlformats.org/spreadsheetml/2006/main">
  <c r="C6" i="1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B6"/>
  <c r="D6" i="2"/>
</calcChain>
</file>

<file path=xl/sharedStrings.xml><?xml version="1.0" encoding="utf-8"?>
<sst xmlns="http://schemas.openxmlformats.org/spreadsheetml/2006/main" count="899" uniqueCount="258">
  <si>
    <t xml:space="preserve"> </t>
  </si>
  <si>
    <t xml:space="preserve"> 收  支  预  算  总  表</t>
  </si>
  <si>
    <t>单位：元</t>
  </si>
  <si>
    <t>项                    目</t>
  </si>
  <si>
    <t>本年预算</t>
  </si>
  <si>
    <t>项             目</t>
  </si>
  <si>
    <t>一、预算拨款</t>
  </si>
  <si>
    <t>一、基本支出</t>
  </si>
  <si>
    <t>一、一般公共服务</t>
  </si>
  <si>
    <t xml:space="preserve">    公共预算拨款</t>
  </si>
  <si>
    <t>　　工资福利支出</t>
  </si>
  <si>
    <t>二、国防</t>
  </si>
  <si>
    <t xml:space="preserve">    基金预算拨款</t>
  </si>
  <si>
    <t>　　一般商品和服务支出</t>
  </si>
  <si>
    <t xml:space="preserve">三、公共安全   </t>
  </si>
  <si>
    <t>二、财政专户拨款</t>
  </si>
  <si>
    <t>　　对个人和家庭的补助</t>
  </si>
  <si>
    <t xml:space="preserve">四、教育    </t>
  </si>
  <si>
    <t xml:space="preserve">    教育收费</t>
  </si>
  <si>
    <t>二、项目支出</t>
  </si>
  <si>
    <t xml:space="preserve">五、科学技术  </t>
  </si>
  <si>
    <t xml:space="preserve">    其他财政专户拨款</t>
  </si>
  <si>
    <t>六、文化体育与传媒</t>
  </si>
  <si>
    <t>　　专项商品和服务支出</t>
  </si>
  <si>
    <t xml:space="preserve">七、社会保障和就业  </t>
  </si>
  <si>
    <t>八、社会保险基金支出</t>
  </si>
  <si>
    <t>三、事业收入(不含预算外收入)</t>
  </si>
  <si>
    <t xml:space="preserve">    对企事业单位的补贴</t>
  </si>
  <si>
    <t>九、医疗卫生</t>
  </si>
  <si>
    <t>四、事业单位经营收入</t>
  </si>
  <si>
    <t xml:space="preserve">    转移性支出</t>
  </si>
  <si>
    <t>十、环境保护</t>
  </si>
  <si>
    <t>五、其他收入</t>
  </si>
  <si>
    <t xml:space="preserve">    赠与</t>
  </si>
  <si>
    <t>十一、城乡社区事务</t>
  </si>
  <si>
    <t xml:space="preserve">    债务利息支出</t>
  </si>
  <si>
    <t>十二、农林水事务</t>
  </si>
  <si>
    <t xml:space="preserve">    债务还本支出</t>
  </si>
  <si>
    <t>十三、交通运输</t>
  </si>
  <si>
    <t xml:space="preserve">    基本建设支出</t>
  </si>
  <si>
    <t>十四、资源勘探电力信息等事务</t>
  </si>
  <si>
    <t xml:space="preserve">    其他资本性支出</t>
  </si>
  <si>
    <t>十五、商业服务业等事务</t>
  </si>
  <si>
    <t xml:space="preserve">    贷款转贷及产权参股</t>
  </si>
  <si>
    <t>十六、金融监管等事务支出</t>
  </si>
  <si>
    <t xml:space="preserve">    其他支出　</t>
  </si>
  <si>
    <t>十七、地震灾后恢复重建支出</t>
  </si>
  <si>
    <t>十八、国土资源气象等事务</t>
  </si>
  <si>
    <t>十九、住房保障支出</t>
  </si>
  <si>
    <t>二十、粮油物资管理事务</t>
  </si>
  <si>
    <t>二十一、预备费</t>
  </si>
  <si>
    <t>二十二、其他支出</t>
  </si>
  <si>
    <t>二十三、转移性支出</t>
  </si>
  <si>
    <t>二十四、债务还本支出</t>
  </si>
  <si>
    <t>三、事业单位经营支出</t>
  </si>
  <si>
    <t>二十五、债务付息支出</t>
  </si>
  <si>
    <t>二十六、债务发行费用支出</t>
  </si>
  <si>
    <t>本 年 收 入 合 计</t>
  </si>
  <si>
    <t>本 年 支 出 合 计</t>
  </si>
  <si>
    <t xml:space="preserve">本 年 支 出 合 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</si>
  <si>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</si>
  <si>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</si>
  <si>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</si>
  <si>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</si>
  <si>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</si>
  <si>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六、结转下年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</si>
  <si>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</si>
  <si>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</si>
  <si>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</si>
  <si>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</si>
  <si>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</si>
  <si>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</si>
  <si>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</si>
  <si>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单位代码</t>
  </si>
  <si>
    <t>总计</t>
  </si>
  <si>
    <t>预算拨款</t>
  </si>
  <si>
    <t>小计</t>
  </si>
  <si>
    <t>其他结转</t>
  </si>
  <si>
    <t>公共预算拨款</t>
  </si>
  <si>
    <t>基金预算拨款</t>
  </si>
  <si>
    <t>**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</si>
  <si>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</si>
  <si>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</si>
  <si>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</si>
  <si>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</si>
  <si>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</si>
  <si>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</si>
  <si>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</si>
  <si>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</si>
  <si>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</si>
  <si>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</si>
  <si>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</si>
  <si>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</si>
  <si>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</si>
  <si>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</si>
  <si>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</si>
  <si>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</si>
  <si>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科目编码</t>
  </si>
  <si>
    <t>单位名称（科目）</t>
  </si>
  <si>
    <t>类</t>
  </si>
  <si>
    <t>款</t>
  </si>
  <si>
    <t>项</t>
  </si>
  <si>
    <t>208</t>
  </si>
  <si>
    <t>05</t>
  </si>
  <si>
    <t>01</t>
  </si>
  <si>
    <t>102001</t>
  </si>
  <si>
    <t>02</t>
  </si>
  <si>
    <t>102002</t>
  </si>
  <si>
    <t>102003</t>
  </si>
  <si>
    <t>102005</t>
  </si>
  <si>
    <t>102006</t>
  </si>
  <si>
    <t>102007</t>
  </si>
  <si>
    <t>102011</t>
  </si>
  <si>
    <t>102013</t>
  </si>
  <si>
    <t>210</t>
  </si>
  <si>
    <t>102009</t>
  </si>
  <si>
    <t>212</t>
  </si>
  <si>
    <t>04</t>
  </si>
  <si>
    <t>99</t>
  </si>
  <si>
    <t>03</t>
  </si>
  <si>
    <t>09</t>
  </si>
  <si>
    <t>221</t>
  </si>
  <si>
    <t>合计</t>
  </si>
  <si>
    <t>基本支出</t>
  </si>
  <si>
    <t>项目支出</t>
  </si>
  <si>
    <t>工资福利支出</t>
  </si>
  <si>
    <t>商品和服务支出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</si>
  <si>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</si>
  <si>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</si>
  <si>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</si>
  <si>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</si>
  <si>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</si>
  <si>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</si>
  <si>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</si>
  <si>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</si>
  <si>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</si>
  <si>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>商品和服务支出-办公费</t>
  </si>
  <si>
    <t>非统发工资-交通补贴</t>
  </si>
  <si>
    <t>18</t>
  </si>
  <si>
    <t>19</t>
  </si>
  <si>
    <t>20</t>
  </si>
  <si>
    <t xml:space="preserve"> 商品和服务支出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</si>
  <si>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</si>
  <si>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</si>
  <si>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</si>
  <si>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</si>
  <si>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</si>
  <si>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</si>
  <si>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</si>
  <si>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</si>
  <si>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</si>
  <si>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</si>
  <si>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培训费</t>
  </si>
  <si>
    <t>公务接待费</t>
  </si>
  <si>
    <t>劳务费</t>
  </si>
  <si>
    <t>工会经费</t>
  </si>
  <si>
    <t>公务用车运行维护费</t>
  </si>
  <si>
    <t>其他交通费用</t>
  </si>
  <si>
    <t>其他商品和服务支出</t>
  </si>
  <si>
    <t>梅州市城市综合管理局</t>
  </si>
  <si>
    <t>梅州市城市照明养护中心</t>
  </si>
  <si>
    <t>梅州市城市建设管理监察支队</t>
  </si>
  <si>
    <t>市文化公园</t>
  </si>
  <si>
    <t>梅州市园林绿化中心</t>
  </si>
  <si>
    <t>梅州市市政工程维修中心</t>
  </si>
  <si>
    <t>梅州市城市垃圾处理中心</t>
  </si>
  <si>
    <t>梅州市燃气服务中心</t>
  </si>
  <si>
    <t>项目支出预算表</t>
  </si>
  <si>
    <t>项目名称（单位/科目）</t>
  </si>
  <si>
    <t>资     金     来      源</t>
  </si>
  <si>
    <t xml:space="preserve">      合计</t>
  </si>
  <si>
    <t xml:space="preserve">城乡社区支出                                      </t>
  </si>
  <si>
    <t xml:space="preserve">  城乡社区管理事务                                  </t>
  </si>
  <si>
    <t xml:space="preserve">    一般行政管理事务                                  </t>
  </si>
  <si>
    <t xml:space="preserve">      梅州市城市综合管理局</t>
  </si>
  <si>
    <t xml:space="preserve">        梅园临时市场业主经济补偿</t>
  </si>
  <si>
    <t xml:space="preserve">    城管执法                                          </t>
  </si>
  <si>
    <t xml:space="preserve">      梅州市城市建设管理监察支队</t>
  </si>
  <si>
    <t xml:space="preserve">        办公综合工程楼欠款</t>
  </si>
  <si>
    <t xml:space="preserve">        城市建设管理监察经费</t>
  </si>
  <si>
    <t xml:space="preserve">        执法经费</t>
  </si>
  <si>
    <t xml:space="preserve">        协管员工资</t>
  </si>
  <si>
    <t xml:space="preserve">  城乡社区公共设施                                  </t>
  </si>
  <si>
    <t xml:space="preserve">    其他城乡社区公共设施支出                          </t>
  </si>
  <si>
    <t xml:space="preserve">        梅州城区市政公用设施保险费</t>
  </si>
  <si>
    <t xml:space="preserve">        城区三个公园维护和管理费</t>
  </si>
  <si>
    <t xml:space="preserve">        广场鸽训费及保安保洁费</t>
  </si>
  <si>
    <t xml:space="preserve">        市政建设管理工作经费</t>
  </si>
  <si>
    <t xml:space="preserve">        三个公园公厕管理费用</t>
  </si>
  <si>
    <t xml:space="preserve">        四大公园聘请保安管理费用</t>
  </si>
  <si>
    <t xml:space="preserve">        归读公园日常管理养护费用</t>
  </si>
  <si>
    <t xml:space="preserve">        嘉应桥头公园干部职工社保费</t>
  </si>
  <si>
    <t xml:space="preserve">        客天下广场及周边道路管理费</t>
  </si>
  <si>
    <t xml:space="preserve">        绿化经费</t>
  </si>
  <si>
    <t xml:space="preserve">      梅州市城市照明养护中心</t>
  </si>
  <si>
    <t xml:space="preserve">        路灯维护费支出</t>
  </si>
  <si>
    <t xml:space="preserve">      梅州市市政工程维修中心</t>
  </si>
  <si>
    <t xml:space="preserve">        市政道路零星维修费</t>
  </si>
  <si>
    <t xml:space="preserve">        东山人行浮桥维护管理费</t>
  </si>
  <si>
    <t xml:space="preserve">      梅州市燃气服务中心</t>
  </si>
  <si>
    <t xml:space="preserve">        燃气管理工作经费</t>
  </si>
  <si>
    <t xml:space="preserve">  城乡社区环境卫生                                  </t>
  </si>
  <si>
    <t xml:space="preserve">    城乡社区环境卫生                                  </t>
  </si>
  <si>
    <t xml:space="preserve">      梅州市园林绿化中心</t>
  </si>
  <si>
    <t xml:space="preserve">        梅州市古树名木保护管理费和园林绿化科研费</t>
  </si>
  <si>
    <t xml:space="preserve">        园林绿化管理费</t>
  </si>
  <si>
    <t xml:space="preserve">      梅州市城市垃圾处理中心</t>
  </si>
  <si>
    <t xml:space="preserve">        春节、环卫工人节慰问金</t>
  </si>
  <si>
    <t xml:space="preserve">        垃圾费</t>
  </si>
  <si>
    <t xml:space="preserve">  城市公用事业附加及对应专项债务收入安排的支出      </t>
  </si>
  <si>
    <t xml:space="preserve">    城市公共设施                                      </t>
  </si>
  <si>
    <t xml:space="preserve">        2016年度道路维修费</t>
  </si>
  <si>
    <t xml:space="preserve">        路灯维护改造支出（2014年新增、改建路段设施维护费）</t>
  </si>
  <si>
    <t xml:space="preserve">        路灯材料仓库及停车场租赁费用</t>
  </si>
  <si>
    <t xml:space="preserve">        城区16座桥梁日常维修费</t>
  </si>
  <si>
    <t xml:space="preserve">    城市环境卫生                                      </t>
  </si>
  <si>
    <t xml:space="preserve">        垃圾处理工作用车</t>
  </si>
  <si>
    <t xml:space="preserve">        污染物自动监测系统运营费</t>
  </si>
  <si>
    <t xml:space="preserve">        垃圾处理场防渗膜采购</t>
  </si>
  <si>
    <t xml:space="preserve">        污水处理厂调节池维修费</t>
  </si>
  <si>
    <t xml:space="preserve">        城区广场、公共绿地设施维修</t>
  </si>
  <si>
    <t xml:space="preserve">        公园内路灯、地砖、垃圾桶等基础设施维护</t>
  </si>
  <si>
    <t xml:space="preserve">    其他城市公用事业附加安排的支出                    </t>
  </si>
  <si>
    <t xml:space="preserve">        嘉应桥头更新游乐设备、设施</t>
  </si>
  <si>
    <t xml:space="preserve">        文化公园增设沿湖护栏（清风亭、儿童乐园）</t>
  </si>
  <si>
    <t xml:space="preserve">  城市基础设施配套费及对应专项债务收入安排的支出    </t>
  </si>
  <si>
    <t xml:space="preserve">    其他城市基础设施配套费安排的支出                  </t>
  </si>
  <si>
    <t xml:space="preserve">        园林绿化中心高空作业车等车辆购置经费</t>
  </si>
  <si>
    <t xml:space="preserve">        城监支队执法经费</t>
  </si>
  <si>
    <t xml:space="preserve">        城监支队执法装备经费</t>
  </si>
  <si>
    <t xml:space="preserve">        市政工程项目管理工作经费</t>
  </si>
  <si>
    <t xml:space="preserve">        城监支队城市违章建筑及市容环境综合整治工作经费</t>
  </si>
  <si>
    <t>预算08表</t>
  </si>
  <si>
    <t>公共财政预算拨款支出预算表</t>
  </si>
  <si>
    <t>单位名称（功能科目）</t>
  </si>
  <si>
    <t>项目备注</t>
  </si>
  <si>
    <t>一般商品和服务支出</t>
  </si>
  <si>
    <t>专项商品和服务支出</t>
  </si>
  <si>
    <t>对企事业单位补贴</t>
  </si>
  <si>
    <t xml:space="preserve">社会保障和就业支出                                </t>
  </si>
  <si>
    <t xml:space="preserve">  行政事业单位离退休                                </t>
  </si>
  <si>
    <t xml:space="preserve">    归口管理的行政单位离退休                          </t>
  </si>
  <si>
    <t xml:space="preserve">    事业单位离退休                                    </t>
  </si>
  <si>
    <t xml:space="preserve">      市文化公园</t>
  </si>
  <si>
    <t xml:space="preserve">      梅州市城市建设综合管理局老干办</t>
  </si>
  <si>
    <t xml:space="preserve">医疗卫生支出                                      </t>
  </si>
  <si>
    <t xml:space="preserve">  医疗保障                                          </t>
  </si>
  <si>
    <t xml:space="preserve">    行政单位医疗                                      </t>
  </si>
  <si>
    <t xml:space="preserve">    事业单位医疗                                      </t>
  </si>
  <si>
    <t xml:space="preserve">    行政运行                                          </t>
  </si>
  <si>
    <t xml:space="preserve">    其他城乡社区管理事务支出                          </t>
  </si>
  <si>
    <t xml:space="preserve">住房保障支出                                      </t>
  </si>
  <si>
    <t xml:space="preserve">  住房改革支出                                      </t>
  </si>
  <si>
    <t xml:space="preserve">    住房公积金                                        </t>
  </si>
  <si>
    <t>功能科目</t>
  </si>
  <si>
    <t>汇总</t>
    <phoneticPr fontId="1" type="noConversion"/>
  </si>
  <si>
    <t>单位：元</t>
    <phoneticPr fontId="1" type="noConversion"/>
  </si>
  <si>
    <t>基金支出预算表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</si>
</sst>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_ "/>
    <numFmt numFmtId="178" formatCode="0_ "/>
  </numFmts>
  <fonts count="18"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8" fontId="7" fillId="0" borderId="8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6" fillId="0" borderId="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8" fontId="10" fillId="0" borderId="8" xfId="0" applyNumberFormat="1" applyFont="1" applyFill="1" applyBorder="1" applyAlignment="1" applyProtection="1">
      <alignment horizontal="right" vertical="center"/>
    </xf>
    <xf numFmtId="0" fontId="10" fillId="0" borderId="8" xfId="0" applyNumberFormat="1" applyFont="1" applyFill="1" applyBorder="1" applyAlignment="1" applyProtection="1">
      <alignment horizontal="right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/>
    <xf numFmtId="178" fontId="7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177" fontId="7" fillId="0" borderId="8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lef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Zeros="0" workbookViewId="0">
      <selection activeCell="D6" sqref="D6"/>
    </sheetView>
  </sheetViews>
  <sheetFormatPr defaultRowHeight="14.25" customHeight="1"/>
  <cols>
    <col min="1" max="1" width="23.140625" customWidth="1"/>
    <col min="2" max="2" width="16.7109375" customWidth="1"/>
    <col min="3" max="3" width="20.5703125" customWidth="1"/>
    <col min="4" max="4" width="18" customWidth="1"/>
    <col min="5" max="5" width="25" customWidth="1"/>
    <col min="6" max="6" width="20.28515625" customWidth="1"/>
  </cols>
  <sheetData>
    <row r="1" spans="1:6" ht="21" customHeight="1">
      <c r="A1" s="65" t="s">
        <v>1</v>
      </c>
      <c r="B1" s="66"/>
      <c r="C1" s="66"/>
      <c r="D1" s="66"/>
      <c r="E1" s="66"/>
      <c r="F1" s="66"/>
    </row>
    <row r="2" spans="1:6" ht="15" customHeight="1">
      <c r="A2" s="4" t="s">
        <v>0</v>
      </c>
      <c r="B2" s="5" t="s">
        <v>0</v>
      </c>
      <c r="C2" s="5" t="s">
        <v>0</v>
      </c>
      <c r="D2" s="6" t="s">
        <v>0</v>
      </c>
      <c r="E2" s="7" t="s">
        <v>0</v>
      </c>
      <c r="F2" s="6" t="s">
        <v>2</v>
      </c>
    </row>
    <row r="3" spans="1:6" ht="18" customHeight="1">
      <c r="A3" s="8" t="s">
        <v>3</v>
      </c>
      <c r="B3" s="9" t="s">
        <v>4</v>
      </c>
      <c r="C3" s="9" t="s">
        <v>5</v>
      </c>
      <c r="D3" s="9" t="s">
        <v>4</v>
      </c>
      <c r="E3" s="9" t="s">
        <v>5</v>
      </c>
      <c r="F3" s="9" t="s">
        <v>4</v>
      </c>
    </row>
    <row r="4" spans="1:6" ht="19.5" customHeight="1">
      <c r="A4" s="10" t="s">
        <v>6</v>
      </c>
      <c r="B4" s="11">
        <v>133794834.31999999</v>
      </c>
      <c r="C4" s="12" t="s">
        <v>7</v>
      </c>
      <c r="D4" s="11">
        <v>78880734.319999993</v>
      </c>
      <c r="E4" s="10" t="s">
        <v>8</v>
      </c>
      <c r="F4" s="11">
        <v>0</v>
      </c>
    </row>
    <row r="5" spans="1:6" ht="18" customHeight="1">
      <c r="A5" s="10" t="s">
        <v>9</v>
      </c>
      <c r="B5" s="11">
        <v>119264834.31999999</v>
      </c>
      <c r="C5" s="13" t="s">
        <v>10</v>
      </c>
      <c r="D5" s="11">
        <v>35987366.399999999</v>
      </c>
      <c r="E5" s="10" t="s">
        <v>11</v>
      </c>
      <c r="F5" s="11">
        <v>0</v>
      </c>
    </row>
    <row r="6" spans="1:6" ht="18" customHeight="1">
      <c r="A6" s="10" t="s">
        <v>12</v>
      </c>
      <c r="B6" s="11">
        <v>14530000</v>
      </c>
      <c r="C6" s="14" t="s">
        <v>13</v>
      </c>
      <c r="D6" s="11">
        <f>D4-D5-D7</f>
        <v>6360323.9999999925</v>
      </c>
      <c r="E6" s="10" t="s">
        <v>14</v>
      </c>
      <c r="F6" s="11">
        <v>0</v>
      </c>
    </row>
    <row r="7" spans="1:6" ht="18" customHeight="1">
      <c r="A7" s="10" t="s">
        <v>15</v>
      </c>
      <c r="B7" s="11">
        <v>0</v>
      </c>
      <c r="C7" s="14" t="s">
        <v>16</v>
      </c>
      <c r="D7" s="11">
        <v>36533043.920000002</v>
      </c>
      <c r="E7" s="10" t="s">
        <v>17</v>
      </c>
      <c r="F7" s="11">
        <v>0</v>
      </c>
    </row>
    <row r="8" spans="1:6" ht="18" customHeight="1">
      <c r="A8" s="10" t="s">
        <v>18</v>
      </c>
      <c r="B8" s="11">
        <v>0</v>
      </c>
      <c r="C8" s="13" t="s">
        <v>19</v>
      </c>
      <c r="D8" s="11">
        <v>54914100</v>
      </c>
      <c r="E8" s="10" t="s">
        <v>20</v>
      </c>
      <c r="F8" s="11">
        <v>0</v>
      </c>
    </row>
    <row r="9" spans="1:6" ht="18" customHeight="1">
      <c r="A9" s="10" t="s">
        <v>21</v>
      </c>
      <c r="B9" s="11">
        <v>0</v>
      </c>
      <c r="C9" s="13" t="s">
        <v>10</v>
      </c>
      <c r="D9" s="15">
        <v>2999000</v>
      </c>
      <c r="E9" s="10" t="s">
        <v>22</v>
      </c>
      <c r="F9" s="11">
        <v>0</v>
      </c>
    </row>
    <row r="10" spans="1:6" ht="18" customHeight="1">
      <c r="A10" s="10" t="s">
        <v>0</v>
      </c>
      <c r="B10" s="16" t="s">
        <v>0</v>
      </c>
      <c r="C10" s="14" t="s">
        <v>23</v>
      </c>
      <c r="D10" s="15">
        <v>34496300</v>
      </c>
      <c r="E10" s="10" t="s">
        <v>24</v>
      </c>
      <c r="F10" s="11">
        <v>32536763.799999997</v>
      </c>
    </row>
    <row r="11" spans="1:6" ht="18" customHeight="1">
      <c r="A11" s="10" t="s">
        <v>0</v>
      </c>
      <c r="B11" s="16" t="s">
        <v>0</v>
      </c>
      <c r="C11" s="14" t="s">
        <v>16</v>
      </c>
      <c r="D11" s="15">
        <v>388800</v>
      </c>
      <c r="E11" s="10" t="s">
        <v>25</v>
      </c>
      <c r="F11" s="11">
        <v>0</v>
      </c>
    </row>
    <row r="12" spans="1:6" ht="18" customHeight="1">
      <c r="A12" s="17" t="s">
        <v>26</v>
      </c>
      <c r="B12" s="11">
        <v>0</v>
      </c>
      <c r="C12" s="14" t="s">
        <v>27</v>
      </c>
      <c r="D12" s="15">
        <v>0</v>
      </c>
      <c r="E12" s="10" t="s">
        <v>28</v>
      </c>
      <c r="F12" s="11">
        <v>1226818.2</v>
      </c>
    </row>
    <row r="13" spans="1:6" ht="18" customHeight="1">
      <c r="A13" s="10" t="s">
        <v>29</v>
      </c>
      <c r="B13" s="11">
        <v>0</v>
      </c>
      <c r="C13" s="18" t="s">
        <v>30</v>
      </c>
      <c r="D13" s="15">
        <v>0</v>
      </c>
      <c r="E13" s="10" t="s">
        <v>31</v>
      </c>
      <c r="F13" s="11">
        <v>0</v>
      </c>
    </row>
    <row r="14" spans="1:6" ht="18" customHeight="1">
      <c r="A14" s="10" t="s">
        <v>32</v>
      </c>
      <c r="B14" s="11">
        <v>0</v>
      </c>
      <c r="C14" s="10" t="s">
        <v>33</v>
      </c>
      <c r="D14" s="15">
        <v>0</v>
      </c>
      <c r="E14" s="10" t="s">
        <v>34</v>
      </c>
      <c r="F14" s="11">
        <v>97228448.320000008</v>
      </c>
    </row>
    <row r="15" spans="1:6" ht="18" customHeight="1">
      <c r="A15" s="10" t="s">
        <v>0</v>
      </c>
      <c r="B15" s="16" t="s">
        <v>0</v>
      </c>
      <c r="C15" s="10" t="s">
        <v>35</v>
      </c>
      <c r="D15" s="15">
        <v>0</v>
      </c>
      <c r="E15" s="10" t="s">
        <v>36</v>
      </c>
      <c r="F15" s="11">
        <v>0</v>
      </c>
    </row>
    <row r="16" spans="1:6" ht="18" customHeight="1">
      <c r="A16" s="10" t="s">
        <v>0</v>
      </c>
      <c r="B16" s="16" t="s">
        <v>0</v>
      </c>
      <c r="C16" s="19" t="s">
        <v>37</v>
      </c>
      <c r="D16" s="15">
        <v>0</v>
      </c>
      <c r="E16" s="10" t="s">
        <v>38</v>
      </c>
      <c r="F16" s="11">
        <v>0</v>
      </c>
    </row>
    <row r="17" spans="1:6" ht="18" customHeight="1">
      <c r="A17" s="10" t="s">
        <v>0</v>
      </c>
      <c r="B17" s="20" t="s">
        <v>0</v>
      </c>
      <c r="C17" s="21" t="s">
        <v>39</v>
      </c>
      <c r="D17" s="15">
        <v>0</v>
      </c>
      <c r="E17" s="17" t="s">
        <v>40</v>
      </c>
      <c r="F17" s="11">
        <v>0</v>
      </c>
    </row>
    <row r="18" spans="1:6" ht="18" customHeight="1">
      <c r="A18" s="10" t="s">
        <v>0</v>
      </c>
      <c r="B18" s="16" t="s">
        <v>0</v>
      </c>
      <c r="C18" s="10" t="s">
        <v>41</v>
      </c>
      <c r="D18" s="15">
        <v>0</v>
      </c>
      <c r="E18" s="10" t="s">
        <v>42</v>
      </c>
      <c r="F18" s="11">
        <v>0</v>
      </c>
    </row>
    <row r="19" spans="1:6" ht="18" customHeight="1">
      <c r="A19" s="10" t="s">
        <v>0</v>
      </c>
      <c r="B19" s="16" t="s">
        <v>0</v>
      </c>
      <c r="C19" s="17" t="s">
        <v>43</v>
      </c>
      <c r="D19" s="15">
        <v>0</v>
      </c>
      <c r="E19" s="17" t="s">
        <v>44</v>
      </c>
      <c r="F19" s="11">
        <v>0</v>
      </c>
    </row>
    <row r="20" spans="1:6" ht="18" customHeight="1">
      <c r="A20" s="10" t="s">
        <v>0</v>
      </c>
      <c r="B20" s="16" t="s">
        <v>0</v>
      </c>
      <c r="C20" s="10" t="s">
        <v>45</v>
      </c>
      <c r="D20" s="15">
        <v>17030000</v>
      </c>
      <c r="E20" s="17" t="s">
        <v>46</v>
      </c>
      <c r="F20" s="11">
        <v>0</v>
      </c>
    </row>
    <row r="21" spans="1:6" ht="18" customHeight="1">
      <c r="A21" s="10" t="s">
        <v>0</v>
      </c>
      <c r="B21" s="16" t="s">
        <v>0</v>
      </c>
      <c r="C21" s="13" t="s">
        <v>0</v>
      </c>
      <c r="D21" s="16" t="s">
        <v>0</v>
      </c>
      <c r="E21" s="17" t="s">
        <v>47</v>
      </c>
      <c r="F21" s="11">
        <v>0</v>
      </c>
    </row>
    <row r="22" spans="1:6" ht="18" customHeight="1">
      <c r="A22" s="10" t="s">
        <v>0</v>
      </c>
      <c r="B22" s="16" t="s">
        <v>0</v>
      </c>
      <c r="C22" s="13" t="s">
        <v>0</v>
      </c>
      <c r="D22" s="16" t="s">
        <v>0</v>
      </c>
      <c r="E22" s="10" t="s">
        <v>48</v>
      </c>
      <c r="F22" s="11">
        <v>2802804</v>
      </c>
    </row>
    <row r="23" spans="1:6" ht="18" customHeight="1">
      <c r="A23" s="10" t="s">
        <v>0</v>
      </c>
      <c r="B23" s="16" t="s">
        <v>0</v>
      </c>
      <c r="C23" s="13" t="s">
        <v>0</v>
      </c>
      <c r="D23" s="16" t="s">
        <v>0</v>
      </c>
      <c r="E23" s="22" t="s">
        <v>49</v>
      </c>
      <c r="F23" s="11">
        <v>0</v>
      </c>
    </row>
    <row r="24" spans="1:6" ht="18" customHeight="1">
      <c r="A24" s="10" t="s">
        <v>0</v>
      </c>
      <c r="B24" s="16" t="s">
        <v>0</v>
      </c>
      <c r="C24" s="12" t="s">
        <v>0</v>
      </c>
      <c r="D24" s="16" t="s">
        <v>0</v>
      </c>
      <c r="E24" s="22" t="s">
        <v>50</v>
      </c>
      <c r="F24" s="11">
        <v>0</v>
      </c>
    </row>
    <row r="25" spans="1:6" ht="18" customHeight="1">
      <c r="A25" s="10" t="s">
        <v>0</v>
      </c>
      <c r="B25" s="16" t="s">
        <v>0</v>
      </c>
      <c r="C25" s="23" t="s">
        <v>0</v>
      </c>
      <c r="D25" s="16" t="s">
        <v>0</v>
      </c>
      <c r="E25" s="24" t="s">
        <v>51</v>
      </c>
      <c r="F25" s="11">
        <v>0</v>
      </c>
    </row>
    <row r="26" spans="1:6" ht="18" customHeight="1">
      <c r="A26" s="10" t="s">
        <v>0</v>
      </c>
      <c r="B26" s="16" t="s">
        <v>0</v>
      </c>
      <c r="C26" s="23" t="s">
        <v>0</v>
      </c>
      <c r="D26" s="16" t="s">
        <v>0</v>
      </c>
      <c r="E26" s="24" t="s">
        <v>52</v>
      </c>
      <c r="F26" s="11">
        <v>0</v>
      </c>
    </row>
    <row r="27" spans="1:6" ht="18" customHeight="1">
      <c r="A27" s="10" t="s">
        <v>0</v>
      </c>
      <c r="B27" s="16" t="s">
        <v>0</v>
      </c>
      <c r="C27" s="23" t="s">
        <v>0</v>
      </c>
      <c r="D27" s="16" t="s">
        <v>0</v>
      </c>
      <c r="E27" s="24" t="s">
        <v>53</v>
      </c>
      <c r="F27" s="11">
        <v>0</v>
      </c>
    </row>
    <row r="28" spans="1:6" ht="18" customHeight="1">
      <c r="A28" s="10" t="s">
        <v>0</v>
      </c>
      <c r="B28" s="16" t="s">
        <v>0</v>
      </c>
      <c r="C28" s="13" t="s">
        <v>54</v>
      </c>
      <c r="D28" s="11">
        <v>0</v>
      </c>
      <c r="E28" s="24" t="s">
        <v>55</v>
      </c>
      <c r="F28" s="11">
        <v>0</v>
      </c>
    </row>
    <row r="29" spans="1:6" ht="18" customHeight="1">
      <c r="A29" s="10" t="s">
        <v>0</v>
      </c>
      <c r="B29" s="16" t="s">
        <v>0</v>
      </c>
      <c r="C29" s="13" t="s">
        <v>0</v>
      </c>
      <c r="D29" s="25" t="s">
        <v>0</v>
      </c>
      <c r="E29" s="26" t="s">
        <v>56</v>
      </c>
      <c r="F29" s="27">
        <v>0</v>
      </c>
    </row>
    <row r="30" spans="1:6" ht="18" customHeight="1">
      <c r="A30" s="8" t="s">
        <v>57</v>
      </c>
      <c r="B30" s="28">
        <v>133794834.31999999</v>
      </c>
      <c r="C30" s="29" t="s">
        <v>58</v>
      </c>
      <c r="D30" s="28">
        <v>133794834.31999999</v>
      </c>
      <c r="E30" s="8" t="s">
        <v>59</v>
      </c>
      <c r="F30" s="28">
        <v>133794834.32000001</v>
      </c>
    </row>
    <row r="31" spans="1:6" ht="18" customHeight="1">
      <c r="A31" s="10" t="s">
        <v>60</v>
      </c>
      <c r="B31" s="11">
        <v>0</v>
      </c>
      <c r="C31" s="14" t="s">
        <v>61</v>
      </c>
      <c r="D31" s="11">
        <v>0</v>
      </c>
      <c r="E31" s="30" t="s">
        <v>0</v>
      </c>
      <c r="F31" s="25" t="s">
        <v>0</v>
      </c>
    </row>
    <row r="32" spans="1:6" ht="18" customHeight="1">
      <c r="A32" s="10" t="s">
        <v>62</v>
      </c>
      <c r="B32" s="11">
        <v>0</v>
      </c>
      <c r="C32" s="13" t="s">
        <v>63</v>
      </c>
      <c r="D32" s="27">
        <v>0</v>
      </c>
      <c r="E32" s="31" t="s">
        <v>0</v>
      </c>
      <c r="F32" s="16" t="s">
        <v>0</v>
      </c>
    </row>
    <row r="33" spans="1:6" ht="18" customHeight="1">
      <c r="A33" s="17" t="s">
        <v>64</v>
      </c>
      <c r="B33" s="11">
        <v>0</v>
      </c>
      <c r="C33" s="13" t="s">
        <v>65</v>
      </c>
      <c r="D33" s="32">
        <v>0</v>
      </c>
      <c r="E33" s="8" t="s">
        <v>66</v>
      </c>
      <c r="F33" s="28">
        <v>0</v>
      </c>
    </row>
    <row r="34" spans="1:6" ht="18" customHeight="1">
      <c r="A34" s="10" t="s">
        <v>67</v>
      </c>
      <c r="B34" s="11">
        <v>0</v>
      </c>
      <c r="C34" s="23" t="s">
        <v>0</v>
      </c>
      <c r="D34" s="16" t="s">
        <v>0</v>
      </c>
      <c r="E34" s="10" t="s">
        <v>0</v>
      </c>
      <c r="F34" s="25" t="s">
        <v>0</v>
      </c>
    </row>
    <row r="35" spans="1:6" ht="18" customHeight="1">
      <c r="A35" s="17" t="s">
        <v>68</v>
      </c>
      <c r="B35" s="11">
        <v>0</v>
      </c>
      <c r="C35" s="23" t="s">
        <v>0</v>
      </c>
      <c r="D35" s="16" t="s">
        <v>0</v>
      </c>
      <c r="E35" s="10" t="s">
        <v>0</v>
      </c>
      <c r="F35" s="16" t="s">
        <v>0</v>
      </c>
    </row>
    <row r="36" spans="1:6" ht="18" customHeight="1">
      <c r="A36" s="17" t="s">
        <v>69</v>
      </c>
      <c r="B36" s="11">
        <v>0</v>
      </c>
      <c r="C36" s="29" t="s">
        <v>0</v>
      </c>
      <c r="D36" s="16" t="s">
        <v>0</v>
      </c>
      <c r="E36" s="10" t="s">
        <v>0</v>
      </c>
      <c r="F36" s="16" t="s">
        <v>0</v>
      </c>
    </row>
    <row r="37" spans="1:6" ht="18" customHeight="1">
      <c r="A37" s="10" t="s">
        <v>70</v>
      </c>
      <c r="B37" s="11">
        <v>0</v>
      </c>
      <c r="C37" s="29" t="s">
        <v>0</v>
      </c>
      <c r="D37" s="16" t="s">
        <v>0</v>
      </c>
      <c r="E37" s="10" t="s">
        <v>0</v>
      </c>
      <c r="F37" s="16" t="s">
        <v>0</v>
      </c>
    </row>
    <row r="38" spans="1:6" ht="18" customHeight="1">
      <c r="A38" s="8" t="s">
        <v>71</v>
      </c>
      <c r="B38" s="28">
        <v>133794834.31999999</v>
      </c>
      <c r="C38" s="29" t="s">
        <v>72</v>
      </c>
      <c r="D38" s="28">
        <v>133794834.31999999</v>
      </c>
      <c r="E38" s="29" t="s">
        <v>72</v>
      </c>
      <c r="F38" s="28">
        <v>133794834.32000001</v>
      </c>
    </row>
    <row r="39" spans="1:6" ht="14.25" hidden="1" customHeight="1">
      <c r="A39" s="1" t="s">
        <v>0</v>
      </c>
      <c r="B39" s="1" t="s">
        <v>0</v>
      </c>
      <c r="C39" s="1" t="s">
        <v>0</v>
      </c>
      <c r="D39" s="1" t="s">
        <v>0</v>
      </c>
      <c r="E39" s="1" t="s">
        <v>0</v>
      </c>
      <c r="F39" s="1" t="s">
        <v>0</v>
      </c>
    </row>
  </sheetData>
  <mergeCells count="1">
    <mergeCell ref="A1:F1"/>
  </mergeCells>
  <phoneticPr fontId="1" type="noConversion"/>
  <pageMargins left="0" right="0" top="0.82" bottom="0.19685039370078741" header="0" footer="0"/>
  <pageSetup paperSize="9" scale="90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4"/>
  <sheetViews>
    <sheetView showZeros="0" workbookViewId="0">
      <selection activeCell="B6" sqref="B6:AB6"/>
    </sheetView>
  </sheetViews>
  <sheetFormatPr defaultRowHeight="14.25" customHeight="1"/>
  <cols>
    <col min="1" max="1" width="16.85546875" customWidth="1"/>
    <col min="2" max="2" width="11.5703125" customWidth="1"/>
    <col min="3" max="3" width="10.7109375" customWidth="1"/>
    <col min="4" max="4" width="11.28515625" customWidth="1"/>
    <col min="5" max="5" width="8.7109375" customWidth="1"/>
    <col min="6" max="6" width="9.85546875" customWidth="1"/>
    <col min="7" max="7" width="9" customWidth="1"/>
    <col min="8" max="8" width="11.85546875" bestFit="1" customWidth="1"/>
    <col min="9" max="9" width="8.85546875" customWidth="1"/>
    <col min="10" max="10" width="11.85546875" bestFit="1" customWidth="1"/>
    <col min="11" max="11" width="9.42578125" customWidth="1"/>
    <col min="12" max="12" width="12.85546875" customWidth="1"/>
    <col min="13" max="13" width="11.85546875" bestFit="1" customWidth="1"/>
    <col min="14" max="14" width="10.140625" customWidth="1"/>
    <col min="15" max="15" width="9.7109375" customWidth="1"/>
    <col min="16" max="16" width="11.85546875" bestFit="1" customWidth="1"/>
    <col min="17" max="17" width="12" customWidth="1"/>
    <col min="18" max="18" width="9.42578125" customWidth="1"/>
    <col min="19" max="19" width="10.85546875" customWidth="1"/>
    <col min="20" max="28" width="0" hidden="1" customWidth="1"/>
  </cols>
  <sheetData>
    <row r="1" spans="1:28" ht="23.25" customHeight="1">
      <c r="A1" s="3" t="s">
        <v>0</v>
      </c>
      <c r="B1" s="65" t="s">
        <v>141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</row>
    <row r="2" spans="1:28" ht="21.75" customHeight="1">
      <c r="A2" s="36" t="s">
        <v>0</v>
      </c>
      <c r="B2" s="67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</row>
    <row r="3" spans="1:28" ht="20.25" customHeight="1">
      <c r="A3" s="41" t="s">
        <v>0</v>
      </c>
      <c r="B3" s="41" t="s">
        <v>0</v>
      </c>
      <c r="C3" s="41" t="s">
        <v>0</v>
      </c>
      <c r="D3" s="41" t="s">
        <v>0</v>
      </c>
      <c r="E3" s="41" t="s">
        <v>0</v>
      </c>
      <c r="F3" s="41" t="s">
        <v>0</v>
      </c>
      <c r="G3" s="41" t="s">
        <v>0</v>
      </c>
      <c r="H3" s="41" t="s">
        <v>0</v>
      </c>
      <c r="I3" s="41" t="s">
        <v>0</v>
      </c>
      <c r="J3" s="41" t="s">
        <v>0</v>
      </c>
      <c r="K3" s="41" t="s">
        <v>0</v>
      </c>
      <c r="L3" s="41" t="s">
        <v>0</v>
      </c>
      <c r="M3" s="41" t="s">
        <v>0</v>
      </c>
      <c r="N3" s="41" t="s">
        <v>0</v>
      </c>
      <c r="O3" s="41" t="s">
        <v>0</v>
      </c>
      <c r="P3" s="41" t="s">
        <v>0</v>
      </c>
      <c r="Q3" s="41" t="s">
        <v>0</v>
      </c>
      <c r="R3" s="41" t="s">
        <v>256</v>
      </c>
      <c r="S3" s="4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1" t="s">
        <v>0</v>
      </c>
      <c r="AA3" s="1" t="s">
        <v>0</v>
      </c>
      <c r="AB3" s="1" t="s">
        <v>0</v>
      </c>
    </row>
    <row r="4" spans="1:28" ht="20.25" customHeight="1">
      <c r="A4" s="69" t="s">
        <v>98</v>
      </c>
      <c r="B4" s="69" t="s">
        <v>74</v>
      </c>
      <c r="C4" s="71" t="s">
        <v>126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</row>
    <row r="5" spans="1:28" ht="38.25" customHeight="1">
      <c r="A5" s="70"/>
      <c r="B5" s="70"/>
      <c r="C5" s="37" t="s">
        <v>142</v>
      </c>
      <c r="D5" s="37" t="s">
        <v>143</v>
      </c>
      <c r="E5" s="37" t="s">
        <v>144</v>
      </c>
      <c r="F5" s="37" t="s">
        <v>145</v>
      </c>
      <c r="G5" s="37" t="s">
        <v>146</v>
      </c>
      <c r="H5" s="37" t="s">
        <v>147</v>
      </c>
      <c r="I5" s="37" t="s">
        <v>148</v>
      </c>
      <c r="J5" s="37" t="s">
        <v>149</v>
      </c>
      <c r="K5" s="37" t="s">
        <v>150</v>
      </c>
      <c r="L5" s="37" t="s">
        <v>151</v>
      </c>
      <c r="M5" s="37" t="s">
        <v>152</v>
      </c>
      <c r="N5" s="37" t="s">
        <v>153</v>
      </c>
      <c r="O5" s="37" t="s">
        <v>154</v>
      </c>
      <c r="P5" s="37" t="s">
        <v>155</v>
      </c>
      <c r="Q5" s="37" t="s">
        <v>156</v>
      </c>
      <c r="R5" s="37" t="s">
        <v>157</v>
      </c>
      <c r="S5" s="37" t="s">
        <v>158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  <c r="AB5" s="1" t="s">
        <v>0</v>
      </c>
    </row>
    <row r="6" spans="1:28" ht="13.5" customHeight="1">
      <c r="A6" s="60" t="s">
        <v>255</v>
      </c>
      <c r="B6" s="61">
        <f>SUM(B7:B14)</f>
        <v>6293800</v>
      </c>
      <c r="C6" s="61">
        <f t="shared" ref="C6:AB6" si="0">SUM(C7:C14)</f>
        <v>1283500</v>
      </c>
      <c r="D6" s="61">
        <f t="shared" si="0"/>
        <v>163800</v>
      </c>
      <c r="E6" s="61">
        <f t="shared" si="0"/>
        <v>21400</v>
      </c>
      <c r="F6" s="61">
        <f t="shared" si="0"/>
        <v>89200</v>
      </c>
      <c r="G6" s="61">
        <f t="shared" si="0"/>
        <v>300000</v>
      </c>
      <c r="H6" s="61">
        <f t="shared" si="0"/>
        <v>270000</v>
      </c>
      <c r="I6" s="61">
        <f t="shared" si="0"/>
        <v>5000</v>
      </c>
      <c r="J6" s="61">
        <f t="shared" si="0"/>
        <v>325600</v>
      </c>
      <c r="K6" s="61">
        <f t="shared" si="0"/>
        <v>0</v>
      </c>
      <c r="L6" s="61">
        <f t="shared" si="0"/>
        <v>901800</v>
      </c>
      <c r="M6" s="61">
        <f t="shared" si="0"/>
        <v>238400</v>
      </c>
      <c r="N6" s="61">
        <f t="shared" si="0"/>
        <v>101000</v>
      </c>
      <c r="O6" s="61">
        <f t="shared" si="0"/>
        <v>471400</v>
      </c>
      <c r="P6" s="61">
        <f t="shared" si="0"/>
        <v>630500</v>
      </c>
      <c r="Q6" s="61">
        <f t="shared" si="0"/>
        <v>375000</v>
      </c>
      <c r="R6" s="61">
        <f t="shared" si="0"/>
        <v>399600</v>
      </c>
      <c r="S6" s="61">
        <f t="shared" si="0"/>
        <v>717600</v>
      </c>
      <c r="T6" s="61">
        <f t="shared" si="0"/>
        <v>0</v>
      </c>
      <c r="U6" s="61">
        <f t="shared" si="0"/>
        <v>0</v>
      </c>
      <c r="V6" s="61">
        <f t="shared" si="0"/>
        <v>0</v>
      </c>
      <c r="W6" s="61">
        <f t="shared" si="0"/>
        <v>0</v>
      </c>
      <c r="X6" s="61">
        <f t="shared" si="0"/>
        <v>0</v>
      </c>
      <c r="Y6" s="61">
        <f t="shared" si="0"/>
        <v>0</v>
      </c>
      <c r="Z6" s="61">
        <f t="shared" si="0"/>
        <v>0</v>
      </c>
      <c r="AA6" s="61">
        <f t="shared" si="0"/>
        <v>0</v>
      </c>
      <c r="AB6" s="61">
        <f t="shared" si="0"/>
        <v>0</v>
      </c>
    </row>
    <row r="7" spans="1:28" ht="13.5" customHeight="1">
      <c r="A7" s="13" t="s">
        <v>159</v>
      </c>
      <c r="B7" s="61">
        <v>765800</v>
      </c>
      <c r="C7" s="62">
        <v>102000</v>
      </c>
      <c r="D7" s="62">
        <v>4000</v>
      </c>
      <c r="E7" s="62">
        <v>3000</v>
      </c>
      <c r="F7" s="62">
        <v>5000</v>
      </c>
      <c r="G7" s="62">
        <v>26000</v>
      </c>
      <c r="H7" s="62">
        <v>95000</v>
      </c>
      <c r="I7" s="62">
        <v>5000</v>
      </c>
      <c r="J7" s="62">
        <v>18000</v>
      </c>
      <c r="K7" s="62">
        <v>0</v>
      </c>
      <c r="L7" s="62">
        <v>105000</v>
      </c>
      <c r="M7" s="62">
        <v>26000</v>
      </c>
      <c r="N7" s="62">
        <v>13000</v>
      </c>
      <c r="O7" s="62">
        <v>57000</v>
      </c>
      <c r="P7" s="62">
        <v>50000</v>
      </c>
      <c r="Q7" s="62">
        <v>50000</v>
      </c>
      <c r="R7" s="62">
        <v>163800</v>
      </c>
      <c r="S7" s="62">
        <v>43000</v>
      </c>
      <c r="T7" s="43"/>
      <c r="U7" s="43"/>
      <c r="V7" s="43"/>
      <c r="W7" s="43"/>
      <c r="X7" s="43"/>
      <c r="Y7" s="43"/>
      <c r="Z7" s="43"/>
      <c r="AA7" s="43"/>
      <c r="AB7" s="43"/>
    </row>
    <row r="8" spans="1:28" ht="13.5" customHeight="1">
      <c r="A8" s="13" t="s">
        <v>161</v>
      </c>
      <c r="B8" s="61">
        <v>3657000</v>
      </c>
      <c r="C8" s="62">
        <v>800000</v>
      </c>
      <c r="D8" s="62">
        <v>150000</v>
      </c>
      <c r="E8" s="62">
        <v>10000</v>
      </c>
      <c r="F8" s="62">
        <v>25000</v>
      </c>
      <c r="G8" s="62">
        <v>155000</v>
      </c>
      <c r="H8" s="62">
        <v>100000</v>
      </c>
      <c r="I8" s="62">
        <v>0</v>
      </c>
      <c r="J8" s="62">
        <v>200000</v>
      </c>
      <c r="K8" s="62">
        <v>0</v>
      </c>
      <c r="L8" s="62">
        <v>370000</v>
      </c>
      <c r="M8" s="62">
        <v>180000</v>
      </c>
      <c r="N8" s="62">
        <v>50000</v>
      </c>
      <c r="O8" s="62">
        <v>414400</v>
      </c>
      <c r="P8" s="62">
        <v>330000</v>
      </c>
      <c r="Q8" s="62">
        <v>200000</v>
      </c>
      <c r="R8" s="62">
        <v>222600</v>
      </c>
      <c r="S8" s="62">
        <v>450000</v>
      </c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>
      <c r="A9" s="13" t="s">
        <v>166</v>
      </c>
      <c r="B9" s="61">
        <v>36000</v>
      </c>
      <c r="C9" s="62">
        <v>15600</v>
      </c>
      <c r="D9" s="62">
        <v>0</v>
      </c>
      <c r="E9" s="62">
        <v>1000</v>
      </c>
      <c r="F9" s="62">
        <v>6000</v>
      </c>
      <c r="G9" s="62">
        <v>7200</v>
      </c>
      <c r="H9" s="62">
        <v>4400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1800</v>
      </c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>
      <c r="A10" s="13" t="s">
        <v>160</v>
      </c>
      <c r="B10" s="61">
        <v>290000</v>
      </c>
      <c r="C10" s="62">
        <v>18000</v>
      </c>
      <c r="D10" s="62">
        <v>1800</v>
      </c>
      <c r="E10" s="62">
        <v>2400</v>
      </c>
      <c r="F10" s="62">
        <v>7200</v>
      </c>
      <c r="G10" s="62">
        <v>8400</v>
      </c>
      <c r="H10" s="62">
        <v>2400</v>
      </c>
      <c r="I10" s="62">
        <v>0</v>
      </c>
      <c r="J10" s="62">
        <v>18000</v>
      </c>
      <c r="K10" s="62">
        <v>0</v>
      </c>
      <c r="L10" s="62">
        <v>15600</v>
      </c>
      <c r="M10" s="62">
        <v>9600</v>
      </c>
      <c r="N10" s="62">
        <v>5000</v>
      </c>
      <c r="O10" s="62">
        <v>0</v>
      </c>
      <c r="P10" s="62">
        <v>70000</v>
      </c>
      <c r="Q10" s="62">
        <v>50000</v>
      </c>
      <c r="R10" s="62">
        <v>0</v>
      </c>
      <c r="S10" s="62">
        <v>81600</v>
      </c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>
      <c r="A11" s="13" t="s">
        <v>162</v>
      </c>
      <c r="B11" s="61">
        <v>421000</v>
      </c>
      <c r="C11" s="62">
        <v>64300</v>
      </c>
      <c r="D11" s="62">
        <v>0</v>
      </c>
      <c r="E11" s="62">
        <v>0</v>
      </c>
      <c r="F11" s="62">
        <v>10000</v>
      </c>
      <c r="G11" s="62">
        <v>20000</v>
      </c>
      <c r="H11" s="62">
        <v>7800</v>
      </c>
      <c r="I11" s="62">
        <v>0</v>
      </c>
      <c r="J11" s="62">
        <v>0</v>
      </c>
      <c r="K11" s="62">
        <v>0</v>
      </c>
      <c r="L11" s="62">
        <v>260000</v>
      </c>
      <c r="M11" s="62">
        <v>0</v>
      </c>
      <c r="N11" s="62">
        <v>0</v>
      </c>
      <c r="O11" s="62">
        <v>0</v>
      </c>
      <c r="P11" s="62">
        <v>33900</v>
      </c>
      <c r="Q11" s="62">
        <v>25000</v>
      </c>
      <c r="R11" s="62">
        <v>0</v>
      </c>
      <c r="S11" s="62">
        <v>0</v>
      </c>
      <c r="T11" s="43"/>
      <c r="U11" s="43"/>
      <c r="V11" s="43"/>
      <c r="W11" s="43"/>
      <c r="X11" s="43"/>
      <c r="Y11" s="43"/>
      <c r="Z11" s="43"/>
      <c r="AA11" s="43"/>
      <c r="AB11" s="43"/>
    </row>
    <row r="12" spans="1:28" ht="13.5" customHeight="1">
      <c r="A12" s="13" t="s">
        <v>164</v>
      </c>
      <c r="B12" s="61">
        <v>180000</v>
      </c>
      <c r="C12" s="62">
        <v>18000</v>
      </c>
      <c r="D12" s="62">
        <v>2000</v>
      </c>
      <c r="E12" s="62">
        <v>2000</v>
      </c>
      <c r="F12" s="62">
        <v>6000</v>
      </c>
      <c r="G12" s="62">
        <v>15000</v>
      </c>
      <c r="H12" s="62">
        <v>9000</v>
      </c>
      <c r="I12" s="62">
        <v>0</v>
      </c>
      <c r="J12" s="62">
        <v>30000</v>
      </c>
      <c r="K12" s="62">
        <v>0</v>
      </c>
      <c r="L12" s="62">
        <v>10000</v>
      </c>
      <c r="M12" s="62">
        <v>10000</v>
      </c>
      <c r="N12" s="62">
        <v>5000</v>
      </c>
      <c r="O12" s="62">
        <v>0</v>
      </c>
      <c r="P12" s="62">
        <v>50000</v>
      </c>
      <c r="Q12" s="62">
        <v>0</v>
      </c>
      <c r="R12" s="62">
        <v>0</v>
      </c>
      <c r="S12" s="62">
        <v>23000</v>
      </c>
      <c r="T12" s="43"/>
      <c r="U12" s="43"/>
      <c r="V12" s="43"/>
      <c r="W12" s="43"/>
      <c r="X12" s="43"/>
      <c r="Y12" s="43"/>
      <c r="Z12" s="43"/>
      <c r="AA12" s="43"/>
      <c r="AB12" s="43"/>
    </row>
    <row r="13" spans="1:28" ht="13.5" customHeight="1">
      <c r="A13" s="13" t="s">
        <v>163</v>
      </c>
      <c r="B13" s="61">
        <v>608000</v>
      </c>
      <c r="C13" s="62">
        <v>220000</v>
      </c>
      <c r="D13" s="62">
        <v>0</v>
      </c>
      <c r="E13" s="62">
        <v>0</v>
      </c>
      <c r="F13" s="62">
        <v>30000</v>
      </c>
      <c r="G13" s="62">
        <v>45000</v>
      </c>
      <c r="H13" s="62">
        <v>25000</v>
      </c>
      <c r="I13" s="62">
        <v>0</v>
      </c>
      <c r="J13" s="62">
        <v>20000</v>
      </c>
      <c r="K13" s="62">
        <v>0</v>
      </c>
      <c r="L13" s="62">
        <v>80000</v>
      </c>
      <c r="M13" s="62">
        <v>2000</v>
      </c>
      <c r="N13" s="62">
        <v>10000</v>
      </c>
      <c r="O13" s="62">
        <v>0</v>
      </c>
      <c r="P13" s="62">
        <v>36000</v>
      </c>
      <c r="Q13" s="62">
        <v>50000</v>
      </c>
      <c r="R13" s="62">
        <v>0</v>
      </c>
      <c r="S13" s="62">
        <v>90000</v>
      </c>
      <c r="T13" s="43"/>
      <c r="U13" s="43"/>
      <c r="V13" s="43"/>
      <c r="W13" s="43"/>
      <c r="X13" s="43"/>
      <c r="Y13" s="43"/>
      <c r="Z13" s="43"/>
      <c r="AA13" s="43"/>
      <c r="AB13" s="43"/>
    </row>
    <row r="14" spans="1:28" ht="13.5" customHeight="1">
      <c r="A14" s="13" t="s">
        <v>165</v>
      </c>
      <c r="B14" s="61">
        <v>336000</v>
      </c>
      <c r="C14" s="62">
        <v>45600</v>
      </c>
      <c r="D14" s="62">
        <v>6000</v>
      </c>
      <c r="E14" s="62">
        <v>3000</v>
      </c>
      <c r="F14" s="62">
        <v>0</v>
      </c>
      <c r="G14" s="62">
        <v>23400</v>
      </c>
      <c r="H14" s="62">
        <v>26400</v>
      </c>
      <c r="I14" s="62">
        <v>0</v>
      </c>
      <c r="J14" s="62">
        <v>39600</v>
      </c>
      <c r="K14" s="62">
        <v>0</v>
      </c>
      <c r="L14" s="62">
        <v>61200</v>
      </c>
      <c r="M14" s="62">
        <v>10800</v>
      </c>
      <c r="N14" s="62">
        <v>18000</v>
      </c>
      <c r="O14" s="62">
        <v>0</v>
      </c>
      <c r="P14" s="62">
        <v>60600</v>
      </c>
      <c r="Q14" s="62">
        <v>0</v>
      </c>
      <c r="R14" s="62">
        <v>13200</v>
      </c>
      <c r="S14" s="62">
        <v>28200</v>
      </c>
      <c r="T14" s="43"/>
      <c r="U14" s="43"/>
      <c r="V14" s="43"/>
      <c r="W14" s="43"/>
      <c r="X14" s="43"/>
      <c r="Y14" s="43"/>
      <c r="Z14" s="43"/>
      <c r="AA14" s="43"/>
      <c r="AB14" s="43"/>
    </row>
  </sheetData>
  <mergeCells count="5">
    <mergeCell ref="B1:S1"/>
    <mergeCell ref="B2:S2"/>
    <mergeCell ref="A4:A5"/>
    <mergeCell ref="B4:B5"/>
    <mergeCell ref="C4:S4"/>
  </mergeCells>
  <phoneticPr fontId="1" type="noConversion"/>
  <pageMargins left="0.44" right="0.27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6"/>
  <sheetViews>
    <sheetView showZeros="0" topLeftCell="A34" workbookViewId="0">
      <selection activeCell="D77" sqref="D77:D86"/>
    </sheetView>
  </sheetViews>
  <sheetFormatPr defaultRowHeight="14.25" customHeight="1"/>
  <cols>
    <col min="1" max="2" width="4.5703125" customWidth="1"/>
    <col min="3" max="3" width="4.42578125" customWidth="1"/>
    <col min="4" max="4" width="41.85546875" customWidth="1"/>
    <col min="5" max="5" width="16.85546875" customWidth="1"/>
    <col min="6" max="6" width="17.140625" customWidth="1"/>
    <col min="7" max="7" width="15.28515625" customWidth="1"/>
    <col min="8" max="8" width="15" customWidth="1"/>
    <col min="9" max="9" width="15.140625" customWidth="1"/>
  </cols>
  <sheetData>
    <row r="1" spans="1:9" ht="19.5" customHeight="1">
      <c r="A1" s="65" t="s">
        <v>167</v>
      </c>
      <c r="B1" s="66"/>
      <c r="C1" s="66"/>
      <c r="D1" s="66"/>
      <c r="E1" s="66"/>
      <c r="F1" s="66"/>
      <c r="G1" s="66"/>
      <c r="H1" s="66"/>
      <c r="I1" s="66"/>
    </row>
    <row r="2" spans="1:9" ht="19.5" customHeight="1">
      <c r="A2" s="39" t="s">
        <v>0</v>
      </c>
      <c r="B2" s="39" t="s">
        <v>0</v>
      </c>
      <c r="C2" s="40" t="s">
        <v>0</v>
      </c>
      <c r="D2" s="44" t="s">
        <v>0</v>
      </c>
      <c r="E2" s="44" t="s">
        <v>0</v>
      </c>
      <c r="F2" s="44" t="s">
        <v>0</v>
      </c>
      <c r="G2" s="44" t="s">
        <v>0</v>
      </c>
      <c r="H2" s="44" t="s">
        <v>0</v>
      </c>
      <c r="I2" s="36" t="s">
        <v>2</v>
      </c>
    </row>
    <row r="3" spans="1:9" ht="19.5" customHeight="1">
      <c r="A3" s="4" t="s">
        <v>0</v>
      </c>
      <c r="B3" s="4" t="s">
        <v>0</v>
      </c>
      <c r="C3" s="5" t="s">
        <v>0</v>
      </c>
      <c r="D3" s="41" t="s">
        <v>0</v>
      </c>
      <c r="E3" s="41" t="s">
        <v>0</v>
      </c>
      <c r="F3" s="41" t="s">
        <v>0</v>
      </c>
      <c r="G3" s="41" t="s">
        <v>0</v>
      </c>
      <c r="H3" s="41" t="s">
        <v>0</v>
      </c>
      <c r="I3" s="6" t="s">
        <v>0</v>
      </c>
    </row>
    <row r="4" spans="1:9" ht="19.5" customHeight="1">
      <c r="A4" s="73" t="s">
        <v>97</v>
      </c>
      <c r="B4" s="74"/>
      <c r="C4" s="74"/>
      <c r="D4" s="73" t="s">
        <v>168</v>
      </c>
      <c r="E4" s="75" t="s">
        <v>169</v>
      </c>
      <c r="F4" s="76"/>
      <c r="G4" s="76"/>
      <c r="H4" s="76"/>
      <c r="I4" s="76"/>
    </row>
    <row r="5" spans="1:9" ht="19.5" customHeight="1">
      <c r="A5" s="73" t="s">
        <v>99</v>
      </c>
      <c r="B5" s="73" t="s">
        <v>100</v>
      </c>
      <c r="C5" s="77" t="s">
        <v>101</v>
      </c>
      <c r="D5" s="74"/>
      <c r="E5" s="73" t="s">
        <v>122</v>
      </c>
      <c r="F5" s="79" t="s">
        <v>75</v>
      </c>
      <c r="G5" s="80"/>
      <c r="H5" s="80"/>
      <c r="I5" s="33"/>
    </row>
    <row r="6" spans="1:9" ht="25.5" customHeight="1">
      <c r="A6" s="74"/>
      <c r="B6" s="74"/>
      <c r="C6" s="78"/>
      <c r="D6" s="74"/>
      <c r="E6" s="74"/>
      <c r="F6" s="29" t="s">
        <v>76</v>
      </c>
      <c r="G6" s="34" t="s">
        <v>78</v>
      </c>
      <c r="H6" s="34" t="s">
        <v>79</v>
      </c>
      <c r="I6" s="29" t="s">
        <v>77</v>
      </c>
    </row>
    <row r="7" spans="1:9" ht="19.5" customHeight="1">
      <c r="A7" s="38"/>
      <c r="B7" s="38"/>
      <c r="C7" s="38"/>
      <c r="D7" s="24" t="s">
        <v>170</v>
      </c>
      <c r="E7" s="63">
        <v>54914100</v>
      </c>
      <c r="F7" s="64">
        <v>54914100</v>
      </c>
      <c r="G7" s="64">
        <v>40384100</v>
      </c>
      <c r="H7" s="64">
        <v>14530000</v>
      </c>
      <c r="I7" s="11">
        <v>0</v>
      </c>
    </row>
    <row r="8" spans="1:9" ht="13.5" customHeight="1">
      <c r="A8" s="24" t="s">
        <v>116</v>
      </c>
      <c r="B8" s="38"/>
      <c r="C8" s="38"/>
      <c r="D8" s="24" t="s">
        <v>171</v>
      </c>
      <c r="E8" s="63">
        <v>54914100</v>
      </c>
      <c r="F8" s="64">
        <v>54914100</v>
      </c>
      <c r="G8" s="64">
        <v>40384100</v>
      </c>
      <c r="H8" s="64">
        <v>14530000</v>
      </c>
      <c r="I8" s="11">
        <v>0</v>
      </c>
    </row>
    <row r="9" spans="1:9" ht="13.5" customHeight="1">
      <c r="A9" s="38"/>
      <c r="B9" s="24" t="s">
        <v>104</v>
      </c>
      <c r="C9" s="38"/>
      <c r="D9" s="24" t="s">
        <v>172</v>
      </c>
      <c r="E9" s="63">
        <v>400000</v>
      </c>
      <c r="F9" s="64">
        <v>400000</v>
      </c>
      <c r="G9" s="64">
        <v>400000</v>
      </c>
      <c r="H9" s="64">
        <v>0</v>
      </c>
      <c r="I9" s="11">
        <v>0</v>
      </c>
    </row>
    <row r="10" spans="1:9" ht="13.5" customHeight="1">
      <c r="A10" s="38"/>
      <c r="B10" s="38"/>
      <c r="C10" s="24" t="s">
        <v>106</v>
      </c>
      <c r="D10" s="24" t="s">
        <v>173</v>
      </c>
      <c r="E10" s="63">
        <v>400000</v>
      </c>
      <c r="F10" s="64">
        <v>400000</v>
      </c>
      <c r="G10" s="64">
        <v>400000</v>
      </c>
      <c r="H10" s="64">
        <v>0</v>
      </c>
      <c r="I10" s="11">
        <v>0</v>
      </c>
    </row>
    <row r="11" spans="1:9" ht="13.5" customHeight="1">
      <c r="A11" s="38"/>
      <c r="B11" s="38"/>
      <c r="C11" s="38"/>
      <c r="D11" s="24" t="s">
        <v>174</v>
      </c>
      <c r="E11" s="63">
        <v>400000</v>
      </c>
      <c r="F11" s="64">
        <v>400000</v>
      </c>
      <c r="G11" s="64">
        <v>400000</v>
      </c>
      <c r="H11" s="64">
        <v>0</v>
      </c>
      <c r="I11" s="11">
        <v>0</v>
      </c>
    </row>
    <row r="12" spans="1:9" ht="13.5" customHeight="1">
      <c r="A12" s="24" t="s">
        <v>116</v>
      </c>
      <c r="B12" s="24" t="s">
        <v>104</v>
      </c>
      <c r="C12" s="24" t="s">
        <v>106</v>
      </c>
      <c r="D12" s="24" t="s">
        <v>175</v>
      </c>
      <c r="E12" s="63">
        <v>400000</v>
      </c>
      <c r="F12" s="64">
        <v>400000</v>
      </c>
      <c r="G12" s="64">
        <v>400000</v>
      </c>
      <c r="H12" s="64">
        <v>0</v>
      </c>
      <c r="I12" s="11">
        <v>0</v>
      </c>
    </row>
    <row r="13" spans="1:9" ht="13.5" customHeight="1">
      <c r="A13" s="38"/>
      <c r="B13" s="24" t="s">
        <v>104</v>
      </c>
      <c r="C13" s="38"/>
      <c r="D13" s="24" t="s">
        <v>172</v>
      </c>
      <c r="E13" s="63">
        <v>5566600</v>
      </c>
      <c r="F13" s="64">
        <v>5566600</v>
      </c>
      <c r="G13" s="64">
        <v>5566600</v>
      </c>
      <c r="H13" s="64">
        <v>0</v>
      </c>
      <c r="I13" s="11">
        <v>0</v>
      </c>
    </row>
    <row r="14" spans="1:9" ht="13.5" customHeight="1">
      <c r="A14" s="38"/>
      <c r="B14" s="38"/>
      <c r="C14" s="24" t="s">
        <v>117</v>
      </c>
      <c r="D14" s="24" t="s">
        <v>176</v>
      </c>
      <c r="E14" s="63">
        <v>5566600</v>
      </c>
      <c r="F14" s="64">
        <v>5566600</v>
      </c>
      <c r="G14" s="64">
        <v>5566600</v>
      </c>
      <c r="H14" s="64">
        <v>0</v>
      </c>
      <c r="I14" s="11">
        <v>0</v>
      </c>
    </row>
    <row r="15" spans="1:9" ht="13.5" customHeight="1">
      <c r="A15" s="38"/>
      <c r="B15" s="38"/>
      <c r="C15" s="38"/>
      <c r="D15" s="24" t="s">
        <v>177</v>
      </c>
      <c r="E15" s="63">
        <v>5566600</v>
      </c>
      <c r="F15" s="64">
        <v>5566600</v>
      </c>
      <c r="G15" s="64">
        <v>5566600</v>
      </c>
      <c r="H15" s="64">
        <v>0</v>
      </c>
      <c r="I15" s="11">
        <v>0</v>
      </c>
    </row>
    <row r="16" spans="1:9" ht="13.5" customHeight="1">
      <c r="A16" s="24" t="s">
        <v>116</v>
      </c>
      <c r="B16" s="24" t="s">
        <v>104</v>
      </c>
      <c r="C16" s="24" t="s">
        <v>117</v>
      </c>
      <c r="D16" s="24" t="s">
        <v>178</v>
      </c>
      <c r="E16" s="63">
        <v>1367600</v>
      </c>
      <c r="F16" s="64">
        <v>1367600</v>
      </c>
      <c r="G16" s="64">
        <v>1367600</v>
      </c>
      <c r="H16" s="64">
        <v>0</v>
      </c>
      <c r="I16" s="11">
        <v>0</v>
      </c>
    </row>
    <row r="17" spans="1:9" ht="13.5" customHeight="1">
      <c r="A17" s="24" t="s">
        <v>116</v>
      </c>
      <c r="B17" s="24" t="s">
        <v>104</v>
      </c>
      <c r="C17" s="24" t="s">
        <v>117</v>
      </c>
      <c r="D17" s="24" t="s">
        <v>179</v>
      </c>
      <c r="E17" s="63">
        <v>1000000</v>
      </c>
      <c r="F17" s="64">
        <v>1000000</v>
      </c>
      <c r="G17" s="64">
        <v>1000000</v>
      </c>
      <c r="H17" s="64">
        <v>0</v>
      </c>
      <c r="I17" s="11">
        <v>0</v>
      </c>
    </row>
    <row r="18" spans="1:9" ht="13.5" customHeight="1">
      <c r="A18" s="24" t="s">
        <v>116</v>
      </c>
      <c r="B18" s="24" t="s">
        <v>104</v>
      </c>
      <c r="C18" s="24" t="s">
        <v>117</v>
      </c>
      <c r="D18" s="24" t="s">
        <v>180</v>
      </c>
      <c r="E18" s="63">
        <v>200000</v>
      </c>
      <c r="F18" s="64">
        <v>200000</v>
      </c>
      <c r="G18" s="64">
        <v>200000</v>
      </c>
      <c r="H18" s="64">
        <v>0</v>
      </c>
      <c r="I18" s="11">
        <v>0</v>
      </c>
    </row>
    <row r="19" spans="1:9" ht="13.5" customHeight="1">
      <c r="A19" s="24" t="s">
        <v>116</v>
      </c>
      <c r="B19" s="24" t="s">
        <v>104</v>
      </c>
      <c r="C19" s="24" t="s">
        <v>117</v>
      </c>
      <c r="D19" s="24" t="s">
        <v>181</v>
      </c>
      <c r="E19" s="63">
        <v>2999000</v>
      </c>
      <c r="F19" s="64">
        <v>2999000</v>
      </c>
      <c r="G19" s="64">
        <v>2999000</v>
      </c>
      <c r="H19" s="64">
        <v>0</v>
      </c>
      <c r="I19" s="11">
        <v>0</v>
      </c>
    </row>
    <row r="20" spans="1:9" ht="13.5" customHeight="1">
      <c r="A20" s="38"/>
      <c r="B20" s="24" t="s">
        <v>119</v>
      </c>
      <c r="C20" s="38"/>
      <c r="D20" s="24" t="s">
        <v>182</v>
      </c>
      <c r="E20" s="63">
        <v>32965500</v>
      </c>
      <c r="F20" s="64">
        <v>32965500</v>
      </c>
      <c r="G20" s="64">
        <v>32965500</v>
      </c>
      <c r="H20" s="64">
        <v>0</v>
      </c>
      <c r="I20" s="11">
        <v>0</v>
      </c>
    </row>
    <row r="21" spans="1:9" ht="13.5" customHeight="1">
      <c r="A21" s="38"/>
      <c r="B21" s="38"/>
      <c r="C21" s="24" t="s">
        <v>118</v>
      </c>
      <c r="D21" s="24" t="s">
        <v>183</v>
      </c>
      <c r="E21" s="63">
        <v>32965500</v>
      </c>
      <c r="F21" s="64">
        <v>32965500</v>
      </c>
      <c r="G21" s="64">
        <v>32965500</v>
      </c>
      <c r="H21" s="64">
        <v>0</v>
      </c>
      <c r="I21" s="11">
        <v>0</v>
      </c>
    </row>
    <row r="22" spans="1:9" ht="13.5" customHeight="1">
      <c r="A22" s="38"/>
      <c r="B22" s="38"/>
      <c r="C22" s="38"/>
      <c r="D22" s="24" t="s">
        <v>174</v>
      </c>
      <c r="E22" s="63">
        <v>14710200</v>
      </c>
      <c r="F22" s="64">
        <v>14710200</v>
      </c>
      <c r="G22" s="64">
        <v>14710200</v>
      </c>
      <c r="H22" s="64">
        <v>0</v>
      </c>
      <c r="I22" s="11">
        <v>0</v>
      </c>
    </row>
    <row r="23" spans="1:9" ht="13.5" customHeight="1">
      <c r="A23" s="24" t="s">
        <v>116</v>
      </c>
      <c r="B23" s="24" t="s">
        <v>119</v>
      </c>
      <c r="C23" s="24" t="s">
        <v>118</v>
      </c>
      <c r="D23" s="24" t="s">
        <v>184</v>
      </c>
      <c r="E23" s="63">
        <v>800000</v>
      </c>
      <c r="F23" s="64">
        <v>800000</v>
      </c>
      <c r="G23" s="64">
        <v>800000</v>
      </c>
      <c r="H23" s="64">
        <v>0</v>
      </c>
      <c r="I23" s="11">
        <v>0</v>
      </c>
    </row>
    <row r="24" spans="1:9" ht="13.5" customHeight="1">
      <c r="A24" s="24" t="s">
        <v>116</v>
      </c>
      <c r="B24" s="24" t="s">
        <v>119</v>
      </c>
      <c r="C24" s="24" t="s">
        <v>118</v>
      </c>
      <c r="D24" s="24" t="s">
        <v>185</v>
      </c>
      <c r="E24" s="63">
        <v>300000</v>
      </c>
      <c r="F24" s="64">
        <v>300000</v>
      </c>
      <c r="G24" s="64">
        <v>300000</v>
      </c>
      <c r="H24" s="64">
        <v>0</v>
      </c>
      <c r="I24" s="11">
        <v>0</v>
      </c>
    </row>
    <row r="25" spans="1:9" ht="13.5" customHeight="1">
      <c r="A25" s="24" t="s">
        <v>116</v>
      </c>
      <c r="B25" s="24" t="s">
        <v>119</v>
      </c>
      <c r="C25" s="24" t="s">
        <v>118</v>
      </c>
      <c r="D25" s="24" t="s">
        <v>186</v>
      </c>
      <c r="E25" s="63">
        <v>100000</v>
      </c>
      <c r="F25" s="64">
        <v>100000</v>
      </c>
      <c r="G25" s="64">
        <v>100000</v>
      </c>
      <c r="H25" s="64">
        <v>0</v>
      </c>
      <c r="I25" s="11">
        <v>0</v>
      </c>
    </row>
    <row r="26" spans="1:9" ht="13.5" customHeight="1">
      <c r="A26" s="24" t="s">
        <v>116</v>
      </c>
      <c r="B26" s="24" t="s">
        <v>119</v>
      </c>
      <c r="C26" s="24" t="s">
        <v>118</v>
      </c>
      <c r="D26" s="24" t="s">
        <v>187</v>
      </c>
      <c r="E26" s="63">
        <v>1000000</v>
      </c>
      <c r="F26" s="64">
        <v>1000000</v>
      </c>
      <c r="G26" s="64">
        <v>1000000</v>
      </c>
      <c r="H26" s="64">
        <v>0</v>
      </c>
      <c r="I26" s="11">
        <v>0</v>
      </c>
    </row>
    <row r="27" spans="1:9" ht="13.5" customHeight="1">
      <c r="A27" s="24" t="s">
        <v>116</v>
      </c>
      <c r="B27" s="24" t="s">
        <v>119</v>
      </c>
      <c r="C27" s="24" t="s">
        <v>118</v>
      </c>
      <c r="D27" s="24" t="s">
        <v>188</v>
      </c>
      <c r="E27" s="63">
        <v>288000</v>
      </c>
      <c r="F27" s="64">
        <v>288000</v>
      </c>
      <c r="G27" s="64">
        <v>288000</v>
      </c>
      <c r="H27" s="64">
        <v>0</v>
      </c>
      <c r="I27" s="11">
        <v>0</v>
      </c>
    </row>
    <row r="28" spans="1:9" ht="13.5" customHeight="1">
      <c r="A28" s="24" t="s">
        <v>116</v>
      </c>
      <c r="B28" s="24" t="s">
        <v>119</v>
      </c>
      <c r="C28" s="24" t="s">
        <v>118</v>
      </c>
      <c r="D28" s="24" t="s">
        <v>189</v>
      </c>
      <c r="E28" s="63">
        <v>388800</v>
      </c>
      <c r="F28" s="64">
        <v>388800</v>
      </c>
      <c r="G28" s="64">
        <v>388800</v>
      </c>
      <c r="H28" s="64">
        <v>0</v>
      </c>
      <c r="I28" s="11">
        <v>0</v>
      </c>
    </row>
    <row r="29" spans="1:9" ht="13.5" customHeight="1">
      <c r="A29" s="24" t="s">
        <v>116</v>
      </c>
      <c r="B29" s="24" t="s">
        <v>119</v>
      </c>
      <c r="C29" s="24" t="s">
        <v>118</v>
      </c>
      <c r="D29" s="24" t="s">
        <v>190</v>
      </c>
      <c r="E29" s="63">
        <v>1497500</v>
      </c>
      <c r="F29" s="64">
        <v>1497500</v>
      </c>
      <c r="G29" s="64">
        <v>1497500</v>
      </c>
      <c r="H29" s="64">
        <v>0</v>
      </c>
      <c r="I29" s="11">
        <v>0</v>
      </c>
    </row>
    <row r="30" spans="1:9" ht="13.5" customHeight="1">
      <c r="A30" s="24" t="s">
        <v>116</v>
      </c>
      <c r="B30" s="24" t="s">
        <v>119</v>
      </c>
      <c r="C30" s="24" t="s">
        <v>118</v>
      </c>
      <c r="D30" s="24" t="s">
        <v>191</v>
      </c>
      <c r="E30" s="63">
        <v>260000</v>
      </c>
      <c r="F30" s="64">
        <v>260000</v>
      </c>
      <c r="G30" s="64">
        <v>260000</v>
      </c>
      <c r="H30" s="64">
        <v>0</v>
      </c>
      <c r="I30" s="11">
        <v>0</v>
      </c>
    </row>
    <row r="31" spans="1:9" ht="13.5" customHeight="1">
      <c r="A31" s="24" t="s">
        <v>116</v>
      </c>
      <c r="B31" s="24" t="s">
        <v>119</v>
      </c>
      <c r="C31" s="24" t="s">
        <v>118</v>
      </c>
      <c r="D31" s="24" t="s">
        <v>192</v>
      </c>
      <c r="E31" s="63">
        <v>1564900</v>
      </c>
      <c r="F31" s="64">
        <v>1564900</v>
      </c>
      <c r="G31" s="64">
        <v>1564900</v>
      </c>
      <c r="H31" s="64">
        <v>0</v>
      </c>
      <c r="I31" s="11">
        <v>0</v>
      </c>
    </row>
    <row r="32" spans="1:9" ht="13.5" customHeight="1">
      <c r="A32" s="24" t="s">
        <v>116</v>
      </c>
      <c r="B32" s="24" t="s">
        <v>119</v>
      </c>
      <c r="C32" s="24" t="s">
        <v>118</v>
      </c>
      <c r="D32" s="24" t="s">
        <v>193</v>
      </c>
      <c r="E32" s="63">
        <v>8511000</v>
      </c>
      <c r="F32" s="64">
        <v>8511000</v>
      </c>
      <c r="G32" s="64">
        <v>8511000</v>
      </c>
      <c r="H32" s="64">
        <v>0</v>
      </c>
      <c r="I32" s="11">
        <v>0</v>
      </c>
    </row>
    <row r="33" spans="1:9" ht="13.5" customHeight="1">
      <c r="A33" s="38"/>
      <c r="B33" s="38"/>
      <c r="C33" s="38"/>
      <c r="D33" s="24" t="s">
        <v>194</v>
      </c>
      <c r="E33" s="63">
        <v>14335300</v>
      </c>
      <c r="F33" s="64">
        <v>14335300</v>
      </c>
      <c r="G33" s="64">
        <v>14335300</v>
      </c>
      <c r="H33" s="64">
        <v>0</v>
      </c>
      <c r="I33" s="11">
        <v>0</v>
      </c>
    </row>
    <row r="34" spans="1:9" ht="13.5" customHeight="1">
      <c r="A34" s="24" t="s">
        <v>116</v>
      </c>
      <c r="B34" s="24" t="s">
        <v>119</v>
      </c>
      <c r="C34" s="24" t="s">
        <v>118</v>
      </c>
      <c r="D34" s="24" t="s">
        <v>195</v>
      </c>
      <c r="E34" s="63">
        <v>14335300</v>
      </c>
      <c r="F34" s="64">
        <v>14335300</v>
      </c>
      <c r="G34" s="64">
        <v>14335300</v>
      </c>
      <c r="H34" s="64">
        <v>0</v>
      </c>
      <c r="I34" s="11">
        <v>0</v>
      </c>
    </row>
    <row r="35" spans="1:9" ht="13.5" customHeight="1">
      <c r="A35" s="38"/>
      <c r="B35" s="38"/>
      <c r="C35" s="38"/>
      <c r="D35" s="24" t="s">
        <v>196</v>
      </c>
      <c r="E35" s="63">
        <v>3620000</v>
      </c>
      <c r="F35" s="64">
        <v>3620000</v>
      </c>
      <c r="G35" s="64">
        <v>3620000</v>
      </c>
      <c r="H35" s="64">
        <v>0</v>
      </c>
      <c r="I35" s="11">
        <v>0</v>
      </c>
    </row>
    <row r="36" spans="1:9" ht="13.5" customHeight="1">
      <c r="A36" s="24" t="s">
        <v>116</v>
      </c>
      <c r="B36" s="24" t="s">
        <v>119</v>
      </c>
      <c r="C36" s="24" t="s">
        <v>118</v>
      </c>
      <c r="D36" s="24" t="s">
        <v>197</v>
      </c>
      <c r="E36" s="63">
        <v>3000000</v>
      </c>
      <c r="F36" s="64">
        <v>3000000</v>
      </c>
      <c r="G36" s="64">
        <v>3000000</v>
      </c>
      <c r="H36" s="64">
        <v>0</v>
      </c>
      <c r="I36" s="11">
        <v>0</v>
      </c>
    </row>
    <row r="37" spans="1:9" ht="13.5" customHeight="1">
      <c r="A37" s="24" t="s">
        <v>116</v>
      </c>
      <c r="B37" s="24" t="s">
        <v>119</v>
      </c>
      <c r="C37" s="24" t="s">
        <v>118</v>
      </c>
      <c r="D37" s="24" t="s">
        <v>198</v>
      </c>
      <c r="E37" s="63">
        <v>620000</v>
      </c>
      <c r="F37" s="64">
        <v>620000</v>
      </c>
      <c r="G37" s="64">
        <v>620000</v>
      </c>
      <c r="H37" s="64">
        <v>0</v>
      </c>
      <c r="I37" s="11">
        <v>0</v>
      </c>
    </row>
    <row r="38" spans="1:9" ht="13.5" customHeight="1">
      <c r="A38" s="38"/>
      <c r="B38" s="38"/>
      <c r="C38" s="38"/>
      <c r="D38" s="24" t="s">
        <v>199</v>
      </c>
      <c r="E38" s="63">
        <v>300000</v>
      </c>
      <c r="F38" s="64">
        <v>300000</v>
      </c>
      <c r="G38" s="64">
        <v>300000</v>
      </c>
      <c r="H38" s="64">
        <v>0</v>
      </c>
      <c r="I38" s="11">
        <v>0</v>
      </c>
    </row>
    <row r="39" spans="1:9" ht="13.5" customHeight="1">
      <c r="A39" s="24" t="s">
        <v>116</v>
      </c>
      <c r="B39" s="24" t="s">
        <v>119</v>
      </c>
      <c r="C39" s="24" t="s">
        <v>118</v>
      </c>
      <c r="D39" s="24" t="s">
        <v>200</v>
      </c>
      <c r="E39" s="63">
        <v>300000</v>
      </c>
      <c r="F39" s="64">
        <v>300000</v>
      </c>
      <c r="G39" s="64">
        <v>300000</v>
      </c>
      <c r="H39" s="64">
        <v>0</v>
      </c>
      <c r="I39" s="11">
        <v>0</v>
      </c>
    </row>
    <row r="40" spans="1:9" ht="13.5" customHeight="1">
      <c r="A40" s="38"/>
      <c r="B40" s="24" t="s">
        <v>103</v>
      </c>
      <c r="C40" s="38"/>
      <c r="D40" s="24" t="s">
        <v>201</v>
      </c>
      <c r="E40" s="63">
        <v>1452000</v>
      </c>
      <c r="F40" s="64">
        <v>1452000</v>
      </c>
      <c r="G40" s="64">
        <v>1452000</v>
      </c>
      <c r="H40" s="64">
        <v>0</v>
      </c>
      <c r="I40" s="11">
        <v>0</v>
      </c>
    </row>
    <row r="41" spans="1:9" ht="13.5" customHeight="1">
      <c r="A41" s="38"/>
      <c r="B41" s="38"/>
      <c r="C41" s="24" t="s">
        <v>104</v>
      </c>
      <c r="D41" s="24" t="s">
        <v>202</v>
      </c>
      <c r="E41" s="63">
        <v>1452000</v>
      </c>
      <c r="F41" s="64">
        <v>1452000</v>
      </c>
      <c r="G41" s="64">
        <v>1452000</v>
      </c>
      <c r="H41" s="64">
        <v>0</v>
      </c>
      <c r="I41" s="11">
        <v>0</v>
      </c>
    </row>
    <row r="42" spans="1:9" ht="13.5" customHeight="1">
      <c r="A42" s="38"/>
      <c r="B42" s="38"/>
      <c r="C42" s="38"/>
      <c r="D42" s="24" t="s">
        <v>203</v>
      </c>
      <c r="E42" s="63">
        <v>1080000</v>
      </c>
      <c r="F42" s="64">
        <v>1080000</v>
      </c>
      <c r="G42" s="64">
        <v>1080000</v>
      </c>
      <c r="H42" s="64">
        <v>0</v>
      </c>
      <c r="I42" s="11">
        <v>0</v>
      </c>
    </row>
    <row r="43" spans="1:9" ht="13.5" customHeight="1">
      <c r="A43" s="24" t="s">
        <v>116</v>
      </c>
      <c r="B43" s="24" t="s">
        <v>103</v>
      </c>
      <c r="C43" s="24" t="s">
        <v>104</v>
      </c>
      <c r="D43" s="24" t="s">
        <v>204</v>
      </c>
      <c r="E43" s="63">
        <v>100000</v>
      </c>
      <c r="F43" s="64">
        <v>100000</v>
      </c>
      <c r="G43" s="64">
        <v>100000</v>
      </c>
      <c r="H43" s="64">
        <v>0</v>
      </c>
      <c r="I43" s="11">
        <v>0</v>
      </c>
    </row>
    <row r="44" spans="1:9" ht="13.5" customHeight="1">
      <c r="A44" s="24" t="s">
        <v>116</v>
      </c>
      <c r="B44" s="24" t="s">
        <v>103</v>
      </c>
      <c r="C44" s="24" t="s">
        <v>104</v>
      </c>
      <c r="D44" s="24" t="s">
        <v>205</v>
      </c>
      <c r="E44" s="63">
        <v>980000</v>
      </c>
      <c r="F44" s="64">
        <v>980000</v>
      </c>
      <c r="G44" s="64">
        <v>980000</v>
      </c>
      <c r="H44" s="64">
        <v>0</v>
      </c>
      <c r="I44" s="11">
        <v>0</v>
      </c>
    </row>
    <row r="45" spans="1:9" ht="13.5" customHeight="1">
      <c r="A45" s="38"/>
      <c r="B45" s="38"/>
      <c r="C45" s="38"/>
      <c r="D45" s="24" t="s">
        <v>206</v>
      </c>
      <c r="E45" s="63">
        <v>372000</v>
      </c>
      <c r="F45" s="64">
        <v>372000</v>
      </c>
      <c r="G45" s="64">
        <v>372000</v>
      </c>
      <c r="H45" s="64">
        <v>0</v>
      </c>
      <c r="I45" s="11">
        <v>0</v>
      </c>
    </row>
    <row r="46" spans="1:9" ht="13.5" customHeight="1">
      <c r="A46" s="24" t="s">
        <v>116</v>
      </c>
      <c r="B46" s="24" t="s">
        <v>103</v>
      </c>
      <c r="C46" s="24" t="s">
        <v>104</v>
      </c>
      <c r="D46" s="24" t="s">
        <v>207</v>
      </c>
      <c r="E46" s="63">
        <v>72000</v>
      </c>
      <c r="F46" s="64">
        <v>72000</v>
      </c>
      <c r="G46" s="64">
        <v>72000</v>
      </c>
      <c r="H46" s="64">
        <v>0</v>
      </c>
      <c r="I46" s="11">
        <v>0</v>
      </c>
    </row>
    <row r="47" spans="1:9" ht="13.5" customHeight="1">
      <c r="A47" s="24" t="s">
        <v>116</v>
      </c>
      <c r="B47" s="24" t="s">
        <v>103</v>
      </c>
      <c r="C47" s="24" t="s">
        <v>104</v>
      </c>
      <c r="D47" s="24" t="s">
        <v>208</v>
      </c>
      <c r="E47" s="63">
        <v>300000</v>
      </c>
      <c r="F47" s="64">
        <v>300000</v>
      </c>
      <c r="G47" s="64">
        <v>300000</v>
      </c>
      <c r="H47" s="64">
        <v>0</v>
      </c>
      <c r="I47" s="11">
        <v>0</v>
      </c>
    </row>
    <row r="48" spans="1:9" ht="13.5" customHeight="1">
      <c r="A48" s="38"/>
      <c r="B48" s="24" t="s">
        <v>120</v>
      </c>
      <c r="C48" s="38"/>
      <c r="D48" s="24" t="s">
        <v>209</v>
      </c>
      <c r="E48" s="63">
        <v>7410000</v>
      </c>
      <c r="F48" s="64">
        <v>7410000</v>
      </c>
      <c r="G48" s="64">
        <v>0</v>
      </c>
      <c r="H48" s="64">
        <v>7410000</v>
      </c>
      <c r="I48" s="11">
        <v>0</v>
      </c>
    </row>
    <row r="49" spans="1:9" ht="13.5" customHeight="1">
      <c r="A49" s="38"/>
      <c r="B49" s="38"/>
      <c r="C49" s="24" t="s">
        <v>104</v>
      </c>
      <c r="D49" s="24" t="s">
        <v>210</v>
      </c>
      <c r="E49" s="63">
        <v>7410000</v>
      </c>
      <c r="F49" s="64">
        <v>7410000</v>
      </c>
      <c r="G49" s="64">
        <v>0</v>
      </c>
      <c r="H49" s="64">
        <v>7410000</v>
      </c>
      <c r="I49" s="11">
        <v>0</v>
      </c>
    </row>
    <row r="50" spans="1:9" ht="13.5" customHeight="1">
      <c r="A50" s="38"/>
      <c r="B50" s="38"/>
      <c r="C50" s="38"/>
      <c r="D50" s="24" t="s">
        <v>174</v>
      </c>
      <c r="E50" s="63">
        <v>7410000</v>
      </c>
      <c r="F50" s="64">
        <v>7410000</v>
      </c>
      <c r="G50" s="64">
        <v>0</v>
      </c>
      <c r="H50" s="64">
        <v>7410000</v>
      </c>
      <c r="I50" s="11">
        <v>0</v>
      </c>
    </row>
    <row r="51" spans="1:9" ht="13.5" customHeight="1">
      <c r="A51" s="24" t="s">
        <v>116</v>
      </c>
      <c r="B51" s="24" t="s">
        <v>120</v>
      </c>
      <c r="C51" s="24" t="s">
        <v>104</v>
      </c>
      <c r="D51" s="24" t="s">
        <v>211</v>
      </c>
      <c r="E51" s="63">
        <v>5800000</v>
      </c>
      <c r="F51" s="64">
        <v>5800000</v>
      </c>
      <c r="G51" s="64">
        <v>0</v>
      </c>
      <c r="H51" s="64">
        <v>5800000</v>
      </c>
      <c r="I51" s="11">
        <v>0</v>
      </c>
    </row>
    <row r="52" spans="1:9" ht="13.5" customHeight="1">
      <c r="A52" s="24" t="s">
        <v>116</v>
      </c>
      <c r="B52" s="24" t="s">
        <v>120</v>
      </c>
      <c r="C52" s="24" t="s">
        <v>104</v>
      </c>
      <c r="D52" s="24" t="s">
        <v>212</v>
      </c>
      <c r="E52" s="63">
        <v>1000000</v>
      </c>
      <c r="F52" s="64">
        <v>1000000</v>
      </c>
      <c r="G52" s="64">
        <v>0</v>
      </c>
      <c r="H52" s="64">
        <v>1000000</v>
      </c>
      <c r="I52" s="11">
        <v>0</v>
      </c>
    </row>
    <row r="53" spans="1:9" ht="13.5" customHeight="1">
      <c r="A53" s="24" t="s">
        <v>116</v>
      </c>
      <c r="B53" s="24" t="s">
        <v>120</v>
      </c>
      <c r="C53" s="24" t="s">
        <v>104</v>
      </c>
      <c r="D53" s="24" t="s">
        <v>213</v>
      </c>
      <c r="E53" s="63">
        <v>210000</v>
      </c>
      <c r="F53" s="64">
        <v>210000</v>
      </c>
      <c r="G53" s="64">
        <v>0</v>
      </c>
      <c r="H53" s="64">
        <v>210000</v>
      </c>
      <c r="I53" s="11">
        <v>0</v>
      </c>
    </row>
    <row r="54" spans="1:9" ht="13.5" customHeight="1">
      <c r="A54" s="24" t="s">
        <v>116</v>
      </c>
      <c r="B54" s="24" t="s">
        <v>120</v>
      </c>
      <c r="C54" s="24" t="s">
        <v>104</v>
      </c>
      <c r="D54" s="24" t="s">
        <v>214</v>
      </c>
      <c r="E54" s="63">
        <v>400000</v>
      </c>
      <c r="F54" s="64">
        <v>400000</v>
      </c>
      <c r="G54" s="64">
        <v>0</v>
      </c>
      <c r="H54" s="64">
        <v>400000</v>
      </c>
      <c r="I54" s="11">
        <v>0</v>
      </c>
    </row>
    <row r="55" spans="1:9" ht="13.5" customHeight="1">
      <c r="A55" s="38"/>
      <c r="B55" s="24" t="s">
        <v>120</v>
      </c>
      <c r="C55" s="38"/>
      <c r="D55" s="24" t="s">
        <v>209</v>
      </c>
      <c r="E55" s="63">
        <v>2010000</v>
      </c>
      <c r="F55" s="64">
        <v>2010000</v>
      </c>
      <c r="G55" s="64">
        <v>0</v>
      </c>
      <c r="H55" s="64">
        <v>2010000</v>
      </c>
      <c r="I55" s="11">
        <v>0</v>
      </c>
    </row>
    <row r="56" spans="1:9" ht="13.5" customHeight="1">
      <c r="A56" s="38"/>
      <c r="B56" s="38"/>
      <c r="C56" s="24" t="s">
        <v>106</v>
      </c>
      <c r="D56" s="24" t="s">
        <v>215</v>
      </c>
      <c r="E56" s="63">
        <v>2010000</v>
      </c>
      <c r="F56" s="64">
        <v>2010000</v>
      </c>
      <c r="G56" s="64">
        <v>0</v>
      </c>
      <c r="H56" s="64">
        <v>2010000</v>
      </c>
      <c r="I56" s="11">
        <v>0</v>
      </c>
    </row>
    <row r="57" spans="1:9" ht="13.5" customHeight="1">
      <c r="A57" s="38"/>
      <c r="B57" s="38"/>
      <c r="C57" s="38"/>
      <c r="D57" s="24" t="s">
        <v>174</v>
      </c>
      <c r="E57" s="63">
        <v>2010000</v>
      </c>
      <c r="F57" s="64">
        <v>2010000</v>
      </c>
      <c r="G57" s="64">
        <v>0</v>
      </c>
      <c r="H57" s="64">
        <v>2010000</v>
      </c>
      <c r="I57" s="11">
        <v>0</v>
      </c>
    </row>
    <row r="58" spans="1:9" ht="13.5" customHeight="1">
      <c r="A58" s="24" t="s">
        <v>116</v>
      </c>
      <c r="B58" s="24" t="s">
        <v>120</v>
      </c>
      <c r="C58" s="24" t="s">
        <v>106</v>
      </c>
      <c r="D58" s="24" t="s">
        <v>216</v>
      </c>
      <c r="E58" s="63">
        <v>250000</v>
      </c>
      <c r="F58" s="64">
        <v>250000</v>
      </c>
      <c r="G58" s="64">
        <v>0</v>
      </c>
      <c r="H58" s="64">
        <v>250000</v>
      </c>
      <c r="I58" s="11">
        <v>0</v>
      </c>
    </row>
    <row r="59" spans="1:9" ht="13.5" customHeight="1">
      <c r="A59" s="24" t="s">
        <v>116</v>
      </c>
      <c r="B59" s="24" t="s">
        <v>120</v>
      </c>
      <c r="C59" s="24" t="s">
        <v>106</v>
      </c>
      <c r="D59" s="24" t="s">
        <v>217</v>
      </c>
      <c r="E59" s="63">
        <v>110000</v>
      </c>
      <c r="F59" s="64">
        <v>110000</v>
      </c>
      <c r="G59" s="64">
        <v>0</v>
      </c>
      <c r="H59" s="64">
        <v>110000</v>
      </c>
      <c r="I59" s="11">
        <v>0</v>
      </c>
    </row>
    <row r="60" spans="1:9" ht="13.5" customHeight="1">
      <c r="A60" s="24" t="s">
        <v>116</v>
      </c>
      <c r="B60" s="24" t="s">
        <v>120</v>
      </c>
      <c r="C60" s="24" t="s">
        <v>106</v>
      </c>
      <c r="D60" s="24" t="s">
        <v>218</v>
      </c>
      <c r="E60" s="63">
        <v>350000</v>
      </c>
      <c r="F60" s="64">
        <v>350000</v>
      </c>
      <c r="G60" s="64">
        <v>0</v>
      </c>
      <c r="H60" s="64">
        <v>350000</v>
      </c>
      <c r="I60" s="11">
        <v>0</v>
      </c>
    </row>
    <row r="61" spans="1:9" ht="13.5" customHeight="1">
      <c r="A61" s="24" t="s">
        <v>116</v>
      </c>
      <c r="B61" s="24" t="s">
        <v>120</v>
      </c>
      <c r="C61" s="24" t="s">
        <v>106</v>
      </c>
      <c r="D61" s="24" t="s">
        <v>219</v>
      </c>
      <c r="E61" s="63">
        <v>700000</v>
      </c>
      <c r="F61" s="64">
        <v>700000</v>
      </c>
      <c r="G61" s="64">
        <v>0</v>
      </c>
      <c r="H61" s="64">
        <v>700000</v>
      </c>
      <c r="I61" s="11">
        <v>0</v>
      </c>
    </row>
    <row r="62" spans="1:9" ht="13.5" customHeight="1">
      <c r="A62" s="24" t="s">
        <v>116</v>
      </c>
      <c r="B62" s="24" t="s">
        <v>120</v>
      </c>
      <c r="C62" s="24" t="s">
        <v>106</v>
      </c>
      <c r="D62" s="24" t="s">
        <v>220</v>
      </c>
      <c r="E62" s="63">
        <v>500000</v>
      </c>
      <c r="F62" s="64">
        <v>500000</v>
      </c>
      <c r="G62" s="64">
        <v>0</v>
      </c>
      <c r="H62" s="64">
        <v>500000</v>
      </c>
      <c r="I62" s="11">
        <v>0</v>
      </c>
    </row>
    <row r="63" spans="1:9" ht="13.5" customHeight="1">
      <c r="A63" s="24" t="s">
        <v>116</v>
      </c>
      <c r="B63" s="24" t="s">
        <v>120</v>
      </c>
      <c r="C63" s="24" t="s">
        <v>106</v>
      </c>
      <c r="D63" s="24" t="s">
        <v>221</v>
      </c>
      <c r="E63" s="63">
        <v>100000</v>
      </c>
      <c r="F63" s="64">
        <v>100000</v>
      </c>
      <c r="G63" s="64">
        <v>0</v>
      </c>
      <c r="H63" s="64">
        <v>100000</v>
      </c>
      <c r="I63" s="11">
        <v>0</v>
      </c>
    </row>
    <row r="64" spans="1:9" ht="13.5" customHeight="1">
      <c r="A64" s="38"/>
      <c r="B64" s="24" t="s">
        <v>120</v>
      </c>
      <c r="C64" s="38"/>
      <c r="D64" s="24" t="s">
        <v>209</v>
      </c>
      <c r="E64" s="63">
        <v>940000</v>
      </c>
      <c r="F64" s="64">
        <v>940000</v>
      </c>
      <c r="G64" s="64">
        <v>0</v>
      </c>
      <c r="H64" s="64">
        <v>940000</v>
      </c>
      <c r="I64" s="11">
        <v>0</v>
      </c>
    </row>
    <row r="65" spans="1:9" ht="13.5" customHeight="1">
      <c r="A65" s="38"/>
      <c r="B65" s="38"/>
      <c r="C65" s="24" t="s">
        <v>118</v>
      </c>
      <c r="D65" s="24" t="s">
        <v>222</v>
      </c>
      <c r="E65" s="63">
        <v>940000</v>
      </c>
      <c r="F65" s="64">
        <v>940000</v>
      </c>
      <c r="G65" s="64">
        <v>0</v>
      </c>
      <c r="H65" s="64">
        <v>940000</v>
      </c>
      <c r="I65" s="11">
        <v>0</v>
      </c>
    </row>
    <row r="66" spans="1:9" ht="13.5" customHeight="1">
      <c r="A66" s="38"/>
      <c r="B66" s="38"/>
      <c r="C66" s="38"/>
      <c r="D66" s="24" t="s">
        <v>174</v>
      </c>
      <c r="E66" s="63">
        <v>940000</v>
      </c>
      <c r="F66" s="64">
        <v>940000</v>
      </c>
      <c r="G66" s="64">
        <v>0</v>
      </c>
      <c r="H66" s="64">
        <v>940000</v>
      </c>
      <c r="I66" s="11">
        <v>0</v>
      </c>
    </row>
    <row r="67" spans="1:9" ht="13.5" customHeight="1">
      <c r="A67" s="24" t="s">
        <v>116</v>
      </c>
      <c r="B67" s="24" t="s">
        <v>120</v>
      </c>
      <c r="C67" s="24" t="s">
        <v>118</v>
      </c>
      <c r="D67" s="24" t="s">
        <v>223</v>
      </c>
      <c r="E67" s="63">
        <v>800000</v>
      </c>
      <c r="F67" s="64">
        <v>800000</v>
      </c>
      <c r="G67" s="64">
        <v>0</v>
      </c>
      <c r="H67" s="64">
        <v>800000</v>
      </c>
      <c r="I67" s="11">
        <v>0</v>
      </c>
    </row>
    <row r="68" spans="1:9" ht="13.5" customHeight="1">
      <c r="A68" s="24" t="s">
        <v>116</v>
      </c>
      <c r="B68" s="24" t="s">
        <v>120</v>
      </c>
      <c r="C68" s="24" t="s">
        <v>118</v>
      </c>
      <c r="D68" s="24" t="s">
        <v>224</v>
      </c>
      <c r="E68" s="63">
        <v>140000</v>
      </c>
      <c r="F68" s="64">
        <v>140000</v>
      </c>
      <c r="G68" s="64">
        <v>0</v>
      </c>
      <c r="H68" s="64">
        <v>140000</v>
      </c>
      <c r="I68" s="11">
        <v>0</v>
      </c>
    </row>
    <row r="69" spans="1:9" ht="13.5" customHeight="1">
      <c r="A69" s="38"/>
      <c r="B69" s="24" t="s">
        <v>92</v>
      </c>
      <c r="C69" s="38"/>
      <c r="D69" s="24" t="s">
        <v>225</v>
      </c>
      <c r="E69" s="63">
        <v>4170000</v>
      </c>
      <c r="F69" s="64">
        <v>4170000</v>
      </c>
      <c r="G69" s="64">
        <v>0</v>
      </c>
      <c r="H69" s="64">
        <v>4170000</v>
      </c>
      <c r="I69" s="11">
        <v>0</v>
      </c>
    </row>
    <row r="70" spans="1:9" ht="13.5" customHeight="1">
      <c r="A70" s="38"/>
      <c r="B70" s="38"/>
      <c r="C70" s="24" t="s">
        <v>118</v>
      </c>
      <c r="D70" s="24" t="s">
        <v>226</v>
      </c>
      <c r="E70" s="63">
        <v>4170000</v>
      </c>
      <c r="F70" s="64">
        <v>4170000</v>
      </c>
      <c r="G70" s="64">
        <v>0</v>
      </c>
      <c r="H70" s="64">
        <v>4170000</v>
      </c>
      <c r="I70" s="11">
        <v>0</v>
      </c>
    </row>
    <row r="71" spans="1:9" ht="13.5" customHeight="1">
      <c r="A71" s="38"/>
      <c r="B71" s="38"/>
      <c r="C71" s="38"/>
      <c r="D71" s="24" t="s">
        <v>174</v>
      </c>
      <c r="E71" s="63">
        <v>4170000</v>
      </c>
      <c r="F71" s="64">
        <v>4170000</v>
      </c>
      <c r="G71" s="64">
        <v>0</v>
      </c>
      <c r="H71" s="64">
        <v>4170000</v>
      </c>
      <c r="I71" s="11">
        <v>0</v>
      </c>
    </row>
    <row r="72" spans="1:9" ht="13.5" customHeight="1">
      <c r="A72" s="24" t="s">
        <v>116</v>
      </c>
      <c r="B72" s="24" t="s">
        <v>92</v>
      </c>
      <c r="C72" s="24" t="s">
        <v>118</v>
      </c>
      <c r="D72" s="24" t="s">
        <v>227</v>
      </c>
      <c r="E72" s="63">
        <v>1280000</v>
      </c>
      <c r="F72" s="64">
        <v>1280000</v>
      </c>
      <c r="G72" s="64">
        <v>0</v>
      </c>
      <c r="H72" s="64">
        <v>1280000</v>
      </c>
      <c r="I72" s="11">
        <v>0</v>
      </c>
    </row>
    <row r="73" spans="1:9" ht="13.5" customHeight="1">
      <c r="A73" s="24" t="s">
        <v>116</v>
      </c>
      <c r="B73" s="24" t="s">
        <v>92</v>
      </c>
      <c r="C73" s="24" t="s">
        <v>118</v>
      </c>
      <c r="D73" s="24" t="s">
        <v>228</v>
      </c>
      <c r="E73" s="63">
        <v>600000</v>
      </c>
      <c r="F73" s="64">
        <v>600000</v>
      </c>
      <c r="G73" s="64">
        <v>0</v>
      </c>
      <c r="H73" s="64">
        <v>600000</v>
      </c>
      <c r="I73" s="11">
        <v>0</v>
      </c>
    </row>
    <row r="74" spans="1:9" ht="13.5" customHeight="1">
      <c r="A74" s="24" t="s">
        <v>116</v>
      </c>
      <c r="B74" s="24" t="s">
        <v>92</v>
      </c>
      <c r="C74" s="24" t="s">
        <v>118</v>
      </c>
      <c r="D74" s="24" t="s">
        <v>229</v>
      </c>
      <c r="E74" s="63">
        <v>290000</v>
      </c>
      <c r="F74" s="64">
        <v>290000</v>
      </c>
      <c r="G74" s="64">
        <v>0</v>
      </c>
      <c r="H74" s="64">
        <v>290000</v>
      </c>
      <c r="I74" s="11">
        <v>0</v>
      </c>
    </row>
    <row r="75" spans="1:9" ht="13.5" customHeight="1">
      <c r="A75" s="24" t="s">
        <v>116</v>
      </c>
      <c r="B75" s="24" t="s">
        <v>92</v>
      </c>
      <c r="C75" s="24" t="s">
        <v>118</v>
      </c>
      <c r="D75" s="24" t="s">
        <v>230</v>
      </c>
      <c r="E75" s="63">
        <v>1000000</v>
      </c>
      <c r="F75" s="64">
        <v>1000000</v>
      </c>
      <c r="G75" s="64">
        <v>0</v>
      </c>
      <c r="H75" s="64">
        <v>1000000</v>
      </c>
      <c r="I75" s="11">
        <v>0</v>
      </c>
    </row>
    <row r="76" spans="1:9" ht="13.5" customHeight="1">
      <c r="A76" s="24" t="s">
        <v>116</v>
      </c>
      <c r="B76" s="24" t="s">
        <v>92</v>
      </c>
      <c r="C76" s="24" t="s">
        <v>118</v>
      </c>
      <c r="D76" s="24" t="s">
        <v>231</v>
      </c>
      <c r="E76" s="63">
        <v>1000000</v>
      </c>
      <c r="F76" s="64">
        <v>1000000</v>
      </c>
      <c r="G76" s="64">
        <v>0</v>
      </c>
      <c r="H76" s="64">
        <v>1000000</v>
      </c>
      <c r="I76" s="11">
        <v>0</v>
      </c>
    </row>
  </sheetData>
  <mergeCells count="9">
    <mergeCell ref="A1:I1"/>
    <mergeCell ref="A4:C4"/>
    <mergeCell ref="D4:D6"/>
    <mergeCell ref="E4:I4"/>
    <mergeCell ref="A5:A6"/>
    <mergeCell ref="B5:B6"/>
    <mergeCell ref="C5:C6"/>
    <mergeCell ref="E5:E6"/>
    <mergeCell ref="F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88"/>
  <sheetViews>
    <sheetView showZeros="0" workbookViewId="0"/>
  </sheetViews>
  <sheetFormatPr defaultRowHeight="14.25" customHeight="1"/>
  <cols>
    <col min="1" max="1" width="3.7109375" customWidth="1"/>
    <col min="2" max="3" width="4.28515625" customWidth="1"/>
    <col min="4" max="4" width="10.28515625" customWidth="1"/>
    <col min="5" max="5" width="28.42578125" customWidth="1"/>
    <col min="6" max="6" width="16.28515625" customWidth="1"/>
    <col min="7" max="8" width="11.140625" customWidth="1"/>
    <col min="9" max="9" width="20.28515625" customWidth="1"/>
    <col min="10" max="10" width="18.5703125" customWidth="1"/>
    <col min="11" max="18" width="11.140625" customWidth="1"/>
    <col min="19" max="19" width="9.28515625" customWidth="1"/>
    <col min="20" max="20" width="10.5703125" customWidth="1"/>
    <col min="21" max="25" width="11.140625" customWidth="1"/>
  </cols>
  <sheetData>
    <row r="1" spans="1:25" ht="20.25" customHeight="1">
      <c r="A1" s="39" t="s">
        <v>0</v>
      </c>
      <c r="B1" s="2" t="s">
        <v>0</v>
      </c>
      <c r="C1" s="2" t="s">
        <v>0</v>
      </c>
      <c r="D1" s="39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2" t="s">
        <v>232</v>
      </c>
    </row>
    <row r="2" spans="1:25" ht="28.5" customHeight="1">
      <c r="A2" s="89" t="s">
        <v>233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1" t="s">
        <v>0</v>
      </c>
    </row>
    <row r="3" spans="1:25" ht="20.25" customHeight="1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45" t="s">
        <v>0</v>
      </c>
      <c r="P3" s="45" t="s">
        <v>0</v>
      </c>
      <c r="Q3" s="45" t="s">
        <v>0</v>
      </c>
      <c r="R3" s="45" t="s">
        <v>0</v>
      </c>
      <c r="S3" s="45" t="s">
        <v>0</v>
      </c>
      <c r="T3" s="45" t="s">
        <v>0</v>
      </c>
      <c r="U3" s="45" t="s">
        <v>0</v>
      </c>
      <c r="V3" s="45" t="s">
        <v>0</v>
      </c>
      <c r="W3" s="1" t="s">
        <v>0</v>
      </c>
      <c r="X3" s="1" t="s">
        <v>0</v>
      </c>
      <c r="Y3" s="36" t="s">
        <v>2</v>
      </c>
    </row>
    <row r="4" spans="1:25" ht="20.25" customHeight="1">
      <c r="A4" s="46" t="s">
        <v>0</v>
      </c>
      <c r="B4" s="46" t="s">
        <v>0</v>
      </c>
      <c r="C4" s="46" t="s">
        <v>0</v>
      </c>
      <c r="D4" s="46" t="s">
        <v>0</v>
      </c>
      <c r="E4" s="46" t="s">
        <v>0</v>
      </c>
      <c r="F4" s="46" t="s">
        <v>0</v>
      </c>
      <c r="G4" s="46" t="s">
        <v>0</v>
      </c>
      <c r="H4" s="46" t="s">
        <v>0</v>
      </c>
      <c r="I4" s="46" t="s">
        <v>0</v>
      </c>
      <c r="J4" s="46" t="s">
        <v>0</v>
      </c>
      <c r="K4" s="46" t="s">
        <v>0</v>
      </c>
      <c r="L4" s="46" t="s">
        <v>0</v>
      </c>
      <c r="M4" s="46" t="s">
        <v>0</v>
      </c>
      <c r="N4" s="46" t="s">
        <v>0</v>
      </c>
      <c r="O4" s="47" t="s">
        <v>0</v>
      </c>
      <c r="P4" s="47" t="s">
        <v>0</v>
      </c>
      <c r="Q4" s="47" t="s">
        <v>0</v>
      </c>
      <c r="R4" s="47" t="s">
        <v>0</v>
      </c>
      <c r="S4" s="47" t="s">
        <v>0</v>
      </c>
      <c r="T4" s="47" t="s">
        <v>0</v>
      </c>
      <c r="U4" s="47" t="s">
        <v>0</v>
      </c>
      <c r="V4" s="47" t="s">
        <v>0</v>
      </c>
      <c r="W4" s="7" t="s">
        <v>0</v>
      </c>
      <c r="X4" s="7" t="s">
        <v>0</v>
      </c>
      <c r="Y4" s="48" t="s">
        <v>0</v>
      </c>
    </row>
    <row r="5" spans="1:25" ht="20.25" customHeight="1">
      <c r="A5" s="69" t="s">
        <v>97</v>
      </c>
      <c r="B5" s="70"/>
      <c r="C5" s="70"/>
      <c r="D5" s="75" t="s">
        <v>73</v>
      </c>
      <c r="E5" s="75" t="s">
        <v>234</v>
      </c>
      <c r="F5" s="75" t="s">
        <v>122</v>
      </c>
      <c r="G5" s="69" t="s">
        <v>123</v>
      </c>
      <c r="H5" s="70"/>
      <c r="I5" s="70"/>
      <c r="J5" s="70"/>
      <c r="K5" s="70"/>
      <c r="L5" s="69" t="s">
        <v>124</v>
      </c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83" t="s">
        <v>235</v>
      </c>
    </row>
    <row r="6" spans="1:25" ht="39" customHeight="1">
      <c r="A6" s="69" t="s">
        <v>99</v>
      </c>
      <c r="B6" s="69" t="s">
        <v>100</v>
      </c>
      <c r="C6" s="69" t="s">
        <v>101</v>
      </c>
      <c r="D6" s="76"/>
      <c r="E6" s="76"/>
      <c r="F6" s="76"/>
      <c r="G6" s="81" t="s">
        <v>122</v>
      </c>
      <c r="H6" s="81" t="s">
        <v>125</v>
      </c>
      <c r="I6" s="81" t="s">
        <v>236</v>
      </c>
      <c r="J6" s="82"/>
      <c r="K6" s="69" t="s">
        <v>127</v>
      </c>
      <c r="L6" s="81" t="s">
        <v>122</v>
      </c>
      <c r="M6" s="81" t="s">
        <v>125</v>
      </c>
      <c r="N6" s="81" t="s">
        <v>127</v>
      </c>
      <c r="O6" s="81" t="s">
        <v>237</v>
      </c>
      <c r="P6" s="81" t="s">
        <v>238</v>
      </c>
      <c r="Q6" s="81" t="s">
        <v>128</v>
      </c>
      <c r="R6" s="81" t="s">
        <v>129</v>
      </c>
      <c r="S6" s="81" t="s">
        <v>130</v>
      </c>
      <c r="T6" s="81" t="s">
        <v>131</v>
      </c>
      <c r="U6" s="81" t="s">
        <v>132</v>
      </c>
      <c r="V6" s="87" t="s">
        <v>133</v>
      </c>
      <c r="W6" s="87" t="s">
        <v>134</v>
      </c>
      <c r="X6" s="85" t="s">
        <v>135</v>
      </c>
      <c r="Y6" s="84"/>
    </row>
    <row r="7" spans="1:25" ht="20.25" customHeight="1">
      <c r="A7" s="70"/>
      <c r="B7" s="70"/>
      <c r="C7" s="70"/>
      <c r="D7" s="76"/>
      <c r="E7" s="76"/>
      <c r="F7" s="76"/>
      <c r="G7" s="82"/>
      <c r="H7" s="82"/>
      <c r="I7" s="42" t="s">
        <v>136</v>
      </c>
      <c r="J7" s="42" t="s">
        <v>137</v>
      </c>
      <c r="K7" s="70"/>
      <c r="L7" s="82"/>
      <c r="M7" s="82"/>
      <c r="N7" s="82"/>
      <c r="O7" s="82"/>
      <c r="P7" s="82"/>
      <c r="Q7" s="82"/>
      <c r="R7" s="82"/>
      <c r="S7" s="82"/>
      <c r="T7" s="82"/>
      <c r="U7" s="82"/>
      <c r="V7" s="88"/>
      <c r="W7" s="88"/>
      <c r="X7" s="86"/>
      <c r="Y7" s="84"/>
    </row>
    <row r="8" spans="1:25" ht="20.25" customHeight="1">
      <c r="A8" s="8" t="s">
        <v>80</v>
      </c>
      <c r="B8" s="8" t="s">
        <v>80</v>
      </c>
      <c r="C8" s="8" t="s">
        <v>80</v>
      </c>
      <c r="D8" s="8" t="s">
        <v>80</v>
      </c>
      <c r="E8" s="8" t="s">
        <v>80</v>
      </c>
      <c r="F8" s="8" t="s">
        <v>0</v>
      </c>
      <c r="G8" s="8" t="s">
        <v>81</v>
      </c>
      <c r="H8" s="8" t="s">
        <v>82</v>
      </c>
      <c r="I8" s="8" t="s">
        <v>83</v>
      </c>
      <c r="J8" s="8" t="s">
        <v>84</v>
      </c>
      <c r="K8" s="8" t="s">
        <v>85</v>
      </c>
      <c r="L8" s="8" t="s">
        <v>86</v>
      </c>
      <c r="M8" s="8" t="s">
        <v>87</v>
      </c>
      <c r="N8" s="8" t="s">
        <v>88</v>
      </c>
      <c r="O8" s="8" t="s">
        <v>89</v>
      </c>
      <c r="P8" s="8" t="s">
        <v>90</v>
      </c>
      <c r="Q8" s="8" t="s">
        <v>91</v>
      </c>
      <c r="R8" s="8" t="s">
        <v>92</v>
      </c>
      <c r="S8" s="8" t="s">
        <v>93</v>
      </c>
      <c r="T8" s="8" t="s">
        <v>94</v>
      </c>
      <c r="U8" s="8" t="s">
        <v>95</v>
      </c>
      <c r="V8" s="8" t="s">
        <v>96</v>
      </c>
      <c r="W8" s="8" t="s">
        <v>138</v>
      </c>
      <c r="X8" s="8" t="s">
        <v>139</v>
      </c>
      <c r="Y8" s="49" t="s">
        <v>140</v>
      </c>
    </row>
    <row r="9" spans="1:25" ht="20.25" customHeight="1">
      <c r="A9" s="38"/>
      <c r="B9" s="38"/>
      <c r="C9" s="50"/>
      <c r="D9" s="38"/>
      <c r="E9" s="24" t="s">
        <v>170</v>
      </c>
      <c r="F9" s="51">
        <v>119264835</v>
      </c>
      <c r="G9" s="52">
        <v>78880735</v>
      </c>
      <c r="H9" s="52">
        <v>35987367</v>
      </c>
      <c r="I9" s="52">
        <v>5973924</v>
      </c>
      <c r="J9" s="52">
        <v>386400</v>
      </c>
      <c r="K9" s="52">
        <v>36533044</v>
      </c>
      <c r="L9" s="53">
        <v>40384100</v>
      </c>
      <c r="M9" s="15">
        <v>2999000</v>
      </c>
      <c r="N9" s="15">
        <v>388800</v>
      </c>
      <c r="O9" s="15">
        <v>34496300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2500000</v>
      </c>
      <c r="Y9" s="50"/>
    </row>
    <row r="10" spans="1:25" ht="13.5" customHeight="1">
      <c r="A10" s="24" t="s">
        <v>102</v>
      </c>
      <c r="B10" s="38"/>
      <c r="C10" s="50"/>
      <c r="D10" s="38"/>
      <c r="E10" s="24" t="s">
        <v>239</v>
      </c>
      <c r="F10" s="51">
        <v>32536764</v>
      </c>
      <c r="G10" s="52">
        <v>32536764</v>
      </c>
      <c r="H10" s="52">
        <v>0</v>
      </c>
      <c r="I10" s="52">
        <v>66524</v>
      </c>
      <c r="J10" s="52">
        <v>0</v>
      </c>
      <c r="K10" s="52">
        <v>32470240</v>
      </c>
      <c r="L10" s="53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50"/>
    </row>
    <row r="11" spans="1:25" ht="13.5" customHeight="1">
      <c r="A11" s="38"/>
      <c r="B11" s="24" t="s">
        <v>103</v>
      </c>
      <c r="C11" s="50"/>
      <c r="D11" s="38"/>
      <c r="E11" s="24" t="s">
        <v>240</v>
      </c>
      <c r="F11" s="51">
        <v>599367</v>
      </c>
      <c r="G11" s="52">
        <v>599367</v>
      </c>
      <c r="H11" s="52">
        <v>0</v>
      </c>
      <c r="I11" s="52">
        <v>672</v>
      </c>
      <c r="J11" s="52">
        <v>0</v>
      </c>
      <c r="K11" s="52">
        <v>598695</v>
      </c>
      <c r="L11" s="53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50"/>
    </row>
    <row r="12" spans="1:25" ht="13.5" customHeight="1">
      <c r="A12" s="38"/>
      <c r="B12" s="38"/>
      <c r="C12" s="54" t="s">
        <v>104</v>
      </c>
      <c r="D12" s="38"/>
      <c r="E12" s="24" t="s">
        <v>241</v>
      </c>
      <c r="F12" s="51">
        <v>599367</v>
      </c>
      <c r="G12" s="52">
        <v>599367</v>
      </c>
      <c r="H12" s="52">
        <v>0</v>
      </c>
      <c r="I12" s="52">
        <v>672</v>
      </c>
      <c r="J12" s="52">
        <v>0</v>
      </c>
      <c r="K12" s="52">
        <v>598695</v>
      </c>
      <c r="L12" s="53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50"/>
    </row>
    <row r="13" spans="1:25" ht="13.5" customHeight="1">
      <c r="A13" s="24" t="s">
        <v>102</v>
      </c>
      <c r="B13" s="24" t="s">
        <v>103</v>
      </c>
      <c r="C13" s="54" t="s">
        <v>104</v>
      </c>
      <c r="D13" s="24" t="s">
        <v>105</v>
      </c>
      <c r="E13" s="24" t="s">
        <v>174</v>
      </c>
      <c r="F13" s="51">
        <v>599367</v>
      </c>
      <c r="G13" s="52">
        <v>599367</v>
      </c>
      <c r="H13" s="52">
        <v>0</v>
      </c>
      <c r="I13" s="52">
        <v>672</v>
      </c>
      <c r="J13" s="52">
        <v>0</v>
      </c>
      <c r="K13" s="52">
        <v>598695</v>
      </c>
      <c r="L13" s="53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50"/>
    </row>
    <row r="14" spans="1:25" ht="13.5" customHeight="1">
      <c r="A14" s="38"/>
      <c r="B14" s="24" t="s">
        <v>103</v>
      </c>
      <c r="C14" s="50"/>
      <c r="D14" s="38"/>
      <c r="E14" s="24" t="s">
        <v>240</v>
      </c>
      <c r="F14" s="51">
        <v>31937397</v>
      </c>
      <c r="G14" s="52">
        <v>31937397</v>
      </c>
      <c r="H14" s="52">
        <v>0</v>
      </c>
      <c r="I14" s="52">
        <v>65852</v>
      </c>
      <c r="J14" s="52">
        <v>0</v>
      </c>
      <c r="K14" s="52">
        <v>31871545</v>
      </c>
      <c r="L14" s="53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50"/>
    </row>
    <row r="15" spans="1:25" ht="13.5" customHeight="1">
      <c r="A15" s="38"/>
      <c r="B15" s="38"/>
      <c r="C15" s="54" t="s">
        <v>106</v>
      </c>
      <c r="D15" s="38"/>
      <c r="E15" s="24" t="s">
        <v>242</v>
      </c>
      <c r="F15" s="51">
        <v>31937397</v>
      </c>
      <c r="G15" s="52">
        <v>31937397</v>
      </c>
      <c r="H15" s="52">
        <v>0</v>
      </c>
      <c r="I15" s="52">
        <v>65852</v>
      </c>
      <c r="J15" s="52">
        <v>0</v>
      </c>
      <c r="K15" s="52">
        <v>31871545</v>
      </c>
      <c r="L15" s="53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50"/>
    </row>
    <row r="16" spans="1:25" ht="13.5" customHeight="1">
      <c r="A16" s="24" t="s">
        <v>102</v>
      </c>
      <c r="B16" s="24" t="s">
        <v>103</v>
      </c>
      <c r="C16" s="54" t="s">
        <v>106</v>
      </c>
      <c r="D16" s="24" t="s">
        <v>107</v>
      </c>
      <c r="E16" s="24" t="s">
        <v>194</v>
      </c>
      <c r="F16" s="51">
        <v>626608</v>
      </c>
      <c r="G16" s="52">
        <v>626608</v>
      </c>
      <c r="H16" s="52">
        <v>0</v>
      </c>
      <c r="I16" s="52">
        <v>1008</v>
      </c>
      <c r="J16" s="52">
        <v>0</v>
      </c>
      <c r="K16" s="52">
        <v>625600</v>
      </c>
      <c r="L16" s="53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50"/>
    </row>
    <row r="17" spans="1:25" ht="13.5" customHeight="1">
      <c r="A17" s="24" t="s">
        <v>102</v>
      </c>
      <c r="B17" s="24" t="s">
        <v>103</v>
      </c>
      <c r="C17" s="54" t="s">
        <v>106</v>
      </c>
      <c r="D17" s="24" t="s">
        <v>108</v>
      </c>
      <c r="E17" s="24" t="s">
        <v>177</v>
      </c>
      <c r="F17" s="51">
        <v>1114441</v>
      </c>
      <c r="G17" s="52">
        <v>1114441</v>
      </c>
      <c r="H17" s="52">
        <v>0</v>
      </c>
      <c r="I17" s="52">
        <v>1596</v>
      </c>
      <c r="J17" s="52">
        <v>0</v>
      </c>
      <c r="K17" s="52">
        <v>1112845</v>
      </c>
      <c r="L17" s="53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50"/>
    </row>
    <row r="18" spans="1:25" ht="13.5" customHeight="1">
      <c r="A18" s="24" t="s">
        <v>102</v>
      </c>
      <c r="B18" s="24" t="s">
        <v>103</v>
      </c>
      <c r="C18" s="54" t="s">
        <v>106</v>
      </c>
      <c r="D18" s="24" t="s">
        <v>109</v>
      </c>
      <c r="E18" s="24" t="s">
        <v>243</v>
      </c>
      <c r="F18" s="51">
        <v>2214201</v>
      </c>
      <c r="G18" s="52">
        <v>2214201</v>
      </c>
      <c r="H18" s="52">
        <v>0</v>
      </c>
      <c r="I18" s="52">
        <v>4620</v>
      </c>
      <c r="J18" s="52">
        <v>0</v>
      </c>
      <c r="K18" s="52">
        <v>2209581</v>
      </c>
      <c r="L18" s="53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50"/>
    </row>
    <row r="19" spans="1:25" ht="13.5" customHeight="1">
      <c r="A19" s="24" t="s">
        <v>102</v>
      </c>
      <c r="B19" s="24" t="s">
        <v>103</v>
      </c>
      <c r="C19" s="54" t="s">
        <v>106</v>
      </c>
      <c r="D19" s="24" t="s">
        <v>110</v>
      </c>
      <c r="E19" s="24" t="s">
        <v>203</v>
      </c>
      <c r="F19" s="51">
        <v>3053891</v>
      </c>
      <c r="G19" s="52">
        <v>3053891</v>
      </c>
      <c r="H19" s="52">
        <v>0</v>
      </c>
      <c r="I19" s="52">
        <v>6552</v>
      </c>
      <c r="J19" s="52">
        <v>0</v>
      </c>
      <c r="K19" s="52">
        <v>3047339</v>
      </c>
      <c r="L19" s="53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50"/>
    </row>
    <row r="20" spans="1:25" ht="13.5" customHeight="1">
      <c r="A20" s="24" t="s">
        <v>102</v>
      </c>
      <c r="B20" s="24" t="s">
        <v>103</v>
      </c>
      <c r="C20" s="54" t="s">
        <v>106</v>
      </c>
      <c r="D20" s="24" t="s">
        <v>111</v>
      </c>
      <c r="E20" s="24" t="s">
        <v>196</v>
      </c>
      <c r="F20" s="51">
        <v>524143</v>
      </c>
      <c r="G20" s="52">
        <v>524143</v>
      </c>
      <c r="H20" s="52">
        <v>0</v>
      </c>
      <c r="I20" s="52">
        <v>756</v>
      </c>
      <c r="J20" s="52">
        <v>0</v>
      </c>
      <c r="K20" s="52">
        <v>523387</v>
      </c>
      <c r="L20" s="53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50"/>
    </row>
    <row r="21" spans="1:25" ht="13.5" customHeight="1">
      <c r="A21" s="24" t="s">
        <v>102</v>
      </c>
      <c r="B21" s="24" t="s">
        <v>103</v>
      </c>
      <c r="C21" s="54" t="s">
        <v>106</v>
      </c>
      <c r="D21" s="24" t="s">
        <v>112</v>
      </c>
      <c r="E21" s="24" t="s">
        <v>206</v>
      </c>
      <c r="F21" s="51">
        <v>12236044</v>
      </c>
      <c r="G21" s="52">
        <v>12236044</v>
      </c>
      <c r="H21" s="52">
        <v>0</v>
      </c>
      <c r="I21" s="52">
        <v>25702</v>
      </c>
      <c r="J21" s="52">
        <v>0</v>
      </c>
      <c r="K21" s="52">
        <v>12210342</v>
      </c>
      <c r="L21" s="53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50"/>
    </row>
    <row r="22" spans="1:25" ht="13.5" customHeight="1">
      <c r="A22" s="24" t="s">
        <v>102</v>
      </c>
      <c r="B22" s="24" t="s">
        <v>103</v>
      </c>
      <c r="C22" s="54" t="s">
        <v>106</v>
      </c>
      <c r="D22" s="24" t="s">
        <v>113</v>
      </c>
      <c r="E22" s="24" t="s">
        <v>244</v>
      </c>
      <c r="F22" s="51">
        <v>12168072</v>
      </c>
      <c r="G22" s="52">
        <v>12168072</v>
      </c>
      <c r="H22" s="52">
        <v>0</v>
      </c>
      <c r="I22" s="52">
        <v>25618</v>
      </c>
      <c r="J22" s="52">
        <v>0</v>
      </c>
      <c r="K22" s="52">
        <v>12142454</v>
      </c>
      <c r="L22" s="53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50"/>
    </row>
    <row r="23" spans="1:25" ht="13.5" customHeight="1">
      <c r="A23" s="24" t="s">
        <v>114</v>
      </c>
      <c r="B23" s="38"/>
      <c r="C23" s="50"/>
      <c r="D23" s="38"/>
      <c r="E23" s="24" t="s">
        <v>245</v>
      </c>
      <c r="F23" s="51">
        <v>1226819</v>
      </c>
      <c r="G23" s="52">
        <v>1226819</v>
      </c>
      <c r="H23" s="52">
        <v>0</v>
      </c>
      <c r="I23" s="52">
        <v>0</v>
      </c>
      <c r="J23" s="52">
        <v>0</v>
      </c>
      <c r="K23" s="52">
        <v>1226819</v>
      </c>
      <c r="L23" s="53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50"/>
    </row>
    <row r="24" spans="1:25" ht="13.5" customHeight="1">
      <c r="A24" s="38"/>
      <c r="B24" s="24" t="s">
        <v>103</v>
      </c>
      <c r="C24" s="50"/>
      <c r="D24" s="38"/>
      <c r="E24" s="24" t="s">
        <v>246</v>
      </c>
      <c r="F24" s="51">
        <v>60859</v>
      </c>
      <c r="G24" s="52">
        <v>60859</v>
      </c>
      <c r="H24" s="52">
        <v>0</v>
      </c>
      <c r="I24" s="52">
        <v>0</v>
      </c>
      <c r="J24" s="52">
        <v>0</v>
      </c>
      <c r="K24" s="52">
        <v>60859</v>
      </c>
      <c r="L24" s="53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50"/>
    </row>
    <row r="25" spans="1:25" ht="13.5" customHeight="1">
      <c r="A25" s="38"/>
      <c r="B25" s="38"/>
      <c r="C25" s="54" t="s">
        <v>104</v>
      </c>
      <c r="D25" s="38"/>
      <c r="E25" s="24" t="s">
        <v>247</v>
      </c>
      <c r="F25" s="51">
        <v>60859</v>
      </c>
      <c r="G25" s="52">
        <v>60859</v>
      </c>
      <c r="H25" s="52">
        <v>0</v>
      </c>
      <c r="I25" s="52">
        <v>0</v>
      </c>
      <c r="J25" s="52">
        <v>0</v>
      </c>
      <c r="K25" s="52">
        <v>60859</v>
      </c>
      <c r="L25" s="53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50"/>
    </row>
    <row r="26" spans="1:25" ht="13.5" customHeight="1">
      <c r="A26" s="24" t="s">
        <v>114</v>
      </c>
      <c r="B26" s="24" t="s">
        <v>103</v>
      </c>
      <c r="C26" s="54" t="s">
        <v>104</v>
      </c>
      <c r="D26" s="24" t="s">
        <v>105</v>
      </c>
      <c r="E26" s="24" t="s">
        <v>174</v>
      </c>
      <c r="F26" s="51">
        <v>60859</v>
      </c>
      <c r="G26" s="52">
        <v>60859</v>
      </c>
      <c r="H26" s="52">
        <v>0</v>
      </c>
      <c r="I26" s="52">
        <v>0</v>
      </c>
      <c r="J26" s="52">
        <v>0</v>
      </c>
      <c r="K26" s="52">
        <v>60859</v>
      </c>
      <c r="L26" s="53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50"/>
    </row>
    <row r="27" spans="1:25" ht="13.5" customHeight="1">
      <c r="A27" s="38"/>
      <c r="B27" s="24" t="s">
        <v>103</v>
      </c>
      <c r="C27" s="50"/>
      <c r="D27" s="38"/>
      <c r="E27" s="24" t="s">
        <v>246</v>
      </c>
      <c r="F27" s="51">
        <v>1165960</v>
      </c>
      <c r="G27" s="52">
        <v>1165960</v>
      </c>
      <c r="H27" s="52">
        <v>0</v>
      </c>
      <c r="I27" s="52">
        <v>0</v>
      </c>
      <c r="J27" s="52">
        <v>0</v>
      </c>
      <c r="K27" s="52">
        <v>1165960</v>
      </c>
      <c r="L27" s="53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50"/>
    </row>
    <row r="28" spans="1:25" ht="13.5" customHeight="1">
      <c r="A28" s="38"/>
      <c r="B28" s="38"/>
      <c r="C28" s="54" t="s">
        <v>106</v>
      </c>
      <c r="D28" s="38"/>
      <c r="E28" s="24" t="s">
        <v>248</v>
      </c>
      <c r="F28" s="51">
        <v>1165960</v>
      </c>
      <c r="G28" s="52">
        <v>1165960</v>
      </c>
      <c r="H28" s="52">
        <v>0</v>
      </c>
      <c r="I28" s="52">
        <v>0</v>
      </c>
      <c r="J28" s="52">
        <v>0</v>
      </c>
      <c r="K28" s="52">
        <v>1165960</v>
      </c>
      <c r="L28" s="53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50"/>
    </row>
    <row r="29" spans="1:25" ht="13.5" customHeight="1">
      <c r="A29" s="24" t="s">
        <v>114</v>
      </c>
      <c r="B29" s="24" t="s">
        <v>103</v>
      </c>
      <c r="C29" s="54" t="s">
        <v>106</v>
      </c>
      <c r="D29" s="24" t="s">
        <v>107</v>
      </c>
      <c r="E29" s="24" t="s">
        <v>194</v>
      </c>
      <c r="F29" s="51">
        <v>101862</v>
      </c>
      <c r="G29" s="52">
        <v>101862</v>
      </c>
      <c r="H29" s="52">
        <v>0</v>
      </c>
      <c r="I29" s="52">
        <v>0</v>
      </c>
      <c r="J29" s="52">
        <v>0</v>
      </c>
      <c r="K29" s="52">
        <v>101862</v>
      </c>
      <c r="L29" s="53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50"/>
    </row>
    <row r="30" spans="1:25" ht="13.5" customHeight="1">
      <c r="A30" s="24" t="s">
        <v>114</v>
      </c>
      <c r="B30" s="24" t="s">
        <v>103</v>
      </c>
      <c r="C30" s="54" t="s">
        <v>106</v>
      </c>
      <c r="D30" s="24" t="s">
        <v>110</v>
      </c>
      <c r="E30" s="24" t="s">
        <v>203</v>
      </c>
      <c r="F30" s="51">
        <v>332198</v>
      </c>
      <c r="G30" s="52">
        <v>332198</v>
      </c>
      <c r="H30" s="52">
        <v>0</v>
      </c>
      <c r="I30" s="52">
        <v>0</v>
      </c>
      <c r="J30" s="52">
        <v>0</v>
      </c>
      <c r="K30" s="52">
        <v>332198</v>
      </c>
      <c r="L30" s="53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50"/>
    </row>
    <row r="31" spans="1:25" ht="13.5" customHeight="1">
      <c r="A31" s="24" t="s">
        <v>114</v>
      </c>
      <c r="B31" s="24" t="s">
        <v>103</v>
      </c>
      <c r="C31" s="54" t="s">
        <v>106</v>
      </c>
      <c r="D31" s="24" t="s">
        <v>111</v>
      </c>
      <c r="E31" s="24" t="s">
        <v>196</v>
      </c>
      <c r="F31" s="51">
        <v>79569</v>
      </c>
      <c r="G31" s="52">
        <v>79569</v>
      </c>
      <c r="H31" s="52">
        <v>0</v>
      </c>
      <c r="I31" s="52">
        <v>0</v>
      </c>
      <c r="J31" s="52">
        <v>0</v>
      </c>
      <c r="K31" s="52">
        <v>79569</v>
      </c>
      <c r="L31" s="53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50"/>
    </row>
    <row r="32" spans="1:25" ht="13.5" customHeight="1">
      <c r="A32" s="24" t="s">
        <v>114</v>
      </c>
      <c r="B32" s="24" t="s">
        <v>103</v>
      </c>
      <c r="C32" s="54" t="s">
        <v>106</v>
      </c>
      <c r="D32" s="24" t="s">
        <v>115</v>
      </c>
      <c r="E32" s="24" t="s">
        <v>199</v>
      </c>
      <c r="F32" s="51">
        <v>12689</v>
      </c>
      <c r="G32" s="52">
        <v>12689</v>
      </c>
      <c r="H32" s="52">
        <v>0</v>
      </c>
      <c r="I32" s="52">
        <v>0</v>
      </c>
      <c r="J32" s="52">
        <v>0</v>
      </c>
      <c r="K32" s="52">
        <v>12689</v>
      </c>
      <c r="L32" s="53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50"/>
    </row>
    <row r="33" spans="1:25" ht="13.5" customHeight="1">
      <c r="A33" s="24" t="s">
        <v>114</v>
      </c>
      <c r="B33" s="24" t="s">
        <v>103</v>
      </c>
      <c r="C33" s="54" t="s">
        <v>106</v>
      </c>
      <c r="D33" s="24" t="s">
        <v>112</v>
      </c>
      <c r="E33" s="24" t="s">
        <v>206</v>
      </c>
      <c r="F33" s="51">
        <v>100337</v>
      </c>
      <c r="G33" s="52">
        <v>100337</v>
      </c>
      <c r="H33" s="52">
        <v>0</v>
      </c>
      <c r="I33" s="52">
        <v>0</v>
      </c>
      <c r="J33" s="52">
        <v>0</v>
      </c>
      <c r="K33" s="52">
        <v>100337</v>
      </c>
      <c r="L33" s="53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50"/>
    </row>
    <row r="34" spans="1:25" ht="13.5" customHeight="1">
      <c r="A34" s="24" t="s">
        <v>114</v>
      </c>
      <c r="B34" s="24" t="s">
        <v>103</v>
      </c>
      <c r="C34" s="54" t="s">
        <v>106</v>
      </c>
      <c r="D34" s="24" t="s">
        <v>113</v>
      </c>
      <c r="E34" s="24" t="s">
        <v>244</v>
      </c>
      <c r="F34" s="51">
        <v>539308</v>
      </c>
      <c r="G34" s="52">
        <v>539308</v>
      </c>
      <c r="H34" s="52">
        <v>0</v>
      </c>
      <c r="I34" s="52">
        <v>0</v>
      </c>
      <c r="J34" s="52">
        <v>0</v>
      </c>
      <c r="K34" s="52">
        <v>539308</v>
      </c>
      <c r="L34" s="53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50"/>
    </row>
    <row r="35" spans="1:25" ht="13.5" customHeight="1">
      <c r="A35" s="24" t="s">
        <v>116</v>
      </c>
      <c r="B35" s="38"/>
      <c r="C35" s="50"/>
      <c r="D35" s="38"/>
      <c r="E35" s="24" t="s">
        <v>171</v>
      </c>
      <c r="F35" s="51">
        <v>82698449</v>
      </c>
      <c r="G35" s="52">
        <v>42314349</v>
      </c>
      <c r="H35" s="52">
        <v>35987367</v>
      </c>
      <c r="I35" s="52">
        <v>5907400</v>
      </c>
      <c r="J35" s="52">
        <v>386400</v>
      </c>
      <c r="K35" s="52">
        <v>33182</v>
      </c>
      <c r="L35" s="53">
        <v>40384100</v>
      </c>
      <c r="M35" s="15">
        <v>2999000</v>
      </c>
      <c r="N35" s="15">
        <v>388800</v>
      </c>
      <c r="O35" s="15">
        <v>34496300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2500000</v>
      </c>
      <c r="Y35" s="50"/>
    </row>
    <row r="36" spans="1:25" ht="13.5" customHeight="1">
      <c r="A36" s="38"/>
      <c r="B36" s="24" t="s">
        <v>104</v>
      </c>
      <c r="C36" s="50"/>
      <c r="D36" s="38"/>
      <c r="E36" s="24" t="s">
        <v>172</v>
      </c>
      <c r="F36" s="51">
        <v>3024066</v>
      </c>
      <c r="G36" s="52">
        <v>3024066</v>
      </c>
      <c r="H36" s="52">
        <v>2248880</v>
      </c>
      <c r="I36" s="52">
        <v>602000</v>
      </c>
      <c r="J36" s="52">
        <v>163800</v>
      </c>
      <c r="K36" s="52">
        <v>9386</v>
      </c>
      <c r="L36" s="53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50"/>
    </row>
    <row r="37" spans="1:25" ht="13.5" customHeight="1">
      <c r="A37" s="38"/>
      <c r="B37" s="38"/>
      <c r="C37" s="54" t="s">
        <v>104</v>
      </c>
      <c r="D37" s="38"/>
      <c r="E37" s="24" t="s">
        <v>249</v>
      </c>
      <c r="F37" s="51">
        <v>3024066</v>
      </c>
      <c r="G37" s="52">
        <v>3024066</v>
      </c>
      <c r="H37" s="52">
        <v>2248880</v>
      </c>
      <c r="I37" s="52">
        <v>602000</v>
      </c>
      <c r="J37" s="52">
        <v>163800</v>
      </c>
      <c r="K37" s="52">
        <v>9386</v>
      </c>
      <c r="L37" s="53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50"/>
    </row>
    <row r="38" spans="1:25" ht="13.5" customHeight="1">
      <c r="A38" s="24" t="s">
        <v>116</v>
      </c>
      <c r="B38" s="24" t="s">
        <v>104</v>
      </c>
      <c r="C38" s="54" t="s">
        <v>104</v>
      </c>
      <c r="D38" s="24" t="s">
        <v>105</v>
      </c>
      <c r="E38" s="24" t="s">
        <v>174</v>
      </c>
      <c r="F38" s="51">
        <v>3024066</v>
      </c>
      <c r="G38" s="52">
        <v>3024066</v>
      </c>
      <c r="H38" s="52">
        <v>2248880</v>
      </c>
      <c r="I38" s="52">
        <v>602000</v>
      </c>
      <c r="J38" s="52">
        <v>163800</v>
      </c>
      <c r="K38" s="52">
        <v>9386</v>
      </c>
      <c r="L38" s="53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50"/>
    </row>
    <row r="39" spans="1:25" ht="13.5" customHeight="1">
      <c r="A39" s="38"/>
      <c r="B39" s="24" t="s">
        <v>104</v>
      </c>
      <c r="C39" s="50"/>
      <c r="D39" s="38"/>
      <c r="E39" s="24" t="s">
        <v>172</v>
      </c>
      <c r="F39" s="51">
        <v>400000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400000</v>
      </c>
      <c r="M39" s="15">
        <v>0</v>
      </c>
      <c r="N39" s="15">
        <v>0</v>
      </c>
      <c r="O39" s="15">
        <v>400000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50"/>
    </row>
    <row r="40" spans="1:25" ht="13.5" customHeight="1">
      <c r="A40" s="38"/>
      <c r="B40" s="38"/>
      <c r="C40" s="54" t="s">
        <v>106</v>
      </c>
      <c r="D40" s="38"/>
      <c r="E40" s="24" t="s">
        <v>173</v>
      </c>
      <c r="F40" s="51">
        <v>400000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400000</v>
      </c>
      <c r="M40" s="15">
        <v>0</v>
      </c>
      <c r="N40" s="15">
        <v>0</v>
      </c>
      <c r="O40" s="15">
        <v>400000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50"/>
    </row>
    <row r="41" spans="1:25" ht="13.5" customHeight="1">
      <c r="A41" s="24" t="s">
        <v>116</v>
      </c>
      <c r="B41" s="24" t="s">
        <v>104</v>
      </c>
      <c r="C41" s="54" t="s">
        <v>106</v>
      </c>
      <c r="D41" s="24" t="s">
        <v>105</v>
      </c>
      <c r="E41" s="24" t="s">
        <v>174</v>
      </c>
      <c r="F41" s="51">
        <v>400000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400000</v>
      </c>
      <c r="M41" s="15">
        <v>0</v>
      </c>
      <c r="N41" s="15">
        <v>0</v>
      </c>
      <c r="O41" s="15">
        <v>400000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50"/>
    </row>
    <row r="42" spans="1:25" ht="13.5" customHeight="1">
      <c r="A42" s="38"/>
      <c r="B42" s="24" t="s">
        <v>104</v>
      </c>
      <c r="C42" s="50"/>
      <c r="D42" s="38"/>
      <c r="E42" s="24" t="s">
        <v>172</v>
      </c>
      <c r="F42" s="51">
        <v>21213172</v>
      </c>
      <c r="G42" s="52">
        <v>15646572</v>
      </c>
      <c r="H42" s="52">
        <v>11987616</v>
      </c>
      <c r="I42" s="52">
        <v>3434400</v>
      </c>
      <c r="J42" s="52">
        <v>222600</v>
      </c>
      <c r="K42" s="52">
        <v>1956</v>
      </c>
      <c r="L42" s="53">
        <v>5566600</v>
      </c>
      <c r="M42" s="15">
        <v>2999000</v>
      </c>
      <c r="N42" s="15">
        <v>0</v>
      </c>
      <c r="O42" s="15">
        <v>1567600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1000000</v>
      </c>
      <c r="Y42" s="50"/>
    </row>
    <row r="43" spans="1:25" ht="13.5" customHeight="1">
      <c r="A43" s="38"/>
      <c r="B43" s="38"/>
      <c r="C43" s="54" t="s">
        <v>117</v>
      </c>
      <c r="D43" s="38"/>
      <c r="E43" s="24" t="s">
        <v>176</v>
      </c>
      <c r="F43" s="51">
        <v>21213172</v>
      </c>
      <c r="G43" s="52">
        <v>15646572</v>
      </c>
      <c r="H43" s="52">
        <v>11987616</v>
      </c>
      <c r="I43" s="52">
        <v>3434400</v>
      </c>
      <c r="J43" s="52">
        <v>222600</v>
      </c>
      <c r="K43" s="52">
        <v>1956</v>
      </c>
      <c r="L43" s="53">
        <v>5566600</v>
      </c>
      <c r="M43" s="15">
        <v>2999000</v>
      </c>
      <c r="N43" s="15">
        <v>0</v>
      </c>
      <c r="O43" s="15">
        <v>1567600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1000000</v>
      </c>
      <c r="Y43" s="50"/>
    </row>
    <row r="44" spans="1:25" ht="13.5" customHeight="1">
      <c r="A44" s="24" t="s">
        <v>116</v>
      </c>
      <c r="B44" s="24" t="s">
        <v>104</v>
      </c>
      <c r="C44" s="54" t="s">
        <v>117</v>
      </c>
      <c r="D44" s="24" t="s">
        <v>108</v>
      </c>
      <c r="E44" s="24" t="s">
        <v>177</v>
      </c>
      <c r="F44" s="51">
        <v>21213172</v>
      </c>
      <c r="G44" s="52">
        <v>15646572</v>
      </c>
      <c r="H44" s="52">
        <v>11987616</v>
      </c>
      <c r="I44" s="52">
        <v>3434400</v>
      </c>
      <c r="J44" s="52">
        <v>222600</v>
      </c>
      <c r="K44" s="52">
        <v>1956</v>
      </c>
      <c r="L44" s="53">
        <v>5566600</v>
      </c>
      <c r="M44" s="15">
        <v>2999000</v>
      </c>
      <c r="N44" s="15">
        <v>0</v>
      </c>
      <c r="O44" s="15">
        <v>1567600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1000000</v>
      </c>
      <c r="Y44" s="50"/>
    </row>
    <row r="45" spans="1:25" ht="13.5" customHeight="1">
      <c r="A45" s="38"/>
      <c r="B45" s="24" t="s">
        <v>104</v>
      </c>
      <c r="C45" s="50"/>
      <c r="D45" s="38"/>
      <c r="E45" s="24" t="s">
        <v>172</v>
      </c>
      <c r="F45" s="51">
        <v>517165</v>
      </c>
      <c r="G45" s="52">
        <v>517165</v>
      </c>
      <c r="H45" s="52">
        <v>481165</v>
      </c>
      <c r="I45" s="52">
        <v>36000</v>
      </c>
      <c r="J45" s="52">
        <v>0</v>
      </c>
      <c r="K45" s="52">
        <v>0</v>
      </c>
      <c r="L45" s="53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50"/>
    </row>
    <row r="46" spans="1:25" ht="13.5" customHeight="1">
      <c r="A46" s="38"/>
      <c r="B46" s="38"/>
      <c r="C46" s="54" t="s">
        <v>118</v>
      </c>
      <c r="D46" s="38"/>
      <c r="E46" s="24" t="s">
        <v>250</v>
      </c>
      <c r="F46" s="51">
        <v>517165</v>
      </c>
      <c r="G46" s="52">
        <v>517165</v>
      </c>
      <c r="H46" s="52">
        <v>481165</v>
      </c>
      <c r="I46" s="52">
        <v>36000</v>
      </c>
      <c r="J46" s="52">
        <v>0</v>
      </c>
      <c r="K46" s="52">
        <v>0</v>
      </c>
      <c r="L46" s="53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50"/>
    </row>
    <row r="47" spans="1:25" ht="13.5" customHeight="1">
      <c r="A47" s="24" t="s">
        <v>116</v>
      </c>
      <c r="B47" s="24" t="s">
        <v>104</v>
      </c>
      <c r="C47" s="54" t="s">
        <v>118</v>
      </c>
      <c r="D47" s="24" t="s">
        <v>115</v>
      </c>
      <c r="E47" s="24" t="s">
        <v>199</v>
      </c>
      <c r="F47" s="51">
        <v>517165</v>
      </c>
      <c r="G47" s="52">
        <v>517165</v>
      </c>
      <c r="H47" s="52">
        <v>481165</v>
      </c>
      <c r="I47" s="52">
        <v>36000</v>
      </c>
      <c r="J47" s="52">
        <v>0</v>
      </c>
      <c r="K47" s="52">
        <v>0</v>
      </c>
      <c r="L47" s="53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50"/>
    </row>
    <row r="48" spans="1:25" ht="13.5" customHeight="1">
      <c r="A48" s="38"/>
      <c r="B48" s="24" t="s">
        <v>119</v>
      </c>
      <c r="C48" s="50"/>
      <c r="D48" s="38"/>
      <c r="E48" s="24" t="s">
        <v>182</v>
      </c>
      <c r="F48" s="51">
        <v>44128556</v>
      </c>
      <c r="G48" s="52">
        <v>11163056</v>
      </c>
      <c r="H48" s="52">
        <v>10257320</v>
      </c>
      <c r="I48" s="52">
        <v>891000</v>
      </c>
      <c r="J48" s="52">
        <v>0</v>
      </c>
      <c r="K48" s="52">
        <v>14736</v>
      </c>
      <c r="L48" s="53">
        <v>32965500</v>
      </c>
      <c r="M48" s="15">
        <v>0</v>
      </c>
      <c r="N48" s="15">
        <v>388800</v>
      </c>
      <c r="O48" s="15">
        <v>31476700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1100000</v>
      </c>
      <c r="Y48" s="50"/>
    </row>
    <row r="49" spans="1:25" ht="13.5" customHeight="1">
      <c r="A49" s="38"/>
      <c r="B49" s="38"/>
      <c r="C49" s="54" t="s">
        <v>118</v>
      </c>
      <c r="D49" s="38"/>
      <c r="E49" s="24" t="s">
        <v>183</v>
      </c>
      <c r="F49" s="51">
        <v>44128556</v>
      </c>
      <c r="G49" s="52">
        <v>11163056</v>
      </c>
      <c r="H49" s="52">
        <v>10257320</v>
      </c>
      <c r="I49" s="52">
        <v>891000</v>
      </c>
      <c r="J49" s="52">
        <v>0</v>
      </c>
      <c r="K49" s="52">
        <v>14736</v>
      </c>
      <c r="L49" s="53">
        <v>32965500</v>
      </c>
      <c r="M49" s="15">
        <v>0</v>
      </c>
      <c r="N49" s="15">
        <v>388800</v>
      </c>
      <c r="O49" s="15">
        <v>31476700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1100000</v>
      </c>
      <c r="Y49" s="50"/>
    </row>
    <row r="50" spans="1:25" ht="13.5" customHeight="1">
      <c r="A50" s="24" t="s">
        <v>116</v>
      </c>
      <c r="B50" s="24" t="s">
        <v>119</v>
      </c>
      <c r="C50" s="54" t="s">
        <v>118</v>
      </c>
      <c r="D50" s="24" t="s">
        <v>105</v>
      </c>
      <c r="E50" s="24" t="s">
        <v>174</v>
      </c>
      <c r="F50" s="51">
        <v>14710200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14710200</v>
      </c>
      <c r="M50" s="15">
        <v>0</v>
      </c>
      <c r="N50" s="15">
        <v>388800</v>
      </c>
      <c r="O50" s="15">
        <v>13521400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800000</v>
      </c>
      <c r="Y50" s="50"/>
    </row>
    <row r="51" spans="1:25" ht="13.5" customHeight="1">
      <c r="A51" s="24" t="s">
        <v>116</v>
      </c>
      <c r="B51" s="24" t="s">
        <v>119</v>
      </c>
      <c r="C51" s="54" t="s">
        <v>118</v>
      </c>
      <c r="D51" s="24" t="s">
        <v>107</v>
      </c>
      <c r="E51" s="24" t="s">
        <v>194</v>
      </c>
      <c r="F51" s="51">
        <v>17656156</v>
      </c>
      <c r="G51" s="52">
        <v>3320856</v>
      </c>
      <c r="H51" s="52">
        <v>3030856</v>
      </c>
      <c r="I51" s="52">
        <v>290000</v>
      </c>
      <c r="J51" s="52">
        <v>0</v>
      </c>
      <c r="K51" s="52">
        <v>0</v>
      </c>
      <c r="L51" s="53">
        <v>14335300</v>
      </c>
      <c r="M51" s="15">
        <v>0</v>
      </c>
      <c r="N51" s="15">
        <v>0</v>
      </c>
      <c r="O51" s="15">
        <v>14335300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50"/>
    </row>
    <row r="52" spans="1:25" ht="13.5" customHeight="1">
      <c r="A52" s="24" t="s">
        <v>116</v>
      </c>
      <c r="B52" s="24" t="s">
        <v>119</v>
      </c>
      <c r="C52" s="54" t="s">
        <v>118</v>
      </c>
      <c r="D52" s="24" t="s">
        <v>109</v>
      </c>
      <c r="E52" s="24" t="s">
        <v>243</v>
      </c>
      <c r="F52" s="51">
        <v>5337572</v>
      </c>
      <c r="G52" s="52">
        <v>5337572</v>
      </c>
      <c r="H52" s="52">
        <v>4901836</v>
      </c>
      <c r="I52" s="52">
        <v>421000</v>
      </c>
      <c r="J52" s="52">
        <v>0</v>
      </c>
      <c r="K52" s="52">
        <v>14736</v>
      </c>
      <c r="L52" s="53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50"/>
    </row>
    <row r="53" spans="1:25" ht="13.5" customHeight="1">
      <c r="A53" s="24" t="s">
        <v>116</v>
      </c>
      <c r="B53" s="24" t="s">
        <v>119</v>
      </c>
      <c r="C53" s="54" t="s">
        <v>118</v>
      </c>
      <c r="D53" s="24" t="s">
        <v>111</v>
      </c>
      <c r="E53" s="24" t="s">
        <v>196</v>
      </c>
      <c r="F53" s="51">
        <v>6124628</v>
      </c>
      <c r="G53" s="52">
        <v>2504628</v>
      </c>
      <c r="H53" s="52">
        <v>2324628</v>
      </c>
      <c r="I53" s="52">
        <v>180000</v>
      </c>
      <c r="J53" s="52">
        <v>0</v>
      </c>
      <c r="K53" s="52">
        <v>0</v>
      </c>
      <c r="L53" s="53">
        <v>3620000</v>
      </c>
      <c r="M53" s="15">
        <v>0</v>
      </c>
      <c r="N53" s="15">
        <v>0</v>
      </c>
      <c r="O53" s="15">
        <v>3620000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50"/>
    </row>
    <row r="54" spans="1:25" ht="13.5" customHeight="1">
      <c r="A54" s="24" t="s">
        <v>116</v>
      </c>
      <c r="B54" s="24" t="s">
        <v>119</v>
      </c>
      <c r="C54" s="54" t="s">
        <v>118</v>
      </c>
      <c r="D54" s="24" t="s">
        <v>115</v>
      </c>
      <c r="E54" s="24" t="s">
        <v>199</v>
      </c>
      <c r="F54" s="51">
        <v>300000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300000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300000</v>
      </c>
      <c r="Y54" s="50"/>
    </row>
    <row r="55" spans="1:25" ht="13.5" customHeight="1">
      <c r="A55" s="38"/>
      <c r="B55" s="24" t="s">
        <v>103</v>
      </c>
      <c r="C55" s="50"/>
      <c r="D55" s="38"/>
      <c r="E55" s="24" t="s">
        <v>201</v>
      </c>
      <c r="F55" s="51">
        <v>13415490</v>
      </c>
      <c r="G55" s="52">
        <v>11963490</v>
      </c>
      <c r="H55" s="52">
        <v>11012386</v>
      </c>
      <c r="I55" s="52">
        <v>944000</v>
      </c>
      <c r="J55" s="52">
        <v>0</v>
      </c>
      <c r="K55" s="52">
        <v>7104</v>
      </c>
      <c r="L55" s="53">
        <v>1452000</v>
      </c>
      <c r="M55" s="15">
        <v>0</v>
      </c>
      <c r="N55" s="15">
        <v>0</v>
      </c>
      <c r="O55" s="15">
        <v>1052000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400000</v>
      </c>
      <c r="Y55" s="50"/>
    </row>
    <row r="56" spans="1:25" ht="13.5" customHeight="1">
      <c r="A56" s="38"/>
      <c r="B56" s="38"/>
      <c r="C56" s="54" t="s">
        <v>104</v>
      </c>
      <c r="D56" s="38"/>
      <c r="E56" s="24" t="s">
        <v>202</v>
      </c>
      <c r="F56" s="51">
        <v>13415490</v>
      </c>
      <c r="G56" s="52">
        <v>11963490</v>
      </c>
      <c r="H56" s="52">
        <v>11012386</v>
      </c>
      <c r="I56" s="52">
        <v>944000</v>
      </c>
      <c r="J56" s="52">
        <v>0</v>
      </c>
      <c r="K56" s="52">
        <v>7104</v>
      </c>
      <c r="L56" s="53">
        <v>1452000</v>
      </c>
      <c r="M56" s="15">
        <v>0</v>
      </c>
      <c r="N56" s="15">
        <v>0</v>
      </c>
      <c r="O56" s="15">
        <v>1052000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400000</v>
      </c>
      <c r="Y56" s="50"/>
    </row>
    <row r="57" spans="1:25" ht="13.5" customHeight="1">
      <c r="A57" s="24" t="s">
        <v>116</v>
      </c>
      <c r="B57" s="24" t="s">
        <v>103</v>
      </c>
      <c r="C57" s="54" t="s">
        <v>104</v>
      </c>
      <c r="D57" s="24" t="s">
        <v>110</v>
      </c>
      <c r="E57" s="24" t="s">
        <v>203</v>
      </c>
      <c r="F57" s="51">
        <v>8621427</v>
      </c>
      <c r="G57" s="52">
        <v>7541427</v>
      </c>
      <c r="H57" s="52">
        <v>6926323</v>
      </c>
      <c r="I57" s="52">
        <v>608000</v>
      </c>
      <c r="J57" s="52">
        <v>0</v>
      </c>
      <c r="K57" s="52">
        <v>7104</v>
      </c>
      <c r="L57" s="53">
        <v>1080000</v>
      </c>
      <c r="M57" s="15">
        <v>0</v>
      </c>
      <c r="N57" s="15">
        <v>0</v>
      </c>
      <c r="O57" s="15">
        <v>980000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100000</v>
      </c>
      <c r="Y57" s="50"/>
    </row>
    <row r="58" spans="1:25" ht="13.5" customHeight="1">
      <c r="A58" s="24" t="s">
        <v>116</v>
      </c>
      <c r="B58" s="24" t="s">
        <v>103</v>
      </c>
      <c r="C58" s="54" t="s">
        <v>104</v>
      </c>
      <c r="D58" s="24" t="s">
        <v>112</v>
      </c>
      <c r="E58" s="24" t="s">
        <v>206</v>
      </c>
      <c r="F58" s="51">
        <v>4794063</v>
      </c>
      <c r="G58" s="52">
        <v>4422063</v>
      </c>
      <c r="H58" s="52">
        <v>4086063</v>
      </c>
      <c r="I58" s="52">
        <v>336000</v>
      </c>
      <c r="J58" s="52">
        <v>0</v>
      </c>
      <c r="K58" s="52">
        <v>0</v>
      </c>
      <c r="L58" s="53">
        <v>372000</v>
      </c>
      <c r="M58" s="15">
        <v>0</v>
      </c>
      <c r="N58" s="15">
        <v>0</v>
      </c>
      <c r="O58" s="15">
        <v>72000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300000</v>
      </c>
      <c r="Y58" s="50"/>
    </row>
    <row r="59" spans="1:25" ht="13.5" customHeight="1">
      <c r="A59" s="24" t="s">
        <v>121</v>
      </c>
      <c r="B59" s="38"/>
      <c r="C59" s="50"/>
      <c r="D59" s="38"/>
      <c r="E59" s="24" t="s">
        <v>251</v>
      </c>
      <c r="F59" s="51">
        <v>2802804</v>
      </c>
      <c r="G59" s="52">
        <v>2802804</v>
      </c>
      <c r="H59" s="52">
        <v>0</v>
      </c>
      <c r="I59" s="52">
        <v>0</v>
      </c>
      <c r="J59" s="52">
        <v>0</v>
      </c>
      <c r="K59" s="52">
        <v>2802804</v>
      </c>
      <c r="L59" s="53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50"/>
    </row>
    <row r="60" spans="1:25" ht="13.5" customHeight="1">
      <c r="A60" s="38"/>
      <c r="B60" s="24" t="s">
        <v>106</v>
      </c>
      <c r="C60" s="50"/>
      <c r="D60" s="38"/>
      <c r="E60" s="24" t="s">
        <v>252</v>
      </c>
      <c r="F60" s="51">
        <v>2802804</v>
      </c>
      <c r="G60" s="52">
        <v>2802804</v>
      </c>
      <c r="H60" s="52">
        <v>0</v>
      </c>
      <c r="I60" s="52">
        <v>0</v>
      </c>
      <c r="J60" s="52">
        <v>0</v>
      </c>
      <c r="K60" s="52">
        <v>2802804</v>
      </c>
      <c r="L60" s="53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50"/>
    </row>
    <row r="61" spans="1:25" ht="13.5" customHeight="1">
      <c r="A61" s="38"/>
      <c r="B61" s="38"/>
      <c r="C61" s="54" t="s">
        <v>104</v>
      </c>
      <c r="D61" s="38"/>
      <c r="E61" s="24" t="s">
        <v>253</v>
      </c>
      <c r="F61" s="51">
        <v>2802804</v>
      </c>
      <c r="G61" s="52">
        <v>2802804</v>
      </c>
      <c r="H61" s="52">
        <v>0</v>
      </c>
      <c r="I61" s="52">
        <v>0</v>
      </c>
      <c r="J61" s="52">
        <v>0</v>
      </c>
      <c r="K61" s="52">
        <v>2802804</v>
      </c>
      <c r="L61" s="53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50"/>
    </row>
    <row r="62" spans="1:25" ht="13.5" customHeight="1">
      <c r="A62" s="24" t="s">
        <v>121</v>
      </c>
      <c r="B62" s="24" t="s">
        <v>106</v>
      </c>
      <c r="C62" s="54" t="s">
        <v>104</v>
      </c>
      <c r="D62" s="24" t="s">
        <v>105</v>
      </c>
      <c r="E62" s="24" t="s">
        <v>174</v>
      </c>
      <c r="F62" s="51">
        <v>197832</v>
      </c>
      <c r="G62" s="52">
        <v>197832</v>
      </c>
      <c r="H62" s="52">
        <v>0</v>
      </c>
      <c r="I62" s="52">
        <v>0</v>
      </c>
      <c r="J62" s="52">
        <v>0</v>
      </c>
      <c r="K62" s="52">
        <v>197832</v>
      </c>
      <c r="L62" s="53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50"/>
    </row>
    <row r="63" spans="1:25" ht="13.5" customHeight="1">
      <c r="A63" s="24" t="s">
        <v>121</v>
      </c>
      <c r="B63" s="24" t="s">
        <v>106</v>
      </c>
      <c r="C63" s="54" t="s">
        <v>104</v>
      </c>
      <c r="D63" s="24" t="s">
        <v>107</v>
      </c>
      <c r="E63" s="24" t="s">
        <v>194</v>
      </c>
      <c r="F63" s="51">
        <v>214044</v>
      </c>
      <c r="G63" s="52">
        <v>214044</v>
      </c>
      <c r="H63" s="52">
        <v>0</v>
      </c>
      <c r="I63" s="52">
        <v>0</v>
      </c>
      <c r="J63" s="52">
        <v>0</v>
      </c>
      <c r="K63" s="52">
        <v>214044</v>
      </c>
      <c r="L63" s="53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50"/>
    </row>
    <row r="64" spans="1:25" ht="13.5" customHeight="1">
      <c r="A64" s="24" t="s">
        <v>121</v>
      </c>
      <c r="B64" s="24" t="s">
        <v>106</v>
      </c>
      <c r="C64" s="54" t="s">
        <v>104</v>
      </c>
      <c r="D64" s="24" t="s">
        <v>108</v>
      </c>
      <c r="E64" s="24" t="s">
        <v>177</v>
      </c>
      <c r="F64" s="51">
        <v>1075404</v>
      </c>
      <c r="G64" s="52">
        <v>1075404</v>
      </c>
      <c r="H64" s="52">
        <v>0</v>
      </c>
      <c r="I64" s="52">
        <v>0</v>
      </c>
      <c r="J64" s="52">
        <v>0</v>
      </c>
      <c r="K64" s="52">
        <v>1075404</v>
      </c>
      <c r="L64" s="53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50"/>
    </row>
    <row r="65" spans="1:25" ht="13.5" customHeight="1">
      <c r="A65" s="24" t="s">
        <v>121</v>
      </c>
      <c r="B65" s="24" t="s">
        <v>106</v>
      </c>
      <c r="C65" s="54" t="s">
        <v>104</v>
      </c>
      <c r="D65" s="24" t="s">
        <v>109</v>
      </c>
      <c r="E65" s="24" t="s">
        <v>243</v>
      </c>
      <c r="F65" s="51">
        <v>342132</v>
      </c>
      <c r="G65" s="52">
        <v>342132</v>
      </c>
      <c r="H65" s="52">
        <v>0</v>
      </c>
      <c r="I65" s="52">
        <v>0</v>
      </c>
      <c r="J65" s="52">
        <v>0</v>
      </c>
      <c r="K65" s="52">
        <v>342132</v>
      </c>
      <c r="L65" s="53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50"/>
    </row>
    <row r="66" spans="1:25" ht="13.5" customHeight="1">
      <c r="A66" s="24" t="s">
        <v>121</v>
      </c>
      <c r="B66" s="24" t="s">
        <v>106</v>
      </c>
      <c r="C66" s="54" t="s">
        <v>104</v>
      </c>
      <c r="D66" s="24" t="s">
        <v>110</v>
      </c>
      <c r="E66" s="24" t="s">
        <v>203</v>
      </c>
      <c r="F66" s="51">
        <v>487104</v>
      </c>
      <c r="G66" s="52">
        <v>487104</v>
      </c>
      <c r="H66" s="52">
        <v>0</v>
      </c>
      <c r="I66" s="52">
        <v>0</v>
      </c>
      <c r="J66" s="52">
        <v>0</v>
      </c>
      <c r="K66" s="52">
        <v>487104</v>
      </c>
      <c r="L66" s="53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50"/>
    </row>
    <row r="67" spans="1:25" ht="13.5" customHeight="1">
      <c r="A67" s="24" t="s">
        <v>121</v>
      </c>
      <c r="B67" s="24" t="s">
        <v>106</v>
      </c>
      <c r="C67" s="54" t="s">
        <v>104</v>
      </c>
      <c r="D67" s="24" t="s">
        <v>111</v>
      </c>
      <c r="E67" s="24" t="s">
        <v>196</v>
      </c>
      <c r="F67" s="51">
        <v>166104</v>
      </c>
      <c r="G67" s="52">
        <v>166104</v>
      </c>
      <c r="H67" s="52">
        <v>0</v>
      </c>
      <c r="I67" s="52">
        <v>0</v>
      </c>
      <c r="J67" s="52">
        <v>0</v>
      </c>
      <c r="K67" s="52">
        <v>166104</v>
      </c>
      <c r="L67" s="53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50"/>
    </row>
    <row r="68" spans="1:25" ht="13.5" customHeight="1">
      <c r="A68" s="24" t="s">
        <v>121</v>
      </c>
      <c r="B68" s="24" t="s">
        <v>106</v>
      </c>
      <c r="C68" s="54" t="s">
        <v>104</v>
      </c>
      <c r="D68" s="24" t="s">
        <v>115</v>
      </c>
      <c r="E68" s="24" t="s">
        <v>199</v>
      </c>
      <c r="F68" s="51">
        <v>33696</v>
      </c>
      <c r="G68" s="52">
        <v>33696</v>
      </c>
      <c r="H68" s="52">
        <v>0</v>
      </c>
      <c r="I68" s="52">
        <v>0</v>
      </c>
      <c r="J68" s="52">
        <v>0</v>
      </c>
      <c r="K68" s="52">
        <v>33696</v>
      </c>
      <c r="L68" s="53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50"/>
    </row>
    <row r="69" spans="1:25" ht="13.5" customHeight="1">
      <c r="A69" s="24" t="s">
        <v>121</v>
      </c>
      <c r="B69" s="24" t="s">
        <v>106</v>
      </c>
      <c r="C69" s="54" t="s">
        <v>104</v>
      </c>
      <c r="D69" s="24" t="s">
        <v>112</v>
      </c>
      <c r="E69" s="24" t="s">
        <v>206</v>
      </c>
      <c r="F69" s="51">
        <v>286488</v>
      </c>
      <c r="G69" s="52">
        <v>286488</v>
      </c>
      <c r="H69" s="52">
        <v>0</v>
      </c>
      <c r="I69" s="52">
        <v>0</v>
      </c>
      <c r="J69" s="52">
        <v>0</v>
      </c>
      <c r="K69" s="52">
        <v>286488</v>
      </c>
      <c r="L69" s="53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50"/>
    </row>
    <row r="70" spans="1:25" ht="13.5" customHeight="1">
      <c r="A70" s="38"/>
      <c r="B70" s="38"/>
      <c r="C70" s="50"/>
      <c r="D70" s="38"/>
      <c r="E70" s="38"/>
      <c r="F70" s="55"/>
      <c r="G70" s="35"/>
      <c r="H70" s="35"/>
      <c r="I70" s="35"/>
      <c r="J70" s="35"/>
      <c r="K70" s="35"/>
      <c r="L70" s="56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50"/>
    </row>
    <row r="71" spans="1:25" ht="13.5" customHeight="1">
      <c r="A71" s="38"/>
      <c r="B71" s="38"/>
      <c r="C71" s="50"/>
      <c r="D71" s="38"/>
      <c r="E71" s="38"/>
      <c r="F71" s="55"/>
      <c r="G71" s="35"/>
      <c r="H71" s="35"/>
      <c r="I71" s="35"/>
      <c r="J71" s="35"/>
      <c r="K71" s="35"/>
      <c r="L71" s="56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50"/>
    </row>
    <row r="72" spans="1:25" ht="13.5" customHeight="1">
      <c r="A72" s="38"/>
      <c r="B72" s="38"/>
      <c r="C72" s="50"/>
      <c r="D72" s="38"/>
      <c r="E72" s="38"/>
      <c r="F72" s="55"/>
      <c r="G72" s="35"/>
      <c r="H72" s="35"/>
      <c r="I72" s="35"/>
      <c r="J72" s="35"/>
      <c r="K72" s="35"/>
      <c r="L72" s="56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50"/>
    </row>
    <row r="73" spans="1:25" ht="13.5" customHeight="1">
      <c r="A73" s="38"/>
      <c r="B73" s="38"/>
      <c r="C73" s="50"/>
      <c r="D73" s="38"/>
      <c r="E73" s="38"/>
      <c r="F73" s="55"/>
      <c r="G73" s="35"/>
      <c r="H73" s="35"/>
      <c r="I73" s="35"/>
      <c r="J73" s="35"/>
      <c r="K73" s="35"/>
      <c r="L73" s="56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50"/>
    </row>
    <row r="74" spans="1:25" ht="13.5" customHeight="1">
      <c r="A74" s="38"/>
      <c r="B74" s="38"/>
      <c r="C74" s="50"/>
      <c r="D74" s="38"/>
      <c r="E74" s="38"/>
      <c r="F74" s="55"/>
      <c r="G74" s="35"/>
      <c r="H74" s="35"/>
      <c r="I74" s="35"/>
      <c r="J74" s="35"/>
      <c r="K74" s="35"/>
      <c r="L74" s="56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50"/>
    </row>
    <row r="75" spans="1:25" ht="13.5" customHeight="1">
      <c r="A75" s="38"/>
      <c r="B75" s="38"/>
      <c r="C75" s="50"/>
      <c r="D75" s="38"/>
      <c r="E75" s="38"/>
      <c r="F75" s="55"/>
      <c r="G75" s="35"/>
      <c r="H75" s="35"/>
      <c r="I75" s="35"/>
      <c r="J75" s="35"/>
      <c r="K75" s="35"/>
      <c r="L75" s="56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50"/>
    </row>
    <row r="76" spans="1:25" ht="13.5" customHeight="1">
      <c r="A76" s="38"/>
      <c r="B76" s="38"/>
      <c r="C76" s="50"/>
      <c r="D76" s="38"/>
      <c r="E76" s="38"/>
      <c r="F76" s="55"/>
      <c r="G76" s="35"/>
      <c r="H76" s="35"/>
      <c r="I76" s="35"/>
      <c r="J76" s="35"/>
      <c r="K76" s="35"/>
      <c r="L76" s="56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50"/>
    </row>
    <row r="77" spans="1:25" ht="13.5" customHeight="1">
      <c r="A77" s="38"/>
      <c r="B77" s="38"/>
      <c r="C77" s="50"/>
      <c r="D77" s="38"/>
      <c r="E77" s="38"/>
      <c r="F77" s="55"/>
      <c r="G77" s="35"/>
      <c r="H77" s="35"/>
      <c r="I77" s="35"/>
      <c r="J77" s="35"/>
      <c r="K77" s="35"/>
      <c r="L77" s="56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50"/>
    </row>
    <row r="78" spans="1:25" ht="13.5" customHeight="1">
      <c r="A78" s="38"/>
      <c r="B78" s="38"/>
      <c r="C78" s="50"/>
      <c r="D78" s="38"/>
      <c r="E78" s="38"/>
      <c r="F78" s="55"/>
      <c r="G78" s="35"/>
      <c r="H78" s="35"/>
      <c r="I78" s="35"/>
      <c r="J78" s="35"/>
      <c r="K78" s="35"/>
      <c r="L78" s="56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50"/>
    </row>
    <row r="79" spans="1:25" ht="13.5" customHeight="1">
      <c r="A79" s="38"/>
      <c r="B79" s="38"/>
      <c r="C79" s="50"/>
      <c r="D79" s="38"/>
      <c r="E79" s="38"/>
      <c r="F79" s="55"/>
      <c r="G79" s="35"/>
      <c r="H79" s="35"/>
      <c r="I79" s="35"/>
      <c r="J79" s="35"/>
      <c r="K79" s="35"/>
      <c r="L79" s="56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50"/>
    </row>
    <row r="80" spans="1:25" ht="13.5" customHeight="1">
      <c r="A80" s="38"/>
      <c r="B80" s="38"/>
      <c r="C80" s="50"/>
      <c r="D80" s="38"/>
      <c r="E80" s="38"/>
      <c r="F80" s="55"/>
      <c r="G80" s="35"/>
      <c r="H80" s="35"/>
      <c r="I80" s="35"/>
      <c r="J80" s="35"/>
      <c r="K80" s="35"/>
      <c r="L80" s="56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50"/>
    </row>
    <row r="81" spans="1:25" ht="13.5" customHeight="1">
      <c r="A81" s="38"/>
      <c r="B81" s="38"/>
      <c r="C81" s="50"/>
      <c r="D81" s="38"/>
      <c r="E81" s="38"/>
      <c r="F81" s="55"/>
      <c r="G81" s="35"/>
      <c r="H81" s="35"/>
      <c r="I81" s="35"/>
      <c r="J81" s="35"/>
      <c r="K81" s="35"/>
      <c r="L81" s="56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50"/>
    </row>
    <row r="82" spans="1:25" ht="13.5" customHeight="1">
      <c r="A82" s="38"/>
      <c r="B82" s="38"/>
      <c r="C82" s="50"/>
      <c r="D82" s="38"/>
      <c r="E82" s="38"/>
      <c r="F82" s="55"/>
      <c r="G82" s="35"/>
      <c r="H82" s="35"/>
      <c r="I82" s="35"/>
      <c r="J82" s="35"/>
      <c r="K82" s="35"/>
      <c r="L82" s="56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50"/>
    </row>
    <row r="83" spans="1:25" ht="13.5" customHeight="1">
      <c r="A83" s="38"/>
      <c r="B83" s="38"/>
      <c r="C83" s="50"/>
      <c r="D83" s="38"/>
      <c r="E83" s="38"/>
      <c r="F83" s="55"/>
      <c r="G83" s="35"/>
      <c r="H83" s="35"/>
      <c r="I83" s="35"/>
      <c r="J83" s="35"/>
      <c r="K83" s="35"/>
      <c r="L83" s="56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50"/>
    </row>
    <row r="84" spans="1:25" ht="13.5" customHeight="1">
      <c r="A84" s="38"/>
      <c r="B84" s="38"/>
      <c r="C84" s="50"/>
      <c r="D84" s="38"/>
      <c r="E84" s="38"/>
      <c r="F84" s="55"/>
      <c r="G84" s="35"/>
      <c r="H84" s="35"/>
      <c r="I84" s="35"/>
      <c r="J84" s="35"/>
      <c r="K84" s="35"/>
      <c r="L84" s="56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50"/>
    </row>
    <row r="85" spans="1:25" ht="13.5" customHeight="1">
      <c r="A85" s="38"/>
      <c r="B85" s="38"/>
      <c r="C85" s="50"/>
      <c r="D85" s="38"/>
      <c r="E85" s="38"/>
      <c r="F85" s="55"/>
      <c r="G85" s="35"/>
      <c r="H85" s="35"/>
      <c r="I85" s="35"/>
      <c r="J85" s="35"/>
      <c r="K85" s="35"/>
      <c r="L85" s="56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50"/>
    </row>
    <row r="86" spans="1:25" ht="13.5" customHeight="1">
      <c r="A86" s="38"/>
      <c r="B86" s="38"/>
      <c r="C86" s="50"/>
      <c r="D86" s="38"/>
      <c r="E86" s="38"/>
      <c r="F86" s="55"/>
      <c r="G86" s="35"/>
      <c r="H86" s="35"/>
      <c r="I86" s="35"/>
      <c r="J86" s="35"/>
      <c r="K86" s="35"/>
      <c r="L86" s="56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50"/>
    </row>
    <row r="87" spans="1:25" ht="13.5" customHeight="1">
      <c r="A87" s="38"/>
      <c r="B87" s="38"/>
      <c r="C87" s="50"/>
      <c r="D87" s="38"/>
      <c r="E87" s="38"/>
      <c r="F87" s="55"/>
      <c r="G87" s="35"/>
      <c r="H87" s="35"/>
      <c r="I87" s="35"/>
      <c r="J87" s="35"/>
      <c r="K87" s="35"/>
      <c r="L87" s="56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50"/>
    </row>
    <row r="88" spans="1:25" ht="13.5" customHeight="1">
      <c r="A88" s="38"/>
      <c r="B88" s="38"/>
      <c r="C88" s="50"/>
      <c r="D88" s="38"/>
      <c r="E88" s="38"/>
      <c r="F88" s="55"/>
      <c r="G88" s="35"/>
      <c r="H88" s="35"/>
      <c r="I88" s="35"/>
      <c r="J88" s="35"/>
      <c r="K88" s="35"/>
      <c r="L88" s="56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50"/>
    </row>
  </sheetData>
  <mergeCells count="29">
    <mergeCell ref="A2:X2"/>
    <mergeCell ref="A3:N3"/>
    <mergeCell ref="A5:C5"/>
    <mergeCell ref="D5:D7"/>
    <mergeCell ref="E5:E7"/>
    <mergeCell ref="F5:F7"/>
    <mergeCell ref="G5:K5"/>
    <mergeCell ref="L5:X5"/>
    <mergeCell ref="N6:N7"/>
    <mergeCell ref="O6:O7"/>
    <mergeCell ref="A6:A7"/>
    <mergeCell ref="B6:B7"/>
    <mergeCell ref="C6:C7"/>
    <mergeCell ref="G6:G7"/>
    <mergeCell ref="H6:H7"/>
    <mergeCell ref="P6:P7"/>
    <mergeCell ref="Q6:Q7"/>
    <mergeCell ref="I6:J6"/>
    <mergeCell ref="K6:K7"/>
    <mergeCell ref="L6:L7"/>
    <mergeCell ref="M6:M7"/>
    <mergeCell ref="R6:R7"/>
    <mergeCell ref="S6:S7"/>
    <mergeCell ref="Y5:Y7"/>
    <mergeCell ref="X6:X7"/>
    <mergeCell ref="T6:T7"/>
    <mergeCell ref="U6:U7"/>
    <mergeCell ref="V6:V7"/>
    <mergeCell ref="W6:W7"/>
  </mergeCells>
  <phoneticPr fontId="1" type="noConversion"/>
  <printOptions verticalCentered="1"/>
  <pageMargins left="0.74519622977772759" right="0.74519622977772759" top="0.78441708397655541" bottom="0.78441708397655541" header="0" footer="0"/>
  <pageSetup paperSize="9" orientation="portrait" errors="blank" r:id="rId1"/>
  <headerFooter alignWithMargins="0"/>
  <rowBreaks count="3" manualBreakCount="3">
    <brk id="28" max="16383" man="1"/>
    <brk id="48" max="16383" man="1"/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showZeros="0" tabSelected="1" topLeftCell="A10" workbookViewId="0">
      <selection activeCell="J6" sqref="J6"/>
    </sheetView>
  </sheetViews>
  <sheetFormatPr defaultRowHeight="14.25" customHeight="1"/>
  <cols>
    <col min="1" max="1" width="5.140625" customWidth="1"/>
    <col min="2" max="2" width="5.7109375" customWidth="1"/>
    <col min="3" max="3" width="5.28515625" customWidth="1"/>
    <col min="4" max="4" width="55.7109375" customWidth="1"/>
    <col min="5" max="5" width="18.140625" customWidth="1"/>
    <col min="6" max="9" width="11.7109375" customWidth="1"/>
  </cols>
  <sheetData>
    <row r="1" spans="1:9" ht="27" customHeight="1">
      <c r="A1" s="1" t="s">
        <v>0</v>
      </c>
      <c r="B1" s="1" t="s">
        <v>0</v>
      </c>
      <c r="C1" s="1" t="s">
        <v>0</v>
      </c>
      <c r="D1" s="90" t="s">
        <v>257</v>
      </c>
      <c r="E1" s="90"/>
      <c r="F1" s="90"/>
      <c r="G1" s="90"/>
      <c r="H1" s="90"/>
      <c r="I1" s="90"/>
    </row>
    <row r="2" spans="1:9" ht="20.25" customHeight="1">
      <c r="A2" s="1" t="s">
        <v>0</v>
      </c>
      <c r="B2" s="1" t="s">
        <v>0</v>
      </c>
      <c r="C2" s="1" t="s">
        <v>0</v>
      </c>
      <c r="D2" s="93"/>
      <c r="E2" s="93"/>
      <c r="F2" s="93"/>
      <c r="G2" s="1" t="s">
        <v>0</v>
      </c>
      <c r="H2" s="1" t="s">
        <v>0</v>
      </c>
      <c r="I2" s="36" t="s">
        <v>2</v>
      </c>
    </row>
    <row r="3" spans="1:9" ht="20.25" customHeight="1">
      <c r="A3" s="7" t="s">
        <v>0</v>
      </c>
      <c r="B3" s="7" t="s">
        <v>0</v>
      </c>
      <c r="C3" s="7" t="s">
        <v>0</v>
      </c>
      <c r="D3" s="57" t="s">
        <v>0</v>
      </c>
      <c r="E3" s="57" t="s">
        <v>0</v>
      </c>
      <c r="F3" s="57" t="s">
        <v>0</v>
      </c>
      <c r="G3" s="7" t="s">
        <v>0</v>
      </c>
      <c r="H3" s="7" t="s">
        <v>0</v>
      </c>
      <c r="I3" s="41" t="s">
        <v>0</v>
      </c>
    </row>
    <row r="4" spans="1:9" ht="20.25" customHeight="1">
      <c r="A4" s="75" t="s">
        <v>254</v>
      </c>
      <c r="B4" s="94"/>
      <c r="C4" s="94"/>
      <c r="D4" s="73" t="s">
        <v>234</v>
      </c>
      <c r="E4" s="75" t="s">
        <v>122</v>
      </c>
      <c r="F4" s="69" t="s">
        <v>124</v>
      </c>
      <c r="G4" s="70"/>
      <c r="H4" s="70"/>
      <c r="I4" s="70"/>
    </row>
    <row r="5" spans="1:9" ht="45" customHeight="1">
      <c r="A5" s="8" t="s">
        <v>99</v>
      </c>
      <c r="B5" s="8" t="s">
        <v>100</v>
      </c>
      <c r="C5" s="8" t="s">
        <v>101</v>
      </c>
      <c r="D5" s="74"/>
      <c r="E5" s="76"/>
      <c r="F5" s="42" t="s">
        <v>122</v>
      </c>
      <c r="G5" s="42" t="s">
        <v>132</v>
      </c>
      <c r="H5" s="42" t="s">
        <v>133</v>
      </c>
      <c r="I5" s="42" t="s">
        <v>135</v>
      </c>
    </row>
    <row r="6" spans="1:9" ht="20.25" customHeight="1">
      <c r="A6" s="58"/>
      <c r="B6" s="58"/>
      <c r="C6" s="58"/>
      <c r="D6" s="38"/>
      <c r="E6" s="59">
        <v>14530000</v>
      </c>
      <c r="F6" s="53">
        <v>14530000</v>
      </c>
      <c r="G6" s="15">
        <v>0</v>
      </c>
      <c r="H6" s="15">
        <v>0</v>
      </c>
      <c r="I6" s="15">
        <v>14530000</v>
      </c>
    </row>
    <row r="7" spans="1:9" ht="13.5" customHeight="1">
      <c r="A7" s="12" t="s">
        <v>116</v>
      </c>
      <c r="B7" s="58"/>
      <c r="C7" s="58"/>
      <c r="D7" s="24" t="s">
        <v>171</v>
      </c>
      <c r="E7" s="59">
        <v>14530000</v>
      </c>
      <c r="F7" s="53">
        <v>14530000</v>
      </c>
      <c r="G7" s="15">
        <v>0</v>
      </c>
      <c r="H7" s="15">
        <v>0</v>
      </c>
      <c r="I7" s="15">
        <v>14530000</v>
      </c>
    </row>
    <row r="8" spans="1:9" ht="13.5" customHeight="1">
      <c r="A8" s="58"/>
      <c r="B8" s="12" t="s">
        <v>120</v>
      </c>
      <c r="C8" s="58"/>
      <c r="D8" s="24" t="s">
        <v>209</v>
      </c>
      <c r="E8" s="59">
        <v>7410000</v>
      </c>
      <c r="F8" s="53">
        <v>7410000</v>
      </c>
      <c r="G8" s="15">
        <v>0</v>
      </c>
      <c r="H8" s="15">
        <v>0</v>
      </c>
      <c r="I8" s="15">
        <v>7410000</v>
      </c>
    </row>
    <row r="9" spans="1:9" ht="13.5" customHeight="1">
      <c r="A9" s="58"/>
      <c r="B9" s="58"/>
      <c r="C9" s="12" t="s">
        <v>104</v>
      </c>
      <c r="D9" s="24" t="s">
        <v>210</v>
      </c>
      <c r="E9" s="59">
        <v>7410000</v>
      </c>
      <c r="F9" s="53">
        <v>7410000</v>
      </c>
      <c r="G9" s="15">
        <v>0</v>
      </c>
      <c r="H9" s="15">
        <v>0</v>
      </c>
      <c r="I9" s="15">
        <v>7410000</v>
      </c>
    </row>
    <row r="10" spans="1:9" ht="13.5" customHeight="1">
      <c r="A10" s="12" t="s">
        <v>116</v>
      </c>
      <c r="B10" s="12" t="s">
        <v>120</v>
      </c>
      <c r="C10" s="12" t="s">
        <v>104</v>
      </c>
      <c r="D10" s="24" t="s">
        <v>174</v>
      </c>
      <c r="E10" s="59">
        <v>7410000</v>
      </c>
      <c r="F10" s="53">
        <v>7410000</v>
      </c>
      <c r="G10" s="15">
        <v>0</v>
      </c>
      <c r="H10" s="15">
        <v>0</v>
      </c>
      <c r="I10" s="15">
        <v>7410000</v>
      </c>
    </row>
    <row r="11" spans="1:9" ht="13.5" customHeight="1">
      <c r="A11" s="58"/>
      <c r="B11" s="12" t="s">
        <v>120</v>
      </c>
      <c r="C11" s="58"/>
      <c r="D11" s="24" t="s">
        <v>209</v>
      </c>
      <c r="E11" s="59">
        <v>2010000</v>
      </c>
      <c r="F11" s="53">
        <v>2010000</v>
      </c>
      <c r="G11" s="15">
        <v>0</v>
      </c>
      <c r="H11" s="15">
        <v>0</v>
      </c>
      <c r="I11" s="15">
        <v>2010000</v>
      </c>
    </row>
    <row r="12" spans="1:9" ht="13.5" customHeight="1">
      <c r="A12" s="58"/>
      <c r="B12" s="58"/>
      <c r="C12" s="12" t="s">
        <v>106</v>
      </c>
      <c r="D12" s="24" t="s">
        <v>215</v>
      </c>
      <c r="E12" s="59">
        <v>2010000</v>
      </c>
      <c r="F12" s="53">
        <v>2010000</v>
      </c>
      <c r="G12" s="15">
        <v>0</v>
      </c>
      <c r="H12" s="15">
        <v>0</v>
      </c>
      <c r="I12" s="15">
        <v>2010000</v>
      </c>
    </row>
    <row r="13" spans="1:9" ht="13.5" customHeight="1">
      <c r="A13" s="12" t="s">
        <v>116</v>
      </c>
      <c r="B13" s="12" t="s">
        <v>120</v>
      </c>
      <c r="C13" s="12" t="s">
        <v>106</v>
      </c>
      <c r="D13" s="24" t="s">
        <v>174</v>
      </c>
      <c r="E13" s="59">
        <v>2010000</v>
      </c>
      <c r="F13" s="53">
        <v>2010000</v>
      </c>
      <c r="G13" s="15">
        <v>0</v>
      </c>
      <c r="H13" s="15">
        <v>0</v>
      </c>
      <c r="I13" s="15">
        <v>2010000</v>
      </c>
    </row>
    <row r="14" spans="1:9" ht="13.5" customHeight="1">
      <c r="A14" s="58"/>
      <c r="B14" s="12" t="s">
        <v>120</v>
      </c>
      <c r="C14" s="58"/>
      <c r="D14" s="24" t="s">
        <v>209</v>
      </c>
      <c r="E14" s="59">
        <v>940000</v>
      </c>
      <c r="F14" s="53">
        <v>940000</v>
      </c>
      <c r="G14" s="15">
        <v>0</v>
      </c>
      <c r="H14" s="15">
        <v>0</v>
      </c>
      <c r="I14" s="15">
        <v>940000</v>
      </c>
    </row>
    <row r="15" spans="1:9" ht="13.5" customHeight="1">
      <c r="A15" s="58"/>
      <c r="B15" s="58"/>
      <c r="C15" s="12" t="s">
        <v>118</v>
      </c>
      <c r="D15" s="24" t="s">
        <v>222</v>
      </c>
      <c r="E15" s="59">
        <v>940000</v>
      </c>
      <c r="F15" s="53">
        <v>940000</v>
      </c>
      <c r="G15" s="15">
        <v>0</v>
      </c>
      <c r="H15" s="15">
        <v>0</v>
      </c>
      <c r="I15" s="15">
        <v>940000</v>
      </c>
    </row>
    <row r="16" spans="1:9" ht="13.5" customHeight="1">
      <c r="A16" s="12" t="s">
        <v>116</v>
      </c>
      <c r="B16" s="12" t="s">
        <v>120</v>
      </c>
      <c r="C16" s="12" t="s">
        <v>118</v>
      </c>
      <c r="D16" s="24" t="s">
        <v>174</v>
      </c>
      <c r="E16" s="59">
        <v>940000</v>
      </c>
      <c r="F16" s="53">
        <v>940000</v>
      </c>
      <c r="G16" s="15">
        <v>0</v>
      </c>
      <c r="H16" s="15">
        <v>0</v>
      </c>
      <c r="I16" s="15">
        <v>940000</v>
      </c>
    </row>
    <row r="17" spans="1:9" ht="13.5" customHeight="1">
      <c r="A17" s="58"/>
      <c r="B17" s="12" t="s">
        <v>92</v>
      </c>
      <c r="C17" s="58"/>
      <c r="D17" s="24" t="s">
        <v>225</v>
      </c>
      <c r="E17" s="59">
        <v>4170000</v>
      </c>
      <c r="F17" s="53">
        <v>4170000</v>
      </c>
      <c r="G17" s="15">
        <v>0</v>
      </c>
      <c r="H17" s="15">
        <v>0</v>
      </c>
      <c r="I17" s="15">
        <v>4170000</v>
      </c>
    </row>
    <row r="18" spans="1:9" ht="13.5" customHeight="1">
      <c r="A18" s="58"/>
      <c r="B18" s="58"/>
      <c r="C18" s="12" t="s">
        <v>118</v>
      </c>
      <c r="D18" s="24" t="s">
        <v>226</v>
      </c>
      <c r="E18" s="59">
        <v>4170000</v>
      </c>
      <c r="F18" s="53">
        <v>4170000</v>
      </c>
      <c r="G18" s="15">
        <v>0</v>
      </c>
      <c r="H18" s="15">
        <v>0</v>
      </c>
      <c r="I18" s="15">
        <v>4170000</v>
      </c>
    </row>
    <row r="19" spans="1:9" ht="13.5" customHeight="1">
      <c r="A19" s="12" t="s">
        <v>116</v>
      </c>
      <c r="B19" s="12" t="s">
        <v>92</v>
      </c>
      <c r="C19" s="12" t="s">
        <v>118</v>
      </c>
      <c r="D19" s="24" t="s">
        <v>174</v>
      </c>
      <c r="E19" s="59">
        <v>4170000</v>
      </c>
      <c r="F19" s="53">
        <v>4170000</v>
      </c>
      <c r="G19" s="15">
        <v>0</v>
      </c>
      <c r="H19" s="15">
        <v>0</v>
      </c>
      <c r="I19" s="15">
        <v>4170000</v>
      </c>
    </row>
  </sheetData>
  <mergeCells count="6">
    <mergeCell ref="D1:I1"/>
    <mergeCell ref="D2:F2"/>
    <mergeCell ref="A4:C4"/>
    <mergeCell ref="D4:D5"/>
    <mergeCell ref="E4:E5"/>
    <mergeCell ref="F4:I4"/>
  </mergeCells>
  <phoneticPr fontId="1" type="noConversion"/>
  <pageMargins left="0.74803149606299213" right="0.74803149606299213" top="0.78740157480314965" bottom="0.78740157480314965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收支总表1</vt:lpstr>
      <vt:lpstr>商品服务支出</vt:lpstr>
      <vt:lpstr>项目支出</vt:lpstr>
      <vt:lpstr>公共财拨总表8</vt:lpstr>
      <vt:lpstr>基金支出9</vt:lpstr>
      <vt:lpstr>公共财拨总表8!Print_Titles</vt:lpstr>
      <vt:lpstr>基金支出9!Print_Titles</vt:lpstr>
      <vt:lpstr>收支总表1!Print_Titles</vt:lpstr>
      <vt:lpstr>项目支出!Print_Titles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2016-02-01T08:08:32Z</cp:lastPrinted>
  <dcterms:created xsi:type="dcterms:W3CDTF">2016-03-04T02:15:53Z</dcterms:created>
  <dcterms:modified xsi:type="dcterms:W3CDTF">2016-03-07T07:47:59Z</dcterms:modified>
</cp:coreProperties>
</file>