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371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<sst xmlns="http://schemas.openxmlformats.org/spreadsheetml/2006/main" count="133" uniqueCount="56">
  <si>
    <t>楼盘名称</t>
  </si>
  <si>
    <t>所在区域</t>
  </si>
  <si>
    <t>楼盘地址</t>
  </si>
  <si>
    <t>指标名称</t>
  </si>
  <si>
    <t>代码</t>
  </si>
  <si>
    <t>计量单位</t>
  </si>
  <si>
    <t>合计</t>
  </si>
  <si>
    <t>住宅</t>
  </si>
  <si>
    <t>办公楼</t>
  </si>
  <si>
    <t>商业用房</t>
  </si>
  <si>
    <t>其他</t>
  </si>
  <si>
    <t>平方米</t>
  </si>
  <si>
    <t>套</t>
  </si>
  <si>
    <t>——</t>
  </si>
  <si>
    <t>联系电话</t>
  </si>
  <si>
    <t>万元</t>
  </si>
  <si>
    <t>A</t>
  </si>
  <si>
    <t>B</t>
  </si>
  <si>
    <t>B1</t>
  </si>
  <si>
    <t>B2</t>
  </si>
  <si>
    <t>B3</t>
  </si>
  <si>
    <t>B4</t>
  </si>
  <si>
    <t>C</t>
  </si>
  <si>
    <t>D</t>
  </si>
  <si>
    <t>E</t>
  </si>
  <si>
    <t>平方米</t>
  </si>
  <si>
    <t>套</t>
  </si>
  <si>
    <t>——</t>
  </si>
  <si>
    <t>——</t>
  </si>
  <si>
    <t>项目总规模</t>
  </si>
  <si>
    <t>填报人</t>
  </si>
  <si>
    <t>平方米</t>
  </si>
  <si>
    <t>待售商品住宅套数</t>
  </si>
  <si>
    <t>套</t>
  </si>
  <si>
    <t>已开工商品房面积</t>
  </si>
  <si>
    <t>已开工商品住宅套数</t>
  </si>
  <si>
    <t xml:space="preserve">    其中：现房面积</t>
  </si>
  <si>
    <r>
      <rPr>
        <b/>
        <u val="single"/>
        <sz val="24"/>
        <color indexed="8"/>
        <rFont val="宋体"/>
        <family val="0"/>
      </rPr>
      <t>2015年</t>
    </r>
    <r>
      <rPr>
        <b/>
        <sz val="24"/>
        <color indexed="8"/>
        <rFont val="宋体"/>
        <family val="0"/>
      </rPr>
      <t>梅州市房地产开发计划年度报表</t>
    </r>
  </si>
  <si>
    <t>楼盘概况及现状</t>
  </si>
  <si>
    <t>开发计划</t>
  </si>
  <si>
    <r>
      <t>90m</t>
    </r>
    <r>
      <rPr>
        <vertAlign val="superscript"/>
        <sz val="10"/>
        <color indexed="8"/>
        <rFont val="宋体"/>
        <family val="0"/>
      </rPr>
      <t xml:space="preserve">2 </t>
    </r>
    <r>
      <rPr>
        <sz val="10"/>
        <color indexed="8"/>
        <rFont val="宋体"/>
        <family val="0"/>
      </rPr>
      <t>以下</t>
    </r>
  </si>
  <si>
    <r>
      <t>90至120m</t>
    </r>
    <r>
      <rPr>
        <vertAlign val="superscript"/>
        <sz val="10"/>
        <color indexed="8"/>
        <rFont val="宋体"/>
        <family val="0"/>
      </rPr>
      <t>2</t>
    </r>
  </si>
  <si>
    <r>
      <t>120至144m</t>
    </r>
    <r>
      <rPr>
        <vertAlign val="superscript"/>
        <sz val="10"/>
        <color indexed="8"/>
        <rFont val="宋体"/>
        <family val="0"/>
      </rPr>
      <t>2</t>
    </r>
  </si>
  <si>
    <r>
      <t>144m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以上</t>
    </r>
  </si>
  <si>
    <r>
      <rPr>
        <b/>
        <sz val="10"/>
        <color indexed="8"/>
        <rFont val="宋体"/>
        <family val="0"/>
      </rPr>
      <t>2015</t>
    </r>
    <r>
      <rPr>
        <sz val="10"/>
        <color indexed="8"/>
        <rFont val="宋体"/>
        <family val="0"/>
      </rPr>
      <t>年计划投资（含土地购置）</t>
    </r>
  </si>
  <si>
    <r>
      <rPr>
        <b/>
        <sz val="10"/>
        <color indexed="8"/>
        <rFont val="宋体"/>
        <family val="0"/>
      </rPr>
      <t>2015</t>
    </r>
    <r>
      <rPr>
        <sz val="10"/>
        <color indexed="8"/>
        <rFont val="宋体"/>
        <family val="0"/>
      </rPr>
      <t>年计划申办预售商品房面积</t>
    </r>
  </si>
  <si>
    <t>填报单位(盖章)</t>
  </si>
  <si>
    <t>说明：
    1.已开工商品房面积(套数)指本项目已竣工和在建商品房面积(套数)的总和。
    2.待售商品房面积(套数)指本项目已达到预售或现售条件但尚未售出的商品房面积(套数)。
    3.数据逻辑关系：301≥303≥307，302≥305≥309，303≥304，305≥306，307≥308，309≥310，301≥312，302≥313，301≥314，302≥315
    4.本报表填写完成后，请按“公司名称+楼盘名称”的格式重新命名后以邮件形式报当地住建局汇总。</t>
  </si>
  <si>
    <t>项目总规划住宅套数</t>
  </si>
  <si>
    <t xml:space="preserve">    其中：已竣工商品房面积</t>
  </si>
  <si>
    <t xml:space="preserve">    其中：已竣工商品住宅套数</t>
  </si>
  <si>
    <t>待售商品房面积</t>
  </si>
  <si>
    <t xml:space="preserve">    其中：现房套数</t>
  </si>
  <si>
    <r>
      <rPr>
        <b/>
        <sz val="10"/>
        <color indexed="8"/>
        <rFont val="宋体"/>
        <family val="0"/>
      </rPr>
      <t>2015</t>
    </r>
    <r>
      <rPr>
        <sz val="10"/>
        <color indexed="8"/>
        <rFont val="宋体"/>
        <family val="0"/>
      </rPr>
      <t>年计划开工面积</t>
    </r>
  </si>
  <si>
    <r>
      <rPr>
        <b/>
        <sz val="10"/>
        <color indexed="8"/>
        <rFont val="宋体"/>
        <family val="0"/>
      </rPr>
      <t>2015</t>
    </r>
    <r>
      <rPr>
        <sz val="10"/>
        <color indexed="8"/>
        <rFont val="宋体"/>
        <family val="0"/>
      </rPr>
      <t>年计划开工住宅套数</t>
    </r>
  </si>
  <si>
    <r>
      <rPr>
        <b/>
        <sz val="10"/>
        <color indexed="8"/>
        <rFont val="宋体"/>
        <family val="0"/>
      </rPr>
      <t>2015</t>
    </r>
    <r>
      <rPr>
        <sz val="10"/>
        <color indexed="8"/>
        <rFont val="宋体"/>
        <family val="0"/>
      </rPr>
      <t>年计划申办预售住宅套数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</si>
</sst>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4"/>
      <color indexed="8"/>
      <name val="宋体"/>
      <family val="0"/>
    </font>
    <font>
      <b/>
      <u val="single"/>
      <sz val="2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vertAlign val="superscript"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24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rgb="FFC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 applyProtection="1">
      <alignment vertical="center" wrapText="1"/>
      <protection/>
    </xf>
    <xf numFmtId="176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13" borderId="10" xfId="0" applyFont="1" applyFill="1" applyBorder="1" applyAlignment="1" applyProtection="1">
      <alignment horizontal="center" vertical="center" wrapText="1"/>
      <protection/>
    </xf>
    <xf numFmtId="176" fontId="41" fillId="33" borderId="10" xfId="0" applyNumberFormat="1" applyFont="1" applyFill="1" applyBorder="1" applyAlignment="1" applyProtection="1">
      <alignment horizontal="center" vertical="center"/>
      <protection locked="0"/>
    </xf>
    <xf numFmtId="176" fontId="4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 wrapText="1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textRotation="255" wrapText="1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43" fillId="0" borderId="10" xfId="0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left" vertical="center" wrapText="1"/>
      <protection locked="0"/>
    </xf>
    <xf numFmtId="176" fontId="44" fillId="1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3.7109375" style="0" customWidth="1"/>
    <col min="2" max="2" width="27.00390625" style="0" customWidth="1"/>
    <col min="3" max="3" width="5.421875" style="0" customWidth="1"/>
    <col min="4" max="4" width="8.421875" style="0" customWidth="1"/>
    <col min="5" max="5" width="12.28125" style="0" customWidth="1"/>
    <col min="6" max="6" width="10.8515625" style="0" customWidth="1"/>
    <col min="7" max="10" width="9.57421875" style="0" customWidth="1"/>
    <col min="11" max="11" width="8.57421875" style="0" customWidth="1"/>
    <col min="12" max="13" width="9.421875" style="0" customWidth="1"/>
  </cols>
  <sheetData>
    <row r="1" spans="1:13" ht="38.25" customHeight="1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4.75" customHeight="1">
      <c r="A2" s="12" t="s">
        <v>46</v>
      </c>
      <c r="B2" s="12"/>
      <c r="C2" s="14"/>
      <c r="D2" s="14"/>
      <c r="E2" s="14"/>
      <c r="F2" s="14"/>
      <c r="G2" s="14"/>
      <c r="H2" s="2" t="s">
        <v>0</v>
      </c>
      <c r="I2" s="14"/>
      <c r="J2" s="14"/>
      <c r="K2" s="2" t="s">
        <v>1</v>
      </c>
      <c r="L2" s="14"/>
      <c r="M2" s="14"/>
    </row>
    <row r="3" spans="1:13" ht="24" customHeight="1">
      <c r="A3" s="12" t="s">
        <v>2</v>
      </c>
      <c r="B3" s="12"/>
      <c r="C3" s="14"/>
      <c r="D3" s="14"/>
      <c r="E3" s="14"/>
      <c r="F3" s="14"/>
      <c r="G3" s="14"/>
      <c r="H3" s="2" t="s">
        <v>30</v>
      </c>
      <c r="I3" s="22"/>
      <c r="J3" s="22"/>
      <c r="K3" s="2" t="s">
        <v>14</v>
      </c>
      <c r="L3" s="23"/>
      <c r="M3" s="23"/>
    </row>
    <row r="4" spans="1:13" ht="18" customHeight="1">
      <c r="A4" s="12" t="s">
        <v>3</v>
      </c>
      <c r="B4" s="12"/>
      <c r="C4" s="12" t="s">
        <v>4</v>
      </c>
      <c r="D4" s="12" t="s">
        <v>5</v>
      </c>
      <c r="E4" s="20" t="s">
        <v>6</v>
      </c>
      <c r="F4" s="16"/>
      <c r="G4" s="16"/>
      <c r="H4" s="16"/>
      <c r="I4" s="16"/>
      <c r="J4" s="16"/>
      <c r="K4" s="16"/>
      <c r="L4" s="16"/>
      <c r="M4" s="17"/>
    </row>
    <row r="5" spans="1:13" ht="18" customHeight="1">
      <c r="A5" s="12"/>
      <c r="B5" s="12"/>
      <c r="C5" s="12"/>
      <c r="D5" s="12"/>
      <c r="E5" s="12"/>
      <c r="F5" s="20" t="s">
        <v>7</v>
      </c>
      <c r="G5" s="16"/>
      <c r="H5" s="16"/>
      <c r="I5" s="16"/>
      <c r="J5" s="17"/>
      <c r="K5" s="15" t="s">
        <v>8</v>
      </c>
      <c r="L5" s="15" t="s">
        <v>9</v>
      </c>
      <c r="M5" s="15" t="s">
        <v>10</v>
      </c>
    </row>
    <row r="6" spans="1:13" ht="18" customHeight="1">
      <c r="A6" s="12"/>
      <c r="B6" s="12"/>
      <c r="C6" s="12"/>
      <c r="D6" s="12"/>
      <c r="E6" s="12"/>
      <c r="F6" s="12"/>
      <c r="G6" s="2" t="s">
        <v>40</v>
      </c>
      <c r="H6" s="3" t="s">
        <v>41</v>
      </c>
      <c r="I6" s="3" t="s">
        <v>42</v>
      </c>
      <c r="J6" s="3" t="s">
        <v>43</v>
      </c>
      <c r="K6" s="15"/>
      <c r="L6" s="15"/>
      <c r="M6" s="15"/>
    </row>
    <row r="7" spans="1:13" ht="18" customHeight="1">
      <c r="A7" s="19"/>
      <c r="B7" s="19"/>
      <c r="C7" s="4"/>
      <c r="D7" s="4"/>
      <c r="E7" s="2" t="s">
        <v>16</v>
      </c>
      <c r="F7" s="2" t="s">
        <v>17</v>
      </c>
      <c r="G7" s="2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</row>
    <row r="8" spans="1:13" ht="21" customHeight="1">
      <c r="A8" s="13" t="s">
        <v>38</v>
      </c>
      <c r="B8" s="5" t="s">
        <v>29</v>
      </c>
      <c r="C8" s="2">
        <v>301</v>
      </c>
      <c r="D8" s="2" t="s">
        <v>11</v>
      </c>
      <c r="E8" s="24">
        <f>F8+K8+L8+M8</f>
        <v>0</v>
      </c>
      <c r="F8" s="6"/>
      <c r="G8" s="7" t="s">
        <v>13</v>
      </c>
      <c r="H8" s="7" t="s">
        <v>13</v>
      </c>
      <c r="I8" s="7" t="s">
        <v>13</v>
      </c>
      <c r="J8" s="7" t="s">
        <v>13</v>
      </c>
      <c r="K8" s="8"/>
      <c r="L8" s="8"/>
      <c r="M8" s="8"/>
    </row>
    <row r="9" spans="1:13" ht="21" customHeight="1">
      <c r="A9" s="13"/>
      <c r="B9" s="5" t="s">
        <v>48</v>
      </c>
      <c r="C9" s="2">
        <v>302</v>
      </c>
      <c r="D9" s="2" t="s">
        <v>12</v>
      </c>
      <c r="E9" s="7" t="s">
        <v>13</v>
      </c>
      <c r="F9" s="6"/>
      <c r="G9" s="7" t="s">
        <v>13</v>
      </c>
      <c r="H9" s="7" t="s">
        <v>13</v>
      </c>
      <c r="I9" s="7" t="s">
        <v>13</v>
      </c>
      <c r="J9" s="7" t="s">
        <v>13</v>
      </c>
      <c r="K9" s="7" t="s">
        <v>13</v>
      </c>
      <c r="L9" s="7" t="s">
        <v>13</v>
      </c>
      <c r="M9" s="7" t="s">
        <v>13</v>
      </c>
    </row>
    <row r="10" spans="1:13" ht="21" customHeight="1">
      <c r="A10" s="13"/>
      <c r="B10" s="5" t="s">
        <v>34</v>
      </c>
      <c r="C10" s="2">
        <v>303</v>
      </c>
      <c r="D10" s="2" t="s">
        <v>31</v>
      </c>
      <c r="E10" s="24">
        <f>F10+K10+L10+M10</f>
        <v>0</v>
      </c>
      <c r="F10" s="9"/>
      <c r="G10" s="7" t="s">
        <v>13</v>
      </c>
      <c r="H10" s="7" t="s">
        <v>13</v>
      </c>
      <c r="I10" s="7" t="s">
        <v>13</v>
      </c>
      <c r="J10" s="7" t="s">
        <v>13</v>
      </c>
      <c r="K10" s="9"/>
      <c r="L10" s="9"/>
      <c r="M10" s="9"/>
    </row>
    <row r="11" spans="1:13" ht="21" customHeight="1">
      <c r="A11" s="13"/>
      <c r="B11" s="5" t="s">
        <v>49</v>
      </c>
      <c r="C11" s="2">
        <v>304</v>
      </c>
      <c r="D11" s="2" t="s">
        <v>31</v>
      </c>
      <c r="E11" s="24">
        <f>F11+K11+L11+M11</f>
        <v>0</v>
      </c>
      <c r="F11" s="9"/>
      <c r="G11" s="7" t="s">
        <v>13</v>
      </c>
      <c r="H11" s="7" t="s">
        <v>13</v>
      </c>
      <c r="I11" s="7" t="s">
        <v>13</v>
      </c>
      <c r="J11" s="7" t="s">
        <v>13</v>
      </c>
      <c r="K11" s="9"/>
      <c r="L11" s="9"/>
      <c r="M11" s="9"/>
    </row>
    <row r="12" spans="1:13" ht="21" customHeight="1">
      <c r="A12" s="13"/>
      <c r="B12" s="5" t="s">
        <v>35</v>
      </c>
      <c r="C12" s="2">
        <v>305</v>
      </c>
      <c r="D12" s="2" t="s">
        <v>33</v>
      </c>
      <c r="E12" s="7" t="s">
        <v>28</v>
      </c>
      <c r="F12" s="6"/>
      <c r="G12" s="7" t="s">
        <v>13</v>
      </c>
      <c r="H12" s="7" t="s">
        <v>13</v>
      </c>
      <c r="I12" s="7" t="s">
        <v>13</v>
      </c>
      <c r="J12" s="7" t="s">
        <v>13</v>
      </c>
      <c r="K12" s="7" t="s">
        <v>28</v>
      </c>
      <c r="L12" s="7" t="s">
        <v>28</v>
      </c>
      <c r="M12" s="7" t="s">
        <v>28</v>
      </c>
    </row>
    <row r="13" spans="1:13" ht="21" customHeight="1">
      <c r="A13" s="13"/>
      <c r="B13" s="5" t="s">
        <v>50</v>
      </c>
      <c r="C13" s="2">
        <v>306</v>
      </c>
      <c r="D13" s="2" t="s">
        <v>33</v>
      </c>
      <c r="E13" s="7" t="s">
        <v>28</v>
      </c>
      <c r="F13" s="9"/>
      <c r="G13" s="7" t="s">
        <v>13</v>
      </c>
      <c r="H13" s="7" t="s">
        <v>13</v>
      </c>
      <c r="I13" s="7" t="s">
        <v>13</v>
      </c>
      <c r="J13" s="7" t="s">
        <v>13</v>
      </c>
      <c r="K13" s="7" t="s">
        <v>28</v>
      </c>
      <c r="L13" s="7" t="s">
        <v>28</v>
      </c>
      <c r="M13" s="7" t="s">
        <v>28</v>
      </c>
    </row>
    <row r="14" spans="1:13" ht="21" customHeight="1">
      <c r="A14" s="13"/>
      <c r="B14" s="5" t="s">
        <v>51</v>
      </c>
      <c r="C14" s="2">
        <v>307</v>
      </c>
      <c r="D14" s="2" t="s">
        <v>31</v>
      </c>
      <c r="E14" s="24">
        <f>F14+K14+L14+M14</f>
        <v>0</v>
      </c>
      <c r="F14" s="9"/>
      <c r="G14" s="7" t="s">
        <v>13</v>
      </c>
      <c r="H14" s="7" t="s">
        <v>13</v>
      </c>
      <c r="I14" s="7" t="s">
        <v>13</v>
      </c>
      <c r="J14" s="7" t="s">
        <v>13</v>
      </c>
      <c r="K14" s="9"/>
      <c r="L14" s="9"/>
      <c r="M14" s="9"/>
    </row>
    <row r="15" spans="1:13" ht="21" customHeight="1">
      <c r="A15" s="13"/>
      <c r="B15" s="5" t="s">
        <v>36</v>
      </c>
      <c r="C15" s="2">
        <v>308</v>
      </c>
      <c r="D15" s="2" t="s">
        <v>31</v>
      </c>
      <c r="E15" s="24">
        <f>F15+K15+L15+M15</f>
        <v>0</v>
      </c>
      <c r="F15" s="9"/>
      <c r="G15" s="7" t="s">
        <v>13</v>
      </c>
      <c r="H15" s="7" t="s">
        <v>13</v>
      </c>
      <c r="I15" s="7" t="s">
        <v>13</v>
      </c>
      <c r="J15" s="7" t="s">
        <v>13</v>
      </c>
      <c r="K15" s="9"/>
      <c r="L15" s="9"/>
      <c r="M15" s="9"/>
    </row>
    <row r="16" spans="1:13" ht="21" customHeight="1">
      <c r="A16" s="13"/>
      <c r="B16" s="5" t="s">
        <v>32</v>
      </c>
      <c r="C16" s="2">
        <v>309</v>
      </c>
      <c r="D16" s="2" t="s">
        <v>33</v>
      </c>
      <c r="E16" s="7" t="s">
        <v>28</v>
      </c>
      <c r="F16" s="9"/>
      <c r="G16" s="7" t="s">
        <v>13</v>
      </c>
      <c r="H16" s="7" t="s">
        <v>13</v>
      </c>
      <c r="I16" s="7" t="s">
        <v>13</v>
      </c>
      <c r="J16" s="7" t="s">
        <v>13</v>
      </c>
      <c r="K16" s="7" t="s">
        <v>28</v>
      </c>
      <c r="L16" s="7" t="s">
        <v>28</v>
      </c>
      <c r="M16" s="7" t="s">
        <v>28</v>
      </c>
    </row>
    <row r="17" spans="1:13" ht="21" customHeight="1">
      <c r="A17" s="13"/>
      <c r="B17" s="5" t="s">
        <v>52</v>
      </c>
      <c r="C17" s="2">
        <v>310</v>
      </c>
      <c r="D17" s="2" t="s">
        <v>33</v>
      </c>
      <c r="E17" s="7" t="s">
        <v>28</v>
      </c>
      <c r="F17" s="9"/>
      <c r="G17" s="7" t="s">
        <v>13</v>
      </c>
      <c r="H17" s="7" t="s">
        <v>13</v>
      </c>
      <c r="I17" s="7" t="s">
        <v>13</v>
      </c>
      <c r="J17" s="7" t="s">
        <v>13</v>
      </c>
      <c r="K17" s="7" t="s">
        <v>28</v>
      </c>
      <c r="L17" s="7" t="s">
        <v>28</v>
      </c>
      <c r="M17" s="7" t="s">
        <v>28</v>
      </c>
    </row>
    <row r="18" spans="1:13" ht="21" customHeight="1">
      <c r="A18" s="13" t="s">
        <v>39</v>
      </c>
      <c r="B18" s="10" t="s">
        <v>44</v>
      </c>
      <c r="C18" s="2">
        <v>311</v>
      </c>
      <c r="D18" s="2" t="s">
        <v>15</v>
      </c>
      <c r="E18" s="24">
        <f>F18+K18+L18+M18</f>
        <v>0</v>
      </c>
      <c r="F18" s="6"/>
      <c r="G18" s="7" t="s">
        <v>13</v>
      </c>
      <c r="H18" s="7" t="s">
        <v>13</v>
      </c>
      <c r="I18" s="7" t="s">
        <v>13</v>
      </c>
      <c r="J18" s="7" t="s">
        <v>13</v>
      </c>
      <c r="K18" s="8"/>
      <c r="L18" s="8"/>
      <c r="M18" s="8"/>
    </row>
    <row r="19" spans="1:13" ht="21" customHeight="1">
      <c r="A19" s="13"/>
      <c r="B19" s="10" t="s">
        <v>53</v>
      </c>
      <c r="C19" s="2">
        <v>312</v>
      </c>
      <c r="D19" s="2" t="s">
        <v>11</v>
      </c>
      <c r="E19" s="24">
        <f>F19+K19+L19+M19</f>
        <v>0</v>
      </c>
      <c r="F19" s="24">
        <f>G19+H19+I19+J19</f>
        <v>0</v>
      </c>
      <c r="G19" s="6"/>
      <c r="H19" s="8"/>
      <c r="I19" s="8"/>
      <c r="J19" s="8"/>
      <c r="K19" s="8"/>
      <c r="L19" s="8"/>
      <c r="M19" s="8"/>
    </row>
    <row r="20" spans="1:13" ht="21" customHeight="1">
      <c r="A20" s="13"/>
      <c r="B20" s="10" t="s">
        <v>54</v>
      </c>
      <c r="C20" s="2">
        <v>313</v>
      </c>
      <c r="D20" s="2" t="s">
        <v>12</v>
      </c>
      <c r="E20" s="7" t="s">
        <v>13</v>
      </c>
      <c r="F20" s="24">
        <f>G20+H20+I20+J20</f>
        <v>0</v>
      </c>
      <c r="G20" s="6"/>
      <c r="H20" s="8"/>
      <c r="I20" s="8"/>
      <c r="J20" s="8"/>
      <c r="K20" s="7" t="s">
        <v>13</v>
      </c>
      <c r="L20" s="7" t="s">
        <v>13</v>
      </c>
      <c r="M20" s="7" t="s">
        <v>13</v>
      </c>
    </row>
    <row r="21" spans="1:13" ht="21" customHeight="1">
      <c r="A21" s="13"/>
      <c r="B21" s="10" t="s">
        <v>45</v>
      </c>
      <c r="C21" s="2">
        <v>314</v>
      </c>
      <c r="D21" s="2" t="s">
        <v>25</v>
      </c>
      <c r="E21" s="24">
        <f>F21+K21+L21+M21</f>
        <v>0</v>
      </c>
      <c r="F21" s="24">
        <f>G21+H21+I21+J21</f>
        <v>0</v>
      </c>
      <c r="G21" s="6"/>
      <c r="H21" s="6"/>
      <c r="I21" s="6"/>
      <c r="J21" s="6"/>
      <c r="K21" s="8"/>
      <c r="L21" s="8"/>
      <c r="M21" s="8"/>
    </row>
    <row r="22" spans="1:13" ht="21" customHeight="1">
      <c r="A22" s="13"/>
      <c r="B22" s="10" t="s">
        <v>55</v>
      </c>
      <c r="C22" s="2">
        <v>315</v>
      </c>
      <c r="D22" s="2" t="s">
        <v>26</v>
      </c>
      <c r="E22" s="7" t="s">
        <v>27</v>
      </c>
      <c r="F22" s="24">
        <f>G22+H22+I22+J22</f>
        <v>0</v>
      </c>
      <c r="G22" s="6"/>
      <c r="H22" s="6"/>
      <c r="I22" s="6"/>
      <c r="J22" s="6"/>
      <c r="K22" s="7" t="s">
        <v>28</v>
      </c>
      <c r="L22" s="7" t="s">
        <v>28</v>
      </c>
      <c r="M22" s="7" t="s">
        <v>28</v>
      </c>
    </row>
    <row r="23" spans="1:13" ht="65.25" customHeight="1">
      <c r="A23" s="18" t="s">
        <v>47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8.75" customHeight="1">
      <c r="A24" s="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</sheetData>
  <sheetProtection password="C6AC" sheet="1"/>
  <mergeCells count="24">
    <mergeCell ref="B24:M24"/>
    <mergeCell ref="I3:J3"/>
    <mergeCell ref="L3:M3"/>
    <mergeCell ref="C3:G3"/>
    <mergeCell ref="K5:K6"/>
    <mergeCell ref="L5:L6"/>
    <mergeCell ref="C4:C6"/>
    <mergeCell ref="A18:A22"/>
    <mergeCell ref="A23:M23"/>
    <mergeCell ref="A7:B7"/>
    <mergeCell ref="C2:G2"/>
    <mergeCell ref="L2:M2"/>
    <mergeCell ref="E4:E6"/>
    <mergeCell ref="F5:F6"/>
    <mergeCell ref="A1:M1"/>
    <mergeCell ref="A2:B2"/>
    <mergeCell ref="A3:B3"/>
    <mergeCell ref="A4:B6"/>
    <mergeCell ref="A8:A17"/>
    <mergeCell ref="I2:J2"/>
    <mergeCell ref="D4:D6"/>
    <mergeCell ref="M5:M6"/>
    <mergeCell ref="F4:M4"/>
    <mergeCell ref="G5:J5"/>
  </mergeCells>
  <dataValidations count="2">
    <dataValidation type="whole" operator="greaterThanOrEqual" allowBlank="1" showInputMessage="1" showErrorMessage="1" sqref="E8">
      <formula1>E10</formula1>
    </dataValidation>
    <dataValidation type="whole" allowBlank="1" showErrorMessage="1" errorTitle="只能输入数字" error="本数据框只允许输入数字，不能输入字母和汉字。" imeMode="off" sqref="F8:F18 G19:J22 K18:M19 K21:M21 K14:M15 K10:M11 K8:M8">
      <formula1>0</formula1>
      <formula2>9.99999999999999E+23</formula2>
    </dataValidation>
  </dataValidation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Chinese User</dc:creator>
  <cp:keywords/>
  <dc:description/>
  <cp:lastModifiedBy>Chinese User</cp:lastModifiedBy>
  <cp:lastPrinted>2014-12-25T08:04:08Z</cp:lastPrinted>
  <dcterms:created xsi:type="dcterms:W3CDTF">2014-02-10T02:45:23Z</dcterms:created>
  <dcterms:modified xsi:type="dcterms:W3CDTF">2014-12-31T06:37:48Z</dcterms:modified>
  <cp:category/>
  <cp:version/>
  <cp:contentType/>
  <cp:contentStatus/>
</cp:coreProperties>
</file>