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630" windowWidth="15480" windowHeight="10995"/>
  </bookViews>
  <sheets>
    <sheet name="Sheet1" sheetId="1" r:id="rId1"/>
    <sheet name="Sheet2" sheetId="2" r:id="rId2"/>
    <sheet name="Sheet3" sheetId="3" r:id="rId3"/>
  </sheets>
  <definedNames>
    <definedName name="_xlnm.Print_Titles" localSheetId="0">Sheet1!$2:$2</definedName>
    <definedName name="Z_4137F775_167C_474D_8671_3E15C67EE4AA_.wvu.PrintTitles" localSheetId="0" hidden="1">Sheet1!$2:$2</definedName>
    <definedName name="Z_46247C90_53A8_41B1_B9C2_CD08AB482DED_.wvu.PrintTitles" localSheetId="0" hidden="1">Sheet1!$2:$2</definedName>
    <definedName name="Z_7C365164_AE6C_4283_9AB9_A8FCD948F406_.wvu.PrintTitles" localSheetId="0" hidden="1">Sheet1!$2:$2</definedName>
  </definedNames>
  <calcPr calcId="124519"/>
  <customWorkbookViews>
    <customWorkbookView name="USER - 个人视图" guid="{4137F775-167C-474D-8671-3E15C67EE4AA}" mergeInterval="0" personalView="1" maximized="1" xWindow="1" yWindow="1" windowWidth="1440" windowHeight="662" activeSheetId="1"/>
    <customWorkbookView name="Chinese User - 个人视图" guid="{7C365164-AE6C-4283-9AB9-A8FCD948F406}" mergeInterval="0" personalView="1" maximized="1" windowWidth="1596" windowHeight="657" activeSheetId="1"/>
    <customWorkbookView name="mzfgj - 个人视图" guid="{46247C90-53A8-41B1-B9C2-CD08AB482DED}" mergeInterval="0" personalView="1" maximized="1" windowWidth="1436" windowHeight="627" activeSheetId="1"/>
  </customWorkbookViews>
</workbook>
</file>

<file path=xl/calcChain.xml><?xml version="1.0" encoding="utf-8"?>
<calcChain xmlns="http://schemas.openxmlformats.org/spreadsheetml/2006/main">
  <c r="A830" i="1"/>
  <c r="A775"/>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774"/>
  <c r="A71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10"/>
  <c r="A474"/>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F640" l="1"/>
  <c r="F765"/>
  <c r="F1085"/>
  <c r="F348"/>
  <c r="F4"/>
  <c r="F1234"/>
  <c r="F1206"/>
</calcChain>
</file>

<file path=xl/sharedStrings.xml><?xml version="1.0" encoding="utf-8"?>
<sst xmlns="http://schemas.openxmlformats.org/spreadsheetml/2006/main" count="6130" uniqueCount="3225">
  <si>
    <t>路基、路面、桥涵及附属设施工程，长31.475公里</t>
  </si>
  <si>
    <t>项目已经梅州市发改局立项，建设准备阶段。</t>
  </si>
  <si>
    <t>长9.8公里</t>
    <phoneticPr fontId="25" type="noConversion"/>
  </si>
  <si>
    <t>实施阶段</t>
    <phoneticPr fontId="25" type="noConversion"/>
  </si>
  <si>
    <t>五华县华城观源至狮雄山旅游公路</t>
    <phoneticPr fontId="25" type="noConversion"/>
  </si>
  <si>
    <t>长11.405公里</t>
    <phoneticPr fontId="25" type="noConversion"/>
  </si>
  <si>
    <t>2015-2016</t>
    <phoneticPr fontId="25" type="noConversion"/>
  </si>
  <si>
    <t>已完成工可及批复,已完成初步设计工作.</t>
    <phoneticPr fontId="25" type="noConversion"/>
  </si>
  <si>
    <t>长10公里</t>
    <phoneticPr fontId="25" type="noConversion"/>
  </si>
  <si>
    <t>前期准备</t>
    <phoneticPr fontId="25" type="noConversion"/>
  </si>
  <si>
    <t>二级长14.1公里</t>
    <phoneticPr fontId="25" type="noConversion"/>
  </si>
  <si>
    <t>已完成施工图设计</t>
    <phoneticPr fontId="25" type="noConversion"/>
  </si>
  <si>
    <t>长23公里</t>
    <phoneticPr fontId="25" type="noConversion"/>
  </si>
  <si>
    <t>长45.1公里</t>
    <phoneticPr fontId="25" type="noConversion"/>
  </si>
  <si>
    <t>2018-2020</t>
    <phoneticPr fontId="25" type="noConversion"/>
  </si>
  <si>
    <t>长72.5公里</t>
    <phoneticPr fontId="25" type="noConversion"/>
  </si>
  <si>
    <t>长15公里</t>
    <phoneticPr fontId="25" type="noConversion"/>
  </si>
  <si>
    <t>长33.4公里</t>
    <phoneticPr fontId="25" type="noConversion"/>
  </si>
  <si>
    <t>长21公里</t>
    <phoneticPr fontId="25" type="noConversion"/>
  </si>
  <si>
    <t>2016-2020</t>
    <phoneticPr fontId="25" type="noConversion"/>
  </si>
  <si>
    <t>省道S228线五华县油田至郭田段公路改造建工程</t>
    <phoneticPr fontId="25" type="noConversion"/>
  </si>
  <si>
    <t>31.89公里</t>
    <phoneticPr fontId="25" type="noConversion"/>
  </si>
  <si>
    <t>2017-2019</t>
    <phoneticPr fontId="25" type="noConversion"/>
  </si>
  <si>
    <t>二级公路17.932公里</t>
    <phoneticPr fontId="25" type="noConversion"/>
  </si>
  <si>
    <t>五华县环城大道工程</t>
    <phoneticPr fontId="21" type="noConversion"/>
  </si>
  <si>
    <t>五华县长乐大桥至化裕接s120线二级公路新建工程</t>
    <phoneticPr fontId="25" type="noConversion"/>
  </si>
  <si>
    <t>五华县郭田至双华段公路</t>
    <phoneticPr fontId="25" type="noConversion"/>
  </si>
  <si>
    <t>五华县X034线县城至益塘水库二级公路扩宽改造工程</t>
    <phoneticPr fontId="25" type="noConversion"/>
  </si>
  <si>
    <t>五华县河梅高速岐岭互通至七目嶂二级公路新改建工程</t>
    <phoneticPr fontId="25" type="noConversion"/>
  </si>
  <si>
    <t>五华县河梅高速岐岭出入口至汕湛高速华阳出入口快速通道</t>
    <phoneticPr fontId="25" type="noConversion"/>
  </si>
  <si>
    <t>五华县周江中兴至华阳段二级公路新改建工程</t>
    <phoneticPr fontId="25" type="noConversion"/>
  </si>
  <si>
    <t>五华县汕湛高速华阳互通至长布二级公路新改建工程</t>
    <phoneticPr fontId="25" type="noConversion"/>
  </si>
  <si>
    <t>五华县省道S228线洋田至董源段公路改造工程</t>
    <phoneticPr fontId="25" type="noConversion"/>
  </si>
  <si>
    <t>正在规划中</t>
  </si>
  <si>
    <t>梅州市五华龙狮殿风电场</t>
  </si>
  <si>
    <t>已完成可行性研究报告、2014年9月在省发改委拿到路条</t>
  </si>
  <si>
    <t>改造</t>
  </si>
  <si>
    <t>梅州湘大生物饲料科技有限公司</t>
  </si>
  <si>
    <t xml:space="preserve">投资建设生产饲料生产、销售及农副产品收购项目；购地约37.5亩
</t>
  </si>
  <si>
    <t>梅州国威电子有限公司互联网产业园项目</t>
  </si>
  <si>
    <t>广东东电化广晟稀土高新材料有限公司钕铁硼磁性材料生产项目</t>
  </si>
  <si>
    <t>广东科伦药业有限公司四川科伦药业股份有限公司产业链项目</t>
  </si>
  <si>
    <t>部分项目已入园</t>
  </si>
  <si>
    <t>已完成土地招拍挂，开始建设前期准备工作。</t>
  </si>
  <si>
    <t>广东赛翡蓝宝石科技有限公司</t>
  </si>
  <si>
    <t>部分项目已投产</t>
  </si>
  <si>
    <t>梅州珠江啤酒分装有限公司</t>
  </si>
  <si>
    <t>已完成入园手续，目前正在进行建设前期准备工作</t>
    <phoneticPr fontId="21" type="noConversion"/>
  </si>
  <si>
    <t>已完成入园手续，目前正在办理报建手续。</t>
    <phoneticPr fontId="21" type="noConversion"/>
  </si>
  <si>
    <t>项目前期准备阶段：已进行项目初步选址、开展可行性研究，以及环境预评估等。</t>
  </si>
  <si>
    <t>梅州市移动生产调度中心建设</t>
  </si>
  <si>
    <t>梅州市粤东IDC数据中心基地建设</t>
  </si>
  <si>
    <t>全长95公里</t>
  </si>
  <si>
    <t>全长7.6公里，全线按一级公路技术标准改造</t>
  </si>
  <si>
    <t>旧路处理，铺筑沥青混凝土路面</t>
  </si>
  <si>
    <t xml:space="preserve"> 按照二级公路标准规划设计，铺设9米宽水泥混凝土路面</t>
  </si>
  <si>
    <t>建设220千伏兴宁叶塘、市区梅江东、梅县园区、蕉岭油坑、市区槐岗、丰顺北输变电工程；扩建220千伏平远富远站和五华琴江站；建设220千伏粤电大埔电厂接入系统工程、梅县电厂至畲江站线路解口入富远站工程和畲江站至兴宁站单回线路工程；新增220kV主变容量234万千伏安、线路566千米、配套线路184千米</t>
  </si>
  <si>
    <t>风电场开发建设，开发规模为5万千瓦</t>
  </si>
  <si>
    <t>风电场开发建设，规划装机容量5万千瓦</t>
  </si>
  <si>
    <t>该项目拟建成全国最大的医用天然乳胶手套生产基地之一，打造品质、速度、服务全一流的专业乳胶制品公司，分两期建设</t>
  </si>
  <si>
    <t>各种规格电子铜箔生产能力为8000吨/年</t>
  </si>
  <si>
    <t>规划总用地约120亩，主要生产LED/LCD平板液晶电视、平板电脑及LED光电产品</t>
  </si>
  <si>
    <t>科技中心、厂房、试验中心、产品装配楼、员工宿舍、职工活动中心和水电装备产业链建设等</t>
  </si>
  <si>
    <t>项目规划用地面积124.6亩，主要生产生产销售精密模具、注塑、LED灯具、非金属制品模具、滑雪用具。项目达产后，预计每年生产非金属制品精密模具2100套，年产值4.2亿元，年税收2950万元</t>
    <phoneticPr fontId="21" type="noConversion"/>
  </si>
  <si>
    <t>生产线全面竣工后，形成年产10000台真空冷冻干燥设备能力</t>
  </si>
  <si>
    <t>在平远县工业园区专门规划1000亩用于出口家具制造企业，打造成具有一定规模的广东家具制造业出口基地</t>
  </si>
  <si>
    <t>2×10000吨/天新型干法熟料生产线</t>
  </si>
  <si>
    <t>5000吨/天新型干法熟料生产线</t>
  </si>
  <si>
    <t>投资建设钕铁硼磁性材料生产项目，购地约132亩</t>
  </si>
  <si>
    <t>形成产业配套，打造稀土产业集群，形成以稀土研发、检测、开采、应用、交易一体化发展体系，推动科技成果的转化，完善稀土产业服务配套体系，建设循环式绿色发展园区，提高稀土资源的回收再利用</t>
  </si>
  <si>
    <t>年生产规模30万吨，矿区面积由0.2796平方公里扩界变更为2.319平方公里</t>
  </si>
  <si>
    <t>一、钼矿分三期开发，第一期日采选3000吨（年采选99万吨）技术改造采矿工程，第二期日采选7500吨工程，第三期日采选15000吨（年采选495万吨）工程； 二、年处理60万吨尾矿综合利用工程；  三、矿山公园建设</t>
  </si>
  <si>
    <t>新建油脂前处理产品及表面活性剂、油脂深加工产品生产车间及配套生产设施</t>
  </si>
  <si>
    <t>项目建设用地约 200 亩，畜牧用地5000亩。建设鲜奶生产线，酸奶生产线超高温鲜奶生产线，含乳饮料生产线，奶牛养殖基地等</t>
    <phoneticPr fontId="21" type="noConversion"/>
  </si>
  <si>
    <t>主要建设内容包括禽产品功能性食品研发大楼、功能性食品鸡油原料车间、功能性食品鸡粉原料车间、保健食品1车间、保健食品2车间。规划占地面积40000平方米，建筑面积30000平方米</t>
    <phoneticPr fontId="21" type="noConversion"/>
  </si>
  <si>
    <t>项目用地101亩，建成后年精炼茶油3000吨，茶油深加工日化系列产品500吨</t>
    <phoneticPr fontId="21" type="noConversion"/>
  </si>
  <si>
    <t>规划总用地约150亩，主要生产销售优质面粉、面条等食品</t>
  </si>
  <si>
    <t>投资建设总体生产规模40万吨啤酒项目，购地309亩</t>
  </si>
  <si>
    <t>投资建设电子商务、互联网、现代服务业；用地面积约200亩</t>
  </si>
  <si>
    <t>规划用地面积约40亩，主要生产销售家畜、家禽饲料，建成投产后年产量达36万吨，预计年产值10亿元</t>
  </si>
  <si>
    <t>规划用地面积约40亩，主要生产销售猪饲料，建成投产后年产量达24万吨，预计年产值8亿元</t>
  </si>
  <si>
    <t>规划用地面积约100亩，主要生产销售猪饲料，建成投产后年产量达36万吨，预计年产值12亿元</t>
  </si>
  <si>
    <t>序号</t>
  </si>
  <si>
    <t>项目名称</t>
  </si>
  <si>
    <t>建设 性质</t>
  </si>
  <si>
    <t>建设内容及规模</t>
  </si>
  <si>
    <t>建设起止年限</t>
  </si>
  <si>
    <t>总投资（亿元）</t>
  </si>
  <si>
    <t>项目当前进展状况</t>
  </si>
  <si>
    <t>一</t>
  </si>
  <si>
    <t>二</t>
  </si>
  <si>
    <t>三</t>
  </si>
  <si>
    <t>新建</t>
  </si>
  <si>
    <t>2015-2018</t>
  </si>
  <si>
    <t>梅（州）汕（潮）铁路</t>
    <phoneticPr fontId="22" type="noConversion"/>
  </si>
  <si>
    <t>鹰（潭）瑞（金）梅（州）铁路</t>
  </si>
  <si>
    <t>浦（城）梅（州）铁路</t>
    <phoneticPr fontId="21" type="noConversion"/>
  </si>
  <si>
    <t>2012-2015</t>
  </si>
  <si>
    <t>2013-2017</t>
  </si>
  <si>
    <t>高速公路14.14公里</t>
  </si>
  <si>
    <t>2016-2020</t>
  </si>
  <si>
    <t>2014-2020</t>
  </si>
  <si>
    <t>一级公路13公里</t>
  </si>
  <si>
    <t>路面 改造</t>
  </si>
  <si>
    <t>44.34公里</t>
  </si>
  <si>
    <t>2014-2017</t>
  </si>
  <si>
    <t>一级公路14.4公里</t>
  </si>
  <si>
    <t>一级公路8.6公里</t>
  </si>
  <si>
    <t>改建</t>
  </si>
  <si>
    <t>2015-2020</t>
  </si>
  <si>
    <t>新建</t>
    <phoneticPr fontId="22" type="noConversion"/>
  </si>
  <si>
    <t>2014-2020</t>
    <phoneticPr fontId="22" type="noConversion"/>
  </si>
  <si>
    <t>五华县琴江公路（琴江生态景观大道）</t>
  </si>
  <si>
    <t>2015-2017</t>
  </si>
  <si>
    <t>已经梅州市发改局立项</t>
  </si>
  <si>
    <t>省道S228线五华县华城高速路口至河东段公路改建工程</t>
  </si>
  <si>
    <t>一级公路25.092公里</t>
  </si>
  <si>
    <t>2014-2016</t>
  </si>
  <si>
    <t>S228线绕五华县城段一级公路</t>
  </si>
  <si>
    <t>12公里</t>
  </si>
  <si>
    <t>2017-2019</t>
  </si>
  <si>
    <t>前期准备</t>
  </si>
  <si>
    <t>18公里</t>
  </si>
  <si>
    <t>2018-2020</t>
  </si>
  <si>
    <t>省道224线丰顺县城至揭西交界段公路改造工程</t>
  </si>
  <si>
    <t>公路一级标准改建工程17.8公里</t>
  </si>
  <si>
    <t>公路二级全长55.6公里（其中，拟建新留隍大桥长650米，宽18米）</t>
  </si>
  <si>
    <t>公路二级改建工程29.9公里</t>
  </si>
  <si>
    <t>汤坑镇石桥头至汤西镇南礤干线公路</t>
  </si>
  <si>
    <t>12.1公里</t>
  </si>
  <si>
    <t>正在编制工程可行性研究报告</t>
  </si>
  <si>
    <t>改扩建</t>
  </si>
  <si>
    <t>老区自然村道路硬底化建设</t>
  </si>
  <si>
    <t>110个村375公里</t>
  </si>
  <si>
    <t>5年</t>
  </si>
  <si>
    <t>已完成机耕路路基建设</t>
  </si>
  <si>
    <t>全长670米（含引导300米），桥宽41米</t>
  </si>
  <si>
    <t>全长569米（其中桥长284米），宽40米</t>
  </si>
  <si>
    <t>主桥长170米，引道长1558米</t>
  </si>
  <si>
    <t>2014-2015</t>
  </si>
  <si>
    <t>2015-2020</t>
    <phoneticPr fontId="22" type="noConversion"/>
  </si>
  <si>
    <t>新建</t>
    <phoneticPr fontId="22" type="noConversion"/>
  </si>
  <si>
    <t>正在规划</t>
  </si>
  <si>
    <t>规划测设</t>
  </si>
  <si>
    <t>至2020年</t>
  </si>
  <si>
    <t>规划上报，2015年完成项目前期工作。计划2017-2018年实施</t>
    <phoneticPr fontId="22" type="noConversion"/>
  </si>
  <si>
    <t>扩建</t>
    <phoneticPr fontId="22" type="noConversion"/>
  </si>
  <si>
    <t>梅江区小密水库加固扩建工程</t>
    <phoneticPr fontId="22" type="noConversion"/>
  </si>
  <si>
    <t>已列入《广东省小型水库建设规划（2012-2020）》</t>
    <phoneticPr fontId="22" type="noConversion"/>
  </si>
  <si>
    <t>梅江区将军阁水库工程</t>
    <phoneticPr fontId="22" type="noConversion"/>
  </si>
  <si>
    <t>2016-2018</t>
  </si>
  <si>
    <t>规划</t>
  </si>
  <si>
    <t>可研已报省审查</t>
  </si>
  <si>
    <t>治理梅江、汀江河长64公里</t>
  </si>
  <si>
    <t>2014-2018</t>
  </si>
  <si>
    <t>初步规划从梅丰水电站B厂的库区（地处汤西镇大罗村的老虎潭处）调水解决丰顺新区用水</t>
  </si>
  <si>
    <t>20万吨/日，构筑物及管网</t>
  </si>
  <si>
    <t>梅州城区新水厂工程</t>
  </si>
  <si>
    <t>拦河闸、隧洞等</t>
  </si>
  <si>
    <t>兴宁市罗浮河引水工程</t>
  </si>
  <si>
    <t>项目建议书阶段</t>
  </si>
  <si>
    <t>建设500千伏五华抽蓄接入系统线路及开关站、揭阳岐山输变电（梅州段线路）工程长约50千米</t>
  </si>
  <si>
    <t>2013-2018</t>
  </si>
  <si>
    <t>已在2011年10月拿到国家发改委路条，争取2015年上半年拿到开工令。</t>
  </si>
  <si>
    <t>2010-2021</t>
  </si>
  <si>
    <t>梅州（五华）抽水蓄能电站</t>
  </si>
  <si>
    <t>前期工作</t>
    <phoneticPr fontId="22" type="noConversion"/>
  </si>
  <si>
    <t>2013-2017</t>
    <phoneticPr fontId="22" type="noConversion"/>
  </si>
  <si>
    <t>装机容量4.9万千瓦时</t>
    <phoneticPr fontId="22" type="noConversion"/>
  </si>
  <si>
    <t>新建</t>
    <phoneticPr fontId="22" type="noConversion"/>
  </si>
  <si>
    <t>梅江区风力发电项目</t>
    <phoneticPr fontId="22" type="noConversion"/>
  </si>
  <si>
    <t>总装机45万千瓦</t>
  </si>
  <si>
    <t>站场、站房、停车场及配套设施，建设规模为二级A类、C类</t>
  </si>
  <si>
    <t>迁建</t>
  </si>
  <si>
    <t>五华汽车客运站</t>
  </si>
  <si>
    <t>正在施工中</t>
    <phoneticPr fontId="22" type="noConversion"/>
  </si>
  <si>
    <t>2013-2016</t>
    <phoneticPr fontId="22" type="noConversion"/>
  </si>
  <si>
    <t>站场、站房、停车场及配套设施</t>
    <phoneticPr fontId="22" type="noConversion"/>
  </si>
  <si>
    <t>梅州市中心枢纽汽车站</t>
    <phoneticPr fontId="22" type="noConversion"/>
  </si>
  <si>
    <t>新建5个游船泊位</t>
  </si>
  <si>
    <t>续建</t>
  </si>
  <si>
    <t>设计规划阶段</t>
  </si>
  <si>
    <t>以锦信工艺、宏丰工艺、新艺工艺、嘉兴工艺等企业为基础进行基地建设</t>
  </si>
  <si>
    <t>梅县工艺品产业基地</t>
  </si>
  <si>
    <t>2014-2019</t>
  </si>
  <si>
    <t>按照年处理残次矿、浮选尾矿、冶金废渣、废液30万吨规模设计，项目用地600亩。达产后预计年回收金1-1.5吨，铟10-15吨，银50-60吨，铜5-6万吨，钯0.8吨，硒100-120吨，达产后预计产值40亿元，利税3.5亿元</t>
  </si>
  <si>
    <t>2008-2016</t>
  </si>
  <si>
    <t>五华钼矿产业基地</t>
  </si>
  <si>
    <t>蕉岭铷矿产业基地</t>
  </si>
  <si>
    <t>大埔县新城基五丰稀土矿扩界整合项目</t>
  </si>
  <si>
    <t>中国南方（平远）稀土新材料产业示范基地建设</t>
  </si>
  <si>
    <t>已完成项目可研等前期工作。</t>
    <phoneticPr fontId="23" type="noConversion"/>
  </si>
  <si>
    <t>梅县区梅盛伟业5000t/d新型干法熟料生产线</t>
    <phoneticPr fontId="22" type="noConversion"/>
  </si>
  <si>
    <t>已完成电声产业发展规划报告，正在开展项目基础规划调研工作</t>
  </si>
  <si>
    <t>打造电声产业集聚区和中国电声之都，促进丰顺电声产业振兴发展，提升产业竞争力，规划面积3000亩</t>
  </si>
  <si>
    <t>中国（丰顺）电声基地</t>
  </si>
  <si>
    <t>2013-2014</t>
  </si>
  <si>
    <t>年产60万台（套）北斗导航系列产品</t>
  </si>
  <si>
    <t>兴宁水电装备产业基地</t>
  </si>
  <si>
    <t>2009-2015</t>
  </si>
  <si>
    <t>首期引进建设目前国际先进的多晶硅铸锭硅熔炉（G6）50台及配套设备，形成生产线</t>
  </si>
  <si>
    <t>目前已在石正镇已建成梅片树种植基地5000亩，育苗基地50亩；计划3年内发展梅片树种植基地10万亩，育苗基地100亩，规划建设用地190亩用于建设天然右旋龙脑提取车间、办公区和产品展示区等</t>
  </si>
  <si>
    <t>规划建设年加工能力20万吨慈橙,鲜榨橙汁10万吨，800吨橙皮油的生产线，冷藏库5000平方米，橙皮综合利用生产中心，橙汁研究和开发中心，办公楼及其配套设施等</t>
  </si>
  <si>
    <t>2013-2015</t>
  </si>
  <si>
    <t>2013-2016</t>
  </si>
  <si>
    <t>2015-2019</t>
  </si>
  <si>
    <t>扩建</t>
  </si>
  <si>
    <t>新建、扩建</t>
  </si>
  <si>
    <t>2015-2016</t>
  </si>
  <si>
    <t>引水进城</t>
  </si>
  <si>
    <t>梅州市蕉华工业园区G205线-礤背-大地连接白渡经济线基础设施项目</t>
  </si>
  <si>
    <t>项目前期准备阶段（可行性研究）</t>
    <phoneticPr fontId="21" type="noConversion"/>
  </si>
  <si>
    <t>梅州市蕉华工业园区医用天然乳胶手套生产项目</t>
  </si>
  <si>
    <t>项目建设准备阶段</t>
  </si>
  <si>
    <t>项目前期准备阶段</t>
  </si>
  <si>
    <t>高速公路98.54公里</t>
  </si>
  <si>
    <t>梅州市济广高速平远至兴宁段</t>
    <phoneticPr fontId="21" type="noConversion"/>
  </si>
  <si>
    <t>高速公路39.84公里</t>
  </si>
  <si>
    <t>工程建设项目施工阶段的管理。目前管线迁改基本完成，进入全面施工阶段，累计完成投资35.5%。</t>
  </si>
  <si>
    <t>高速公路84.6公里</t>
  </si>
  <si>
    <t>高速公路116.6公里</t>
  </si>
  <si>
    <t>可行性研究阶段。完成外业路线踏勘报告评审工作，转入工程可行性研究工作阶段。</t>
  </si>
  <si>
    <t>高速公路70公里</t>
  </si>
  <si>
    <t>项目建议书阶段。上报争取列入十三五规划</t>
  </si>
  <si>
    <t>工程建设项目施工阶段的管理。于2014年9月底动工建设。</t>
  </si>
  <si>
    <t>立项阶段。已完成工可评审。</t>
  </si>
  <si>
    <t>梅州市梅州城区客都大桥</t>
    <phoneticPr fontId="21" type="noConversion"/>
  </si>
  <si>
    <t>梅州市梅州城区程江大桥</t>
    <phoneticPr fontId="21" type="noConversion"/>
  </si>
  <si>
    <t>梅州市大（埔）丰（顺）（五）华高速公路</t>
    <phoneticPr fontId="21" type="noConversion"/>
  </si>
  <si>
    <t>梅州市梅州东环高速公路</t>
    <phoneticPr fontId="21" type="noConversion"/>
  </si>
  <si>
    <t>梅州市大埔至潮州港高速公路梅州段（含大漳支线）</t>
    <phoneticPr fontId="21" type="noConversion"/>
  </si>
  <si>
    <t>梅州市梅州至平远高速公路项目</t>
    <phoneticPr fontId="21" type="noConversion"/>
  </si>
  <si>
    <t>梅州市兴汕高速公路兴宁至五华段（含畲江支线）</t>
    <phoneticPr fontId="21" type="noConversion"/>
  </si>
  <si>
    <t>梅州市汕湛高速五华段</t>
    <phoneticPr fontId="21" type="noConversion"/>
  </si>
  <si>
    <t>新建                     (迁建）</t>
  </si>
  <si>
    <t>2017-2020</t>
  </si>
  <si>
    <t>梅县机场迁建工程</t>
    <phoneticPr fontId="22" type="noConversion"/>
  </si>
  <si>
    <t>大埔县高陂赤山至留田段
过境公路</t>
  </si>
  <si>
    <t>6.2公里</t>
  </si>
  <si>
    <t>大埔县百侯至湖寮县城一级公路</t>
  </si>
  <si>
    <t>16公里</t>
  </si>
  <si>
    <t>大埔县陈牙陂至河腰县城
过境公路</t>
  </si>
  <si>
    <t>6公里</t>
  </si>
  <si>
    <t>大埔县X007线枫朗至高陂段
路面改造</t>
  </si>
  <si>
    <t>29.1公里</t>
  </si>
  <si>
    <t>大埔县S222线高陂至桃源食饭溪段二级改造工程</t>
  </si>
  <si>
    <t>25公里</t>
  </si>
  <si>
    <t>工程建设实施阶段</t>
  </si>
  <si>
    <t>粤电大埔电厂“上大压小”工程(一期）</t>
  </si>
  <si>
    <t>装机2×60万千瓦</t>
  </si>
  <si>
    <t>粤电大埔电厂二期扩建工程</t>
  </si>
  <si>
    <t>装机2×100万千瓦</t>
  </si>
  <si>
    <t>大埔县舟角院水电站工程</t>
  </si>
  <si>
    <t>水工、厂房机电设备，装机3万千瓦</t>
  </si>
  <si>
    <t>大埔县桃源风力发电工程</t>
  </si>
  <si>
    <t>风力发电装机总容量4.95万千瓦</t>
  </si>
  <si>
    <t>大埔县高压真空断路器核心配件成型工艺及金属化技术改造</t>
  </si>
  <si>
    <t>引进等静压机4台，高温双通道隧道窑10座，配套设备35台套，厂房8000平方米</t>
  </si>
  <si>
    <t>2011-2015</t>
  </si>
  <si>
    <t>大埔县市政排水工程（7宗）</t>
  </si>
  <si>
    <t>铺设雨水管、排水系统改造、雨污分流建设等</t>
  </si>
  <si>
    <t>大埔县山丰水库工程</t>
  </si>
  <si>
    <t>大坝等，总库容297.14万立方米</t>
  </si>
  <si>
    <t>2016-2017</t>
  </si>
  <si>
    <t>项目建设准备阶段（2.委托规划、设计）</t>
  </si>
  <si>
    <t>前期准备阶段</t>
  </si>
  <si>
    <t>项目前期准备阶段（项目建设书）</t>
  </si>
  <si>
    <t>蕉岭县文福高速公路出口至长潭麻坑公路改造工程</t>
  </si>
  <si>
    <t>项目建设准备阶段（设计），工程已批复，委托设计单位勘察设计编制施工。</t>
  </si>
  <si>
    <t>蕉岭县福建上杭经蕉岭县南礤、平远泗水到寻乌省道项目</t>
    <phoneticPr fontId="21" type="noConversion"/>
  </si>
  <si>
    <t>项目前期准备阶段（项目建议书）</t>
  </si>
  <si>
    <t>蕉岭县国省道灾害防治工程</t>
  </si>
  <si>
    <t>蕉岭县省道S223线蕉岭县石礤至步上段预防性养护工程和省道S332线蕉岭县油坑至十二排段预防性养护工程，完成路基、路面、防护排水及交通安全等配套设施完善</t>
  </si>
  <si>
    <t>蕉岭县乌土至富足公路改造工程</t>
  </si>
  <si>
    <t>全长28公里，全线按山岭重丘三级公路技术标准设计</t>
  </si>
  <si>
    <t>项目建设准备阶段（设计），工可已批复，委托设计单位勘察设计编制施工图预算</t>
  </si>
  <si>
    <t>蕉岭段梅县隆文至蕉岭高思、大地、三圳、东坡、黄坑至平远二级公路</t>
  </si>
  <si>
    <t>全长60公里，按二级公路标准设计</t>
  </si>
  <si>
    <t>蕉岭县东外环公路、西外环公路</t>
  </si>
  <si>
    <t>全长17公里</t>
  </si>
  <si>
    <t>蕉岭县中广核梅州蕉岭铁山嶂风电场工程</t>
  </si>
  <si>
    <t>项目前期准备阶段（立项），已完成项目可研、正在进行立项核准各项专题报告</t>
  </si>
  <si>
    <t>项目前期准备阶段（项目建设书），已完成项目建议书、采矿许可证等。</t>
  </si>
  <si>
    <t>蕉岭县年产100万台（套）超声医疗设备生产线项目</t>
  </si>
  <si>
    <t>超声波医疗设备生产线，年产量达100万台（套）</t>
  </si>
  <si>
    <t>项目建设准备阶段（获取土地使用权），正进行选址以及土地购买等前期工作</t>
  </si>
  <si>
    <t>蕉岭县城供水和饮用水源保障工程</t>
  </si>
  <si>
    <t>项目前期准备阶段（项目建议书），一、县城供水首期工程4380万元已规划申报发改部门，计划2014年至2017年实施，二期工程15000万元计划2018年-2020年实施。二、饮用水源保障工程正在勘查、调研、规划中。</t>
  </si>
  <si>
    <t>项目建设实施阶段</t>
  </si>
  <si>
    <t>梅州卷烟厂技术改造及配套工程建设项目</t>
  </si>
  <si>
    <t>第一期当前正处于项目建设准备阶段，计划于2014年底动工建设，2015年底完成主体工程；第二期拟于2016年进行申请立项。</t>
  </si>
  <si>
    <t>梅州市丘陵山区农机研发与推广项目</t>
  </si>
  <si>
    <t>重点研发、生产以山地机械为主的现代农机，并加以推广</t>
  </si>
  <si>
    <t xml:space="preserve">
我市于2013年成立了“中国南方丘陵山区农业装备研发中心”，并与华中农业大学资产经营有限公司、华南农业大学、广东省现代农业装备研究所、华南理工大学签订了一系列的合作协议和技术转让合同。
</t>
  </si>
  <si>
    <t>梅州市梅江中心游船码头</t>
    <phoneticPr fontId="21" type="noConversion"/>
  </si>
  <si>
    <t>其中梅州和谐码头开始立项，其他4个为项目建议书。</t>
    <phoneticPr fontId="21" type="noConversion"/>
  </si>
  <si>
    <t>双线电气化250公里/小时，全长约120公里，梅州境内约70公里</t>
  </si>
  <si>
    <t>2016-2019</t>
  </si>
  <si>
    <t>编制项目预可研，有待确定出资比例</t>
  </si>
  <si>
    <t>电气化单线160公里/小时，全长约568公里，梅州境内约78公里</t>
  </si>
  <si>
    <t>梅州至河源（龙川）客专</t>
    <phoneticPr fontId="21" type="noConversion"/>
  </si>
  <si>
    <t>双线电气化250公里/小时，全长约83公里，梅州境内约65公里</t>
  </si>
  <si>
    <t>梅州至龙岩客专</t>
  </si>
  <si>
    <t>双线电气化250公里/小时，全长约175公里，梅州境内约95公里</t>
  </si>
  <si>
    <t>S228线丰顺县八乡山汾水岭至汤坑段改建工程</t>
  </si>
  <si>
    <t>公路二级改建工程29.8公里</t>
  </si>
  <si>
    <t xml:space="preserve">计划2017年项目立项；                      </t>
  </si>
  <si>
    <t>丰顺汇威高新技术产业园</t>
  </si>
  <si>
    <t>已动工建设，正在进行土建工程。</t>
  </si>
  <si>
    <t>丰顺旺兴达多媒体电子生产基地</t>
  </si>
  <si>
    <t>规划总用地约100亩，主要开发生产LED照明设备和多媒体视听产品</t>
  </si>
  <si>
    <t>华润丰顺八乡风力发电场</t>
  </si>
  <si>
    <t>已立塔测风。</t>
  </si>
  <si>
    <t>大唐国际丰顺潭江风力发电厂</t>
  </si>
  <si>
    <t>丰顺县联和农牧科技园</t>
    <phoneticPr fontId="21" type="noConversion"/>
  </si>
  <si>
    <t>丰顺县海新饲料生产基地</t>
    <phoneticPr fontId="21" type="noConversion"/>
  </si>
  <si>
    <t>丰顺县双胞胎饲料生产基地</t>
    <phoneticPr fontId="21" type="noConversion"/>
  </si>
  <si>
    <t>丰顺县鼎新新型防水材料生产基地</t>
    <phoneticPr fontId="21" type="noConversion"/>
  </si>
  <si>
    <t>丰顺县瑞丰粮油食品加工基地项目</t>
    <phoneticPr fontId="21" type="noConversion"/>
  </si>
  <si>
    <t>丰顺县韩江葛布水利枢纽工程</t>
  </si>
  <si>
    <t xml:space="preserve">新建        </t>
  </si>
  <si>
    <t>丰顺县应急备用水源工程</t>
  </si>
  <si>
    <t>新建、加固</t>
  </si>
  <si>
    <t>1宗水库大坝、溢洪道、排水设施</t>
  </si>
  <si>
    <t>一级公路14.191公里</t>
  </si>
  <si>
    <t>项目前期准备阶段：纳入2015-2020年公路建设规划</t>
  </si>
  <si>
    <t>兴宁市锦秀大道新建公路工程</t>
  </si>
  <si>
    <t>一级站场20000平方米</t>
  </si>
  <si>
    <t>工程建设实施阶段：项目至目前，科技中心办公大楼主体工程已完成；钢结构厂房工程已完成其中1、2、3号厂房基础工程的100%，钢构部分已完成80%；产品装备楼工程1、2号楼已封顶，进入装修阶段，3号楼基础工程已完工。</t>
  </si>
  <si>
    <t>兴宁富达金非金属制品精密模具生产线项目</t>
  </si>
  <si>
    <t>项目建设准备阶段，正实施规划报建，设计工作，已取得土地使用证。</t>
  </si>
  <si>
    <t>兴宁凯闻食品项目</t>
  </si>
  <si>
    <t>项目前期准备阶段，已完成可行性研究报告。</t>
  </si>
  <si>
    <t>兴宁风行奶制品工厂及奶牛养殖场项目</t>
  </si>
  <si>
    <t>项目前期准备阶段，已完成项目建设书。</t>
  </si>
  <si>
    <t>兴宁市禽产品功能性食品开发与产业化项目</t>
  </si>
  <si>
    <t>正开展项目前期工作，目前已完成项目立项。</t>
  </si>
  <si>
    <t>兴宁市天宇生物能源项目</t>
  </si>
  <si>
    <t>每年调和、混合地沟油转化成生物调合柴油2万吨</t>
  </si>
  <si>
    <t>兴宁市保仪生态科技项目</t>
  </si>
  <si>
    <t>兴宁市南粤太阳能生产基地</t>
  </si>
  <si>
    <t>年产太阳能15万台，水塔5万个</t>
  </si>
  <si>
    <t>兴宁分布式光伏发电</t>
  </si>
  <si>
    <t>14兆瓦分布式光伏发电</t>
  </si>
  <si>
    <t>改建</t>
    <phoneticPr fontId="25" type="noConversion"/>
  </si>
  <si>
    <t>新建</t>
    <phoneticPr fontId="25" type="noConversion"/>
  </si>
  <si>
    <t>2012-2016</t>
  </si>
  <si>
    <t>2014-2016</t>
    <phoneticPr fontId="25" type="noConversion"/>
  </si>
  <si>
    <t>2015-2018</t>
    <phoneticPr fontId="25" type="noConversion"/>
  </si>
  <si>
    <t>2014-2015</t>
    <phoneticPr fontId="25" type="noConversion"/>
  </si>
  <si>
    <t>2015-2017</t>
    <phoneticPr fontId="25" type="noConversion"/>
  </si>
  <si>
    <t>南部新城铺设雨水管道</t>
  </si>
  <si>
    <t>兴宁城市供水工程</t>
  </si>
  <si>
    <t>改建供水管道和第二水厂的扩建工程</t>
  </si>
  <si>
    <t>国道G206线平远县绕城段一级公路改建工程</t>
  </si>
  <si>
    <t>项目处于前期准备阶段</t>
  </si>
  <si>
    <t>平远县天然右旋龙脑产业园建设项目</t>
  </si>
  <si>
    <t>处于建设实施阶段，采取以“公司+基地+农户”模式建设，目前已在石正镇已建成梅片树种植基地5000亩，育苗基地50亩</t>
  </si>
  <si>
    <t>新建柴油机体、曲轴、注塑机、高端工程机械等机械加工生产线</t>
  </si>
  <si>
    <t>处于建设准备阶段，通过招投标，已开展项目编制工作</t>
  </si>
  <si>
    <t>平远县广东家具制造业出口基地建设项目</t>
  </si>
  <si>
    <t>处于建设实施阶段，正在规划整合中，目前已整合18家出口企业</t>
  </si>
  <si>
    <t>建设一座具有防洪、供水、灌溉、发电等综合开发任务的中型水库</t>
  </si>
  <si>
    <t>平远县凤池水库建设工程</t>
  </si>
  <si>
    <t>处于前期准备阶段，目前已编制完成项目建议书，待水资源论证报告审批后，上报项目建议书。</t>
  </si>
  <si>
    <t>平远县20万吨鲜榨慈橙生产线及附属产品综合利用开发项目</t>
  </si>
  <si>
    <t>项目处于建设实施阶段，一期规划建设年加工能力10万吨慈橙,鲜榨橙汁5万吨，400吨橙皮油的生产线；冷藏库5000平方米；启动橙汁研究与开发中心的运作；办公楼及其配套设施等。</t>
  </si>
  <si>
    <t>产业项目前期准备阶段</t>
  </si>
  <si>
    <t>平远县引水进城工程</t>
  </si>
  <si>
    <t>中国联通广东梅州通信综合楼新建工程</t>
  </si>
  <si>
    <t>规划用地面积约80亩，主要生产销售高档猪教槽料、兽药、微生态制剂，建成投产后年产量达24万吨，预计年产值10亿元</t>
  </si>
  <si>
    <t>规划总用地约50亩，主要开发生产三合一高分子、改性沥青防水卷材</t>
  </si>
  <si>
    <t>分二期建设：第一期建设“梅州卷烟厂联合工房及配套工程技术改造项目”，总投资11.7亿元（含烟草专用设备投资2.1亿元）；第二期拟建设仓储、物流等配套项目，计划投资5亿元</t>
  </si>
  <si>
    <t>针对蕉岭县城DN100-DN1200共65公里供水主管道改造建设。同时加强蕉岭县饮用水源保障，即进行25平方公里植被、绿化及9.5公里引水渠道加固改造工程</t>
    <phoneticPr fontId="21" type="noConversion"/>
  </si>
  <si>
    <t>对全市255宗中小河流进行“三清一护”综合治理，治理河长2783公里，估算总投资50亿元</t>
  </si>
  <si>
    <t>闸坝、电站厂房、引水渠道等电站装机容量14000kw</t>
  </si>
  <si>
    <t>由大密水库、蓝溪水库、梅南水库、叶田水库共4座拟建中型水库组成，总控制集水面积136.5平方公里，总库容5805万立方米，建成后日供水量20.4万立方米</t>
  </si>
  <si>
    <t>建设水库枢纽和输水工程总库容4862万立方米,日供水15万立方米</t>
  </si>
  <si>
    <t>矿井内建斜坡道及其它工程，完善安全设施，施工面积52663平方米</t>
  </si>
  <si>
    <t>拟投资建设一个3000平方米的大型数据中心，项目投资金额预计1.1亿元，其中固定资产投资9840万元</t>
  </si>
  <si>
    <t>总投资约1.58亿元，建筑面积约为1.98万平方米，建成联通粤东通信枢纽中心</t>
  </si>
  <si>
    <t>15K米</t>
  </si>
  <si>
    <t>抽水蓄能电站，总装机2400米W，一期建设1200米W</t>
  </si>
  <si>
    <t>兴宁英利20米W光伏农业综合项目</t>
  </si>
  <si>
    <t>20米W太阳能光伏发电地面电站</t>
  </si>
  <si>
    <t>总装机容量49.5米W，主要内容：110KV升压站工程，33台单机容量为1500KW风机工程，35KV集电线路工程</t>
  </si>
  <si>
    <t>热电联产项目：6×460米W，首期2×460米W；
油气库项目：建设1.5万立方米的成品油仓储及2万立方米的LNG仓储基地</t>
  </si>
  <si>
    <t>广东塔牌集团股份有限公司2×10000t/d新型干法熟料生产线项目(含2×20米W纯低温余热发电系统)</t>
  </si>
  <si>
    <t>建设内容：拦河闸、水电站厂房、船闸、机电设备等。规模：6×42米W</t>
  </si>
  <si>
    <t>加快推进光网城市的建设，对小区进行光纤接入网络建设，为广大民众提供高速宽带接入；农村区域以10米为接入目标，全面提升宽带接入速率；</t>
  </si>
  <si>
    <t>梅州市220千伏电网建设工程</t>
    <phoneticPr fontId="25" type="noConversion"/>
  </si>
  <si>
    <t>梅州市110千伏及以下配电网建设、电网改造工程</t>
    <phoneticPr fontId="25" type="noConversion"/>
  </si>
  <si>
    <t>梅州市500千伏电网建设工程</t>
    <phoneticPr fontId="25" type="noConversion"/>
  </si>
  <si>
    <t>国道G205线梅县金盘桥至宪梓中学侧段绕城公路改建工程</t>
  </si>
  <si>
    <t>国道G206线梅县金盘桥至梅江区湾下段绕城改建工程</t>
  </si>
  <si>
    <t>省道S333线（延伸段）梅江区湾下至梅县宪梓中学侧段绕城改建工程</t>
  </si>
  <si>
    <t>路面改造</t>
  </si>
  <si>
    <t>2015-2015</t>
  </si>
  <si>
    <t>国道G206线梅县程江至畲江段改建工程</t>
  </si>
  <si>
    <t>一级公路23.8公里</t>
  </si>
  <si>
    <t>省道S226线兴宁市罗浮至兴城段改建工程</t>
    <phoneticPr fontId="25" type="noConversion"/>
  </si>
  <si>
    <t>二级公路70.15公里</t>
    <phoneticPr fontId="25" type="noConversion"/>
  </si>
  <si>
    <t>已编报纳入2015-2025年公路建设规划。</t>
    <phoneticPr fontId="25" type="noConversion"/>
  </si>
  <si>
    <t>二级公路17.33公里</t>
  </si>
  <si>
    <t>省道332线梅县凳仔岗隧道至松口界溪口段、松口甲路岗至白渡觉慈段路面改造工程</t>
  </si>
  <si>
    <t>二级公路39.4公里</t>
  </si>
  <si>
    <t>二级公路19.8公里</t>
  </si>
  <si>
    <t>省道223线梅县松口秋云大桥维修加固工程</t>
  </si>
  <si>
    <t>桥梁维修加固</t>
  </si>
  <si>
    <t>长2900米宽60米市政道路及管网交通设施建设</t>
  </si>
  <si>
    <t>正在实施阶段</t>
  </si>
  <si>
    <t>梅县剑英大道延长线及客都大桥连接线市政道路工程</t>
  </si>
  <si>
    <t>正在进行路基、排水、综合管线施工，现已完成工程量的45%</t>
  </si>
  <si>
    <t>省道S224线梅县甲坑至社二段</t>
  </si>
  <si>
    <t>省道223线梅县松源至松口段公路改建工程</t>
  </si>
  <si>
    <t>路基、路面2公里</t>
  </si>
  <si>
    <t>梅县三葵至程江大沙一级公路</t>
  </si>
  <si>
    <t>路基、路面7公里</t>
  </si>
  <si>
    <t>梅州城区环城公路梅县区段新建工程</t>
  </si>
  <si>
    <t>路基、路面13公里</t>
  </si>
  <si>
    <t>正在做前期工作</t>
  </si>
  <si>
    <t>路基、路面21.819公里</t>
  </si>
  <si>
    <t>分两期实施，首期车上至长山段正在实施。</t>
  </si>
  <si>
    <t>梅县扶大三丰至梅南轩中公路改建工程</t>
  </si>
  <si>
    <t>路基、路面9公里</t>
  </si>
  <si>
    <t>正在做规划等前期工作</t>
  </si>
  <si>
    <t>梅县丙村锦江桥至粗石坑旅游公路工程</t>
  </si>
  <si>
    <t>路基、路面9.5公里</t>
  </si>
  <si>
    <t>正在实施，路基工程已完成。</t>
  </si>
  <si>
    <t>梅县南树峰景区旅游公路</t>
  </si>
  <si>
    <t>路基、路面10公里</t>
  </si>
  <si>
    <t>梅县G205国道至麓湖山旅游公路</t>
  </si>
  <si>
    <t>路基、路面、桥梁10公里</t>
  </si>
  <si>
    <t>正在实施</t>
  </si>
  <si>
    <t>梅县雁洋剑英大桥至松口移民广场公路改建工程</t>
  </si>
  <si>
    <t>路基、路面、桥涵20.5公里</t>
  </si>
  <si>
    <t>分两期实施，第一期剑英桥至单竹段14.3公里正在实施，第二期单竹至移民广场段6.2公里正在做前期工作。</t>
  </si>
  <si>
    <t>梅县雁洋五指峰景区旅游公路</t>
  </si>
  <si>
    <t>梅县雁洋祥和养生园景区旅游公路</t>
  </si>
  <si>
    <t>梅县宋湘文化产业园道路</t>
  </si>
  <si>
    <t>路基、路面6公里</t>
  </si>
  <si>
    <t>路基、路面、桥梁18.5公里</t>
  </si>
  <si>
    <t>梅州（梅县）洞天湖温泉生态旅游公路</t>
  </si>
  <si>
    <t>路基、路面9.93公里</t>
  </si>
  <si>
    <t>梅县蓬辣大桥（桥宽12米）</t>
  </si>
  <si>
    <t>桥梁0.31公里</t>
  </si>
  <si>
    <t>梅县雁洋大桥及引道工程</t>
  </si>
  <si>
    <t>桥梁0.4公里</t>
  </si>
  <si>
    <t>梅县雁洋剑英桥至两口塘旅游公路</t>
  </si>
  <si>
    <t>路基、路面、桥梁4公里</t>
  </si>
  <si>
    <t>G206国道至梅县九龙红色旅游公路</t>
  </si>
  <si>
    <t>路基、路面20公里</t>
  </si>
  <si>
    <t>梅县剑英纪念园环园公路</t>
  </si>
  <si>
    <t>路基、路面6.5公里</t>
  </si>
  <si>
    <t>梅县白渡梅州坑清洁能源基地道路</t>
  </si>
  <si>
    <t>路基、路面9.6公里</t>
  </si>
  <si>
    <t>梅县城东至白渡工业长廊道路</t>
  </si>
  <si>
    <t>路基、路面、桥梁11.5公里</t>
  </si>
  <si>
    <t>梅县畲江邹韬奋纪念大桥及引道工程</t>
  </si>
  <si>
    <t>桥梁、路基、路面长1.5公里</t>
  </si>
  <si>
    <t>梅县梅南轩中至畲江松林升级改造工程</t>
  </si>
  <si>
    <t>路基、路面、桥涵22.76公里</t>
  </si>
  <si>
    <t>梅县白渡瓜州大桥(桥宽24米）</t>
  </si>
  <si>
    <t>X019线梅县城东至石扇公路工程(拟升省道S224线)</t>
  </si>
  <si>
    <t>大修</t>
  </si>
  <si>
    <t>路基、路面13.24公里</t>
  </si>
  <si>
    <t>正在做前期工作，已完成施工图设计。</t>
  </si>
  <si>
    <t>梅县县道X026线K1+700-K46+498段公路改造工程</t>
  </si>
  <si>
    <t>路基、路面44.798公里</t>
  </si>
  <si>
    <t>分两期实施，第一期梅州大桥至大沙段、石坑龙凤段共长8.9公里，目前正在做设计等工作。</t>
  </si>
  <si>
    <t>梅县梅南镇万福桥</t>
  </si>
  <si>
    <t>桥梁0.086公里</t>
  </si>
  <si>
    <t>目前正在基础施工，已投入资金70万元。</t>
  </si>
  <si>
    <t>X009梅县半径至雁洋段升级改造工程（S222线规划升级）</t>
  </si>
  <si>
    <t>路基、路面、桥涵9.81公里</t>
  </si>
  <si>
    <t>梅县松口大沥至发清大桥至大黄公路改建工程</t>
  </si>
  <si>
    <t>路基、路面7.12公里</t>
  </si>
  <si>
    <t>路基、路面17.75公里</t>
  </si>
  <si>
    <t>分两期实施，第一期石坑至梅西段已完成施工图设计，第二期石坑至兴宁龙北段正在做工可等前期工作。</t>
  </si>
  <si>
    <t>梅县丙村大桥</t>
  </si>
  <si>
    <t>X975线梅县桃尧麻坝至汾水坳改线升级改造工程（S227线规划升级）</t>
  </si>
  <si>
    <t>路基、路面、桥涵8.52公里</t>
  </si>
  <si>
    <t>梅县丙村溪联至白宫升级改造工程</t>
  </si>
  <si>
    <t>路基、路面、桥涵17公里</t>
  </si>
  <si>
    <t>梅县石坑岭村至梅南北洞段升级改造工程（S242线规划升级）</t>
  </si>
  <si>
    <t>路基、路面、桥涵70公里</t>
  </si>
  <si>
    <t>X953线梅县下井至峰市改造工程</t>
  </si>
  <si>
    <t>路基、路面8.102公里</t>
  </si>
  <si>
    <t>X020线梅县大坪育豪至上官塘公路改建工程(K0+000-K9+431)</t>
  </si>
  <si>
    <t>路基、路面、桥梁9.431公里</t>
  </si>
  <si>
    <t>梅县畲江圩镇至火车站升级改造工程</t>
  </si>
  <si>
    <t>路基、路面、桥涵3.174公里</t>
  </si>
  <si>
    <t>梅县松口半径至松南升级改造工程</t>
  </si>
  <si>
    <t>路基、路面、桥涵16.607公里</t>
  </si>
  <si>
    <t>X025线、X072线梅县松源宝坑至松口蓬下段升级改造工程（S227线规划升级）</t>
  </si>
  <si>
    <t>路基、路面、桥涵35.31公里</t>
  </si>
  <si>
    <t>X023梅县南口荷泗至畲江段升级改造工程（S228线规划升级）</t>
  </si>
  <si>
    <t>路基、路面、桥涵28公里</t>
  </si>
  <si>
    <t>X022线梅县松源至福建洪山段升级改造工程（S334线规划升级）</t>
  </si>
  <si>
    <t>路基、路面、桥涵11.51公里</t>
  </si>
  <si>
    <t>X020线梅县梅西石赖至龙虎段升级改造工程（S239线规划升级）</t>
  </si>
  <si>
    <t>路基、路面、桥涵11.21公里</t>
  </si>
  <si>
    <t>X026线梅县南口瑶美段至X020线大坪汤湖</t>
  </si>
  <si>
    <t>路基、路面8公里</t>
  </si>
  <si>
    <t>梅县松源湾溪至桃尧桃源升级改造工程</t>
  </si>
  <si>
    <t>1路基、路面、桥涵7.472公里</t>
  </si>
  <si>
    <t>梅县松口九曲岌至桃尧麻坝升级改造工程</t>
  </si>
  <si>
    <t>路基、路面、桥涵23.346公里</t>
  </si>
  <si>
    <t>梅县南口车陂至程江长滩公路工程</t>
  </si>
  <si>
    <t>路基、路面5.5公里</t>
  </si>
  <si>
    <t>梅县雁洋至蕉岭高思延伸段升级改造工程（S222线规划升级）</t>
  </si>
  <si>
    <t>路基、路面、桥涵32公里</t>
  </si>
  <si>
    <t>梅县城东金盘桥至西阳塘青升级改造工程</t>
  </si>
  <si>
    <t>路基、路面、桥涵17.027公里</t>
  </si>
  <si>
    <t>梅县石扇至平远热水升级改造工程</t>
  </si>
  <si>
    <t>路基、路面、桥涵14.555公里</t>
  </si>
  <si>
    <t>梅县石坑七朱至车子排升级改造工程</t>
  </si>
  <si>
    <t>路基、路面、桥涵9公里</t>
  </si>
  <si>
    <t>梅县隆文横庄至蕉岭高思升级改造工程</t>
  </si>
  <si>
    <t>路基、路面、桥涵6.872公里</t>
  </si>
  <si>
    <t>梅县松东中江至桃尧桃源升级改造工程</t>
  </si>
  <si>
    <t>路基、路面、桥涵19.155公里</t>
  </si>
  <si>
    <t>梅县石坑寨岭至梅西龙虎升级改造工程</t>
  </si>
  <si>
    <t>路基、路面、桥涵14.53公里</t>
  </si>
  <si>
    <t>梅县丙村村口至大埔银江昆仑升级改造工程</t>
  </si>
  <si>
    <t>路基、路面、桥涵25.597公里</t>
  </si>
  <si>
    <t>梅县大坪汤湖至石坑杨化公路改建工程</t>
  </si>
  <si>
    <t>路基、路面、桥涵8.868公里</t>
  </si>
  <si>
    <t>梅县雁洋镇三乡圩镇至小都路口</t>
  </si>
  <si>
    <t>路基、路面1公里</t>
  </si>
  <si>
    <t>梅县大坪镇上和马缺头至下嶂旅游公路</t>
  </si>
  <si>
    <t>梅县松口镇盘龙村永月至洋坑村大金旅游公路</t>
  </si>
  <si>
    <t>路基、路面4.1公里</t>
  </si>
  <si>
    <t>梅县水车镇茶山村渔业示范基地道路</t>
  </si>
  <si>
    <t>梅县畲江大桥</t>
  </si>
  <si>
    <t>桥梁0.084公里</t>
  </si>
  <si>
    <t>梅县剑英大桥至梅雁水泥厂公路改造工程</t>
  </si>
  <si>
    <t>路基、路面4.5公里</t>
  </si>
  <si>
    <t>梅县雁洋镇“南福春秋”旅游公路</t>
  </si>
  <si>
    <t>路基、路面12.5公里</t>
  </si>
  <si>
    <t>正在实施，已投入资金1000万元。</t>
  </si>
  <si>
    <t>梅县松口镇横西村美丽乡村旅游公路</t>
  </si>
  <si>
    <t>正在实施，已投入资金300多万元。</t>
  </si>
  <si>
    <t>梅县新农村公路建设</t>
  </si>
  <si>
    <t>路基、路面600公里</t>
  </si>
  <si>
    <t>按年度上报计划，逐年实施。</t>
  </si>
  <si>
    <t>梅县松口货运码头</t>
  </si>
  <si>
    <t>规划设计</t>
  </si>
  <si>
    <t>梅县扶大客运中心</t>
  </si>
  <si>
    <t>占地面积约18000平方米，总建筑面积5000平方米</t>
  </si>
  <si>
    <t>占地面积约18000平方米，总建筑面积5000平方米。</t>
  </si>
  <si>
    <t>梅县中海油新能源产业园</t>
  </si>
  <si>
    <t>热电联产项目：省发改委列为前期工作项目；
油气库项目：松口、南口油气站建设地块已取得；白渡白沙坪建设油气库仓储区用地已由白渡镇政府预征800多亩</t>
  </si>
  <si>
    <t>可行性论证阶段</t>
  </si>
  <si>
    <t>梅县铜矿产业基地项目</t>
  </si>
  <si>
    <t>广东梅县梅雁矿业银锑矿矿井改造</t>
  </si>
  <si>
    <t>扩建改造</t>
  </si>
  <si>
    <t>已完成井门场地平整，掘进约40米</t>
  </si>
  <si>
    <t>梅县精密机械产业基地</t>
  </si>
  <si>
    <t>以国基精密制造、鸿荣重工、卓立变压器、永利机械等企业为基础进行基地建设</t>
  </si>
  <si>
    <t>拟规划建设</t>
  </si>
  <si>
    <t>广东航鑫科技股份有限公司年产1.5万吨高锰酸钾清洁生产新工艺成果产业化应用（梅县）</t>
  </si>
  <si>
    <t>年产1.5万吨高锰酸钾清洁生产新工艺成果产业化应用</t>
  </si>
  <si>
    <t>正在实施中</t>
  </si>
  <si>
    <t>广东振声科技股份有限公司工业炸药物联网综合管控系统（梅县）</t>
  </si>
  <si>
    <t>利用物联网技术对工业炸药的生产过程、存储、销售等流程进行自动实时动态数据信息采集和网络传输上报</t>
  </si>
  <si>
    <t>广东长荣林业发展有限公司年产2000吨茶油精深加工生产线（梅县）</t>
  </si>
  <si>
    <t>茶油生产线已初步建成，其它附加深加工产品正在论证中</t>
  </si>
  <si>
    <t>梅县梅雁吉祥产业园</t>
  </si>
  <si>
    <t>梅县区白渡镇佳锐力投资有限公司PCB高端产业园</t>
  </si>
  <si>
    <t>广东超华科技股份有限公司年产8000吨高精度电子铜箔工程（梅县）</t>
  </si>
  <si>
    <t>建设第三条3600吨/年电子铜箔生产线</t>
  </si>
  <si>
    <t>广东嘉元科技股份有限公司一期老8台生箔机效率提升技术改造项目（梅县）</t>
  </si>
  <si>
    <t>对一期老8台生箔机台进行效率提升技术改造</t>
  </si>
  <si>
    <t>梅州鸿荣机械有限公司—“工程机械再制造技术改造项目（梅县）</t>
  </si>
  <si>
    <t>项目投资分期实施，已投入800万元，用于购置项目用地、土地平整、厂房基础建设等</t>
  </si>
  <si>
    <t>建设一条年产4万根BPW新型车轴生产线</t>
  </si>
  <si>
    <t>扩大车轴由配套产能及配套上车轴制动蹄铁项目</t>
  </si>
  <si>
    <t>广东永利机械设备实业有限公司年产10000台真空冷冻干燥设备项目（梅县）</t>
  </si>
  <si>
    <t>至2013年末已投入建设资金1500万元</t>
  </si>
  <si>
    <t>梅县扶大高低压电力开关柜低压屏研发与产业化项目</t>
  </si>
  <si>
    <t>生产线竣工投产后，形成年产约1000台能力</t>
  </si>
  <si>
    <t>红豆杉枝叶提取紫杉醇年生产紫杉醇原料150kg10-DABIII1000kg 紫杉醇针剂500万元</t>
  </si>
  <si>
    <t>2010-2020</t>
  </si>
  <si>
    <t>前期工作</t>
  </si>
  <si>
    <t>梅县农产品精深加工工程项目</t>
  </si>
  <si>
    <t>年产金柚蜂蜜柚子茶2000吨柚酒300吨，大米、茶叶加工40000吨</t>
  </si>
  <si>
    <t>梅县年加工量2万吨的柚果精深加工生产线项目</t>
  </si>
  <si>
    <t>年加工量2万吨的柚果精深加工生产线</t>
  </si>
  <si>
    <t>梅县石扇开发金柚系列产品，对金柚进行精、深加工项目</t>
  </si>
  <si>
    <t>引进企业开发金柚系列产品，对金柚进行精、深加工，改变产品单一化现状，继续擦亮广东省金柚专业镇品牌，建立金柚出口基地</t>
  </si>
  <si>
    <t>金柚精、深加工项目处于探讨阶段，出口基地建设正在规划中</t>
  </si>
  <si>
    <t>梅县区4G/3G建设项目</t>
  </si>
  <si>
    <t>1、对梅县区城区、高速公路、国道以及景区、重要乡镇进行4G网络建设；2、同时对原3G覆盖的行政村进行网络优化及扩大覆盖范围；3、作为政府基础设施对商务区域、旅游景区、公共场所进行免费WIFI覆盖</t>
  </si>
  <si>
    <t>建设中</t>
  </si>
  <si>
    <t>梅县区光网城市建设项目</t>
  </si>
  <si>
    <t>升级改造</t>
  </si>
  <si>
    <t>梅县地理信息化建设（项目）</t>
  </si>
  <si>
    <t>航空摄影图像数据，完善地理信息数据库等</t>
  </si>
  <si>
    <t>更新完善</t>
  </si>
  <si>
    <t>梅州市梅南水利枢纽工程</t>
  </si>
  <si>
    <t>输水管涵100公里</t>
  </si>
  <si>
    <t>五华县益塘水库引水工程</t>
    <phoneticPr fontId="21" type="noConversion"/>
  </si>
  <si>
    <t>丰顺县丰顺新区供水工程</t>
  </si>
  <si>
    <t>蕉岭A家家具年产20万件（套）和66万件（套）家具项目</t>
  </si>
  <si>
    <t>年产20万件（套）和66万件（套）中、高档各类家具</t>
  </si>
  <si>
    <t>首期100亩工程建设（4栋厂房）预计2014年10月全面完工进行调机试产；后续用地取得后，继续投入建设。</t>
  </si>
  <si>
    <t>蕉岭永旺实业电子科技工业园建设项目</t>
  </si>
  <si>
    <t>电子科技工业园建设项目（以双面、多层板为主的印制电路板生产）</t>
  </si>
  <si>
    <t>预计建成6栋厂房，1栋综合楼1栋，宿舍楼，完成园区一期“三通一平”工作。</t>
  </si>
  <si>
    <t>蕉岭广东桂岭蜂业科技股份公司年产5000万粒蜂王浆活性含片关键技术改造项目</t>
  </si>
  <si>
    <t>年产5000万粒蜂王浆活性含片关键技术改造项目</t>
  </si>
  <si>
    <t>10公里</t>
  </si>
  <si>
    <t>治理长度15.7公里，总投资8770万元</t>
  </si>
  <si>
    <t>20.268公里</t>
  </si>
  <si>
    <t>15公里</t>
  </si>
  <si>
    <t>投资建设蓝宝石及LED相关产品，购地约295亩</t>
    <phoneticPr fontId="21" type="noConversion"/>
  </si>
  <si>
    <t>梅江区农村公路改造建设</t>
  </si>
  <si>
    <t>部分施工中</t>
  </si>
  <si>
    <t>梅江区扎上-群益公路</t>
  </si>
  <si>
    <t>一期已完成，二期进行中</t>
  </si>
  <si>
    <t>梅江区东升-龙坑旅游公路</t>
  </si>
  <si>
    <t>准备招投标</t>
  </si>
  <si>
    <t xml:space="preserve">梅江区西阳镇华鼎生态园
林区公路建设
</t>
  </si>
  <si>
    <t>前期准备中</t>
  </si>
  <si>
    <t>梅江区西阳镇嶂下-板盖坑</t>
  </si>
  <si>
    <t>正在施工中</t>
  </si>
  <si>
    <t>梅江区西阳南居寮-上炉肚</t>
  </si>
  <si>
    <t>前期工作中</t>
  </si>
  <si>
    <t>升级扩产</t>
  </si>
  <si>
    <t>X969线梅县车上至荷泗段公路改建工程
（S223线规划升级）</t>
    <phoneticPr fontId="21" type="noConversion"/>
  </si>
  <si>
    <t>县道X010线梅县石坑至梅西段公路</t>
    <phoneticPr fontId="21" type="noConversion"/>
  </si>
  <si>
    <t>迁址新建</t>
    <phoneticPr fontId="21" type="noConversion"/>
  </si>
  <si>
    <t>选用国家自主知识产权的 “底吹（侧吹）熔池熔炼炉”生产工艺。年处理残次矿、浮选尾矿、冶金废渣、废液30万吨</t>
    <phoneticPr fontId="21" type="noConversion"/>
  </si>
  <si>
    <t>TFT、电子科技公司搬迁升级、改造</t>
    <phoneticPr fontId="21" type="noConversion"/>
  </si>
  <si>
    <t>场地平整工作正在紧张施工中。原有两幢旧厂房重新装修，已征用的100亩土地进行招商引资。</t>
    <phoneticPr fontId="21" type="noConversion"/>
  </si>
  <si>
    <t>年产360万平方米PCB招50个大中型PCB企业或上、下游企业</t>
    <phoneticPr fontId="21" type="noConversion"/>
  </si>
  <si>
    <t>工程机械再制造技改项目占地面积45000平方米，实现年产销量105台</t>
    <phoneticPr fontId="21" type="noConversion"/>
  </si>
  <si>
    <t>梅州市市直林场林区公路改造</t>
  </si>
  <si>
    <t>120公里</t>
  </si>
  <si>
    <t>项目前期准备阶段（可行性研究）</t>
  </si>
  <si>
    <t>丰顺县大北农集团华南区粤东科技园</t>
    <phoneticPr fontId="21" type="noConversion"/>
  </si>
  <si>
    <t>五华县流域综合规划修编</t>
    <phoneticPr fontId="21" type="noConversion"/>
  </si>
  <si>
    <t>五华县乡镇水利枢纽工程(5宗,5个镇)</t>
    <phoneticPr fontId="21" type="noConversion"/>
  </si>
  <si>
    <t>新建</t>
    <phoneticPr fontId="21" type="noConversion"/>
  </si>
  <si>
    <t>建设110千伏市区中环、平远八尺、丰顺南湖、兴宁古塘、大埔沙龙、兴宁径南、五华狮潭、五华枫林、大埔空下、蕉岭三圳、丰顺潘田输变电工程和35千伏大埔洲瑞、五华岐岭、五华新桥输变电工程；扩建110千伏兴宁塘坝站、市区北郊站、蕉岭桂岭站、丰顺埔寨站、五华华城站、兴宁宁新站、平远大柘站；建设110千伏市区梅县至北郊第二回线路工程。新增110kV主变容量85万千伏安、线路298千米、配套线路55千米。新建配网；线路、变电站、计量、通信、营销技改</t>
    <phoneticPr fontId="25" type="noConversion"/>
  </si>
  <si>
    <t>项目前期准备阶段：1.与兴宁市政府签订项目投资协议，正式启动前期工作。2.进行项目初步选址及机组选型工作并确定拟选厂址，委托设计院开展项目初步可行性研究工作。</t>
    <phoneticPr fontId="21" type="noConversion"/>
  </si>
  <si>
    <t>四川科伦新医药产业链包括紫杉醇细胞培养（量产）、基本药物配送中心和医药贸易中心、公用型保税仓、医药物流园、药品包装材料厂5部分</t>
    <phoneticPr fontId="21" type="noConversion"/>
  </si>
  <si>
    <t>扩建</t>
    <phoneticPr fontId="22" type="noConversion"/>
  </si>
  <si>
    <t>2014-2018</t>
    <phoneticPr fontId="21" type="noConversion"/>
  </si>
  <si>
    <t>扩建</t>
    <phoneticPr fontId="21" type="noConversion"/>
  </si>
  <si>
    <t>一、钼矿现开发第一期全面完成；第一期采矿安全生产许可证于2014年6月获批；二、尾矿综合利用工程完成项目规划设计、场地平整及设备采购等工作；三、矿山公园工程正在做项目规划前期工作，已完成进矿公园公路主干线建设。</t>
    <phoneticPr fontId="21" type="noConversion"/>
  </si>
  <si>
    <t xml:space="preserve">梅州市金雁实业集团公司年处理30万吨多金属物料综合回收异地搬迁技改项目
</t>
    <phoneticPr fontId="21" type="noConversion"/>
  </si>
  <si>
    <t>新建浆砌石重力坝，总库容850万立方米，工程任务为防洪、灌溉、供水、发电</t>
  </si>
  <si>
    <t>水库总库容由618万立方米增加到1200万立方米，进行大坝培厚、溢洪道整修等建设</t>
  </si>
  <si>
    <t>利用水库水体资源和四周山体资源，建设度假村，会议中心等，打造一个高端旅游开发区</t>
  </si>
  <si>
    <t>续建</t>
    <phoneticPr fontId="21" type="noConversion"/>
  </si>
  <si>
    <t>工程建设实施阶段</t>
    <phoneticPr fontId="21" type="noConversion"/>
  </si>
  <si>
    <t>建12栋标准粮食储备仓库17280平方米，建配送中心、检测中心8000平方米，以及配套稻谷晒场15000平方米、生活区10000平方米。达到年加工稻谷能力20万吨和储备稻谷仓容10万吨。</t>
    <phoneticPr fontId="21" type="noConversion"/>
  </si>
  <si>
    <t>总用地面积约为29.7亩，建成梅州移动市生产调度中心，项目一期投资为0.88亿元，一期建设规模为1.5万㎡。</t>
  </si>
  <si>
    <t xml:space="preserve">项目建设准备阶段 </t>
    <phoneticPr fontId="21" type="noConversion"/>
  </si>
  <si>
    <t>项目建设准备阶段（工程发包与承包）。                     梅州市政府与广东电信达成合作意向。首期投资7000万元，放置700个机架和40G的IDC专用出口高带宽，可容纳1万多台服务器。目前首期项目投资7010万元，施工完毕，工程竣工验收备案。</t>
    <phoneticPr fontId="21" type="noConversion"/>
  </si>
  <si>
    <t>五华县长乐大桥</t>
  </si>
  <si>
    <t>新建装机总容量5万千瓦风电场项目</t>
  </si>
  <si>
    <t>五华县琴江风电项目</t>
  </si>
  <si>
    <t>新建装机总容量15万千瓦风电场项目</t>
  </si>
  <si>
    <t>已签署协议、完成测风</t>
  </si>
  <si>
    <t>路面改造30.04公里</t>
  </si>
  <si>
    <t>二级公路，9.9公里</t>
  </si>
  <si>
    <t>二级公路，22.5公里</t>
  </si>
  <si>
    <t>处于项目前期准备阶段</t>
  </si>
  <si>
    <t>X040平远县赤鸡坳至肥田
公路改造工程</t>
  </si>
  <si>
    <t>二级公路，15.4公里</t>
  </si>
  <si>
    <t>平远县田螺纽至龙湖公路</t>
  </si>
  <si>
    <t>二级公路，13.9公里</t>
  </si>
  <si>
    <t>二级公路，14.3公里</t>
  </si>
  <si>
    <t>X037线平远县畲脑至湍溪段公路改造工程</t>
  </si>
  <si>
    <t>二级公路，21公里</t>
  </si>
  <si>
    <t>2017-2018</t>
  </si>
  <si>
    <t>X036线平远县东石至大畲坳公路改造工程</t>
  </si>
  <si>
    <t>二级公路，34.8公里</t>
  </si>
  <si>
    <t>X039线平远县长田至坝头段公路改造工程</t>
  </si>
  <si>
    <t>二级公路，25公里</t>
  </si>
  <si>
    <t>X967线平远县徐溪至大柘段公路改造工程</t>
  </si>
  <si>
    <t>二级公路，20.67公里</t>
  </si>
  <si>
    <t>平远县湍溪至普滩旅游公路（普滩大桥）</t>
  </si>
  <si>
    <t>二级公路，16.8公里，桥长200米，桥宽9米</t>
  </si>
  <si>
    <t>项目处于工程实施阶段，已完成路基工程75%</t>
  </si>
  <si>
    <t>平远县龙湖至龙文旅游公路改造项目</t>
  </si>
  <si>
    <t>二级公路，20公里</t>
  </si>
  <si>
    <t>平远县差干五指石至龙文相思谷旅游公路</t>
  </si>
  <si>
    <t>平远县农村公路建设改造</t>
  </si>
  <si>
    <t>300公里按四级公路标准建设改造通行行政村、自然村公路</t>
  </si>
  <si>
    <t>年产2000吨稀土新材料</t>
  </si>
  <si>
    <t>处于工程实施阶段，仓库、车间全部完成建设，正在进行设备制作安装</t>
  </si>
  <si>
    <t>平远县永达矿业有限公司年产2000吨烧结钕铁硼永磁材料技术改造项目</t>
  </si>
  <si>
    <t>平远县健跃稀有金属钕铁硼项目</t>
  </si>
  <si>
    <t>平远县非金属矿深加工产业园项目</t>
  </si>
  <si>
    <t>引进硅产品加工、玻璃制品及加工、瓷土精深加工、钾长石精深加工、石灰石精深加工等项目建设非金属深加工产业园</t>
  </si>
  <si>
    <t>平远县中铼非金属矿深加工项目</t>
  </si>
  <si>
    <t>非金属矿深加工、新材料研发</t>
  </si>
  <si>
    <t>连接器生产线及相关设备，Eow设备及系统</t>
  </si>
  <si>
    <t>年产2000台高级游乐设备</t>
  </si>
  <si>
    <t>梅州平远金庄科技有限公司小家电产业园</t>
  </si>
  <si>
    <t>年产200万台/套智能小家电</t>
  </si>
  <si>
    <t>处于施工准备阶段企业用地已完成招拍挂，正在办理相关设计、建设施工等手续</t>
  </si>
  <si>
    <t>平远县五指石汽车配件生产项目</t>
  </si>
  <si>
    <t>汽车轮毂、制动鼓制造</t>
  </si>
  <si>
    <t>2012-2014</t>
  </si>
  <si>
    <t>处于项目实施阶段，已完成项目的立项、环评等各项前期工作，厂房正在建设</t>
  </si>
  <si>
    <t>年产电动机、水泵10000万套</t>
  </si>
  <si>
    <t>主要生产加工各类精制手表外壳及配件</t>
  </si>
  <si>
    <t>平远县新广发水泥有限公司远东新型建筑材料厂新型墙体材料</t>
  </si>
  <si>
    <t>建设新型墙体材料生产线</t>
  </si>
  <si>
    <t>处于项目实施阶段</t>
  </si>
  <si>
    <t>平远县石英石人造板材项目</t>
  </si>
  <si>
    <t>建设石英石人造板材生产线</t>
  </si>
  <si>
    <t>处于前期准备阶段，正在进行项目前期工作</t>
  </si>
  <si>
    <t>平远县年产1万吨吨酒类生产项目</t>
  </si>
  <si>
    <t>建立年产2000吨黄酒生产线、5000吨配制酒及3000吨植物类蒸馏酒。</t>
  </si>
  <si>
    <t>处于工程实施阶段，办公大楼、生产车间已完成底层建设</t>
  </si>
  <si>
    <t>平远县健康饮用水产业开发项目</t>
  </si>
  <si>
    <t>矿泉水生产线。</t>
  </si>
  <si>
    <t>处于项目前期准备阶段，正在洽谈</t>
  </si>
  <si>
    <t>平远县南领科技产业工程</t>
  </si>
  <si>
    <t>规划用地2000亩，建设国家级“南药资源科学与工程研究中心”、南药制剂研发中心、南药植物提取中心、南药植物品种鉴赏园区、南药健康食品生产区、南药精致饮片工业、南药物流仓储。</t>
  </si>
  <si>
    <t>处于项目实施阶段：1、三叉苦、两面针、岗梅、九里香、鸡血滕种子种苗繁育基地建设30亩；2、与华润三九集团签订岗梅、鸡血滕、两面针、三叉苦、九里香五大品种中药材种植基地2000亩。</t>
  </si>
  <si>
    <t>平远县医药产品（艾灸）生产项目</t>
  </si>
  <si>
    <t>建立艾草种植基地，新建泥灸、香灸等中医养生产品生产线</t>
  </si>
  <si>
    <t>新建龙文水库、下丰水库、大坑头水库、热柘水库、营子里水库、凤二水库等6宗水库。</t>
  </si>
  <si>
    <t>平远县城市供水工程</t>
  </si>
  <si>
    <t>敷设管道从黄田水库引水到县城制水厂，管道长15.5公里。对现有制水厂进行改造扩容，由日产2万方提高到5万方，并采用新工艺。建设第二水厂和配套管网工程。建设11宗圩镇集中供水工程</t>
  </si>
  <si>
    <t>平远县市政排水工程</t>
  </si>
  <si>
    <t>建设大柘、东石、仁居、差干、上举、河头镇等7宗排涝工程；县城雨污分流工程，约70公里排洪渠和排污渠。</t>
  </si>
  <si>
    <t>大埔县X005线北塘至大蝉桥段
改造</t>
  </si>
  <si>
    <t>56公里及基础设施配套等</t>
  </si>
  <si>
    <t>大埔县莲塘大桥</t>
  </si>
  <si>
    <t>600m*12m及基础设施配套等</t>
  </si>
  <si>
    <t>大埔县五丰大桥</t>
  </si>
  <si>
    <t>190.7m*12m及基础设施配套等</t>
  </si>
  <si>
    <t>大埔县特陶科技工业园规划建设</t>
  </si>
  <si>
    <t>规划面积60亩，新增金属化、上釉生产线，研制稀土改性超高压真空管壳及基础设施配套等</t>
  </si>
  <si>
    <t>大埔县高档釉下青花瓷生产</t>
  </si>
  <si>
    <t>年产600万吨及基础设施配套等</t>
  </si>
  <si>
    <t>大埔县特色农产品深加工基地</t>
  </si>
  <si>
    <t>新建茶叶、蜜柚等加工厂3万平方米，引进流水线生产机械,建设贮藏冷库及基础设施配套等</t>
  </si>
  <si>
    <t>广东顺兴优质柚果产业体系建设</t>
  </si>
  <si>
    <t>规划建设10000亩种植基地、2万平方米加工厂及基础设施配套等</t>
  </si>
  <si>
    <t>大埔县城自来水供水改造及管网工程</t>
  </si>
  <si>
    <t>县城自来水工程改造，主管网40公里及基础设施配套等</t>
  </si>
  <si>
    <t>五华县兴华高速梅林互通至抽水蓄能电站二级公路新改建工程</t>
    <phoneticPr fontId="25" type="noConversion"/>
  </si>
  <si>
    <t>梅县红豆杉枝叶提取紫杉醇项目（梅县）</t>
  </si>
  <si>
    <t>规划新建LED线路板全流程生产车间、自动化程度高、多段工序完成自动边线作业，月产量大于等于10万平方米、人均月产能大于等于450平方米。</t>
  </si>
  <si>
    <t>梅州市多精彩电子科技产业基地</t>
  </si>
  <si>
    <t>专业研发、制造、销售电脑键盘、电脑周边设备等，建筑面积34051平方米，年产键盘800万台，鼠标300万台</t>
  </si>
  <si>
    <t>规划报批中</t>
  </si>
  <si>
    <t>梅州市志浩电子科技产业园</t>
  </si>
  <si>
    <t>专业研发、制造先进高端线路板，承接电子设备元件设计、生产等</t>
  </si>
  <si>
    <t>征地、基础设施建设等</t>
  </si>
  <si>
    <t>梅江区广东风华环保设备生产项目</t>
  </si>
  <si>
    <t>从事研发、生产、销售各类型喷雾机械设备，多项发明技术在国内处于领先地位，产值超亿元</t>
  </si>
  <si>
    <t>专业从事微特电机的研发、生产、销售，承接微特电机批量生产，年产量2000万台以上</t>
  </si>
  <si>
    <t>土建及设备购置</t>
  </si>
  <si>
    <t>梅州市平远经蕉岭至大埔高速公路</t>
  </si>
  <si>
    <t>高速公路140公里</t>
  </si>
  <si>
    <t>项目建议书阶段。拟开展规划研究，争取早日列入省网规划并建设。</t>
  </si>
  <si>
    <t>梅州市平远至武平高速公路平远段</t>
  </si>
  <si>
    <t>高速公路39公里</t>
  </si>
  <si>
    <t>项目建议书阶段。争取早日列入省网规划并建设。</t>
  </si>
  <si>
    <t>梅州市稻丰实业有限公司稻谷加工及储备仓库建设项目</t>
    <phoneticPr fontId="21" type="noConversion"/>
  </si>
  <si>
    <t>投资建设中成药生产项目，购地约186亩</t>
    <phoneticPr fontId="21" type="noConversion"/>
  </si>
  <si>
    <t>广东嘉应制药股份有限公司中成药生产项目</t>
    <phoneticPr fontId="21" type="noConversion"/>
  </si>
  <si>
    <t>梅州市兴（宁）龙（川）高速公路（兴宁段）</t>
    <phoneticPr fontId="21" type="noConversion"/>
  </si>
  <si>
    <t>兴宁市省道S225线至济广高速叶塘互通口公路新建工程</t>
  </si>
  <si>
    <t>二级公路13.5公里</t>
  </si>
  <si>
    <t>三级公路26公里</t>
  </si>
  <si>
    <t>兴宁市国道G205线至熙和湾客乡文化旅游产业园新建公路工程项目</t>
  </si>
  <si>
    <t>三级公路9公里</t>
  </si>
  <si>
    <t>兴宁市永和镇G205国道至鸡鸣山旅游公路工程</t>
  </si>
  <si>
    <t>三级公路11公里</t>
  </si>
  <si>
    <t>兴宁市X002叶塘至龙川石坑公路改造工程</t>
  </si>
  <si>
    <t>二级公路16公里</t>
  </si>
  <si>
    <t>兴宁市X014线黄陂甘专至罗岗圩镇公路改造工程</t>
  </si>
  <si>
    <t>二级公路10.7公里</t>
  </si>
  <si>
    <t>兴宁市X958洋里至五华新建公路改造工程</t>
  </si>
  <si>
    <t>二级公路12公里</t>
  </si>
  <si>
    <t>兴宁市X948罗浮至渡田河公路改造工程</t>
  </si>
  <si>
    <t>二级公路12.8公里</t>
  </si>
  <si>
    <t>兴宁市X017兴城至坭陂将军公路改造工程</t>
  </si>
  <si>
    <t>二级公路17.8公里</t>
  </si>
  <si>
    <t>兴宁市X976福兴五里至五华新民公路改造工程</t>
  </si>
  <si>
    <t>兴宁市X974合水溪唇至叶塘留桥公路改造工程</t>
  </si>
  <si>
    <t>二级公路9公里</t>
  </si>
  <si>
    <t>兴宁市X015岗背至罗岗汾水坳公路改造工程</t>
  </si>
  <si>
    <t>二级公路14.5公里</t>
  </si>
  <si>
    <t>兴宁市叶塘工业园至永和工业园公路新建工程</t>
  </si>
  <si>
    <t>一级公路18公里</t>
  </si>
  <si>
    <t>兴宁市罗浮岭南至黄槐双下公路新建工程</t>
  </si>
  <si>
    <t>三级公路42公里</t>
  </si>
  <si>
    <t>兴宁市黄陂大一至坭陂王村公路新建工程</t>
  </si>
  <si>
    <t>三级公路48公里</t>
  </si>
  <si>
    <t>兴宁市大坪咨洞至黄陂大一公路新建工程</t>
  </si>
  <si>
    <t>三级公路30公里</t>
  </si>
  <si>
    <t>兴宁市罗浮镇至阳天嶂公路改造工程</t>
  </si>
  <si>
    <t>三级公路12公里</t>
  </si>
  <si>
    <t>兴宁市黄陂镇浊水至合水镇上官公路改造工程</t>
  </si>
  <si>
    <t>三级公路17公里</t>
  </si>
  <si>
    <t>兴宁市罗岗镇至溪尾温泉度假村公路改造工程</t>
  </si>
  <si>
    <t>三级公路6.5公里</t>
  </si>
  <si>
    <t>兴宁市黄陂S225线至白鹤仙师公路改造工程</t>
  </si>
  <si>
    <t>三级公路13公里</t>
  </si>
  <si>
    <t>兴宁市龙田石壁X013线至富和工业公路改造工程</t>
  </si>
  <si>
    <t>三级公路5公里</t>
  </si>
  <si>
    <t>兴宁市黄陂S225线至梅县石坑公路改造工程</t>
  </si>
  <si>
    <t>三级公路10公里</t>
  </si>
  <si>
    <t>兴宁市刁坊至平安寺公路改造工程</t>
  </si>
  <si>
    <t>兴宁市S225线墨池至贵丰公路改造工程</t>
  </si>
  <si>
    <t>三级公路6公里</t>
  </si>
  <si>
    <t>兴宁市新圩双头至鸡鸣山公路改造工程</t>
  </si>
  <si>
    <t>兴宁市南济桥至龙田大桥公路工程</t>
  </si>
  <si>
    <t>二级公路13公里</t>
  </si>
  <si>
    <t>兴宁市黄陂镇S225九子石至X014罗岗霞岚公路工程</t>
  </si>
  <si>
    <t>三级公路25公里</t>
  </si>
  <si>
    <t>兴宁市南济桥至坭陂清林大桥公路工程</t>
  </si>
  <si>
    <t>兴宁市罗岗元潘至黄陂大一公路工程</t>
  </si>
  <si>
    <t>二级公路25公里</t>
  </si>
  <si>
    <t>兴宁市石马下庄至径南白石公路工程</t>
  </si>
  <si>
    <t>二级公路32公里</t>
  </si>
  <si>
    <t>兴宁市水口井下至径南白石公路工程</t>
  </si>
  <si>
    <t>二级公路29公里</t>
  </si>
  <si>
    <t>兴宁市石马镇至金柚农业示范基地公路改造工程</t>
  </si>
  <si>
    <t>三级公路15公里</t>
  </si>
  <si>
    <t>兴宁市坭陂客货运站场建设工程</t>
  </si>
  <si>
    <t>二级站场10000平方米</t>
  </si>
  <si>
    <t>兴宁市黄陂客货运站场建设工程</t>
  </si>
  <si>
    <t>兴宁市X014黄陂甘专至罗岗大桥头</t>
  </si>
  <si>
    <t>公路改造15公里</t>
  </si>
  <si>
    <t>兴宁市罗岗大桥至柿子坪绕圩段</t>
  </si>
  <si>
    <t>新增公路5公里</t>
  </si>
  <si>
    <t>兴宁市甘赤线</t>
  </si>
  <si>
    <t>罗岗罗中村至龙川赤岗10公里</t>
  </si>
  <si>
    <t>兴宁市黄陂镇圩镇→后山→上翁乡村公路改造</t>
  </si>
  <si>
    <t>开通邻近村乡村公路8公里</t>
  </si>
  <si>
    <t>兴宁市三家村至梅县石坑公路改造</t>
  </si>
  <si>
    <t>公路改造约8公里</t>
  </si>
  <si>
    <t>兴宁市新城客运站场建设</t>
    <phoneticPr fontId="21" type="noConversion"/>
  </si>
  <si>
    <t>兴宁市新陂镇客运中心</t>
  </si>
  <si>
    <t>占地12亩，服务工业园区</t>
  </si>
  <si>
    <t>前期策划、准备工作</t>
  </si>
  <si>
    <t>数学兴宁地理空间框架建设</t>
  </si>
  <si>
    <t>构建县级基础地理数据库、建立空间地理信息公共服务平台，开发典型应用示范系统、地籍档案信息管理系统。</t>
  </si>
  <si>
    <t>已完成招投投工作，正在开展基础地理信息库建设等工作。</t>
  </si>
  <si>
    <t>兴宁市宁中镇文峦新街改造工程</t>
  </si>
  <si>
    <t>二公里路面硬底化改造</t>
  </si>
  <si>
    <t>兴宁市S120线公路工程</t>
  </si>
  <si>
    <t>S120线至X969线公路6公里</t>
  </si>
  <si>
    <t>兴宁三丰禽业食品有限公司肉食加工产业一体化建设项目</t>
  </si>
  <si>
    <t>年屠宰肉食鸡6000万只、年产分割鸡肉产品12万吨，年加工鸡肉熟食品30000吨。</t>
  </si>
  <si>
    <t>工程建设实施阶段，设备正在安装。</t>
  </si>
  <si>
    <t>兴宁市利通管道科技有限公司薄壁不锈钢管项目</t>
  </si>
  <si>
    <t>不锈钢薄壁管和管件的生产加工制造和销售</t>
  </si>
  <si>
    <t>兴宁市明珠流体机械有限公司管道阀门和驱动装置项目</t>
  </si>
  <si>
    <t>集管道阀门和驱动装置的研发、生产制造和销售。</t>
  </si>
  <si>
    <t>兴宁工艺品产业基地</t>
  </si>
  <si>
    <t>以万通工艺、新球工艺、胜风工艺、鸿兴工艺、兴达工艺、兴信工艺、昌盛工艺、佳佳工艺、榆通工艺、国盛工艺为基础进行基地建设</t>
  </si>
  <si>
    <t>兴宁市大中型纯电动城市客车的研制及产业化</t>
  </si>
  <si>
    <t>建成具备年产5000台大中型纯电动城市客车的生产能力。</t>
  </si>
  <si>
    <t>项目已建成大中型纯电动城市客车的整车生产装配线、整车专项检测线、新能源汽车研发中心等。BY6110EVG纯电动城市客车样车制造正在进行整车系统调试、实验室建设、整车检测；正在申请国家新能源汽车生产企业和产品准入。</t>
  </si>
  <si>
    <t>兴宁市新能源汽车新型电机的研发及产业化</t>
  </si>
  <si>
    <t>新建研究开发中心、新生产基地、检测试验中心。</t>
  </si>
  <si>
    <t>工程建设实施阶段：已研发出部分系列产品，研究开发中心正在建设中。</t>
  </si>
  <si>
    <t>兴宁市南丰电气电动汽车电机控制系统产业化</t>
  </si>
  <si>
    <t>位于广东省兴宁市兴南大道，占地面积20000平方米，形成年产5000台电动汽车电机控制器。</t>
  </si>
  <si>
    <t>兴宁市南丰电气水电站电气自动化设备产业化</t>
  </si>
  <si>
    <t>位于广东省兴宁市兴南大道，占地面积15000平方米，产业化后形成年产值4亿元的水电站电气设备。</t>
  </si>
  <si>
    <t>项目前期准备阶段，已完成规划设计工作。</t>
  </si>
  <si>
    <t>兴宁市高科技光学元件加工（尚善光电）</t>
  </si>
  <si>
    <t xml:space="preserve">主要生产高精密特种光学元件，数码镜头产品之镜片，扫描仪、枪瞄、CCTV镜头镜片及其它各式镜头之镜片； 预计年产值1.5亿元
</t>
  </si>
  <si>
    <t>兴宁市麦祺装饰耐火板生产项目</t>
  </si>
  <si>
    <t xml:space="preserve">主要生产加工耐火材料，预计年产值达到1.05亿元 
</t>
  </si>
  <si>
    <t>兴宁市鑫飞环保新型钢材生产项目</t>
  </si>
  <si>
    <t>主要生产环保新型钢材，预计年产值3亿元</t>
  </si>
  <si>
    <t>兴宁市源丰环保建材生产项目</t>
  </si>
  <si>
    <t>主要生产管桩，环保砖预计，预计年产值达到3.025亿元</t>
  </si>
  <si>
    <t>兴宁市百昌金属制品精密模具生产线项目</t>
  </si>
  <si>
    <t>主要生产金属制品精密模具及配件，预计年产值9000万元</t>
  </si>
  <si>
    <t>兴宁市精维进通讯产品SMT、 LED光源生产项目</t>
  </si>
  <si>
    <t xml:space="preserve">1、概述：生产LED系列产品、电子产品，预计年产值8000万元人民币。2、主要建筑物：厂房。             </t>
  </si>
  <si>
    <t>兴宁市大唐风能发电项目</t>
  </si>
  <si>
    <t>建设50万千瓦风能发电厂</t>
  </si>
  <si>
    <t>兴宁市汉能光伏发电项目</t>
  </si>
  <si>
    <t>建设30万千瓦光伏变电厂站</t>
  </si>
  <si>
    <t>兴宁市德融太阳能发电项目</t>
  </si>
  <si>
    <t>太阳能光伏电站</t>
  </si>
  <si>
    <t>兴宁市华润太阳能发电项目</t>
  </si>
  <si>
    <t>太阳能光伏发电站</t>
  </si>
  <si>
    <t>兴宁市九联富农禽业食品加工项目</t>
  </si>
  <si>
    <t>肉食鸡养殖善宰加工</t>
  </si>
  <si>
    <t>新建</t>
    <phoneticPr fontId="21" type="noConversion"/>
  </si>
  <si>
    <t>新、改建</t>
  </si>
  <si>
    <t>兴宁市南部新城市政排水工程</t>
  </si>
  <si>
    <t>兴宁市新城区--永和熙和湾客乡文化旅游产业园（东环大道）</t>
    <phoneticPr fontId="21" type="noConversion"/>
  </si>
  <si>
    <t>兴宁市园区供电工程</t>
  </si>
  <si>
    <t>建设110千伏输变电工程，供圩镇、兴宁市工业园（水口）</t>
  </si>
  <si>
    <t>兴宁市电站扩容工程</t>
  </si>
  <si>
    <t>榴石塘电站扩容改造1200千瓦</t>
  </si>
  <si>
    <t>五华县环城大道接琴江公路（横陂境内）</t>
  </si>
  <si>
    <t>长2.6公里</t>
  </si>
  <si>
    <t>兴宁至汕尾高速罗湖互通至五华县城一级公路新建工程</t>
  </si>
  <si>
    <t>长2.66公里</t>
  </si>
  <si>
    <t>X032线五华大都至安流段二级公路改造工程</t>
  </si>
  <si>
    <t>15.1公里</t>
  </si>
  <si>
    <t>五华县Y304金龙至华新二级公路改建工程</t>
  </si>
  <si>
    <t>长8.7公里</t>
  </si>
  <si>
    <t>五华县道X003线梅林金坑至龙村金龙段</t>
  </si>
  <si>
    <t>二级长18.4公里</t>
  </si>
  <si>
    <t>已进行施工</t>
  </si>
  <si>
    <t>五华县X031横陂至周江段公路改造工程</t>
  </si>
  <si>
    <t>二级长28.96公里</t>
  </si>
  <si>
    <t>已完成工程施工招投标</t>
  </si>
  <si>
    <t>五华县枫林至平安寺公路</t>
  </si>
  <si>
    <t>二级长6.27</t>
  </si>
  <si>
    <t>五华县转水镇S228线至热矿泥益生湖旅游专线沙土路改善工程</t>
  </si>
  <si>
    <t>三级长5.6</t>
  </si>
  <si>
    <t>S228线五华大桥至大岭公路改造工程</t>
  </si>
  <si>
    <t>三级长3.7公里</t>
  </si>
  <si>
    <t>12.778公里</t>
  </si>
  <si>
    <t>0.84</t>
  </si>
  <si>
    <t>0.3</t>
  </si>
  <si>
    <t>5公里</t>
  </si>
  <si>
    <t>0.16</t>
  </si>
  <si>
    <t>2019-2020</t>
  </si>
  <si>
    <t>五华县林区公路建设项目</t>
  </si>
  <si>
    <t>全长120公里，其中鸿图嶂林场30公里，七目嶂保护区70公里，蒲丽顶森林公园20公里</t>
  </si>
  <si>
    <t>五华县转水大桥</t>
  </si>
  <si>
    <t>长245.06米</t>
  </si>
  <si>
    <t>五华县龙村镇河口大桥新建工程</t>
  </si>
  <si>
    <t>长100.04米</t>
  </si>
  <si>
    <t>五华县梅林镇琴口村马石下大桥新建工程</t>
  </si>
  <si>
    <t>长116.72米</t>
  </si>
  <si>
    <t>五华县安流镇安缘大桥新建工程</t>
  </si>
  <si>
    <t>长274米</t>
  </si>
  <si>
    <t>五华县X032河梅线苏区大桥重建工程</t>
  </si>
  <si>
    <t>长196.04米</t>
  </si>
  <si>
    <t>五华县X960华龙线华龙桥重建工程</t>
  </si>
  <si>
    <t>长84.04米</t>
  </si>
  <si>
    <t>五华县龙村镇河头崀大桥重建工程</t>
  </si>
  <si>
    <t>长106.68米</t>
  </si>
  <si>
    <t>五华县龙村镇吉祥大桥重建工程</t>
  </si>
  <si>
    <t>长73.68米</t>
  </si>
  <si>
    <t>五华县龙村镇塘湖大桥重建工程</t>
  </si>
  <si>
    <t>长164.04米</t>
  </si>
  <si>
    <t>五华县龙村镇樟华大桥重建工程</t>
  </si>
  <si>
    <t>长132.04米</t>
  </si>
  <si>
    <t>五华县龙村镇黄禾墩大桥重建工程</t>
  </si>
  <si>
    <t>五华县龙村镇独岭大桥重建工程</t>
  </si>
  <si>
    <t>长116.04米</t>
  </si>
  <si>
    <t>五华县龙村镇竹园大桥重建工程</t>
  </si>
  <si>
    <t>五华县龙村镇新河桥重建工程</t>
  </si>
  <si>
    <t>五华县橫陂镇湖塘大桥重建工程</t>
  </si>
  <si>
    <t>长244.04米</t>
  </si>
  <si>
    <t>五华县橫陂镇西门大桥重建工程</t>
  </si>
  <si>
    <t>长212.04米</t>
  </si>
  <si>
    <t>五华橫陂镇橫陂琴江大桥重建工程</t>
  </si>
  <si>
    <t>长180.04米</t>
  </si>
  <si>
    <t>五华县梅林镇梅山桥重建工程</t>
  </si>
  <si>
    <t>五华县安流镇蓝田桥重建工程</t>
  </si>
  <si>
    <t>长101.68米</t>
  </si>
  <si>
    <t>五华县龙村镇曲潭桥重建工程</t>
  </si>
  <si>
    <t>长74.88米</t>
  </si>
  <si>
    <t>五华县龙村镇石溪里桥重建工程</t>
  </si>
  <si>
    <t>长62.68米</t>
  </si>
  <si>
    <t>五华县双华镇上河桥重建工程</t>
  </si>
  <si>
    <t>长74.84米</t>
  </si>
  <si>
    <t>五华县双华镇双福桥重建工程</t>
  </si>
  <si>
    <t>五华县双华镇沙塘坝桥重建工程</t>
  </si>
  <si>
    <t>五华县安流汽车汽车客运站</t>
  </si>
  <si>
    <t>站场、站房、停车场及配套设施，建设规模为三级</t>
  </si>
  <si>
    <t>五华县河东汽车汽车客运站</t>
  </si>
  <si>
    <t>五华县县城公共汽车客运总站</t>
  </si>
  <si>
    <t>站场、站房、停车场及配套设施</t>
  </si>
  <si>
    <t>五华县葵富、布头、梓皋、赛洞等4个渡口和8个码头</t>
  </si>
  <si>
    <t>双向码头建设及相关配套设施</t>
  </si>
  <si>
    <t>X952线棉洋至黎洞公路改造工程</t>
  </si>
  <si>
    <t>二级长10.0公里</t>
  </si>
  <si>
    <t>五华县新农村公路硬底化建设</t>
  </si>
  <si>
    <t>路基、路面1000公里</t>
  </si>
  <si>
    <t>按年度计划，逐年实施</t>
  </si>
  <si>
    <t>五华县革命老区公路硬底化建设</t>
  </si>
  <si>
    <t>230个村500公里</t>
  </si>
  <si>
    <t>五华县现代农业园区建设</t>
  </si>
  <si>
    <t>三个核心示范功能区：南茶（茶叶、油茶）基地，扩建、加工，中柚（金柚）基地扩建、加工，北果（黄皮）基地扩建、加工。</t>
  </si>
  <si>
    <t>正在建设中</t>
  </si>
  <si>
    <t>五华县优质稻产业工程建设项目</t>
  </si>
  <si>
    <t>优质稻高产示范区建设及配套技术推广；优质稻产业服务体系建设；优质稻品牌开发和加工配套设施设备建设。</t>
  </si>
  <si>
    <t>项目正在规划及前期准备阶段</t>
  </si>
  <si>
    <t>五华县特色蔬菜生产基地建设项目</t>
  </si>
  <si>
    <t>在水寨、河东、横陂、华城、安流、棉洋、龙村镇进行。建设内容：基地基础设施建设；农业设施建设；培训基地建设；蔬菜深加工基地建设。</t>
  </si>
  <si>
    <t>项目区在规划及前期准备阶段</t>
  </si>
  <si>
    <t>前期准备（规划论证阶段）</t>
  </si>
  <si>
    <t>一级公路15公里</t>
  </si>
  <si>
    <t>国省道公路改造升二级18公里</t>
  </si>
  <si>
    <t>二级公路40.69公里</t>
  </si>
  <si>
    <t>五华县转水镇黄龙大桥</t>
  </si>
  <si>
    <t>桥长300米</t>
  </si>
  <si>
    <t>2015-2017</t>
    <phoneticPr fontId="21" type="noConversion"/>
  </si>
  <si>
    <t>2015-2020</t>
    <phoneticPr fontId="21" type="noConversion"/>
  </si>
  <si>
    <t>2014-2020</t>
    <phoneticPr fontId="21" type="noConversion"/>
  </si>
  <si>
    <t>已完成扩界整合前期工作，申请采矿许可证的相关资料已上报国土资源部，国土资源部已于2014年10月27日受理其申请。预计2015年6月前能取得新的采矿许可证。</t>
  </si>
  <si>
    <t>平远县华企稀土实业有限公司仁居--黄畲稀土矿区整合项目</t>
  </si>
  <si>
    <t>资源整合</t>
  </si>
  <si>
    <t>年生产规模80万吨，矿区面积由1.4096平方公里扩界变更为10.44平方公里</t>
  </si>
  <si>
    <t>项目已完成地质勘查，开发利用方案、水土保持方案、矿山地质保护与治理恢复方案等编制、评审备案工作，目前，正在开展环境影响评价工作。</t>
  </si>
  <si>
    <t>大力推进铷矿资源勘查开发</t>
    <phoneticPr fontId="21" type="noConversion"/>
  </si>
  <si>
    <t>正在进行资源勘查、选矿试验及开发利用研究工作。</t>
    <phoneticPr fontId="21" type="noConversion"/>
  </si>
  <si>
    <t>广东博森光能科技太阳能光伏发电项目</t>
    <phoneticPr fontId="21" type="noConversion"/>
  </si>
  <si>
    <t>新建</t>
    <phoneticPr fontId="21" type="noConversion"/>
  </si>
  <si>
    <t>建设100MW太阳能光伏发电厂</t>
    <phoneticPr fontId="21" type="noConversion"/>
  </si>
  <si>
    <t>2015-2018</t>
    <phoneticPr fontId="21" type="noConversion"/>
  </si>
  <si>
    <t>处于项目前期准备阶段</t>
    <phoneticPr fontId="21" type="noConversion"/>
  </si>
  <si>
    <t>中海油新能源产业园及油气综合站项目</t>
    <phoneticPr fontId="28" type="noConversion"/>
  </si>
  <si>
    <t>拟设立“一库四站”（白渡800亩油气储存库；城东、松口、南口、程江四个加油加气站），并在扶大设立中海油梅州地区总部。</t>
  </si>
  <si>
    <t>1、南口点已挂牌供地，正在报建；2、松口点征地完成，等待招拍挂；3、城东因选址变动未供地；4、程江点正在征地中；5、总部报建手续完成，准备动工。（白渡油气储存库用地因用地问题无进展）</t>
  </si>
  <si>
    <t>广州市劲越头盔有限公司生产头盔项目</t>
    <phoneticPr fontId="28" type="noConversion"/>
  </si>
  <si>
    <t>选址在梅县区城东镇葵下村石下，计划将2条整装生产线搬迁至梅县区，同时利用场地开发，推动摩托车，自行车等山地运动。项目计划总投资4.6亿元，用地指标100亩，建成后可实现年产值5.2亿元，税收2000万元以上，解决就业500人。</t>
  </si>
  <si>
    <t>目前正在解决用地指标问题。</t>
  </si>
  <si>
    <t>国道G206线梅城至畲江段改建工程</t>
    <phoneticPr fontId="21" type="noConversion"/>
  </si>
  <si>
    <t>一级公路29.6公里</t>
    <phoneticPr fontId="21" type="noConversion"/>
  </si>
  <si>
    <t>2014-2015</t>
    <phoneticPr fontId="21" type="noConversion"/>
  </si>
  <si>
    <t>正在施工建设</t>
    <phoneticPr fontId="21" type="noConversion"/>
  </si>
  <si>
    <t>省道S332线大埔青溪凳子岗路段路面改造工程</t>
    <phoneticPr fontId="21" type="noConversion"/>
  </si>
  <si>
    <t>路面改造，6.21公里</t>
  </si>
  <si>
    <t>省道S221线大埔宝安大桥至枫朗段灾毁路面大修工程</t>
    <phoneticPr fontId="21" type="noConversion"/>
  </si>
  <si>
    <t>新开工</t>
    <phoneticPr fontId="21" type="noConversion"/>
  </si>
  <si>
    <t>路面维修，13.4公里</t>
    <phoneticPr fontId="21" type="noConversion"/>
  </si>
  <si>
    <t>2015-2015</t>
    <phoneticPr fontId="21" type="noConversion"/>
  </si>
  <si>
    <t>省道S224线大埔胜坑至丰埔桥段灾毁路面大修工程</t>
    <phoneticPr fontId="21" type="noConversion"/>
  </si>
  <si>
    <t>路面大修，10.4公里</t>
  </si>
  <si>
    <t>三河至大麻一级公路</t>
    <phoneticPr fontId="21" type="noConversion"/>
  </si>
  <si>
    <t>改建</t>
    <phoneticPr fontId="21" type="noConversion"/>
  </si>
  <si>
    <t>公路改建，12公里</t>
    <phoneticPr fontId="21" type="noConversion"/>
  </si>
  <si>
    <t>2018-2020</t>
    <phoneticPr fontId="21" type="noConversion"/>
  </si>
  <si>
    <t>项目前期准备阶段</t>
    <phoneticPr fontId="21" type="noConversion"/>
  </si>
  <si>
    <t>X072线三河至高陂段水库景区公路</t>
    <phoneticPr fontId="21" type="noConversion"/>
  </si>
  <si>
    <t>改造</t>
    <phoneticPr fontId="21" type="noConversion"/>
  </si>
  <si>
    <t>公路改造，35公里</t>
    <phoneticPr fontId="21" type="noConversion"/>
  </si>
  <si>
    <t>2016-2019</t>
    <phoneticPr fontId="21" type="noConversion"/>
  </si>
  <si>
    <t>X072线高陂至丰顺潭江县际快速回环公路</t>
  </si>
  <si>
    <t>公路改造，12.5公里</t>
    <phoneticPr fontId="21" type="noConversion"/>
  </si>
  <si>
    <t>2016-2018</t>
    <phoneticPr fontId="21" type="noConversion"/>
  </si>
  <si>
    <t>X973线石上至溪口段改建</t>
    <phoneticPr fontId="21" type="noConversion"/>
  </si>
  <si>
    <t>公路改造，20.7公里</t>
    <phoneticPr fontId="21" type="noConversion"/>
  </si>
  <si>
    <t>2015-2017</t>
    <phoneticPr fontId="21" type="noConversion"/>
  </si>
  <si>
    <t>X072线三河至松口南洋古道改造</t>
  </si>
  <si>
    <t>公路改造，20.5公里</t>
    <phoneticPr fontId="21" type="noConversion"/>
  </si>
  <si>
    <t>X008线银江至高陂段路面改造</t>
  </si>
  <si>
    <t>公路改造，31.2公里</t>
    <phoneticPr fontId="21" type="noConversion"/>
  </si>
  <si>
    <t>2017-2020</t>
    <phoneticPr fontId="21" type="noConversion"/>
  </si>
  <si>
    <t>X006线湖寮至三岗亭段改造</t>
    <phoneticPr fontId="28" type="noConversion"/>
  </si>
  <si>
    <t>公路改造，22公里</t>
    <phoneticPr fontId="21" type="noConversion"/>
  </si>
  <si>
    <t>X047线莒村至双门前段改造</t>
  </si>
  <si>
    <t>公路改造，14公里</t>
    <phoneticPr fontId="21" type="noConversion"/>
  </si>
  <si>
    <t>湖寮黄腾坑至大麻恭州公路</t>
    <phoneticPr fontId="21" type="noConversion"/>
  </si>
  <si>
    <t>公路改造，22.6公里</t>
    <phoneticPr fontId="21" type="noConversion"/>
  </si>
  <si>
    <t>韩江流域梅州内陆核电站</t>
    <phoneticPr fontId="28" type="noConversion"/>
  </si>
  <si>
    <t>装机4×125万千瓦</t>
  </si>
  <si>
    <t>项目前期准备工作</t>
  </si>
  <si>
    <t>大埔县瑞山分布式
光伏发电项目</t>
    <phoneticPr fontId="21" type="noConversion"/>
  </si>
  <si>
    <t>装机5万千瓦</t>
  </si>
  <si>
    <t>项目前期准备阶段</t>
    <phoneticPr fontId="21" type="noConversion"/>
  </si>
  <si>
    <t>G206线丰顺县建桥清潭至丰顺石桥村段二级公路改建工程</t>
    <phoneticPr fontId="21" type="noConversion"/>
  </si>
  <si>
    <t>新增</t>
    <phoneticPr fontId="21" type="noConversion"/>
  </si>
  <si>
    <t>丰顺段从建桥清潭至丰顺石桥村段长41.6公里（其中，兵营山隧道1.74公里）</t>
    <phoneticPr fontId="21" type="noConversion"/>
  </si>
  <si>
    <t>估算投资7.78亿元</t>
    <phoneticPr fontId="21" type="noConversion"/>
  </si>
  <si>
    <t>省道224线丰顺县城至揭西交界段一级公路改建工程</t>
    <phoneticPr fontId="21" type="noConversion"/>
  </si>
  <si>
    <t>全长17.8公里</t>
    <phoneticPr fontId="21" type="noConversion"/>
  </si>
  <si>
    <t>估算投资3.2亿元</t>
    <phoneticPr fontId="21" type="noConversion"/>
  </si>
  <si>
    <t>省道224线（拟升级为国道235线）丰顺县砂田丰埔桥至三合段二级公路改造</t>
    <phoneticPr fontId="21" type="noConversion"/>
  </si>
  <si>
    <t>长29.9公里</t>
    <phoneticPr fontId="21" type="noConversion"/>
  </si>
  <si>
    <t>估算投资1.05亿元</t>
    <phoneticPr fontId="21" type="noConversion"/>
  </si>
  <si>
    <t>省道334线（拟升级为国道355线）丰顺县盐坪至丰良段公路升级改造工程</t>
    <phoneticPr fontId="21" type="noConversion"/>
  </si>
  <si>
    <t>全长55.6公里（其中新留隍大桥长650米）</t>
    <phoneticPr fontId="21" type="noConversion"/>
  </si>
  <si>
    <t>估算投资6.3亿元</t>
    <phoneticPr fontId="21" type="noConversion"/>
  </si>
  <si>
    <t>省道228线丰顺县八乡山至汤坑段公路升级改造工程</t>
    <phoneticPr fontId="21" type="noConversion"/>
  </si>
  <si>
    <t>全长29.8公里</t>
    <phoneticPr fontId="21" type="noConversion"/>
  </si>
  <si>
    <t>福建永定经蕉岭县三圳、新铺东陂至平远、寻乌高速公路项目</t>
    <phoneticPr fontId="28" type="noConversion"/>
  </si>
  <si>
    <t>高速公路140公里。</t>
  </si>
  <si>
    <t>蕉岭县文福红星至梅县白渡公路改建项目</t>
    <phoneticPr fontId="28" type="noConversion"/>
  </si>
  <si>
    <t>改建</t>
    <phoneticPr fontId="21" type="noConversion"/>
  </si>
  <si>
    <t>全程54公里，按3级公路标准实施，路基8米，路面6.5米。</t>
    <phoneticPr fontId="21" type="noConversion"/>
  </si>
  <si>
    <t>路基工程完成40%；路面工程完成10%；桥涵工程完成45%。</t>
    <phoneticPr fontId="21" type="noConversion"/>
  </si>
  <si>
    <t>蕉岭县蕉城至隘罗坪公路改造项目</t>
    <phoneticPr fontId="21" type="noConversion"/>
  </si>
  <si>
    <t>全长50.7公里</t>
  </si>
  <si>
    <t>蕉岭县浒竹至马头耳（铁山嶂）至平远锅叾公路项目</t>
    <phoneticPr fontId="28" type="noConversion"/>
  </si>
  <si>
    <t>全长 20公里</t>
  </si>
  <si>
    <t>省道s332线蕉岭县油坑至新铺墟段路面改造工程</t>
    <phoneticPr fontId="21" type="noConversion"/>
  </si>
  <si>
    <t>路基、路面、桥梁涵洞、沿线设施及附属工程；二级路4.787公里。</t>
    <phoneticPr fontId="21" type="noConversion"/>
  </si>
  <si>
    <t>已列入“十三”五计划，但未编“工可”</t>
    <phoneticPr fontId="21" type="noConversion"/>
  </si>
  <si>
    <t>蕉岭县龙腾旋窑年产100万吨水泥粉磨站项目</t>
    <phoneticPr fontId="21" type="noConversion"/>
  </si>
  <si>
    <t>新建年产100万吨水泥粉磨站。</t>
    <phoneticPr fontId="21" type="noConversion"/>
  </si>
  <si>
    <t>土建工程已经完成80%。部分设备已经到厂正在安装。</t>
    <phoneticPr fontId="21" type="noConversion"/>
  </si>
  <si>
    <t>蕉岭县皇马公司年产100万吨水泥粉磨站项目</t>
    <phoneticPr fontId="21" type="noConversion"/>
  </si>
  <si>
    <t>土建工程已完成80%，部分设备已经到厂安装。</t>
    <phoneticPr fontId="21" type="noConversion"/>
  </si>
  <si>
    <t>蕉岭县佰霖有机荧光材料生产线项目</t>
    <phoneticPr fontId="21" type="noConversion"/>
  </si>
  <si>
    <t>年产1000吨有机荧光材料生产线。</t>
    <phoneticPr fontId="21" type="noConversion"/>
  </si>
  <si>
    <t>2014-2021</t>
  </si>
  <si>
    <t xml:space="preserve">已建成一栋办公大楼、年产300吨有机荧光材料生产线厂房；平整完成20多亩土地。
</t>
    <phoneticPr fontId="21" type="noConversion"/>
  </si>
  <si>
    <t>平远县恒迪铝合金压铸及微电机制造项目</t>
    <phoneticPr fontId="28" type="noConversion"/>
  </si>
  <si>
    <t>办公大楼、厂房等基础设施及铝合金压铸和微电机制造设备生产线</t>
  </si>
  <si>
    <t>完成土地招拍挂，正在进行规划设计。</t>
  </si>
  <si>
    <t>平远县洪裕制动鼓及制动盘生产线</t>
  </si>
  <si>
    <t>建设新厂址及制动鼓及制动盘生产线</t>
  </si>
  <si>
    <t>国土已出红线图，企业正在进行规划设计工作。</t>
  </si>
  <si>
    <t>平远县方鼎环保新材料结构化木屋研发、生产项目</t>
  </si>
  <si>
    <t>结构化木屋研发、生产；建设结构化木屋研发中心、建设3条木屋生产线</t>
  </si>
  <si>
    <t>年产25万件家具、200套结构化木屋增资扩产项目正在建设。</t>
  </si>
  <si>
    <t>五华县转水镇马河大桥</t>
    <phoneticPr fontId="28" type="noConversion"/>
  </si>
  <si>
    <t>桥梁全长202.68米</t>
  </si>
  <si>
    <t>项目正在实施</t>
  </si>
  <si>
    <t>五华县红木家具产业园</t>
  </si>
  <si>
    <t>总规划面积3000亩，引进100家以上红木家具生产规模企业、打造红木家具产业集聚群</t>
  </si>
  <si>
    <t>液化石气（LPG)储配（充装）项目</t>
    <phoneticPr fontId="28" type="noConversion"/>
  </si>
  <si>
    <t>建设一个占地35亩的液化石油气（LPG）储配（充装）站，包括充装台，办工楼、消防池、泵房及库容量LPG  4×100m3贮罐、门市服务网点20家、配套钢瓶检测厂1个</t>
  </si>
  <si>
    <t>国道G205线兴宁市径心兴梅交界至永和段</t>
  </si>
  <si>
    <t>二级公路21.3公里</t>
  </si>
  <si>
    <t>国道G205线兴宁市茅塘至五华齐乐段</t>
  </si>
  <si>
    <t>二级公路4.33公里</t>
  </si>
  <si>
    <t>一级公路5.96公里</t>
  </si>
  <si>
    <t>兴宁市省道S225线205国道(茅塘）至火车站段</t>
  </si>
  <si>
    <t>二级公路6.16公里</t>
  </si>
  <si>
    <t>兴宁市省道S225线火车站至水口段</t>
  </si>
  <si>
    <t>一级公路34.39公里</t>
  </si>
  <si>
    <t>兴宁市省道S339线大坪圩至回龙段</t>
  </si>
  <si>
    <t>二级公路5.82公里</t>
  </si>
  <si>
    <t>兴宁市蓝韵医疗设备研发制造基地</t>
  </si>
  <si>
    <t>高端医学影像、医学检验及医疗信息化产品设备的研发制造及销售，主要产品有数字超声诊断设备、放射影像诊断设备、临床检验设备及试剂、医疗信息化产品、呼吸麻醉及急救手术室设备、血液透析设备及耗材等。</t>
  </si>
  <si>
    <t>梅州日报移动智能终端</t>
    <phoneticPr fontId="21" type="noConversion"/>
  </si>
  <si>
    <t xml:space="preserve">建设梅州日报移动智能终端（APP）        </t>
    <phoneticPr fontId="21" type="noConversion"/>
  </si>
  <si>
    <t>项目前期准备阶段,正在进行论证、规划。</t>
    <phoneticPr fontId="21" type="noConversion"/>
  </si>
  <si>
    <t>路面改造</t>
    <phoneticPr fontId="21" type="noConversion"/>
  </si>
  <si>
    <t>二级公路21.3公里</t>
    <phoneticPr fontId="21" type="noConversion"/>
  </si>
  <si>
    <t>2016-2017</t>
    <phoneticPr fontId="21" type="noConversion"/>
  </si>
  <si>
    <t>兴宁市省道S225线叶塘北塘至新陂家庄段</t>
    <phoneticPr fontId="21" type="noConversion"/>
  </si>
  <si>
    <t>一级公路5.96公里</t>
    <phoneticPr fontId="21" type="noConversion"/>
  </si>
  <si>
    <t>2018-2020</t>
    <phoneticPr fontId="21" type="noConversion"/>
  </si>
  <si>
    <t>G235线大埔县银江坑口至坪上段路面改造</t>
    <phoneticPr fontId="21" type="noConversion"/>
  </si>
  <si>
    <t>改造</t>
    <phoneticPr fontId="21" type="noConversion"/>
  </si>
  <si>
    <t>20.03公里</t>
    <phoneticPr fontId="21" type="noConversion"/>
  </si>
  <si>
    <t>2016-2018</t>
    <phoneticPr fontId="21" type="noConversion"/>
  </si>
  <si>
    <t>G235线大埔五丰至三河大桥段路面改造</t>
    <phoneticPr fontId="21" type="noConversion"/>
  </si>
  <si>
    <t>4公里</t>
    <phoneticPr fontId="21" type="noConversion"/>
  </si>
  <si>
    <t>G235线大埔三层岭至华侨中学段路面改造</t>
    <phoneticPr fontId="21" type="noConversion"/>
  </si>
  <si>
    <t>11.77公里</t>
    <phoneticPr fontId="21" type="noConversion"/>
  </si>
  <si>
    <t>G235线大埔县绕茶阳圩镇段改线</t>
    <phoneticPr fontId="21" type="noConversion"/>
  </si>
  <si>
    <t>4.9公里</t>
    <phoneticPr fontId="21" type="noConversion"/>
  </si>
  <si>
    <t>G235线大埔大麻至坑口段路面改造</t>
    <phoneticPr fontId="21" type="noConversion"/>
  </si>
  <si>
    <t>8.98公里</t>
    <phoneticPr fontId="21" type="noConversion"/>
  </si>
  <si>
    <t>2018-2019</t>
    <phoneticPr fontId="21" type="noConversion"/>
  </si>
  <si>
    <t>项目前期准备阶段</t>
    <phoneticPr fontId="21" type="noConversion"/>
  </si>
  <si>
    <t>G235线大埔县胜坑至丰埔桥段改建</t>
    <phoneticPr fontId="21" type="noConversion"/>
  </si>
  <si>
    <t>改建</t>
    <phoneticPr fontId="21" type="noConversion"/>
  </si>
  <si>
    <t>6.88公里</t>
    <phoneticPr fontId="21" type="noConversion"/>
  </si>
  <si>
    <t>2018-2020</t>
    <phoneticPr fontId="21" type="noConversion"/>
  </si>
  <si>
    <t>省道S222线大埔县坑口至高陂段改造</t>
    <phoneticPr fontId="21" type="noConversion"/>
  </si>
  <si>
    <t>22.2公里</t>
    <phoneticPr fontId="21" type="noConversion"/>
  </si>
  <si>
    <t>2016-2017</t>
    <phoneticPr fontId="21" type="noConversion"/>
  </si>
  <si>
    <t>省道S221线大埔县枫朗至和村段升级改造</t>
    <phoneticPr fontId="21" type="noConversion"/>
  </si>
  <si>
    <t>19.78公里</t>
    <phoneticPr fontId="21" type="noConversion"/>
  </si>
  <si>
    <t>2019-2020</t>
    <phoneticPr fontId="21" type="noConversion"/>
  </si>
  <si>
    <t>省道S332线大埔县长治至太宁段路面改造</t>
    <phoneticPr fontId="21" type="noConversion"/>
  </si>
  <si>
    <t>改造</t>
    <phoneticPr fontId="21" type="noConversion"/>
  </si>
  <si>
    <t>16公里</t>
    <phoneticPr fontId="21" type="noConversion"/>
  </si>
  <si>
    <t>2016-2018</t>
    <phoneticPr fontId="21" type="noConversion"/>
  </si>
  <si>
    <t>省道S224线大埔县银江隧道至胜坑段路面改造</t>
    <phoneticPr fontId="21" type="noConversion"/>
  </si>
  <si>
    <t>2.62公里</t>
    <phoneticPr fontId="21" type="noConversion"/>
  </si>
  <si>
    <t>开辟新航线</t>
    <phoneticPr fontId="21" type="noConversion"/>
  </si>
  <si>
    <t>开通梅州至印尼包机航线</t>
    <phoneticPr fontId="21" type="noConversion"/>
  </si>
  <si>
    <t>定于2015年6月开通包机航线</t>
    <phoneticPr fontId="21" type="noConversion"/>
  </si>
  <si>
    <t>梅江区广东嘉和微特电机研发项目</t>
    <phoneticPr fontId="29" type="noConversion"/>
  </si>
  <si>
    <t>梅江区超宇电动葫芦研发生产项目</t>
  </si>
  <si>
    <t>升级技改</t>
  </si>
  <si>
    <t>专业电动葫芦研发、生产，年产量6000台套</t>
  </si>
  <si>
    <t>广东博森多晶硅铸锭炉项目（梅县）</t>
    <phoneticPr fontId="29" type="noConversion"/>
  </si>
  <si>
    <t>目前正在进行项目建设，首期2015年年内竣工投产</t>
    <phoneticPr fontId="21" type="noConversion"/>
  </si>
  <si>
    <t>广东超华科技股份有限印制电路板升级改造项目（LED专用生产车间）（梅县）</t>
    <phoneticPr fontId="21" type="noConversion"/>
  </si>
  <si>
    <t>正在实施。</t>
  </si>
  <si>
    <t>广东嘉元科技股份有限公司三期3600吨/年电子铜箔生产线（梅县）</t>
    <phoneticPr fontId="29" type="noConversion"/>
  </si>
  <si>
    <t>BPW车轴扩产和车轴配件出口基地建设（六期项目）（梅县）</t>
    <phoneticPr fontId="21" type="noConversion"/>
  </si>
  <si>
    <t>项目正在实施，首期工程2015年竣工</t>
  </si>
  <si>
    <t>庆达二期扩建工程项目（梅县）</t>
    <phoneticPr fontId="29" type="noConversion"/>
  </si>
  <si>
    <t>项目正在实施</t>
    <phoneticPr fontId="21" type="noConversion"/>
  </si>
  <si>
    <t>研发山地果园运输机，包含单/双轨果园运输机</t>
  </si>
  <si>
    <t>广东振声科技股份有限公司山地果园运输机项目</t>
    <phoneticPr fontId="21" type="noConversion"/>
  </si>
  <si>
    <t>S223线梅县雁洋至松口一级公路改建工程</t>
    <phoneticPr fontId="29" type="noConversion"/>
  </si>
  <si>
    <t>省道224线梅县城东至雁洋剑英大桥段路面改造工程</t>
    <phoneticPr fontId="29" type="noConversion"/>
  </si>
  <si>
    <t>已完工</t>
    <phoneticPr fontId="21" type="noConversion"/>
  </si>
  <si>
    <t>国道206线梅县梅南巢布坝至角口段灾毁路面大修工程</t>
    <phoneticPr fontId="29" type="noConversion"/>
  </si>
  <si>
    <t>路面改造</t>
    <phoneticPr fontId="21" type="noConversion"/>
  </si>
  <si>
    <t>正在实施阶段</t>
    <phoneticPr fontId="29" type="noConversion"/>
  </si>
  <si>
    <t>梅县区轩中水库工程</t>
    <phoneticPr fontId="21" type="noConversion"/>
  </si>
  <si>
    <t>争取续建项目</t>
    <phoneticPr fontId="21" type="noConversion"/>
  </si>
  <si>
    <t>梅州市中小河流综合治理工程</t>
    <phoneticPr fontId="29" type="noConversion"/>
  </si>
  <si>
    <t>省道S223线蕉岭段隘罗坪至石礤段公路改建工程</t>
    <phoneticPr fontId="21" type="noConversion"/>
  </si>
  <si>
    <t>项目前期准备阶段（项目建议书）</t>
    <phoneticPr fontId="21" type="noConversion"/>
  </si>
  <si>
    <t>省道S332线平远段路面改造工程</t>
    <phoneticPr fontId="29" type="noConversion"/>
  </si>
  <si>
    <t>济广高速公路（平远县河头、石正）连接线</t>
    <phoneticPr fontId="29" type="noConversion"/>
  </si>
  <si>
    <t>河头连接线路基、桥涵工程完成80%，石正连接线路基、桥涵工程完成75%。</t>
  </si>
  <si>
    <t>平远县坝头至泗水公路</t>
    <phoneticPr fontId="29" type="noConversion"/>
  </si>
  <si>
    <t>2019-2020</t>
    <phoneticPr fontId="29" type="noConversion"/>
  </si>
  <si>
    <t>平远县大士宫至均竹公路
改造工程</t>
    <phoneticPr fontId="29" type="noConversion"/>
  </si>
  <si>
    <t>平远县项山甑等7个点风电场开发项目</t>
    <phoneticPr fontId="29" type="noConversion"/>
  </si>
  <si>
    <t>平远县太阳能光伏发电项目</t>
    <phoneticPr fontId="29" type="noConversion"/>
  </si>
  <si>
    <t>平远县中合科技钕铁硼及发光材料废料回收利用</t>
    <phoneticPr fontId="29" type="noConversion"/>
  </si>
  <si>
    <t>平远县广晟智威公司年产2000吨烧结钕铁硼永磁材料项目</t>
    <phoneticPr fontId="29" type="noConversion"/>
  </si>
  <si>
    <t>处于工程实施阶段，仓库、车间全部完成建设，正在进行设备制作安装，一期工程已投产</t>
  </si>
  <si>
    <t>平远县北斗星航系列产品生产基地建设项目</t>
    <phoneticPr fontId="29" type="noConversion"/>
  </si>
  <si>
    <t>处于建设实施阶段，宿舍楼进入外装修，厂房进入内、外装修，办公楼已封顶。设备正在安装，已进行试投产。</t>
  </si>
  <si>
    <t>平远县广东狄赛尔机械制造项目</t>
    <phoneticPr fontId="29" type="noConversion"/>
  </si>
  <si>
    <t>处于建设实施阶段，目前正在建设钢结构厂房</t>
  </si>
  <si>
    <t>平远县亚力盛电子有限公司连接器生产项目</t>
    <phoneticPr fontId="29" type="noConversion"/>
  </si>
  <si>
    <t>处于工程实施阶段，已完成项目的立项、环评等各项前期工作，厂房建设已完成。</t>
  </si>
  <si>
    <t>平远县广益游乐设备制造项目</t>
    <phoneticPr fontId="29" type="noConversion"/>
  </si>
  <si>
    <t>处于项目实施阶段，厂房已全部封顶，正在进行外围装修。</t>
  </si>
  <si>
    <t>平远县源盛机电电动机、水泵生产项目</t>
    <phoneticPr fontId="29" type="noConversion"/>
  </si>
  <si>
    <t>处于项目实施阶段，已完成主体建设，正在进行装修及附属工程建设，3月底已试产</t>
  </si>
  <si>
    <t>平远县德明金属制品生产</t>
    <phoneticPr fontId="29" type="noConversion"/>
  </si>
  <si>
    <t xml:space="preserve">处于项目实施阶段，厂房已全部封顶，正在进行内、外围装修。                              </t>
  </si>
  <si>
    <t>10.66公里</t>
  </si>
  <si>
    <t>S120线绕五华县城段一级公路</t>
    <phoneticPr fontId="29" type="noConversion"/>
  </si>
  <si>
    <t>路线长6.5公里，路基、路面、桥涵</t>
  </si>
  <si>
    <t>五华县省道S239线绕华城圩镇段改造工程</t>
    <phoneticPr fontId="29" type="noConversion"/>
  </si>
  <si>
    <t>已完成</t>
  </si>
  <si>
    <t>S120线五华河东圩镇至再新段</t>
    <phoneticPr fontId="29" type="noConversion"/>
  </si>
  <si>
    <t>省道S238线五华周江至安流段灾毁路面大修工程</t>
    <phoneticPr fontId="29" type="noConversion"/>
  </si>
  <si>
    <t>省道S239线五华县华城路面重建工程</t>
    <phoneticPr fontId="29" type="noConversion"/>
  </si>
  <si>
    <t>兴宁市国道G205线洋里至茅塘段绕城公路改建工程</t>
    <phoneticPr fontId="29" type="noConversion"/>
  </si>
  <si>
    <t>兴宁市省道120线五华礤新至兴宁松陂段灾毁路面大修工程</t>
    <phoneticPr fontId="29" type="noConversion"/>
  </si>
  <si>
    <t>二级公路13.92公里</t>
    <phoneticPr fontId="21" type="noConversion"/>
  </si>
  <si>
    <t>国道G206线平远县牛挨石至长庆段路面改造工程</t>
    <phoneticPr fontId="29" type="noConversion"/>
  </si>
  <si>
    <t>超南至长庆段已动工，牛挨石至大柘段已完成立项、施工图设计已批复。</t>
    <phoneticPr fontId="21" type="noConversion"/>
  </si>
  <si>
    <t>国道206线梅江区黄基坪至梅县区巢布坝段灾毁路面大修工程</t>
    <phoneticPr fontId="29" type="noConversion"/>
  </si>
  <si>
    <t>10.7公里</t>
    <phoneticPr fontId="21" type="noConversion"/>
  </si>
  <si>
    <t>正在实施，2015年3月18日开工</t>
    <phoneticPr fontId="21" type="noConversion"/>
  </si>
  <si>
    <t>国道206线兴宁松陂至丰顺北斗石桥头段改建工程</t>
    <phoneticPr fontId="21" type="noConversion"/>
  </si>
  <si>
    <t>二级公路46.71公里</t>
    <phoneticPr fontId="21" type="noConversion"/>
  </si>
  <si>
    <t>2015-2018</t>
    <phoneticPr fontId="21" type="noConversion"/>
  </si>
  <si>
    <t>申报立项阶段</t>
    <phoneticPr fontId="21" type="noConversion"/>
  </si>
  <si>
    <t>省道333线梅江区银江隧道至龙坑段路面改造工程</t>
    <phoneticPr fontId="29" type="noConversion"/>
  </si>
  <si>
    <t>2015年4月22日开标，准备开工</t>
    <phoneticPr fontId="21" type="noConversion"/>
  </si>
  <si>
    <t>大埔县S221线大埔县城过境段一级公路改建工程</t>
    <phoneticPr fontId="29" type="noConversion"/>
  </si>
  <si>
    <t>2013-2016</t>
    <phoneticPr fontId="21" type="noConversion"/>
  </si>
  <si>
    <t>已完成施工图设计，争取2015年年底动工</t>
    <phoneticPr fontId="21" type="noConversion"/>
  </si>
  <si>
    <t>S331线平远县差干至八尺段改造工程</t>
    <phoneticPr fontId="29" type="noConversion"/>
  </si>
  <si>
    <t>S331线平远县湍溪至差干段改线工程</t>
    <phoneticPr fontId="29" type="noConversion"/>
  </si>
  <si>
    <t>茅坪段6公里K117.68-123.68路面改造已批复正在施工中 ；其它处于项目前期准备阶段。</t>
    <phoneticPr fontId="21" type="noConversion"/>
  </si>
  <si>
    <t>丰顺县八乡山水库</t>
    <phoneticPr fontId="29" type="noConversion"/>
  </si>
  <si>
    <t>改建</t>
    <phoneticPr fontId="21" type="noConversion"/>
  </si>
  <si>
    <t>平远县水库建设工程</t>
    <phoneticPr fontId="29" type="noConversion"/>
  </si>
  <si>
    <t>梅县区梅州韩江主要支流治理工程（梅县松口段）</t>
    <phoneticPr fontId="29" type="noConversion"/>
  </si>
  <si>
    <t>韩江治理工程（广东梅州段）</t>
    <phoneticPr fontId="29" type="noConversion"/>
  </si>
  <si>
    <t>2015-2017</t>
    <phoneticPr fontId="21" type="noConversion"/>
  </si>
  <si>
    <t>2015年2月获中铁总可研批复，4月底先行段在梅州动工</t>
    <phoneticPr fontId="21" type="noConversion"/>
  </si>
  <si>
    <t>电气化单线160公里/小时，全长约544公里，梅州境内约62公里</t>
    <phoneticPr fontId="21" type="noConversion"/>
  </si>
  <si>
    <t>梅州至龙川客专和梅州至龙岩客专两个项目由广东省发改委和福建省发改委共同委托中铁工程设计咨询公司开展可行性研究。</t>
    <phoneticPr fontId="21" type="noConversion"/>
  </si>
  <si>
    <t>梅州新机场将按照本期4D、远期4E等级规模规划建设。首期规划建设一条长2800米、宽55米的跑道，一条与跑道等长的平行滑行道，机坪面积50000平方米，候机楼面积25000平方米，配套建设空中交通管制中心、航空公司基地、航油、地勤、消防等地面服务中心及其他工作区、生活区等</t>
    <phoneticPr fontId="21" type="noConversion"/>
  </si>
  <si>
    <t>1.梅县新机场迁建选址前期各项工作正有序推进，确定梅县梅南镇与水车镇之间的高山崠场址为首选场址 2.根据国家发改委的要求，在省机场集团公司牵头下，配合做好梅县机场迁建可行性、必要性的评估论证工作，争取尽快将梅县机场迁建项目纳入省、国家民航总局和国家“十三五”规划中</t>
    <phoneticPr fontId="21" type="noConversion"/>
  </si>
  <si>
    <t>工程建设项目施工阶段的管理。目前进入全面施工阶段，自开工累计完成投资53.7亿元，占总工程总量的66.9%。</t>
    <phoneticPr fontId="21" type="noConversion"/>
  </si>
  <si>
    <t>工程建设项目施工阶段的管理。自开工累计完成投资6.6亿元，占总投资的8.8%，目前，已启动征地拆迁工作，施工单位正在进行钢筋场、搅拌站、便道施工等临建建设。</t>
    <phoneticPr fontId="21" type="noConversion"/>
  </si>
  <si>
    <t>该项目的立项前期工作已基本完成</t>
  </si>
  <si>
    <t>高速公路33.785公里</t>
    <phoneticPr fontId="21" type="noConversion"/>
  </si>
  <si>
    <t>2015-2019</t>
    <phoneticPr fontId="21" type="noConversion"/>
  </si>
  <si>
    <t>已完成工可评审和投资人招标工作，2015年1月，省交通运输厅明确由省交通集团先行履行投资人（业主）职责，组织开展项目前期专项研究、工可修编和勘察设计等工作</t>
    <phoneticPr fontId="21" type="noConversion"/>
  </si>
  <si>
    <t>高速公路135.6公里</t>
    <phoneticPr fontId="21" type="noConversion"/>
  </si>
  <si>
    <t>省交通运输厅建议作为梅大高速公路支线由省交通集团按经营性模式建设，具体出资方案根据前期工作研究情况另行研究。该项目已全面展开立项前的各个专项研究工作和调规报告编制、路线走向方案研究以及交通量分析预测等相关工作</t>
    <phoneticPr fontId="21" type="noConversion"/>
  </si>
  <si>
    <t>正开展项目前期准备工作。</t>
    <phoneticPr fontId="21" type="noConversion"/>
  </si>
  <si>
    <t>已完成规划选址方案论证，7月25日已提交市规委会审定。</t>
    <phoneticPr fontId="21" type="noConversion"/>
  </si>
  <si>
    <t>棉洋镇棉洋片河堤兴建工程</t>
    <phoneticPr fontId="21" type="noConversion"/>
  </si>
  <si>
    <t>兴宁市大坪河流域综合整治</t>
    <phoneticPr fontId="21" type="noConversion"/>
  </si>
  <si>
    <t>河流综合整治</t>
    <phoneticPr fontId="21" type="noConversion"/>
  </si>
  <si>
    <t>平远县小流域综合治理工程</t>
  </si>
  <si>
    <t>对12个镇17条小流域进行治理（石正河、、樟田河、大柘河、河头河、稔田河、长田河、差干河、泗水河、下举河、柚树河上游、湖洋河、中行河、象牙河、东石河、木溪河、黄地河、畲溪河）</t>
  </si>
  <si>
    <t>兴宁市罗岗镇小流域治理工程</t>
  </si>
  <si>
    <t>全镇三条河流进行“三清一护”综合治理河长28公里，其中联兴河12公里，溪尾河7公里，白水河9公里</t>
  </si>
  <si>
    <t>蕉岭县多宝水库、龙潭水库、三太立和水库除险加固工程</t>
  </si>
  <si>
    <t>改建</t>
    <phoneticPr fontId="21" type="noConversion"/>
  </si>
  <si>
    <t>主坝、溢洪道、输水涵管加固及污水处理及下游河道治理等</t>
  </si>
  <si>
    <t>项目建设准备阶段（规划设计）</t>
  </si>
  <si>
    <t>兴宁市病险水库、水闸除险加固工程</t>
    <phoneticPr fontId="21" type="noConversion"/>
  </si>
  <si>
    <t>对主坝、溢洪道、输水涵、水闸及其他配套工程</t>
  </si>
  <si>
    <t>丰顺县八乡山水库除险加固工程</t>
  </si>
  <si>
    <t>加固</t>
  </si>
  <si>
    <t>大坝及溢洪道加固</t>
  </si>
  <si>
    <t>正在做好规划设计</t>
  </si>
  <si>
    <t>兴宁市山塘除险加固工程</t>
    <phoneticPr fontId="21" type="noConversion"/>
  </si>
  <si>
    <t>山塘（142个）除险加固</t>
  </si>
  <si>
    <t>五华县转水镇河堤除险加固</t>
  </si>
  <si>
    <t>除险加固长5公里</t>
  </si>
  <si>
    <t>梅江区西阳涝区整治工程</t>
  </si>
  <si>
    <t>涝区建设</t>
  </si>
  <si>
    <t>全国治涝规划阶段</t>
  </si>
  <si>
    <t>梅江区三角涝区整治工程</t>
  </si>
  <si>
    <t>梅江区长沙涝区整治工程</t>
  </si>
  <si>
    <t>梅县区程江涝区整治工程</t>
    <phoneticPr fontId="21" type="noConversion"/>
  </si>
  <si>
    <t>八角亭电排站2*1553扩容至*330KW,大喜排涝圳改造0.35公里,排水系统布设2.3公里，总投资4170万元</t>
  </si>
  <si>
    <t>实施阶段</t>
    <phoneticPr fontId="21" type="noConversion"/>
  </si>
  <si>
    <t>梅县区涝区整治工程</t>
  </si>
  <si>
    <t>丙村\程江电排站及排涝圳改造</t>
  </si>
  <si>
    <t>丰顺县治涝规划</t>
  </si>
  <si>
    <t>规划涝区8个，新建及疏浚排涝渠、电排站技术改造等</t>
  </si>
  <si>
    <t>正在进行规划编制工作</t>
  </si>
  <si>
    <t>平远县治涝工程</t>
  </si>
  <si>
    <t>新建、改造</t>
  </si>
  <si>
    <t>对全县8个涝区进行整治，改造及新建撇洪沟89公里，排涝河道105公里，渠系150公里，涵闸53座，配套桥梁30座。对十二规划节余的57宗重点小型机电排灌工程进行改造</t>
  </si>
  <si>
    <t>项目处于前期准备阶段，57宗重点小型机电排灌工程已列入《广东省农村中型及重点小型机电排灌工程规划（2011－2020）》.</t>
  </si>
  <si>
    <t>五华县治涝工程(包括农村易涝区中小型机电排灌工程)14宗</t>
    <phoneticPr fontId="21" type="noConversion"/>
  </si>
  <si>
    <t>撇洪沟、排涝主渠道、渠系治理，涵闸、泵站、配套桥梁新建等</t>
  </si>
  <si>
    <t>2016-2030</t>
  </si>
  <si>
    <t>全国规划阶段</t>
  </si>
  <si>
    <t>蕉岭县山洪沟治理工程（5宗）</t>
    <phoneticPr fontId="21" type="noConversion"/>
  </si>
  <si>
    <t>沟道疏浚,砌筑护岸及堤防</t>
    <phoneticPr fontId="21" type="noConversion"/>
  </si>
  <si>
    <t>梅县区山洪沟治理工程</t>
  </si>
  <si>
    <t>综合治理河道长度63.2公里,重点对新漳河、长教水、琴江水、大和水以及南口水5个山洪沟项目区进行综合治理,主要加固或修建护岸、堤防、对重点河段及山洪沟出口清淤疏浚，畅通山洪出路、排洪渠及自动信息监控系统等</t>
  </si>
  <si>
    <t>丰顺县山洪沟治理工程</t>
  </si>
  <si>
    <t>5宗疏浚河道、修建堤防及拦挡措施等</t>
  </si>
  <si>
    <t>五华县山洪沟治理工程</t>
    <phoneticPr fontId="21" type="noConversion"/>
  </si>
  <si>
    <t>山洪易发点排水管治理</t>
  </si>
  <si>
    <t>梅县区梅南官径堤工程</t>
  </si>
  <si>
    <t>治理长度3.54公里</t>
  </si>
  <si>
    <t>梅县水车大堤工程</t>
  </si>
  <si>
    <t>治理长度11.65公里</t>
  </si>
  <si>
    <t>梅州市梅州大堤防洪治涝工程</t>
    <phoneticPr fontId="21" type="noConversion"/>
  </si>
  <si>
    <t>南堤截洪治涝工程、梅塘片涝区主干排水渠、排涝泵站保障供电工程</t>
    <phoneticPr fontId="21" type="noConversion"/>
  </si>
  <si>
    <t>梅塘片涝区主干排水渠（项目建议书）、南堤截洪治涝工程（已立项）、排涝泵站保障供电工程（工程建设实施阶段）</t>
    <phoneticPr fontId="21" type="noConversion"/>
  </si>
  <si>
    <t>梅州市梅州大堤南堤三龙段堤围</t>
    <phoneticPr fontId="21" type="noConversion"/>
  </si>
  <si>
    <t>新建土石结合堤、穿堤建筑,100年一遇
2级堤防4.6公里及电排站</t>
  </si>
  <si>
    <t>2014-2020</t>
    <phoneticPr fontId="21" type="noConversion"/>
  </si>
  <si>
    <t>项目建议书</t>
    <phoneticPr fontId="21" type="noConversion"/>
  </si>
  <si>
    <t>梅州市梅州大堤北堤古田截洪沟至梅隆铁路段河堤</t>
    <phoneticPr fontId="21" type="noConversion"/>
  </si>
  <si>
    <t>新建土石结合堤、穿堤建筑50年一遇 
2级堤防1.5公里</t>
  </si>
  <si>
    <t xml:space="preserve">蕉岭县石窟河堤围治理工程（险工险段）
</t>
  </si>
  <si>
    <t>我县的主要河流治理工程建设分别在长潭镇白马堤和桃溪堤及红岗堤，蕉城镇的县城防洪堤，三圳镇的河东围、河西联围及新铺镇的南山围、象岭围等堤围，加固总堤长28公里</t>
    <phoneticPr fontId="21" type="noConversion"/>
  </si>
  <si>
    <t>梅县程江浒洲堤达标建设工程</t>
  </si>
  <si>
    <t>百年一遇5公里，总投资15000万元</t>
  </si>
  <si>
    <t>梅县新城（大沙河唇）亲水公园、生态林休闲带工程</t>
    <phoneticPr fontId="21" type="noConversion"/>
  </si>
  <si>
    <t>按百年一遇洪水标准建设堤路，同时在沿江建设亲水平台和休闲公园生态治理项目</t>
  </si>
  <si>
    <t>大埔县高陂防洪堤工程</t>
  </si>
  <si>
    <t>新建堤围7公里</t>
  </si>
  <si>
    <t>五华县城防洪堤达标工程</t>
  </si>
  <si>
    <t>50年一遇洪水标准,加固河堤29.0公里,工程等级为3级</t>
  </si>
  <si>
    <t>兴宁市“五小”水利工程</t>
  </si>
  <si>
    <t>对小型灌区、堰坝（闸）、灌排泵站、小堤防、排水沟渠等进行改造建设</t>
  </si>
  <si>
    <t>2011-2020</t>
  </si>
  <si>
    <t>蕉岭县“五小”水利工程（3宗）</t>
    <phoneticPr fontId="21" type="noConversion"/>
  </si>
  <si>
    <t>改建、新建</t>
  </si>
  <si>
    <t>66宗万立方以上山塘总库容180万立方米，主坝、溢洪道、输水涵管、污水处理及下游河道治理等；220座木石陂改造工程；新建350座，改造180座小水池工程</t>
  </si>
  <si>
    <t>蕉岭县中小河流治理项目</t>
    <phoneticPr fontId="21" type="noConversion"/>
  </si>
  <si>
    <t>对全县18条河道综合治理，全长145.5公里。</t>
    <phoneticPr fontId="21" type="noConversion"/>
  </si>
  <si>
    <t>2014-2019</t>
    <phoneticPr fontId="21" type="noConversion"/>
  </si>
  <si>
    <t>项目建设准备阶段（规划设计）。</t>
    <phoneticPr fontId="21" type="noConversion"/>
  </si>
  <si>
    <t>梅州市山区中小河流综合治理工程</t>
    <phoneticPr fontId="21" type="noConversion"/>
  </si>
  <si>
    <t>对全市255宗中小河流进行“三清一护”综合治理，治理河长2000公里，估算总投资40亿元</t>
    <phoneticPr fontId="21" type="noConversion"/>
  </si>
  <si>
    <t>建设方案已出台，正在按年度计划实施</t>
    <phoneticPr fontId="21" type="noConversion"/>
  </si>
  <si>
    <t>平远县“五小”水利工程</t>
  </si>
  <si>
    <t>对80宗万方山塘进行除险加固。建设11个农田水利示范镇。</t>
  </si>
  <si>
    <t>五华县“五小”水利工程(525宗山塘；400座陂头；16个镇400个村小灌区改造，渠道长800公里。)</t>
    <phoneticPr fontId="21" type="noConversion"/>
  </si>
  <si>
    <t>改(扩)建</t>
  </si>
  <si>
    <t xml:space="preserve"> 土坝加固，溢洪道，输水系统改造等，小型，重建陂头，渠道改造</t>
  </si>
  <si>
    <t>列入规划中</t>
  </si>
  <si>
    <t>梅县区小型灌区改造工程61宗</t>
  </si>
  <si>
    <t>维修改造渠道、陂头，改善灌溉条件</t>
  </si>
  <si>
    <t>列入广东省苏区振兴发展重大项目规划</t>
  </si>
  <si>
    <t>梅江区西阳龙颈陂灌区改造工程</t>
    <phoneticPr fontId="21" type="noConversion"/>
  </si>
  <si>
    <t>新建</t>
    <phoneticPr fontId="21" type="noConversion"/>
  </si>
  <si>
    <t>灌溉面积3060亩，渠道11.48公里改造</t>
    <phoneticPr fontId="21" type="noConversion"/>
  </si>
  <si>
    <t>2015-2016</t>
    <phoneticPr fontId="21" type="noConversion"/>
  </si>
  <si>
    <t>初步设计已完成</t>
    <phoneticPr fontId="21" type="noConversion"/>
  </si>
  <si>
    <t>平远县中小型灌区改造工程</t>
  </si>
  <si>
    <t>对全县中小型灌区进行节水改造和续建配套</t>
  </si>
  <si>
    <t>五华县中小型灌区改造工程</t>
  </si>
  <si>
    <t>改建、扩建</t>
  </si>
  <si>
    <t>渠道疏浚、衬砌；渠系建筑物改造</t>
  </si>
  <si>
    <t>兴宁市灌区建设工程</t>
  </si>
  <si>
    <t>水口（水西、邹洞、黄泥坑、小丰、彭洞、教美）6个灌区建设</t>
  </si>
  <si>
    <t>梅县区小型农田水利重点县第三期规划</t>
  </si>
  <si>
    <t>五华县小型农田水利重点县</t>
    <phoneticPr fontId="21" type="noConversion"/>
  </si>
  <si>
    <t>扩(改)建</t>
    <phoneticPr fontId="21" type="noConversion"/>
  </si>
  <si>
    <t>衬砌渠道，维修拦水陂，渠系建筑物改造</t>
    <phoneticPr fontId="21" type="noConversion"/>
  </si>
  <si>
    <t>2015-2020</t>
    <phoneticPr fontId="21" type="noConversion"/>
  </si>
  <si>
    <t>列入规划</t>
    <phoneticPr fontId="21" type="noConversion"/>
  </si>
  <si>
    <t>兴宁市农田水利治理</t>
  </si>
  <si>
    <t>维修改造渠道，陂头，改善灌溉条件</t>
  </si>
  <si>
    <t>平远县防洪工程</t>
  </si>
  <si>
    <t>县城防洪工程</t>
  </si>
  <si>
    <t>2014－2020</t>
  </si>
  <si>
    <t>梅县防洪体系建设项目</t>
  </si>
  <si>
    <t>对长5.2公里河道高标准规划建设防洪体系，统筹兼顾保留古镇风貌，提高防洪标准，满足50年一遇防洪标准</t>
  </si>
  <si>
    <t>前期规划中</t>
  </si>
  <si>
    <t>丰顺县重点乡镇防洪工程</t>
  </si>
  <si>
    <t>7宗防洪堤及相关配套建筑物等</t>
  </si>
  <si>
    <t>梅县区木石陂改造工程</t>
  </si>
  <si>
    <t>400座木石陂改造工程</t>
  </si>
  <si>
    <t>梅县区农村小型机电排灌工程</t>
  </si>
  <si>
    <t>新、重、扩建</t>
  </si>
  <si>
    <t>新、重扩建电排站5宗总装机容量2000kW,新、重扩建电灌站5宗总装机容量300kW，总投资4900万元</t>
  </si>
  <si>
    <t>兴宁市南部新城黄畿塘电排站工程</t>
  </si>
  <si>
    <t>重建</t>
  </si>
  <si>
    <t>重建泵房，更新水泵机组及变配电设备，计划装机1200KW</t>
  </si>
  <si>
    <t>梅县区山洪灾害非工程措施建设</t>
  </si>
  <si>
    <t>镇村基层防办建设</t>
  </si>
  <si>
    <t>已踏勘</t>
  </si>
  <si>
    <t>梅州市梅县区新城水环境综合治理工程</t>
  </si>
  <si>
    <t>新建中心水库一座、引水箱涵约10公里、清淤10万立方米、人工湿地、人工湖、排水主沟30公里、污水管网124公里、污水提升泵站3座，排涝泵站，自动信息系统设备</t>
  </si>
  <si>
    <t>正在编制项目建议书</t>
  </si>
  <si>
    <t>五华拦河闸坝工程</t>
  </si>
  <si>
    <t>混凝土重力闸坝长180米、消力池、海漫、岸墙、液压升降坝坝面900平方米</t>
  </si>
  <si>
    <t>预可研阶段</t>
  </si>
  <si>
    <t>蕉岭县石窟河沿岸排水渠系改造工程</t>
  </si>
  <si>
    <t>总灌溉面积3.65万亩，项目的主要任务是对总长67公里两岸渠道和196座渠系建筑物进行改造，达到能灌、能排，确保两岸农田旱涝保收，总投资为16800万元</t>
  </si>
  <si>
    <t>五华县五华河流域治理工程</t>
    <phoneticPr fontId="21" type="noConversion"/>
  </si>
  <si>
    <t>治理河长145公里</t>
  </si>
  <si>
    <t>梅州市崩岗侵蚀综合治理工程</t>
    <phoneticPr fontId="21" type="noConversion"/>
  </si>
  <si>
    <t>全市综合治理崩岗1.5万处</t>
  </si>
  <si>
    <t>已规划</t>
  </si>
  <si>
    <t>雨农农业生态园发展项目</t>
  </si>
  <si>
    <t>规划建设3000亩“蕉特”有机茶种植加工生产以及名贵树木农林作物生产基地</t>
  </si>
  <si>
    <t>梅县区现代农业园区工程</t>
  </si>
  <si>
    <t xml:space="preserve">新建 </t>
  </si>
  <si>
    <t>核心示范功能区，健康养殖示范区等，实施十大工程，构建五大体系</t>
  </si>
  <si>
    <t>修编2014年具体实施方案</t>
  </si>
  <si>
    <t>梅县佳禾现代农业园区</t>
  </si>
  <si>
    <t>梅县佳禾现代农业园建设项目：计划总投资1.2亿元，2014年计划投入资金0.5亿元，动工建设，到年底初具规模</t>
  </si>
  <si>
    <t>开展前期工作</t>
  </si>
  <si>
    <t>梅县金柚产业化发展项目</t>
  </si>
  <si>
    <t>（一）建设金柚脱毒良种苗木繁育基地；（二）加快金柚标准化生产的推广应用；（三）加强技术服务体系建设；（四）鼓励营销企业开拓有开发潜力的市场</t>
    <phoneticPr fontId="21" type="noConversion"/>
  </si>
  <si>
    <t>梅县农业科技服务体系建设</t>
  </si>
  <si>
    <t>培育新型职业农民,完善推广现代农业科技工程项目，加强农技人员素质培训，建立农技示范场，种子示范场</t>
  </si>
  <si>
    <t>梅县低丘缓坡综合开发试点项目</t>
  </si>
  <si>
    <t>建设规模四个区块共7209亩（其中程江区块1993.8亩、雁洋区块3100.2亩；白渡区块1401.2亩；城东区块713.25亩）</t>
  </si>
  <si>
    <t>已共投入近3亿元，在白渡、程江、扶大等地征收土地约2000亩。但在省国土资源厅征求省直机关意见时，省林业厅未作答复，导致省政府无法批复我区低丘缓坡开发试点项目规划调整方案。</t>
  </si>
  <si>
    <t>梅县高标准基本农田建设项目</t>
  </si>
  <si>
    <t>增加高标准基本农田建设规模34.2万亩</t>
  </si>
  <si>
    <t>2012年已实施3.0177万亩，2013—2020年实施34.2万亩</t>
  </si>
  <si>
    <t>梅县耕地质量建设项目</t>
  </si>
  <si>
    <t>每年开展有机质提升工程和测土配方施肥5万亩</t>
  </si>
  <si>
    <t>梅县高标准农田建设项目</t>
  </si>
  <si>
    <t>将我区仍有34多万亩农田列入的整治项目</t>
  </si>
  <si>
    <t>2014--2020</t>
  </si>
  <si>
    <t>梅县农村土地流转管理平台</t>
  </si>
  <si>
    <t>对全县农村土地经营权确权，建设流转管理平台</t>
  </si>
  <si>
    <t>梅县2015年度国家农业综合开发高标准农田建设项目</t>
  </si>
  <si>
    <t>改造中低产农田面积2.47万亩，修建水圳94.9公里，机耕路14.27公里</t>
  </si>
  <si>
    <t>已通过省农评中心的初审。</t>
  </si>
  <si>
    <t>大埔县高标准农田建设</t>
  </si>
  <si>
    <t>农田改造及基础设施配套等</t>
  </si>
  <si>
    <t>兴宁市高标准农田建设</t>
  </si>
  <si>
    <t xml:space="preserve"> 建设高标准农田71000亩</t>
  </si>
  <si>
    <t>2014年37500亩高标准农田正在兴建。</t>
  </si>
  <si>
    <t>梅县幸福村居建设</t>
  </si>
  <si>
    <t>围绕重点整治农村人居环境，强化农村产业支撑，加强农村社会建设。共规划14个村，每个村估算总投资1000万元，估算总投资1.4亿元</t>
    <phoneticPr fontId="21" type="noConversion"/>
  </si>
  <si>
    <t>2014-2020</t>
    <phoneticPr fontId="21" type="noConversion"/>
  </si>
  <si>
    <t>梅县打造广东南药种植加工基地项目</t>
  </si>
  <si>
    <t>建设1万亩银杏、1万亩红豆杉、5000亩佛手、5000亩仙草、5000亩石斛、5000亩金花茶种植基地，建设一批物流研究深加工基地</t>
  </si>
  <si>
    <t>梅县建设大、中型沼气工程</t>
  </si>
  <si>
    <t>新建沼气池累计5万立方米</t>
  </si>
  <si>
    <t>大埔县农村沼气工程</t>
  </si>
  <si>
    <t>建设20000立方米厌氧发酵池，集中供气1000户，沼气输配和利用系统，沼渣沼液综合利用系统</t>
  </si>
  <si>
    <t>梅县嘉应茗茶产业基地</t>
  </si>
  <si>
    <t>在全区扩种茶叶基地2万亩，完善加工、品牌、包装、销售网络</t>
  </si>
  <si>
    <t>前期准备阶段</t>
    <phoneticPr fontId="21" type="noConversion"/>
  </si>
  <si>
    <t>梅县区生猪标准化规模场（小区）建设项目</t>
  </si>
  <si>
    <t>规划建设生猪标准化规模养殖场20个，改扩建规格合乎标准化要求的猪舍5万平方米，新引进种猪4000头，新增配套生产设备及污染减排设备设施等</t>
    <phoneticPr fontId="21" type="noConversion"/>
  </si>
  <si>
    <t>已立项，并报农业部农业建设项目储备。</t>
    <phoneticPr fontId="21" type="noConversion"/>
  </si>
  <si>
    <t>梅州市梅县区水产品质量安全检测实验室建设</t>
    <phoneticPr fontId="21" type="noConversion"/>
  </si>
  <si>
    <t>梅县现代渔业标准化规模场建设项目</t>
    <phoneticPr fontId="21" type="noConversion"/>
  </si>
  <si>
    <t>中华鳖省级良种场建设项目</t>
    <phoneticPr fontId="21" type="noConversion"/>
  </si>
  <si>
    <t>规划建设一个中华鳖省级良种场，提升梅州山区中华鳖仿生态健康养殖水平，进一步调整梅县区渔业结构。</t>
  </si>
  <si>
    <t>梅县金花茶产业园项目</t>
  </si>
  <si>
    <t>高标准推进中国金花茶综合标准化研究基地建设，大力发展金花茶种植基地，发展30个金花专业村，100个金花专营店,开发生态观光、金花户外运动等项目</t>
  </si>
  <si>
    <t>已发展金花茶种植500多亩，建设金花茶苗木培育种植基地，计划发展专业村3个；研发出金花茶袋泡茶、金花茶保鲜花朵等系列产品和金花优品20多个。</t>
  </si>
  <si>
    <t>梅县大黄金柚文化产业园项目</t>
  </si>
  <si>
    <t>培育大黄村特色金柚产业，集约连片果园，建设金柚公园、建设金柚种植标准园，建设金柚交易中心，发展金柚深加工，构建金柚产业链，挖掘金柚文化，打造金柚文化产业示范园</t>
  </si>
  <si>
    <t>注册成立梅州市梅县区大黄实业发展有限公司，成立农业服务超市，大力培育金柚农业合作社，加强对种植大户技术培训及技术指导，建设金柚种植标准园，规划建设金柚贸易区。</t>
  </si>
  <si>
    <t xml:space="preserve"> 平远县粤东北地区特色水果产业带平远慈橙示范区建设项目</t>
  </si>
  <si>
    <t>新植5万亩慈橙及前期抚育，新建100亩无病苗木繁育基地，配套建设仓储加工基地；市场网络电子信息平台、技术服务体系建设及精致高效农业综合示范园等</t>
  </si>
  <si>
    <t xml:space="preserve">处于项目实施阶段，已编制项目可研报告；已新种植1万亩。    </t>
  </si>
  <si>
    <t>平远县仙草种植加工基地建设项目</t>
  </si>
  <si>
    <t>新植10万亩仙草基地及配套加工基地建设等</t>
  </si>
  <si>
    <t>处于项目实施阶段：1、现已种植2万亩；2、正在编制项目可研报告。</t>
  </si>
  <si>
    <t>梅州市农业新型经营主体（龙头企业、合作社、家庭农场）培优工程项目</t>
  </si>
  <si>
    <t>每年新培育省级龙头企业5家以上，市级龙头企业20家以上，示范性家庭农场10家以上，培育一批农民专业合作社；对各类经营主体开展大规模轮训，包括商务礼仪、企业文化、品牌包装、市场营销、管理模式、标准化技术、自媒体宣传等培训，每年培训10000人次以上</t>
  </si>
  <si>
    <t>目前全市有各类农业经营主体4000多家，其中认定的各级农业龙头企业达410家；农民专业合作社3100家；注册登记的家庭农场153家；组建了12大市级农业协会。</t>
  </si>
  <si>
    <t>梅州市农业富硒长寿品牌建设与区域品牌提升项目</t>
  </si>
  <si>
    <t>1.推广标准化生产技术50万亩，建设20个千亩以上标准化生产示范基地，形成以梅县、大埔、平远、韩江流域为重点的示范区、示范带；2.完善全市各级农产品质量监管网络中心、站、点110个；3.新培育5个以上省级名牌产品；4.开展大型品牌推介会9场；6.规划建设一批富硒食品和长寿食品基地，打造长寿品牌</t>
  </si>
  <si>
    <t>目前全市有金柚类广东省名牌产品7个、茶叶类广东省名牌产品18个，茶叶类中国名牌产品1个；梅州金柚、平远慈橙、西岩乌龙茶、马图绿茶获国家地理标志保护产品。蕉岭县被评为“世界长寿之乡”、大埔县和丰顺县被评为“中国长寿之乡”，我市发现了数千平方公里富硒带。</t>
  </si>
  <si>
    <t>梅州市农业信息服务平台建设与拓展项目</t>
  </si>
  <si>
    <t>1.构建完善农业专家咨询服务、电子商贸交易、溯源生产、智慧物流、农业风险预测预报平台；2.建立客天下农电商产业园;3.进一步加强与中国移动、中国电信的合作，发展多类型（文字、视频、音频）的农业信息服务模式</t>
  </si>
  <si>
    <t xml:space="preserve">成立了梅州市农业信息中心，建立了梅州农业信息门户网站，建成网站、飞信、微信（官方+个人）、微博（官方+个人）、群邮件、产业QQ群6大载体为农业经营主体提供信息和技术服务，用户突破30000人以上,年发送信息1万条以上，受益用户达60万人以上。 
</t>
  </si>
  <si>
    <t>五华县茶亭岗特色生态休闲农业示范区</t>
  </si>
  <si>
    <t>在河东镇茶亭岗2万亩金柚基地、计划用8年开发建设成一个集度假旅游、文化娱乐、运动健康为一体的现代特色休闲农业示范区</t>
  </si>
  <si>
    <t>已完成项目目前期准备阶段的可行性研究工作。</t>
  </si>
  <si>
    <t>兴宁有机茶基地建设</t>
  </si>
  <si>
    <t>3000亩</t>
  </si>
  <si>
    <t>五华县有机云雾茶建设基地</t>
  </si>
  <si>
    <t>5000亩有机茶叶种植、加工生产线建设</t>
  </si>
  <si>
    <t>大埔县有机茶基地建设</t>
  </si>
  <si>
    <t>规划至2020年全县种植面积达12.5万亩</t>
  </si>
  <si>
    <t>2013-2020</t>
  </si>
  <si>
    <t>丰顺县绿色茶叶种植基地建设</t>
  </si>
  <si>
    <t>种植面积15000亩绿色茶叶基地及建设水、路等配套设施</t>
  </si>
  <si>
    <t>项目已进入工程建设实施阶段，全县已完成2000多亩茶园基地开垦并种上茶苗任务。</t>
  </si>
  <si>
    <t>规划选址</t>
  </si>
  <si>
    <t>大埔县生态猪场建设项目</t>
  </si>
  <si>
    <t xml:space="preserve">兴建猪舍35440㎡，年出栏3.5万头猪，配套发展水产养殖、果树，建设沼气池等，新增生产设备、节能设施等基础设施
</t>
  </si>
  <si>
    <t>大埔县生猪屠宰及猪肉产品冷链配送建设项目</t>
  </si>
  <si>
    <t xml:space="preserve">规划建设面积28340㎡，总建筑面积6000㎡。建设待宰车间、屠宰车间、批发车间、冷冻库、污水处理车间等基础配套设施
</t>
  </si>
  <si>
    <t>梅州市台湾农民创业园核心区（梅江区西阳镇）</t>
  </si>
  <si>
    <t>规划面积14000亩，其中山地面积约8800亩，水田及旱地面积约5200亩。规划范围包括西阳镇所属的嶂下、明山、鲤溪等13个行政村</t>
    <phoneticPr fontId="21" type="noConversion"/>
  </si>
  <si>
    <t>规划、筹备中，分步推进</t>
  </si>
  <si>
    <t>兴宁市精致高效农业基地(兴宁柚果种植科研示范园)</t>
  </si>
  <si>
    <t>建设柚果科研种植基地300亩，包括一栋科研实验楼及其附属设施，5栋示范性客家民居。</t>
  </si>
  <si>
    <t>300亩柚果园正在生产管理中；科研实验楼及其附属设施正在装修中；2栋示范性客家民居正在兴建中。</t>
  </si>
  <si>
    <t>兴宁市革命老区连片油茶产业基地建设项目</t>
  </si>
  <si>
    <t>改良和扩种</t>
  </si>
  <si>
    <t>改良10万亩;扩种20万亩</t>
  </si>
  <si>
    <t>2013-2020</t>
    <phoneticPr fontId="21" type="noConversion"/>
  </si>
  <si>
    <t>兴宁市龙田镇万亩优质火龙果种植、加工基地</t>
  </si>
  <si>
    <t>新、扩建</t>
  </si>
  <si>
    <t>投资5.9亿元建设10000亩优质火龙果种植、加工基地，建成后年产值将达9000多万元，可带动农村富余劳动力3000多人就业，现需推进建设农业基地排灌沟和道路建设</t>
  </si>
  <si>
    <t>2013—2018</t>
  </si>
  <si>
    <t>火龙果种植基地已全面完成首期1000亩示范点种植，并套种台湾香瓜1000亩，今年6月底已收成采摘，下半年以“公司+合作社+农户”的模式，做好镇东片6村共5000亩火龙果基地的规划、备耕。</t>
  </si>
  <si>
    <t>兴宁市龙田镇5000亩澳洲韭菜花出口基地</t>
  </si>
  <si>
    <t>投资2.8亿元建设5000亩澳洲韭菜花出口基地可带动农村富余劳动力1500多人就业。现需推进建设农业基地排灌沟和道路建设</t>
  </si>
  <si>
    <t>澳洲韭菜花种植基地已于今年6月底全面完成1000亩种苗移栽。</t>
  </si>
  <si>
    <t>兴宁市龙田镇万亩优质龙眼种植、深加工基地</t>
  </si>
  <si>
    <t>投资建设10000亩优质龙眼种植、深加工基地，并对本地土龙眼进行技术改良，可带动农村富余劳动力2000多人就业</t>
  </si>
  <si>
    <t>2013—2020</t>
  </si>
  <si>
    <t>项目已完成总体规划并开始实施</t>
  </si>
  <si>
    <t>改（扩）建</t>
  </si>
  <si>
    <t>五华县新农村示范片建设</t>
  </si>
  <si>
    <t>以横陂、夏阜等5个名村为中心，带动周边50个示范村建设、完善五大功能区。</t>
  </si>
  <si>
    <t>五华县农村土地承包、流转管理平台</t>
  </si>
  <si>
    <t>建设县平台一个，镇级平台16个。</t>
  </si>
  <si>
    <t>五华县鼓励、扶强农民专业合作社、家庭农场的发展</t>
  </si>
  <si>
    <t>每年对新注册垢农民专业合作社、家庭农场奖励2000元、扶强各级示范农民专业合作社、家庭农场5000千元。</t>
  </si>
  <si>
    <t>规划、申报</t>
  </si>
  <si>
    <t>五华县“一镇一品”特色优质水果基地建设项目</t>
  </si>
  <si>
    <t>建设7个“一镇一品”特色优质水果基地：长布镇果合柿基地、双华优质板栗基地、周江百香果基地、华阳镇三华李基地、棉洋镇桃驳果基地、转水镇益塘荔枝基地、河东镇金柚基地。</t>
  </si>
  <si>
    <t>7个镇“一镇一品”特色水果基地初具规模，但规模小，需大力扶持兴办。</t>
  </si>
  <si>
    <t>五华县南药生产与深加工基地建设项目</t>
  </si>
  <si>
    <t>重点在转水、河东、水寨、潭下等镇的南药基地建设；扶持广东康奇力药业股份有限公司进行南药生产加工建设。</t>
  </si>
  <si>
    <t>目前广东康奇力药业股份有限公司有一定的生产规模，南药种植基地及深加工有待进一步扩展。</t>
  </si>
  <si>
    <t>五华县现代农业科技示范基地</t>
  </si>
  <si>
    <t>重点依托农科所、水研所、鱼苗场整体搬迁建设，打造一个农业新品种、新技术试验、示范基地。</t>
  </si>
  <si>
    <t>目前整体搬迁正在紧张进行中</t>
  </si>
  <si>
    <t>推进五华县农业机械化建设工程</t>
  </si>
  <si>
    <t xml:space="preserve">建设 1.培育1个省级区域性农机专业合作社；
2.建设2个示范中心（水稻机械化烘干、节水灌溉）
3.组建3支（水稻、金柚茶叶）农业机械化专业服务队
4.建设3个示范基地（水稻、金柚、茶叶、）
</t>
  </si>
  <si>
    <t>五华县专业镇建设</t>
  </si>
  <si>
    <t>省级专业镇6个，市级专业镇4个，产业转型升级改造，每年3亿，按5年投资。</t>
  </si>
  <si>
    <t>五华县棉洋镇松岗嶂茶文化休闲产业园项目</t>
  </si>
  <si>
    <t>建设绿色生态茶园，把生态茶园与休闲观光茶文化旅游、客家文化旅游充分结合，打造松岗嶂茶文化休闲产业园。</t>
  </si>
  <si>
    <t>目前已有茶园面积1200亩</t>
  </si>
  <si>
    <t>五华县转水山、水、泥休闲园区建设</t>
  </si>
  <si>
    <t>益塘荔枝基地基础设施建设；益塘水库旅游景区建设；转水维龙村热矿泥山庄基础设施建设；新丰村生态农业示范基地建设。通过规划投资建设，打造成为4万亩集特色种植、休闲、旅游观光为一体的现代农业度假区。</t>
  </si>
  <si>
    <t>益塘水库旅游景区、荔枝基地，转水热矿泥山庄，新丰村生态农业基地已初具规模，需进一步打造。</t>
  </si>
  <si>
    <t>五华县农产品加工流通体系建设</t>
  </si>
  <si>
    <t>建设粮食、水果、茶叶、南药、蔬菜生产加工基地建设；建设一批农产品批发市场；建设一批农产品流通的车辆及设施设备。</t>
  </si>
  <si>
    <t>目前农产品初加工、流通体系处于初级阶段</t>
  </si>
  <si>
    <t>五华县农产品质量安全生产、检测及执法体系建设</t>
  </si>
  <si>
    <t>农产品标准化生产体系建设；农产品质量安全检测体系建设；农产品质量安全执法体系建设。</t>
  </si>
  <si>
    <t>目前农产品标准化生产、质量安全检测处于初级阶段</t>
  </si>
  <si>
    <t>基层农技推广体系建设项目</t>
  </si>
  <si>
    <t>16个乡镇农技站办公场所建设与改建，完善办公条件，配备办公设备、速测检测仪器及交通工具；培育优秀技术指导员300人次和科技示范户9300户，建设农业科技示范基地25个；建立基层农技推广服务云平台。</t>
  </si>
  <si>
    <t>农业科技成果转化交易平台建设</t>
  </si>
  <si>
    <t>建设优质高效的农业科技成果转化交易服务平台、农业科技成果展示中心，通过农业科技成果“平台”展示与实物展示虚实结合，每年投入50万资金用于农业科技成果奖励；至2020年，建成万亩无公害绿色茶叶、特色水果示范基地，并完善特色农产品精深加工生产线及销售网络建设，建立了万亩农机农艺融合示范基地，示范推广先进适用的农机农艺技术。</t>
  </si>
  <si>
    <t>占地30亩</t>
  </si>
  <si>
    <t>五华县农产品批发市场</t>
  </si>
  <si>
    <t>占地20亩</t>
  </si>
  <si>
    <t>梅州市森林系统工程建设</t>
  </si>
  <si>
    <t>森林资源保护视级监控系统、森林公安技术用房建设、森林资源信息中心建设</t>
  </si>
  <si>
    <t>梅州市森林抚育管护工程</t>
    <phoneticPr fontId="21" type="noConversion"/>
  </si>
  <si>
    <t>对2011年以来碳汇新造林和中幼林进行抚育，面积共576.92万亩</t>
  </si>
  <si>
    <t>工程建设施工阶段（2014年，全市完成抚育面积50.85万亩）</t>
    <phoneticPr fontId="21" type="noConversion"/>
  </si>
  <si>
    <t>大埔县森林抚育管护工程</t>
  </si>
  <si>
    <t>规划建设生态森林抚育172.3亩</t>
  </si>
  <si>
    <t>兴宁市森林抚育、补植套种</t>
  </si>
  <si>
    <t>35万亩</t>
  </si>
  <si>
    <t>正在规划实施中</t>
  </si>
  <si>
    <t>梅县林业重点生态工程</t>
  </si>
  <si>
    <t>抓好林业重点生态工程建设，全面完成35万亩森林碳汇工程</t>
  </si>
  <si>
    <t>梅县生态公益林项目</t>
  </si>
  <si>
    <t>对全县10万亩生态公益林进行林分改造</t>
  </si>
  <si>
    <t>蕉岭县生态公益林项目</t>
  </si>
  <si>
    <t>平远县林下经济种植项目</t>
  </si>
  <si>
    <t>每年新种金线莲、铁皮石斛等150亩 ，共1000亩。</t>
  </si>
  <si>
    <t>处于项目实施阶段，在八尺镇、东石镇已高标准种植一定面积。</t>
  </si>
  <si>
    <t>平远县森林抚育工程工程</t>
    <phoneticPr fontId="21" type="noConversion"/>
  </si>
  <si>
    <t>每年实施中幼林进行抚育8万亩，建设期7年抚育面积56万亩，全面提升森林生态功能等级。</t>
  </si>
  <si>
    <t>处于项目实施阶段，2014年在南台山国家森林公园、大柘至五指石旅游线路沿线等生态区位重要的生态公益林区内实施森林抚育面积8万亩。</t>
  </si>
  <si>
    <t>平远县崩岗侵蚀综合治理工程</t>
  </si>
  <si>
    <t>崩岗治理1039宗</t>
  </si>
  <si>
    <t>梅州市开发碳汇产品建设</t>
    <phoneticPr fontId="21" type="noConversion"/>
  </si>
  <si>
    <t>50万亩</t>
  </si>
  <si>
    <t>前期可行性研究</t>
  </si>
  <si>
    <t>梅州市珍贵树种及苗木产业建设</t>
    <phoneticPr fontId="21" type="noConversion"/>
  </si>
  <si>
    <t>全市建设苗木基地10166亩，其中重点林木良种基地4406亩、采种基地2000亩、林木种苗生产示范基地1000亩、保障性苗圃960亩、珍贵树种育苗基地10个，面积1800亩。5年计划建设梅片树基地10万亩</t>
  </si>
  <si>
    <t>工程建设施工阶段（2013-2014年省下拨专项资金520万元，建成保障性苗圃260亩，其余的建设任务将到2020年完成。已制定了梅片树发展指导意见，目前已建设梅片树基地1万亩。</t>
    <phoneticPr fontId="21" type="noConversion"/>
  </si>
  <si>
    <t>梅江区森林公园</t>
  </si>
  <si>
    <t>建设市级森林公园3个、县级森林公园1个、镇级森林公园2个、湿地公园1个，共建面积2336.5公顷</t>
  </si>
  <si>
    <t>2014-2018</t>
    <phoneticPr fontId="21" type="noConversion"/>
  </si>
  <si>
    <t>规划中</t>
  </si>
  <si>
    <t>蕉岭镇级森林公园项目</t>
  </si>
  <si>
    <t>总面积23679亩，其中燕岌山森林公园3390亩、森态源森林公园6789亩、黄峰山庄森林公园3240亩、分水岌竹海公园3150亩、马鞍山森林公园3231亩、三山森林公园3660亩、黄管洞森林公园3450亩</t>
  </si>
  <si>
    <t>五华县县级森林公园项目</t>
  </si>
  <si>
    <t>总面积31250亩，其中尘风坳森林公园14500亩，罗湖森林公园16750亩，</t>
  </si>
  <si>
    <t>2014—2018</t>
  </si>
  <si>
    <t>兴宁市龙田镇龙腾省级森林公园</t>
  </si>
  <si>
    <t>充分利用高陂、石壁、羊岭3个村14000多亩森林、武仙岩、文昌祠、古村落、空7军旧址、农家乐等自然生态和人文资源打造龙田文化旅游产业</t>
  </si>
  <si>
    <t>2014—2020</t>
  </si>
  <si>
    <t>项目已完成总体规划，进入前期准备阶段</t>
  </si>
  <si>
    <t>兴宁市径南月形山森林公园</t>
  </si>
  <si>
    <t>规划建设3800亩。建设内容：1、道路硬底化；2、林相改造；3、佛教名寺；4、古亭新资；5、养生谷；6、绿道；7、杏花湖；8、休闲亭；9、登山道。</t>
  </si>
  <si>
    <t>兴宁市径南星耀森林公园</t>
  </si>
  <si>
    <t>规划建设1080亩。建设内容：1、道路硬底化；2、林相改造；3、古民居保护工程；4、绿道；5、罗蔼其故居保护；6、火把节包装打造。</t>
  </si>
  <si>
    <t>兴宁市森林公园湿地公园建及森林旅游开发</t>
  </si>
  <si>
    <t>15个森林公园，1个湿地公园总面积5万亩。</t>
  </si>
  <si>
    <t>正在编制规划中</t>
  </si>
  <si>
    <t>平远县粤赣盐米古道驿站项目</t>
  </si>
  <si>
    <t xml:space="preserve">有机水果、有机蔬菜、有机水稻、有机禽蓄水产，水生植物长廊、凤凰谷、桃梅园、紫林园、亲水步道小溪九景；小溪游玩、生态园绿道、蔬菜采摘、休闲垂钓、荷花长廊、舌尖体验特色旅游项目六项； 历史文化游览区、农耕文化科普区、保健养生理疗区、身心体验DIY区、餐饮区、礼品区六大功能区。构建吃、住、行、游、购、娱一站式服务体系。占地面积4800亩
</t>
    <phoneticPr fontId="21" type="noConversion"/>
  </si>
  <si>
    <t>项目处于工程建设实施阶段。一期规划建设有机水果、有机蔬菜、有机水稻基地500亩；18幢木屋别墅室内已装修完善，室外正在完善栈道工程，另外3幢正在投入安装工程，木屋别墅周边的步道、栈道的配套设施建设正在进行中；生态酒庄建设已完成底层1500平方米基建工程；会所接待中心正式投入运营；园区前期6个游园游艺活动游客服务中心、游艺中心（首期）、抓（捉）鱼体验区、钓鱼体验区（已完成）、民俗体验区、园区果蔬及林木标识（已完成）正在进行建设中。</t>
  </si>
  <si>
    <t>大埔县蜜柚基地建设</t>
  </si>
  <si>
    <t>规划至2020年全县蜜柚种植面积达30万亩及基础设施配套等</t>
  </si>
  <si>
    <t>五华县防火林带建设项目</t>
    <phoneticPr fontId="21" type="noConversion"/>
  </si>
  <si>
    <t>1200公里</t>
  </si>
  <si>
    <t>正在规划建设</t>
  </si>
  <si>
    <t>五华县水土保持科技示范园二期建设工程</t>
  </si>
  <si>
    <t>园区面积88.9公顷，主要建设水土保持科研试验设施，以及生态涵养建设、科普教育、休闲观光等，成为良好的水土保持研究、对外交流合作、青少年教育和生态观光的良好平台</t>
  </si>
  <si>
    <t>1.该工程经过一期建设，已具备一定基础，需要在此基础上，进一步完善各项基础设施建设，增加科研试验设施，及各项仪器设备，提高科技含量，以及完善生态涵养建设，打造具有更高档次的水土保持科技园区。2、2007年已编制有十年建设总规划。3、有一期建设的各项资料，有环评报告和审批意见。</t>
    <phoneticPr fontId="21" type="noConversion"/>
  </si>
  <si>
    <t>兴宁市油茶产业带建设</t>
  </si>
  <si>
    <t>利用现有的25.5万亩油茶产改造及精深加工，发展茶田观光、旅游、农耕体验</t>
  </si>
  <si>
    <t>兴宁市发展林下经济南药基地建设（石斛、金银花、巴戟等）</t>
  </si>
  <si>
    <t>在建</t>
  </si>
  <si>
    <t>建成石斛繁育基地2500亩</t>
  </si>
  <si>
    <t>初期实施</t>
  </si>
  <si>
    <t>四</t>
  </si>
  <si>
    <t>梅州游客服务中心项目</t>
  </si>
  <si>
    <t>占地51亩，主要建设游客综合服务中心、停车场、自助银行服务、梅州各县旅游展厅和客家工艺品商铺等</t>
  </si>
  <si>
    <t>梅州百年同乐健康谷</t>
  </si>
  <si>
    <t>占地3000亩，旨在打造一个综合性生物医药健康产业园区，百年同乐健康基地包括科技楼、生物谷科技孵化楼、新药临床实验中试生产车间(G米P)、4300平方米的公共实验室，组建国家级工程中心1家、省级技术中心1家、市级工程中心2家，企业研发机构若干个</t>
  </si>
  <si>
    <t>前期准备阶段，目前正在进行项目可行性研究</t>
  </si>
  <si>
    <t>梅县区松口古镇保护性开发</t>
  </si>
  <si>
    <t>占地5001亩，主要建设内容有中国移民纪念碑、移民纪念馆、商业风情街、火船码头复建、旧街改造、旧厂改造、中西合璧建筑修缮、游客服务中心、影视文化基地、安置房建设等</t>
  </si>
  <si>
    <t>目前正在完善《松口古镇南洋古道概念规划》编制，部分“松口十景”已开展相关前期工作。</t>
  </si>
  <si>
    <t>梅县区丙村镇水上度假村世界</t>
  </si>
  <si>
    <t>占地560亩，打造成梅州最具风尚的城市会客厅、华南地标式都市文化娱乐目的地、国家 AAAAA 级旅游景区时尚主题商业区、主体游乐体验区、文化风情休闲片区、高端温泉度假区</t>
  </si>
  <si>
    <t>正在前期策划、准备工作</t>
  </si>
  <si>
    <t>南洋古道文化体验项目</t>
  </si>
  <si>
    <t>项目以梅江河为轴串联梅县、大埔、丰顺区域内的客家文化旅游资源，通过建设梅江沿线客货码头等基础设施，恢复梅州港客货运水平，松口镇、茶阳镇、三河镇、百侯镇的防洪工程建设，以及沿线河流、梅江航道治理，打造白鹭天堂、竹林胜景、客籁之音等的10--20处景观，有机串联松口、茶阳、三河、百候四大古镇的带状休闲项目，配套提供全方位、全新的综合性服务，让游客体验客家文化的同时充分体验客家迁徙下南洋之路的精品文化体验项目</t>
  </si>
  <si>
    <t>前期准备阶段：目前正式启动松口镇火船码头修复工作。</t>
  </si>
  <si>
    <t>梅县水车镇茶山古村落旅游综合开发项目</t>
  </si>
  <si>
    <t>改扩建</t>
    <phoneticPr fontId="21" type="noConversion"/>
  </si>
  <si>
    <t>1、建设三级标准水泥路；2、生态停车场；3、栽种绿化林及植被；4、环保厕所及其它公用卫生设施；5、兴建水库及配套设施；6、农家乐及配套设施该项目计划投资2亿元，建成后预计可实现产值5000万元，税收500万元，解决就业人数100人</t>
  </si>
  <si>
    <t>规划设计，前期工作</t>
  </si>
  <si>
    <t>梅县桃尧镇“两山一园一故居”综合开发项目</t>
  </si>
  <si>
    <t>王寿山——鸡冠山——桃花园——张民达故居，位于梅县桃尧镇，距离梅州城区70多公里。王寿山旖旎的风光，如画的风景，被誉为闽粤赣边界中的名山胜景，与王寿山相连的福建永定千岛湖，似碧绿的翡翠镶嵌在崇山峻岭之中，湖光山色美不胜收。与鸡冠山、桃花园及追随孙中山先生的民主革命骁将张民达故居进行综合性旅游开发，具较高的开发价值</t>
    <phoneticPr fontId="21" type="noConversion"/>
  </si>
  <si>
    <t>梅县梅南九龙嶂风景区项目</t>
  </si>
  <si>
    <t>建设旅游专线公路；景区门楼、办公室、宾馆、茶艺馆、蜂蜜馆、游客中心等；红军纪念馆、旧址维修；农家乐及配套实施；漂流及配套设施；观瀑亭及景区安全护栏；生态观光农业--茶园、蜂蜜园；现代农业企业</t>
    <phoneticPr fontId="21" type="noConversion"/>
  </si>
  <si>
    <t>2015－2020</t>
  </si>
  <si>
    <t>梅县恒溪生态园建设项目</t>
  </si>
  <si>
    <t>2014年计划投入资金1.5亿元，完成《编制恒溪生态园总体规划》，规划建设恒溪湖水景公园、景观大道、休闲运动广场、横山渡口、“叶帅童年忆事馆”、“孔圣棚私塾”、“协益商铺”等，积极打造“金花谷”、“雁回巢养生园”、“名贵树木观赏园”等</t>
  </si>
  <si>
    <t>2013--2020</t>
  </si>
  <si>
    <t>正在实施恒溪湖环湖绿道建设；景观大道正在紧张施工中；休闲运动广场已完成篮球场、足球场建设，正在完善文化舞台建设；已完成叶帅童年忆事馆布展；孔圣棚私塾和协益商铺在紧张施工中。</t>
  </si>
  <si>
    <t>梅州市梅县南寿峰健康文化产业园建设项目</t>
  </si>
  <si>
    <t>2014年计划投入资金1亿元，完成首期1500亩征地工作，并完成园区道路、绿化、广场及南药基地建设等</t>
  </si>
  <si>
    <t>正在新建游客中心、接待中心；完善景区道路、基础设施等配套设施建设；实施绿化工程建设。</t>
  </si>
  <si>
    <t>梅县三乡养生度假村建设项目</t>
  </si>
  <si>
    <t>2014年计划投入资金1亿元，完成征地拆迁，做好规划建设</t>
  </si>
  <si>
    <t>1.一期征地76亩，二期征地410亩，土地丈量已全面完成；共计已征地面积共220亩，未征266亩； 
2.后续征地补偿款已于4月份到位雁洋镇财管所1100万元；工程部已到现场调研定方案；根据方案内容，需移一座山头，目前已测量好了方量；工作人员正在做农户钟其爱移穴地和村民杨建青搬迁房屋事宜的工作，钟其爱已请风水先生到现场勘查移穴地事宜。投资老板在4.18日到现场实地考察，项目规划图在修改完善中。</t>
  </si>
  <si>
    <t>广东梅州古梅梦景文化旅游产业园</t>
  </si>
  <si>
    <t>以梅花文化为核心，生态资源、红色旅游资源为载体的集休闲、养生、健身、娱乐、观光、度假、居住于一体。总用地面积2535亩，建设用地615亩，建筑占地面积118亩</t>
    <phoneticPr fontId="21" type="noConversion"/>
  </si>
  <si>
    <t>已与区人民政府签约，发改部门已备案，项目进入规划、设计、征地等前期准备阶段。</t>
  </si>
  <si>
    <t>梅县区松源镇客家传奇小镇</t>
  </si>
  <si>
    <t>建设富有客家传奇特色、集休闲、度假、养生于一体的客家传奇小镇项目。选址于松源镇宜康医院对面，规划用地350亩</t>
    <phoneticPr fontId="21" type="noConversion"/>
  </si>
  <si>
    <t>广东亚利（梅州）文化旅游产业园项目（梅县）</t>
  </si>
  <si>
    <t>在城东镇建研发中心、会议会展、商业风情、运动场馆、五星酒店、企业会所、CCRC社区等。总建筑面积1105893平方米，分三期完成</t>
    <phoneticPr fontId="21" type="noConversion"/>
  </si>
  <si>
    <t>梅县发展红色旅游项目</t>
  </si>
  <si>
    <t>石扇是开国中将肖向荣的故乡，距梅州城区不足20公里，交通便利；我镇正加快各项基础设施建设，依托石扇的人文、地理、金柚等知名品牌，发展红色旅游</t>
  </si>
  <si>
    <t>已向文化部门申请对肖中将故居进行修缮，建立爱国教育基地，发展红色旅游事业</t>
  </si>
  <si>
    <t>梅县宋湘文化旅游产业园建设项目</t>
  </si>
  <si>
    <t>利用乌罗嶂5000多亩优美的自然生态资源和宋湘历史文化名人效应，打造宋湘文化旅游产业</t>
  </si>
  <si>
    <t>争取申报</t>
  </si>
  <si>
    <t>梅县文化旅游特色区之古村落保护修缮和美丽乡村建设（桃源村）</t>
  </si>
  <si>
    <t>开发该村鸡冠山、桃花源及古村落旅游资源，将该村打造成美丽乡村示范点</t>
  </si>
  <si>
    <t>村道绿化、亮化基本建设完成，正进行旅游开发规划，建设生态公共停车场、游客服务中心、农民博物馆，筹备传统民居保护修缮。</t>
  </si>
  <si>
    <t>兴宁市明珠养生山城</t>
  </si>
  <si>
    <t>打造集生产、展示、旅游、休闲度假、享受慢生活为一体的养生山城项目分四期建设一期建设酒文化产业园；二期建设完成具有山城特色的精品酒店建设、茶文化产业园建设；三期建设完成养生度假酒店建设；四期建设完成客家风情小镇建设</t>
  </si>
  <si>
    <t>兴宁市熙和湾客乡文化旅游产业园</t>
  </si>
  <si>
    <t>项目占地面积为11725.19亩</t>
  </si>
  <si>
    <t>项目已进入实施阶段：项目计划2015年春节景区主要景点对外开放，2016年度建成并全面开放。目前，四大板块已全面动工。新客居小镇进入征地收尾阶段并完成规划设计；花灯楼已完成主体建设，进入外立面装修阶段；姓氏亭主体结构基本完成；民俗民居长廊主体建设基本完成；主坝广场进入土地平整阶段；投资1.5亿元，占地10万平米的游乐园完成规划设计，进入基础施工阶段，计划2014年底陆地项目建成并对外开放；湿地公园进入基础施工阶段；生态度假别墅区进入施工阶段。</t>
  </si>
  <si>
    <t>兴宁市金明湖生态旅游产业园</t>
  </si>
  <si>
    <t>客家文化及旅游、健身、休闲、温泉、酒店、娱乐为一体的多功能生态景区</t>
  </si>
  <si>
    <t>项目前期准备阶段：已立项；已完成项目规划设计、已落实一期征地指标、已完成部分道路绿化。</t>
  </si>
  <si>
    <t xml:space="preserve">
兴宁市神光山生态旅游产业园</t>
  </si>
  <si>
    <t>共分郊野公园、佛教文化园、皇家金煦国际度假村、湿地公园四个项目，建设10平方公里集佛教文化、客家文化及旅游、健身、休闲、娱乐为一体的多功能生态景区</t>
  </si>
  <si>
    <t>郊野公园进入项目建设实施阶段，佛教文化园、皇家金煦国际度假村进入工程实施阶段；湿地公园进入项目准备阶段，完成了施工图设计及预算</t>
    <phoneticPr fontId="21" type="noConversion"/>
  </si>
  <si>
    <t>兴宁鸿源生态旅游景区</t>
  </si>
  <si>
    <t>生态旅游景区</t>
  </si>
  <si>
    <t>兴宁欢乐崖家文化旅游度假村</t>
  </si>
  <si>
    <t>项目占地面积为530亩</t>
  </si>
  <si>
    <t>兴宁市石马径南自驾游项目</t>
  </si>
  <si>
    <t xml:space="preserve"> 完善宝山寨、石马柚果科研基地、农家乐、何天炯故居、马石公园等景区点及石马径南沿线基础设施建设，打造具有客家特色的精致高效农业和休闲观光示范基地，形成石马径南乡村自驾游精品线路。</t>
  </si>
  <si>
    <t>兴宁市“金龙湾”休闲观光园（农村综合体）建设项目</t>
  </si>
  <si>
    <t xml:space="preserve">龙田金星、五一、龙盘、凉伞、圩镇片区建设2000亩精致高效农业示范区；建设占地面积8000平方米的湿地公园；挖掘和保护传统文化，重点是花灯工艺传承保护，保护传统古村落；推进交通、水利、通讯等设施建设，建设美丽乡镇         </t>
  </si>
  <si>
    <t>兴宁市龙西寺白鹤先观，美丽乡村，古村落</t>
  </si>
  <si>
    <t>龙西寺（兴宁老八景之一），白鹤观旅游休闲升级改造，善述围维护，配套设施，柿子坪古村落等</t>
  </si>
  <si>
    <t>2015-2017</t>
    <phoneticPr fontId="21" type="noConversion"/>
  </si>
  <si>
    <t>大埔县阴那山万福寺大景区
（康美六村联动美丽乡村建设）</t>
  </si>
  <si>
    <t>项目位于大埔县大麻镇境内，概念性设计范围为7平方公里，同时以阴那山五指峰为中心，以万福寺景区为龙头，全力推进小留、大留、中村、下村、坑尾、桃石“六村联动”，打造31里六村连片美丽乡村，发展乡村休闲旅游，带动农民增收致富</t>
  </si>
  <si>
    <t xml:space="preserve">工程建设实施阶段              </t>
  </si>
  <si>
    <t>大埔县岽顶湖标准化示范园生态旅游项目</t>
  </si>
  <si>
    <t>扩建茶园、基础设施、道路建设等</t>
  </si>
  <si>
    <t>大埔县广东瑞山生态旅游
度假村</t>
  </si>
  <si>
    <t>琴湖景区、云谷景区、琼林景区、天池景区、桃源景区、南山景区</t>
  </si>
  <si>
    <t>大埔县广东文艺家采风创作基地</t>
  </si>
  <si>
    <t>规划面积200.13亩，打造三大片区：1、文艺人才创作交流培训中心，论坛讲座，文艺作品展览，文艺家接待场所，多媒体会议区域2、自然生态景观休闲区3、文艺家酒店和休闲区</t>
  </si>
  <si>
    <t>大埔县百侯镇文化旅游产业园</t>
  </si>
  <si>
    <t>全面建设百侯古镇旅游区五大片区，总规划面积11.7平方公里</t>
  </si>
  <si>
    <t>2012-2020</t>
  </si>
  <si>
    <t>大埔县三河镇历史文化名镇建设</t>
  </si>
  <si>
    <t>镇区基础设施建设、生态旅游开发</t>
  </si>
  <si>
    <t>大埔县丰溪森林生态休闲
旅游区建设</t>
  </si>
  <si>
    <t>占地2.5万平方及基础设施配套等</t>
  </si>
  <si>
    <t>大埔县双髻山大美世界文化旅游产业园</t>
  </si>
  <si>
    <t>建筑面积1万亩，高端旅游、绿荫运动场、地产群及基础设施配套等</t>
  </si>
  <si>
    <t>大埔县茶阳历史文化名镇</t>
  </si>
  <si>
    <t>城区建设部；基础设施；生态旅游开发及基础设施配套等。</t>
  </si>
  <si>
    <t>大埔县西岩茶乡度假村</t>
  </si>
  <si>
    <t>2000公顷，国家4A景区建设及基础设施配套等</t>
  </si>
  <si>
    <t>大埔县飞天马茶文化旅游产业园</t>
  </si>
  <si>
    <t>宾馆、现代茶园、苗圃基地、旅游公路、梅河公园改造提升及基础设施配套等</t>
  </si>
  <si>
    <t>大埔县本草源生态旅游产业园</t>
  </si>
  <si>
    <t>占地面积3.1万亩，计划建成5A级旅游度假园区及基础设施配套等</t>
  </si>
  <si>
    <t>大埔县泰安楼客家文化园风情文化休闲街</t>
  </si>
  <si>
    <t>集旅游与休闲为一体，占地面积5000㎡，建筑面积21000㎡，以及附属配套基础设施建设</t>
  </si>
  <si>
    <t>大埔县李光耀祖居旅游景区建设</t>
  </si>
  <si>
    <t>建设人工湖、游客中心和纪念堂及基础设施配套等</t>
  </si>
  <si>
    <t>五华县热矿泥温泉养生谷</t>
  </si>
  <si>
    <t>建设250亩</t>
  </si>
  <si>
    <t>五华县推进狮雄山秦汉遗址申报国家级大遗址公园工作</t>
    <phoneticPr fontId="21" type="noConversion"/>
  </si>
  <si>
    <t>约25万平方米</t>
  </si>
  <si>
    <t>“狮雄山建筑遗址保护规划”待省相关部门审批、省人民政府公布</t>
  </si>
  <si>
    <t>五华县温泉旅游度假基地</t>
    <phoneticPr fontId="21" type="noConversion"/>
  </si>
  <si>
    <t>旅游景区、温泉度假酒店</t>
    <phoneticPr fontId="21" type="noConversion"/>
  </si>
  <si>
    <t>2015-2018</t>
    <phoneticPr fontId="21" type="noConversion"/>
  </si>
  <si>
    <t>广东鹿湖温泉假日酒店</t>
    <phoneticPr fontId="21" type="noConversion"/>
  </si>
  <si>
    <t xml:space="preserve"> 项目投资规模约10亿元，总面积约5平方公里，包括3 万多平方米园林式温泉区、101栋温泉配套单体建筑以及集大型商务、会议、疗养、休闲为一体的东南亚风格、超五星级酒店等重点项目 </t>
  </si>
  <si>
    <t xml:space="preserve"> 2011-2020 </t>
  </si>
  <si>
    <t>丰顺县八乡山文化旅游休闲度假区</t>
  </si>
  <si>
    <t xml:space="preserve"> 规划面积193.63平方公里，由三大功能区组成，北部峡谷观光区、中部揽胜体验区、南部山地度假区。八乡山生态旅游度假区按照国家5A级旅游景区标准建设</t>
    <phoneticPr fontId="21" type="noConversion"/>
  </si>
  <si>
    <t xml:space="preserve"> 2014-2018 </t>
  </si>
  <si>
    <t>广东韩山生态旅游度假区</t>
    <phoneticPr fontId="21" type="noConversion"/>
  </si>
  <si>
    <t>国家5A级旅游度假区，生态酒店、山地度假酒店、温泉宜居城</t>
  </si>
  <si>
    <t>2012-2020</t>
    <phoneticPr fontId="21" type="noConversion"/>
  </si>
  <si>
    <t>梅州市客天下旅游观光项目</t>
    <phoneticPr fontId="21" type="noConversion"/>
  </si>
  <si>
    <t>续建</t>
    <phoneticPr fontId="21" type="noConversion"/>
  </si>
  <si>
    <t>占地637公顷,集科研、教育、生态、文化、休闲、度假、居住和旅游观光景点等为一体的客家民俗文化旅游产业园</t>
  </si>
  <si>
    <t>2006-2020</t>
    <phoneticPr fontId="21" type="noConversion"/>
  </si>
  <si>
    <t>正推进客天下圣人谷盘龙寨旅游景观工程、养生会所中心区环山林改造、东城景观大道等建设。</t>
    <phoneticPr fontId="21" type="noConversion"/>
  </si>
  <si>
    <t>万山客家文化生态旅游产业园</t>
    <phoneticPr fontId="21" type="noConversion"/>
  </si>
  <si>
    <t>“穿越时空、梦回客家”原乡客风生态旅游建设</t>
    <phoneticPr fontId="21" type="noConversion"/>
  </si>
  <si>
    <t>2015-2030</t>
    <phoneticPr fontId="21" type="noConversion"/>
  </si>
  <si>
    <t>1、深圳前海正和国际资产管理有限公司完成了总体规划；2、于今年三月份启动万山村申报省级古村落的工作。</t>
    <phoneticPr fontId="21" type="noConversion"/>
  </si>
  <si>
    <t>梅州市增加开发红色旅游经典线路</t>
  </si>
  <si>
    <t>进一步完善梅县叶剑英元帅纪念馆、“八一”起义军三河坝战役烈士纪念园的基础上，打造广东平远红四军纪念园、大埔红色安全交通线、丰顺李坚真故居、龙岗镇马图村、五华古大存故居等一批红色旅游精品景区和经典线路</t>
  </si>
  <si>
    <t>项目前期准备阶段（项目建议书）：正筹划开发丰顺县龙岗镇马图村等地的红色景点纳入旅游线路，其他红色景点逐步纳入推出。</t>
    <phoneticPr fontId="21" type="noConversion"/>
  </si>
  <si>
    <t>平远县五指石生态旅游产业园</t>
    <phoneticPr fontId="21" type="noConversion"/>
  </si>
  <si>
    <t>建设规模：五指石省级风景名胜区（13.2平方公里），相思河景区（差干河和松溪河全长9960米），长布半岛（相思小镇）300亩。建设内容：旅游综合服务区、绿道、天道二期、核心区升级改造、贵妃湖环湖景观带、西山林场服务点、景区智能化建设、户外运动拓展基地及基础配套设施、相思河景区、相思小镇。</t>
  </si>
  <si>
    <t>项目处于建设实施阶段：正在推进旅游综合服务区、索道、核心区改造等项目。</t>
  </si>
  <si>
    <t>大埔县瑞山旅游公路</t>
    <phoneticPr fontId="21" type="noConversion"/>
  </si>
  <si>
    <t>二级公路9公里</t>
    <phoneticPr fontId="21" type="noConversion"/>
  </si>
  <si>
    <t>2014-2015</t>
    <phoneticPr fontId="21" type="noConversion"/>
  </si>
  <si>
    <t>正在施工建设</t>
    <phoneticPr fontId="21" type="noConversion"/>
  </si>
  <si>
    <t>平远县客家相思谷景区建设项目</t>
    <phoneticPr fontId="21" type="noConversion"/>
  </si>
  <si>
    <t>规划将景区打造为中医药文化体验与养生度假胜地，包括森林徒步、中医药旅游小镇、南药养生禅心谷、相思七仙女瀑布、仓子下画卷人家、云端畲客等休闲体验项目。</t>
  </si>
  <si>
    <t>目前处于项目前期准备阶段，正在规划中医药文化体验项目。完成了《红豆林峡谷旅游区详细规划》、《平远县上举相思谷旅游景区策划及概念规划》编制，打造了相思湖和峡谷瀑布群、五福松等景点，建成了旅游驿站、10公里游览步道、20公里电瓶车道和1公里亲水步道等项目。</t>
  </si>
  <si>
    <t>梅县麓湖山文化产业园</t>
    <phoneticPr fontId="21" type="noConversion"/>
  </si>
  <si>
    <t>麓湖山海拔450米，园区面积370公顷，园区规划总投资10亿元，建设期2009-2017年，项目旨在积极推进传统文化与现代科技、本土文化与世界多元文化的对接，努力打造一个集观光休闲度假、海峡两岸文化交流、世界动漫展示、文化商贸为一体的高端文化旅游产业平台</t>
  </si>
  <si>
    <t>2009-2020</t>
  </si>
  <si>
    <t>一期建设用地为47.53ha，由建设单位进行园区配套基础设施建设，由建设单位自营建设五朝大酒店、麓湖山庄以及相应的生活服务区。</t>
  </si>
  <si>
    <t>蕉华文化养生谷项目</t>
  </si>
  <si>
    <t>建设规划面积约7600亩的健康养生文化旅游项目</t>
  </si>
  <si>
    <t>蕉岭长寿养生文化产业园项目</t>
  </si>
  <si>
    <t>加快推进总投资41亿元的世界（蕉岭）长寿养生文化城项目和岭南院子、长寿文化广场、长寿展览馆、长寿美食一条街的规划建设</t>
  </si>
  <si>
    <t>相关项目已投入5.6亿元，各项目正在加紧推进</t>
  </si>
  <si>
    <t>蕉岭县长潭旅游大开发项目</t>
  </si>
  <si>
    <t>旅游区内设施建设，含升级改造工程及长潭湖面水上设施和水上游乐项目开发建设</t>
  </si>
  <si>
    <t>前期准备阶段（项目建议书）</t>
  </si>
  <si>
    <t>蕉岭县“一村一园三名居”工程</t>
  </si>
  <si>
    <t>做好石寨村景区保护与建设工作，抓好体育公园建设，完成丘逢甲、谢晋元、罗福星故居展览提升工程机配套项目建设</t>
  </si>
  <si>
    <t>项目前期准备阶段，已完成项目设计工作</t>
  </si>
  <si>
    <t>蕉岭县石寨古村落保护开发项目</t>
  </si>
  <si>
    <t>石寨古村规划总面积3万亩，包括石寨古村落及附近的区域。项目建设一个游客服务中心和客家古村风貌体验区、圣王山生态与文化旅游区、客家古村田园风光体验区、古村水文化体验区共四大功能区</t>
    <phoneticPr fontId="21" type="noConversion"/>
  </si>
  <si>
    <t>项目前期准备阶段，已完成项目规划工作</t>
  </si>
  <si>
    <t>蕉岭县山河游艇运动水上项目</t>
  </si>
  <si>
    <t>湿地公园、长寿体育公园、运动休闲集训基地、娱乐文化养生区、梦幻水园娱乐区等</t>
  </si>
  <si>
    <t>工程建设实施阶段（工程建设项目施工阶段的管理），游艇码头和体育馆配套设施在建，其他项目按照建设规划分步实施。</t>
  </si>
  <si>
    <t>平远县南台卧佛山旅游文化产业园</t>
  </si>
  <si>
    <t xml:space="preserve"> 以世界第一天然卧佛为载体，以园区内丰富的自然人文资源为依托，深入挖掘佛文化、客家乡村文化、水上丹霞景观，通过旅游公路连接南台山、大佛寺、飞龙慈橙产业园、别具洞天和石龙寨景区，重点打造山水观光、参禅礼佛、养生度假、汽车营地、森林体验等旅游项目。 </t>
  </si>
  <si>
    <t xml:space="preserve"> 2012-2017 </t>
  </si>
  <si>
    <t>处于项目实施阶段，旅游公路已基本完善，园区内各景区景点已通过旅游公路串联起来，各种资源相互补充。石龙寨观佛景区和大佛寺主体基本建成，具备一定的接待能力。</t>
  </si>
  <si>
    <t>平远县热柘温泉度假村</t>
  </si>
  <si>
    <t xml:space="preserve"> 规划面积5000亩。以丰富的地热资源为依托，重点打造温泉度假酒店、温泉浴池、康体疗养中心、高端度假别墅群、旅游综合体等项目。 </t>
  </si>
  <si>
    <t>处于前期准备阶段已收回梅远温泉度假村，并完成1:500地形图测绘。现正进一步开展地热资源详查工作，下一步将推进周边地块的征地工作。</t>
  </si>
  <si>
    <t>平远县红色苏区锦绣客家田园</t>
  </si>
  <si>
    <t>利用楼前农场及周边地域3000亩土地，建成应该集特色养殖、现代农业、田园休闲、疗养、养生、青少年科普教育、生态农业观光、游览、美食、娱乐、会务为一体的综合生态农业旅游大景区</t>
  </si>
  <si>
    <t>平远县热柘滴水寨旅游区</t>
  </si>
  <si>
    <t>充分利用热柘礤上村滴水寨原生态山水资源，以休闲养生为切入点，规划建设花果景观观赏区、花田养生住宿区、养生后勤服务区、休闲养生接待区、山顶养生别墅区、森林生态保育区等，建设休闲养生胜地。</t>
  </si>
  <si>
    <t>平远县仁居古镇</t>
  </si>
  <si>
    <t>将仁居镇打造为红色旅游古镇，对镇内古城墙、古街巷、宗祠、庙宇、古桥、古塔、古井、民国四大银行金库遗址等古迹遗址，及红四军纵队司令部旧址（肖公祠）、红四军纵队政委驻地旧址（华宝馆）、红四军纵队军需处旧址（善友草庐）、红四军纵队后勤处旧址、红军标语等红色遗址进行保护、修缮和包装打造。以红军纪念园为基础，打造集全国各地的红军重要事件发生地于一园的微缩景区。并将全镇范围建设成旅游驿站，完善食、住、行、游、购、娱等旅游配套基础设施。</t>
  </si>
  <si>
    <t>2009-2018</t>
  </si>
  <si>
    <t>已建成200亩的红军纪念园，设有展馆、雕塑等展现红色文化历史的设施，现已完成红色资源的普查工作，下一步将争取国家省市各级的红色资源保护资金及聘请旅游规划专家对镇内古迹遗址及红色文化进行整合打包，打造红色旅游名镇。</t>
  </si>
  <si>
    <t>五华县清闲农业生态旅游</t>
  </si>
  <si>
    <t>1.26万亩油茶种植、深加工、休闲农业建设</t>
  </si>
  <si>
    <t>广东五华双龙山旅游区</t>
  </si>
  <si>
    <t>规划建设2370亩以生态、休闲、养老为一体的旅游区</t>
  </si>
  <si>
    <t>已完成规划、可研、环评、立项等工作</t>
  </si>
  <si>
    <t>五华县广东中旅颐星湖健康生态旅游产业园</t>
    <phoneticPr fontId="21" type="noConversion"/>
  </si>
  <si>
    <t>846公顷</t>
    <phoneticPr fontId="21" type="noConversion"/>
  </si>
  <si>
    <t>广东五华七目嶂省级自然保护区生态旅游项目</t>
  </si>
  <si>
    <t>1、生态景观观赏路；2、建空中缆车；3、建生态旅游山庄。</t>
  </si>
  <si>
    <t>广东龙岗马山茶文化休闲产业园项目</t>
  </si>
  <si>
    <t>建设绿色生态茶园，把生态茶园与休闲观光茶文化旅游、红色土地旅游、客家文化旅游、宗教文化旅游充分结合，打造马山茶文化休闲产业园</t>
  </si>
  <si>
    <t>梅州市山水丹竹休闲度假区项目</t>
  </si>
  <si>
    <t>以休闲度假、生态茶园和乡村旅游为一体的农业生态旅游项目</t>
  </si>
  <si>
    <t>2015-2024</t>
  </si>
  <si>
    <t>梅江区城北现代农业休闲观光开发项目</t>
    <phoneticPr fontId="21" type="noConversion"/>
  </si>
  <si>
    <t>项目规划总面积33平方公里项目规划“两核、一环、五区”</t>
  </si>
  <si>
    <t>2011-2016</t>
    <phoneticPr fontId="21" type="noConversion"/>
  </si>
  <si>
    <t>正在前期策划、准备工作</t>
    <phoneticPr fontId="21" type="noConversion"/>
  </si>
  <si>
    <t>梅县铜琶传统村落旅游综合开发项目</t>
  </si>
  <si>
    <t>1、对世德堂、爱春楼、源远楼等传统建筑进行修缮保护，对原有4座码头和古桥进行修复使用；2、建设标准旅游道路、生态停车场、环保厕所等配套设施建设；3、绿道景观建设及栽种绿化植被；4、新建游客服务中心、农家乐等配套设施等</t>
  </si>
  <si>
    <t>兴宁富荣实业有限公司</t>
  </si>
  <si>
    <t>首期规划800亩，二期规划3000亩。         建设内容：1、景区生态旅游综合服务中心;2、生态观光与亲水体验区;3、沙田柚三华李采摘观光体验区；4、徒步、绿道营地景区。</t>
  </si>
  <si>
    <t>中共兴宁第一届委员会
成立旧址</t>
  </si>
  <si>
    <t>重建旧址1000㎡
平整场地1500㎡
水泥硬底化公路5㎞
征地、照明线路等</t>
  </si>
  <si>
    <t>梅州市设立广州--梅州投资基金项目</t>
  </si>
  <si>
    <t>共同出资设立平台公司，设立一支20亿元的投资基金，扶持投资梅州市经济社会发展</t>
  </si>
  <si>
    <t>4月底完成基金设立,到位首期10亿元资金</t>
  </si>
  <si>
    <t>梅州市完善金融服务体系，拓宽企业融资渠道项目</t>
  </si>
  <si>
    <t>支持梅州市企业在广州股权交易中心挂牌交易，建设梅州社区金融服务站（点），引导广州金融机构入驻梅州，引导广州金融机构参股设立村镇银行</t>
  </si>
  <si>
    <t>1、广州股权中心：（1）今年新增2家企业挂牌（2）两家挂牌企业完成规范化股改，重新挂牌;2、已引进光大证券开业,齐鲁证券正兴路营业厅9月开业;3、已成功申报设立2家特色类小贷公司。</t>
  </si>
  <si>
    <t>梅州市与政策性银行合作支持城镇化建设项目</t>
  </si>
  <si>
    <t>梅州被列为农发行支持农村新型城镇化建设试验区，农发行给予梅州50亿元的信贷额度</t>
  </si>
  <si>
    <t>5月6日农发总行发文：梅州被列为农发行支持农村新型城镇化建设试验区，并给予梅州50亿元的信贷额度。目前已批项目有丰顺县温泉城项目和梅州市金山片区土地整治收储项目，分别获批7亿元和8.6亿元。</t>
  </si>
  <si>
    <t>产业集聚区产业发展基金项目</t>
  </si>
  <si>
    <t>新建、改扩建</t>
  </si>
  <si>
    <t>培育壮大一批骨干企业和产业集群，鼓励企业投资落户、扩能增效、技改挖潜、市场资源配置等</t>
  </si>
  <si>
    <t>梅州市梅县嘉腾交通服务有限公司物流中心</t>
  </si>
  <si>
    <t>建设以经营客运、货运流通、汽车租赁及酒店服务为一体的客流、物流中心</t>
  </si>
  <si>
    <t>场站建设用地正在预征中</t>
  </si>
  <si>
    <t>梅州市蕉华工业园区绿色食品生产、仓储冷链冻库配套现代物流产业项目</t>
  </si>
  <si>
    <t>该项目拟打造成粤闽赣绿色食品加工生产及现代物流产业园，分两期建设</t>
  </si>
  <si>
    <t>工程建设项目施工阶段的管理</t>
  </si>
  <si>
    <t>梅州市粤闽赣农产品冷链物流加工交易基地</t>
  </si>
  <si>
    <t>480亩,农产品冷链物流，约6万平方米；食品加工，约7万平方米；农产品批发交易市场，约18万平方米；配套生活设施约1万平方米</t>
  </si>
  <si>
    <t>前期准备阶段（可行性研究）。广东省供销合作联社企业广东新供销天业农产品有限公司对项目进行了前期可行性论证，于2014年5月22日与梅州高新技术产业园区签订了意向书。</t>
  </si>
  <si>
    <t>梅县区金柚仓储物流园工程</t>
  </si>
  <si>
    <t>在金柚主产区、重点销售区，建20000平方米仓储物流园</t>
  </si>
  <si>
    <t>梅县区南口商贸物流园</t>
  </si>
  <si>
    <t>一级物流园</t>
  </si>
  <si>
    <t>投资约50亿元</t>
  </si>
  <si>
    <t>梅县扶大物流中心</t>
  </si>
  <si>
    <t>五华县物流产业园</t>
  </si>
  <si>
    <t>30万平方米</t>
  </si>
  <si>
    <t>正在规划中</t>
    <phoneticPr fontId="21" type="noConversion"/>
  </si>
  <si>
    <t>梅州市综合商贸现代物流园项目</t>
  </si>
  <si>
    <t>重点建设国际快件监管中心、保税物流中心、发展跨境电子商贸中心、公用型保税仓和出口监管仓，占地125亩。</t>
  </si>
  <si>
    <t>前期准备阶段，已立项</t>
  </si>
  <si>
    <t>兴宁综合物流园</t>
  </si>
  <si>
    <t>一级</t>
  </si>
  <si>
    <t>梅州海吉星农产品商贸物流园</t>
  </si>
  <si>
    <t>项目占地面积约430亩，新建钢结构交易大棚、多层混凝土建筑、高层建筑，总建筑面积40万平方米，建成现代农副产品物流园</t>
  </si>
  <si>
    <t>项目建设准备阶段，正在进行征地拆迁和项目筹建</t>
  </si>
  <si>
    <t>梅州市粤东北（梅州）农产品物流基地</t>
  </si>
  <si>
    <t>500亩,分为农产品仓储物流、农产品食品加工、农产品批发交易市场、综合配套服务区</t>
  </si>
  <si>
    <t xml:space="preserve">前期准备阶段（项目建建议书）。
</t>
  </si>
  <si>
    <t>五华县农产品冻库</t>
  </si>
  <si>
    <t>冻库厂房基础设施建设、机械设备</t>
  </si>
  <si>
    <t>已开始规划</t>
  </si>
  <si>
    <t>兴宁市毅德商贸物流城项目</t>
  </si>
  <si>
    <t>毅德商贸物流城</t>
  </si>
  <si>
    <t>五华县县城综合物流园区</t>
  </si>
  <si>
    <t>站场、站房、停车场及配套设施，电子商务，智能化管理</t>
  </si>
  <si>
    <t>梅县机场进出口货栈监管仓</t>
    <phoneticPr fontId="21" type="noConversion"/>
  </si>
  <si>
    <t>整合梅县机场现有土地资源，利用机场老国际候机厅、机场车队部分用地建设，用地面积约15亩，建筑占地面积约1500㎡，建筑面积约3000㎡</t>
    <phoneticPr fontId="21" type="noConversion"/>
  </si>
  <si>
    <t>梅州综合保税区</t>
    <phoneticPr fontId="21" type="noConversion"/>
  </si>
  <si>
    <t>拟在“丰华兴梅”产业集聚带核心区广梅产业转移园内申请设立梅州综合保税区。初定范围为206国道以西、松棚火车货运站东西两侧地块，共约2.5平方公里，其中广铁物流园为0.6平方公里</t>
  </si>
  <si>
    <t>各具特色的出口基地申报省级外贸转型升级示范基地</t>
    <phoneticPr fontId="21" type="noConversion"/>
  </si>
  <si>
    <t>市直电子信息、平远家具、五华家用电器、梅县和兴宁工艺申报省级外贸转型升级示范基地</t>
    <phoneticPr fontId="21" type="noConversion"/>
  </si>
  <si>
    <t>2016-2018</t>
    <phoneticPr fontId="21" type="noConversion"/>
  </si>
  <si>
    <t>五华县华城物流中心</t>
  </si>
  <si>
    <t>梅州市梅县城东农副产品批发物流中心</t>
  </si>
  <si>
    <t>建设集农产品收购、加工、储存、物流配送、连锁经营、展示展销、电子商务“六位一体”的新型农副产品流通业态</t>
  </si>
  <si>
    <t>正在筹建（已预征地）</t>
  </si>
  <si>
    <t>广东粤兴金实业发展有限公司仓储项目（梅县）</t>
  </si>
  <si>
    <t>规划用地35亩建钢材仓储经济总部</t>
  </si>
  <si>
    <t>钢材仓储经济总部</t>
  </si>
  <si>
    <t>梅州市(家乐)电子商务产业园</t>
  </si>
  <si>
    <t>梅州市电子商务产业园总投资10亿元，占地300亩，项目打造建设成闽粤赣电子商务技术研发服务中心、电子商务创业区、电子商务企业孵化区、电子商务摄影中心、电子商务物流中心</t>
  </si>
  <si>
    <t>工程建设实施阶段：项目计划一期建筑面积达4300㎡，已投入3000万元，已全面完成。二期工程已征地70亩，并开展前期准备工作。</t>
  </si>
  <si>
    <t>梅县区电子商务产业园</t>
  </si>
  <si>
    <t>搭建梅县区电子商务公共服务平台，建立电子商务综合服务体系，构建电子商务人才培训中心，电商项目投融资对接平台。土地约40亩，建筑面积约10000平方米</t>
  </si>
  <si>
    <t>工程建设实施阶段：电子商务产业园已挂牌，已有50多户电商企业入园落户。阿里巴巴集团云电商商务城于2014年6月份进驻。</t>
  </si>
  <si>
    <t>喜多多电子商务科技园</t>
  </si>
  <si>
    <t>该科技园项目总占地面积约230亩，位于梅州市梅江区龙坑黄沙塘，拟建科技研发综合区、产品展示及商务办公区、仓储物流区三大功能区。同时拥有金融、会议、餐饮、住宿、交通等完善的商业配套服务机构和相关设施。科技园还将计划建成电子商务品牌孵化中心等九大服务中心服务于入园企业</t>
    <phoneticPr fontId="21" type="noConversion"/>
  </si>
  <si>
    <t>2011-2018</t>
    <phoneticPr fontId="21" type="noConversion"/>
  </si>
  <si>
    <t>正在完善入园协议手续，以及立项征地等工作。</t>
  </si>
  <si>
    <t>大埔县电子商务产业园</t>
  </si>
  <si>
    <t>总规划面积100亩，电子商务服务中心大楼6000平方米，拟设电子商务办公区、仓储物流区、电子商务一条街、配套加工区等11个功能区</t>
  </si>
  <si>
    <t>平远县粤闽赣大宗商品交易中心项目</t>
  </si>
  <si>
    <t>深圳金雅福珠宝集团有限公司在大柘镇超竹206国道侧，占地面积105亩，建设集商贸、旅游综合一体的商品交易中心</t>
  </si>
  <si>
    <t>项目处于前期准备工作的立项审批阶段。</t>
  </si>
  <si>
    <t>梅州市广东飞翔云计算基地</t>
  </si>
  <si>
    <t>由用友软件股份有限公司和广州正方圆教育科技有限公司联合共建，计划投资5亿元，项目规划建设用地50亩，建成5万平方米左右的云计算基地和异地灾备中心</t>
  </si>
  <si>
    <t>项目建设准备阶段（报建，征地中）。                              解决2000-3000 平方米的临时云计算机房及研发管理团队的办公场地并进场。</t>
  </si>
  <si>
    <t>兴宁市粤东数据灾备中心暨中诚云计算产业集群项目</t>
  </si>
  <si>
    <t>该项目由珠海颐亨隆中云科技有限公司投资控股，总投资20亿元人民币，计划建设规划占地200亩，建筑面积20万平方米，建成梅州中云云计算数据(容灾备份)中心产业园</t>
  </si>
  <si>
    <t>项目建设准备阶段（获取80亩土地使用权）。                      （项目计划一期建设征地80亩（2013年-2016年6月）开发面积12万㎡，投资16亿人民币，其中数据中心2万㎡，产业配套面积4万平米，展示培训设施2万㎡，生活商业配套面积4万㎡；规模1500个机柜。</t>
  </si>
  <si>
    <t>兴宁市电商示范基地项目</t>
  </si>
  <si>
    <t xml:space="preserve">建设电商大楼、员工宿舍楼、食堂等，总建筑面积2万多平方米，所有设备设施按电商企业运营环境的要求高起点、高标准建设，预计全面运营后年营业额达2.5亿元以上。打造跨境电商示范区，把兴宁发展成粤东西北地区电商产业的标杆城市。 
</t>
  </si>
  <si>
    <t>梅州动漫基地项目</t>
    <phoneticPr fontId="21" type="noConversion"/>
  </si>
  <si>
    <t>梅州动漫基地项目总投资3亿元，占地8亩，项目投资、规划、建设集动漫创意、创作、制作加工、产品开发、人才培养、国际化运营为一体的梅州动漫基地项目</t>
  </si>
  <si>
    <t>梅江区动漫游戏文化科技园区项目</t>
  </si>
  <si>
    <t>该项目总投资 5.6 亿元。主要从事与互联网行业软件及游戏动漫产业的投资开发，建设一体化的大型互联网传媒与软件产业集团化运作模式</t>
  </si>
  <si>
    <t>项目前期准备阶段（可行性研究）。                          在梅成立梅州市汇游网络科技有限公司，总部经济已初步形成，开始上缴税收。</t>
  </si>
  <si>
    <t>开发梅州足球动漫产品</t>
    <phoneticPr fontId="21" type="noConversion"/>
  </si>
  <si>
    <t>新开发</t>
    <phoneticPr fontId="21" type="noConversion"/>
  </si>
  <si>
    <t>开发以梅州足球文化为内容的系列动画片</t>
  </si>
  <si>
    <t>已和麓湖山文化产业园动漫基地初步达成合作意向</t>
    <phoneticPr fontId="21" type="noConversion"/>
  </si>
  <si>
    <t>梅州市规划建设进口商品交易中心项目</t>
  </si>
  <si>
    <t>建设进口商品交易中心，促进外经贸发展。</t>
  </si>
  <si>
    <t>南交所平远县稀土产品交易中心建设</t>
  </si>
  <si>
    <t>稀土产品电子商务交易中心、稀土产品仓储仓库等</t>
  </si>
  <si>
    <t>项目处于建设实施阶段，稀土产品电子商务交易中心已挂牌经营</t>
  </si>
  <si>
    <t>梅州市国家水泥及制品质量监督检验中心项目</t>
    <phoneticPr fontId="21" type="noConversion"/>
  </si>
  <si>
    <t>国家级水泥及制品质量监督检验技术公共服务平台，建设实验室及附属设施，占地约12881平方米，建筑面积13600平方米</t>
  </si>
  <si>
    <t>项目建设准备阶段：                                 5.工程发包与承包</t>
  </si>
  <si>
    <t>梅州市广东省质量监督稀土产品检验站项目</t>
    <phoneticPr fontId="21" type="noConversion"/>
  </si>
  <si>
    <t>省级检验检测技术公共服务平台，建设检验站大楼及其附属设施</t>
  </si>
  <si>
    <t>工程建设实施阶段：                                      2.工程建设项目施工阶段的管理</t>
  </si>
  <si>
    <t>广东嘉元科技股份有限公司国家级工程技术研究开发中心（梅县）</t>
    <phoneticPr fontId="21" type="noConversion"/>
  </si>
  <si>
    <t>国家级检验检测技术研发服务平台</t>
  </si>
  <si>
    <t>正在筹建中</t>
    <phoneticPr fontId="21" type="noConversion"/>
  </si>
  <si>
    <t>BPW（梅州）车轴有限公司省级工程技术研究开发中心（梅县）</t>
    <phoneticPr fontId="21" type="noConversion"/>
  </si>
  <si>
    <t>省级检验检测技术研发服务平台</t>
  </si>
  <si>
    <t>已实施完成</t>
    <phoneticPr fontId="21" type="noConversion"/>
  </si>
  <si>
    <t>广东振声科技股份有限公司院士工作站（梅县）</t>
    <phoneticPr fontId="21" type="noConversion"/>
  </si>
  <si>
    <t>计划研究机械自动化或信息化方面，应用于农业机械、工业炸药包装机械或民爆物品信息化管理</t>
  </si>
  <si>
    <t>正在筹划中</t>
    <phoneticPr fontId="21" type="noConversion"/>
  </si>
  <si>
    <t>梅州科伦健康中心（梅县）</t>
  </si>
  <si>
    <t>规划用地25亩，已完成土地平整及前期各项工作</t>
  </si>
  <si>
    <t>土地平整及前期准备工作</t>
  </si>
  <si>
    <t>梅州市梅州日报报业传媒中心</t>
  </si>
  <si>
    <t>在客家文化产业基地新建占地50亩的报业传媒中心，包括报业集团大厦、印务中心、物流仓储中心等，实现产业化发展</t>
  </si>
  <si>
    <t>项目前期准备阶段,正在进行论证、规划。</t>
    <phoneticPr fontId="21" type="noConversion"/>
  </si>
  <si>
    <t>梅州市广播电视台新媒体建设</t>
  </si>
  <si>
    <t xml:space="preserve">“无线梅州”移动智能终端        </t>
  </si>
  <si>
    <t xml:space="preserve">完成《梅州广电新媒体建设可行性报告》（初稿）项目正在建设中                </t>
  </si>
  <si>
    <t>丰顺县储备粮仓库建设</t>
    <phoneticPr fontId="21" type="noConversion"/>
  </si>
  <si>
    <t>仓库及检测化验室35000平方米</t>
  </si>
  <si>
    <t>汤西正在建设中；丰良正在规划中</t>
  </si>
  <si>
    <t>兴宁市欧尚•兴一商业广场项目</t>
  </si>
  <si>
    <t>欧尚•兴一商业广场</t>
  </si>
  <si>
    <t>特色健康养生长寿产业园（矿泉水、黄酒、养生基地）</t>
    <phoneticPr fontId="21" type="noConversion"/>
  </si>
  <si>
    <t>矿泉水、黄酒、养生基地</t>
    <phoneticPr fontId="21" type="noConversion"/>
  </si>
  <si>
    <t>进入征地阶段</t>
    <phoneticPr fontId="21" type="noConversion"/>
  </si>
  <si>
    <t>蕉岭县红色旅游景区基础设施建设项目</t>
    <phoneticPr fontId="21" type="noConversion"/>
  </si>
  <si>
    <t>旅游、道路、停车场等公共配套设施。</t>
    <phoneticPr fontId="21" type="noConversion"/>
  </si>
  <si>
    <t>2014-2023</t>
  </si>
  <si>
    <t>目前已完成丘逢甲故居旅游景区基础设施建设工作，正在进行石寨方土楼维修，谢晋元纪念园和其他相关建设项目前期规划设计工作。</t>
    <phoneticPr fontId="21" type="noConversion"/>
  </si>
  <si>
    <t>广东虎形山生物科技有限公司金线莲生产项目</t>
    <phoneticPr fontId="21" type="noConversion"/>
  </si>
  <si>
    <t>该公司已更名为广东雁归来养生产业有限公司，选址在梅县区雁洋镇雁上村，投资兴建集科研中心、科普展示厅、生产销售为一体的经济总部，开展科研、种植和深加工，生产鲜品、干品金线莲及系列产品，同时发展休闲旅游、养生度假产业。该项目计划投资3亿元，建成后预计年产值8亿元，税收1亿元以上，带动农户2万户。</t>
  </si>
  <si>
    <t>目前已搭建种植大棚4个，自行培育种苗，鲜品已上市销售。正在解决用地指标问题，今年已投入资金400万元。</t>
  </si>
  <si>
    <t>五</t>
  </si>
  <si>
    <t>平远县县城生活污水处理工程</t>
  </si>
  <si>
    <t>日处理污水1万方扩建为日处理2万方；建设工业园区污水处理厂；建设12宗建制镇污水处理厂及配套管网</t>
  </si>
  <si>
    <t>处于建设准备阶段</t>
  </si>
  <si>
    <t>五华县工业园区污水处理厂</t>
  </si>
  <si>
    <t>日处理污水规模13万吨，管网长度9.8公里</t>
  </si>
  <si>
    <t>大埔县污水处理</t>
  </si>
  <si>
    <t>高陂镇、大麻镇、茶阳镇铺设截污管网等</t>
  </si>
  <si>
    <t>大埔县城市供水、污水处理（7宗）</t>
  </si>
  <si>
    <t>铺设供水管网、截污管网等</t>
  </si>
  <si>
    <t>蕉岭县蕉城污水处理厂二期及蕉城集污管网雨污分流项目</t>
  </si>
  <si>
    <t>建设污水处理设施1万吨/日，建设DN600以上雨污分流管网113公里</t>
  </si>
  <si>
    <t>工程建设实施阶段（工程建设项目施工阶段的管理），1.二期污水厂已于2013年9月底动工。2.雨、污分流集污管网计划于2017年开始动工，2020年完成。</t>
  </si>
  <si>
    <t>梅州市蕉华工业园区污水处理厂（含配套管网）项目</t>
  </si>
  <si>
    <t>污水处理厂首期工程处理污水6，000立方米/d，集中处理蕉华居民生活污水和园区企业工业废水</t>
  </si>
  <si>
    <t>2014-2014</t>
  </si>
  <si>
    <t>五华县污水处理厂管网工程</t>
  </si>
  <si>
    <t>规划、做可研</t>
  </si>
  <si>
    <t>丰顺县中心镇级污水处理厂</t>
  </si>
  <si>
    <t>丰良留隍潭江污水处理厂设备及管网</t>
  </si>
  <si>
    <t>2015—2016</t>
  </si>
  <si>
    <t>准备前期阶段</t>
  </si>
  <si>
    <t>五华县华城镇污水处理厂</t>
  </si>
  <si>
    <t>新建污水处理厂日处理污水规模1万吨，管网长度7公里</t>
  </si>
  <si>
    <t>五华县安流镇污水处理厂</t>
  </si>
  <si>
    <t>新建污水处理厂日处理污水规模1万吨，管网长度7.4公里</t>
  </si>
  <si>
    <t>五华县龙村镇污水处理厂</t>
  </si>
  <si>
    <t>新建污水处理厂日处理污水规模1万吨，管网长度5.9公里</t>
  </si>
  <si>
    <t>五华经济开发区污水处理厂建设工程</t>
  </si>
  <si>
    <t>污水处理厂首期工程处理污水8，000立方米/d，建设污水管网28千米</t>
  </si>
  <si>
    <t>规划阶段</t>
  </si>
  <si>
    <t>兴宁市污水处理工程</t>
  </si>
  <si>
    <t>污水处理厂2个（圩镇、工业园区）</t>
  </si>
  <si>
    <t>梅县区新城水质净化厂配套集污管网工程项目</t>
  </si>
  <si>
    <t>铺设污水管网73.85公里，总投资22069万元</t>
  </si>
  <si>
    <t>已列入《加快推进全省重要基础设施建设工作方案（2013-2015年）》，目前可研已完成，进入上报审查审批阶段，力争中央和省级补助下达后实施。</t>
  </si>
  <si>
    <t>大埔县水安全水生态水文明综合治理工程</t>
  </si>
  <si>
    <t>建设汀江流域和梅潭河流域生态护岸20km,疏浚清淤长80km及基础设施配套等</t>
  </si>
  <si>
    <t>兴宁市垃圾场改造</t>
  </si>
  <si>
    <t>垃圾场扩容，建污水处理处</t>
  </si>
  <si>
    <t>前期准确</t>
  </si>
  <si>
    <t>兴宁市生活垃圾综合处理场</t>
  </si>
  <si>
    <t>新建无害化垃圾填埋场,占地面积约700亩,填埋库容268万m3,服务年限18年,日平均处理生活垃圾400吨、渗滤液250吨。</t>
  </si>
  <si>
    <t>1、已完成地质初步勘察、地形测绘、地下水水文地质勘察、可研编制、水保方案批复、环评批复。
2、用地规划调整已通过专家组论证，正进行地质详勘、初步设计等工作。
3、辖区新陂镇政府开展项目征迁前宣传发动工作。</t>
    <phoneticPr fontId="21" type="noConversion"/>
  </si>
  <si>
    <t>兴宁建设4座片区生活垃圾综合处理基地</t>
  </si>
  <si>
    <t>计划在北部片区罗岗、黄陂和东南部片区新圩、径南建设4座生活垃圾无害化处理场</t>
  </si>
  <si>
    <t>大埔县生活垃圾填埋场</t>
  </si>
  <si>
    <t>高陂、茶阳日处理100吨/日生活垃圾填埋场及基础设施配套等</t>
  </si>
  <si>
    <t>204-2020</t>
  </si>
  <si>
    <t>平远县生活垃圾填埋场二期</t>
  </si>
  <si>
    <t>对第一期填埋区续建扩容，建设第二期填埋区。</t>
  </si>
  <si>
    <t>1、 已完成进场道路、一期挡坝和环山截水沟施工；2、已完成1#及2#渗滤液调节池、值班室、地磅房、渗滤液处理车间、综合水池和场区绿化、排水及硬底化工程；3、已完成填埋区第一、二施工段的配套设施建设，已建成可容纳约10万立方米生活垃圾填埋区；4、已采购安装日处理50吨生活垃圾渗滤液处理设备一套，已投入正常运行。正在进行填埋区第三施工段的各项配套设施建设等，目前，累计完成投资约3545万元。</t>
  </si>
  <si>
    <t>梅州市明珠冶炼厂异地搬迁技改项目（梅县）</t>
  </si>
  <si>
    <t>整厂异地搬迁；技改升级</t>
  </si>
  <si>
    <t>组织实施阶段</t>
  </si>
  <si>
    <t xml:space="preserve"> 五华县国营黄塔煤矿</t>
  </si>
  <si>
    <t>复垦治理</t>
  </si>
  <si>
    <t>五华县历史上关闭石场</t>
  </si>
  <si>
    <t>正在部分实施</t>
  </si>
  <si>
    <t>五华县汶水矿区</t>
  </si>
  <si>
    <t>五华县洋塘矿区</t>
  </si>
  <si>
    <t>平远县矿区改造工程</t>
  </si>
  <si>
    <t>仁居黄畲稀土矿区、东石铁矿矿区改造，生态修复</t>
  </si>
  <si>
    <t>处于前期准备阶段，正在开展前期工作。</t>
  </si>
  <si>
    <t>梅县区丙村镇铅锌矿开采区修复项目</t>
  </si>
  <si>
    <t>平整历史开采区并采取植被恢复等水土流失防治措施，保护生态环境</t>
  </si>
  <si>
    <t>兴宁市铁山嶂地质灾害防治和矿山地质环境治理工程</t>
  </si>
  <si>
    <t>治理泥石流的拦挡工程、排污清淤工程、预防水污染分流截流工程和矿区生态环境治理恢复工程等。</t>
  </si>
  <si>
    <t>已争取中央和省级专项资金2200万元，省地灾防治中心已编制勘察设计方案，近期申请省厅组织专家评审，评审后开展施工、监理招投标工作。</t>
  </si>
  <si>
    <t>梅县区地质灾害治理和灾害点村民搬迁等，以及“三区两线”废弃石场矿山地质环境治理项目</t>
  </si>
  <si>
    <t>地质灾害治理、边坡治理、复绿</t>
  </si>
  <si>
    <t>“三区两线”废弃石场治理项目已筹资550万元，对部分项目进行边坡治理、复绿。梅西石壁塘煤矿、石坑洪楷祥铁矿地质环境治理资金未落实，暂未实施。</t>
  </si>
  <si>
    <t>兴宁市宁塘历史废弃矿山改造治理工程</t>
  </si>
  <si>
    <t>历史废弃矿山开采区内土壤治理、预防水污染治理、生态环境恢复治理等工程。</t>
  </si>
  <si>
    <t>开展前期调研核实工作，待编制可行性研究报告后，积极申请中央财政特大型地质灾害防治专项资金和中央苏区有关政策资金支持，开展治理工作。</t>
  </si>
  <si>
    <t>五华县废旧矿山的复绿复垦项目</t>
  </si>
  <si>
    <t>通过植树造林，配套工程措施，治理水土流失</t>
  </si>
  <si>
    <t>2014—2016</t>
  </si>
  <si>
    <t>工程建设实施阶段；</t>
  </si>
  <si>
    <t>兴宁市叶塘原石膏矿采空区周边地陷地质灾害治理项目</t>
  </si>
  <si>
    <t>实施地下采空区治理工程，采空区地陷地质灾害区域搬迁治理工程，生态环境恢复治理工程等。</t>
  </si>
  <si>
    <t>梅州市蕉华工业园区（北坑、老场、莲塘华侨新村等地）农村环境整治项目</t>
  </si>
  <si>
    <t>按照规范农村建房为主，结合城乡环境整治，提升城乡景观文明</t>
  </si>
  <si>
    <t>广东省蕉岭县农村环境综合整治示范县项目</t>
  </si>
  <si>
    <t>1、建设人工湿地、庭院式人工湿地、稳定塘生活污水处理工程；2、村庄现有边渠的改建、修补约13900米，DN500边渠或混凝土管 9780米，DN150干管为7730米,检查井499个；3、生活垃圾整治工程；4、畜禽养殖污染整治；5、设置垃圾处理池和农村垃圾收集转运系统；6、总长67公里的农村河道清淤整治及护岸工程</t>
  </si>
  <si>
    <t>项目建设准备阶段（规划、设计）已完成</t>
  </si>
  <si>
    <t>梅江区环境污染综合整治工程项目</t>
  </si>
  <si>
    <t>购置环境监察、监测仪器设备，购置环境应急监测车辆等、淘汰燃煤小锅炉、改燃清洁能源、建设烟气治理设施；畜牧养殖业和养殖场污染治理、迁建等</t>
  </si>
  <si>
    <t>兴宁市大坪镇农村环境整治项目</t>
  </si>
  <si>
    <t>生活垃圾清运和生活污水处理</t>
  </si>
  <si>
    <t>梅县区雁洋镇旅游核心区连片村庄环境综合整治工程</t>
  </si>
  <si>
    <t>完善生活污水收集处理设施和固体废弃物收集清运设施</t>
  </si>
  <si>
    <t>梅县区丙村镇沿河村庄环境综合整治项目</t>
  </si>
  <si>
    <t>梅县区松口镇周边村庄环境综合整治项目</t>
  </si>
  <si>
    <t>兴宁市农村环境综合整治项目(7个镇)</t>
  </si>
  <si>
    <t>垃圾收集、清运和生活污水处理</t>
  </si>
  <si>
    <t>兴宁市农村环境治理工程</t>
  </si>
  <si>
    <t>农村环境综合治理工程（连片整治）</t>
  </si>
  <si>
    <t>兴宁市环境宣传教育项目</t>
  </si>
  <si>
    <t>环境教育基地建设、环境宣传LED显示屏</t>
  </si>
  <si>
    <t>梅州市城区卫生保洁和农村垃圾收运工程项目</t>
  </si>
  <si>
    <t>垃圾中转站密闭化负压除臭、压缩</t>
  </si>
  <si>
    <t>城区垃圾中转站为简易式，对周围环境影响较大，不符合省有关规定</t>
  </si>
  <si>
    <t>平远县城卫生保洁和农村垃圾收运项目</t>
  </si>
  <si>
    <t>梅县美丽宜居乡村建设</t>
  </si>
  <si>
    <t>进一步完善垃圾集中处理和生活污水处理设施建设，实施河道治理，完善农村饮水安全工程建设，完善镇村道路建设</t>
  </si>
  <si>
    <t>简易垃圾填埋场已投用，需完善相关设备设施；对域内小河道进行治理，进一步完善道路、饮水等基础设施。</t>
  </si>
  <si>
    <t>韩江流域上游水质保护</t>
  </si>
  <si>
    <t>韩江流域上游（梅州境内）沿河中心镇、重点镇建设生活污水处理厂，禽畜养殖污染整治、生态植被、水土流失环境综合整治等，跨界水质联防联治，环境执法监管能力建设水环境质量监测监控系统建设，协调上游跨省环境综合治理</t>
  </si>
  <si>
    <t>长期实施</t>
  </si>
  <si>
    <t>五华县益塘水库饮用水源保障工程</t>
    <phoneticPr fontId="21" type="noConversion"/>
  </si>
  <si>
    <t>上游生活污水处理、水土流失治理、种植水源涵养林</t>
  </si>
  <si>
    <t>兴宁市新陂仙人座石水库饮用水源保护工程</t>
  </si>
  <si>
    <t>对兴宁储备饮用水源进行修复保护，完善绿化、生态水源涵养建设等</t>
  </si>
  <si>
    <t>2016—2020</t>
  </si>
  <si>
    <t>兴宁市合水水库水资源保护工程</t>
  </si>
  <si>
    <t>水资源保护规划、水源涵养、生态环境保护、治理水上漂浮物、打探水浮莲等</t>
  </si>
  <si>
    <t>神光山水资源保护工程</t>
  </si>
  <si>
    <t>神光</t>
  </si>
  <si>
    <t>对神光山山脉、水库、山塘等流失严重区域进行综合整治。</t>
  </si>
  <si>
    <t>项目前期规划可研阶段</t>
  </si>
  <si>
    <t>梅县水资源节约与保护工程</t>
  </si>
  <si>
    <t>雁洋南口城东畲江水资源节约与保护工程</t>
  </si>
  <si>
    <t>平远县水资源节约与保护工程</t>
  </si>
  <si>
    <t>对11宗小㈠型以上水库进行生态环境保护与治理；水生态系统保护修复治理工程。</t>
  </si>
  <si>
    <t>五华县三渡水水库水资源配置工程</t>
  </si>
  <si>
    <t>兴宁市黄槐中学后山滑坡特大型地质灾害治理项目</t>
  </si>
  <si>
    <t>实施预防山体滑坡治理工程、修筑坡脚护坡、分流截流排水等工程，消除特大型滑坡灾害。</t>
  </si>
  <si>
    <t>已编制项目可行性研究报告并会同市财政局联合申请中央财政特大型地质灾害防治专项资金，待专项资金下拨后再行开展相关工作。</t>
  </si>
  <si>
    <t>兴宁市、镇两级环境监测、监察、信息能力建设项目</t>
  </si>
  <si>
    <t>市应急监测能力建设、空气自动站升级改造工程、市镇监察执法能力建设、信息能力建设</t>
  </si>
  <si>
    <t>兴宁市重点企业污染源在线监控建设项目</t>
  </si>
  <si>
    <t>对全市重点企业安装在线监控系统与环保局联网进行实时监控</t>
  </si>
  <si>
    <t>广东省兴宁气象局探测环境保护</t>
  </si>
  <si>
    <t>探测环境保护</t>
  </si>
  <si>
    <t>可行性研究</t>
  </si>
  <si>
    <t>大埔县环境应急监测能力
建设项目</t>
  </si>
  <si>
    <t>购置一批环境应急监测仪器设备和补充部分基本仪器设备及基础设施配套等</t>
  </si>
  <si>
    <t>大埔县空气自动站升级改造
建设项目</t>
  </si>
  <si>
    <t>租用建设空气自动监测站房用地；新建、装修空气自动监测站房；购置、改造升级空气自动监测系统；购置空气自动监测系统备机；铺设供电线路、通讯线路和供水管路；监测板房安装抽风设备和空调设备；安装防雷系统三套。</t>
  </si>
  <si>
    <t>六</t>
  </si>
  <si>
    <t>梅州市国防教育训练基地</t>
  </si>
  <si>
    <t>规划面积219897平方米，建设内容：办公综合楼、教学楼、生活服务中心共计14600平方米</t>
    <phoneticPr fontId="21" type="noConversion"/>
  </si>
  <si>
    <t>2014-2016</t>
    <phoneticPr fontId="21" type="noConversion"/>
  </si>
  <si>
    <t>已完成整体规划、立项和施工前的“三通一平”准备。</t>
    <phoneticPr fontId="21" type="noConversion"/>
  </si>
  <si>
    <t>嘉应学院梅州师范分院学生宿舍、人行天桥</t>
  </si>
  <si>
    <t>学生宿舍3幢，建设面积9000平方米；人行天桥一座</t>
  </si>
  <si>
    <t>其中1幢学生宿舍及人行天桥已于2014年8月动工，2015年3月完工。另外2幢学生宿舍在前期准备阶段</t>
  </si>
  <si>
    <t>嘉应学院梅州师范分院图书馆、实训中心、艺术楼、教师公寓</t>
  </si>
  <si>
    <t>规划建设图书馆楼高12层，建设面积12000平方米；实训中心，建设面积6000平方米；艺术楼，建设面积6000平方米；教师公寓，建筑面积5000平方米。</t>
  </si>
  <si>
    <t>嘉应学院梅州师范分院附属小学</t>
    <phoneticPr fontId="21" type="noConversion"/>
  </si>
  <si>
    <t>附属小学占地30亩，建筑面积10000平方米。</t>
  </si>
  <si>
    <t>梅州职业技术学院</t>
    <phoneticPr fontId="21" type="noConversion"/>
  </si>
  <si>
    <t>总占地302.2亩，分二期建设，在校生5000人</t>
    <phoneticPr fontId="21" type="noConversion"/>
  </si>
  <si>
    <t>已成立筹建办公室，完成项目选址（城乡规划委员会通过）、已出具红线图（市规划局）、环保意见（区环保局）、用地选址意见（市国土局）</t>
    <phoneticPr fontId="21" type="noConversion"/>
  </si>
  <si>
    <t>五华县教育基地</t>
    <phoneticPr fontId="21" type="noConversion"/>
  </si>
  <si>
    <t>五华县职业技术学校、华侨实验中学教学楼、办公楼等教学设施</t>
    <phoneticPr fontId="21" type="noConversion"/>
  </si>
  <si>
    <t>五华县特殊教育学校</t>
    <phoneticPr fontId="21" type="noConversion"/>
  </si>
  <si>
    <t>教学楼、办公楼等教学设施</t>
  </si>
  <si>
    <t>2014-2017</t>
    <phoneticPr fontId="21" type="noConversion"/>
  </si>
  <si>
    <t>兴宁市实验中学</t>
  </si>
  <si>
    <t xml:space="preserve">兴宁市实验中学新建校舍占地面积219亩，总建筑面积83006平方米，96个教学班，容纳4800学生 </t>
  </si>
  <si>
    <t>1.已完成选址、规划、立项、勘察、设计、审图、施工预算、规划报建等工作。2.已获省国土厅用地审批，征地、拆迁工作进程过半；3.准备施工招标。</t>
  </si>
  <si>
    <t>兴宁市实验小学</t>
    <phoneticPr fontId="21" type="noConversion"/>
  </si>
  <si>
    <t>兴宁市实验小学新建校舍占地面积76亩，总建筑面积20663平方米，60个教学班，容纳3000学生</t>
  </si>
  <si>
    <t>项目前期准备阶段：1.已完成选址、规划、勘察、设计、审图、规划报建等工作。2.已获省国土厅用地审批，征地、拆迁工作进程过半。</t>
  </si>
  <si>
    <t>兴宁市第一幼儿园扩建项目</t>
  </si>
  <si>
    <t>征地约4900㎡，新建教学楼3880㎡</t>
  </si>
  <si>
    <t>已完成征地拆迁、图纸设计、招投标等工作，基础已动工。</t>
  </si>
  <si>
    <t>兴宁市汉芬幼儿园扩建项目</t>
  </si>
  <si>
    <t>幼儿园教学楼2460㎡</t>
  </si>
  <si>
    <t>已完成选址、规划、勘察、设计。</t>
  </si>
  <si>
    <t>兴宁市教师进修学校附属小学迁建项目</t>
  </si>
  <si>
    <t>新建教学楼6431㎡，维修改造3220㎡</t>
  </si>
  <si>
    <t>已完成第一层主体工程</t>
  </si>
  <si>
    <t>兴宁市特殊教学学校改扩建项目</t>
  </si>
  <si>
    <t>教学楼2327㎡，运动场1143㎡</t>
  </si>
  <si>
    <t>已完成部分教学楼扩建</t>
  </si>
  <si>
    <t>兴宁市实验幼儿园</t>
  </si>
  <si>
    <t>兴宁市实验幼儿园新建校舍。占地面积37亩，总建筑面积7805平方米，30个教学班，容纳900学生</t>
  </si>
  <si>
    <t>项目前期准备阶段：1.已完成选址、规划、勘察、设计、审图、规划报建等工作。2.已获省国土厅用地审批，征地、拆迁工作进程过半.3.准备施工招标</t>
  </si>
  <si>
    <t>大埔县高中学校区扩建工程</t>
  </si>
  <si>
    <t>实验中学规划建设一幢综合楼楼高五层，建设面积5000平方米；家炳一中建教学楼及学生宿舍3幢，建设面积12000平方米；大埔中学兴建综合楼，楼高4层，建筑面积3500平方米。学校运动场改造等。高陂中学规划建设综合楼，楼高5层，建设面积5000平方米</t>
    <phoneticPr fontId="21" type="noConversion"/>
  </si>
  <si>
    <t>工程建设实施阶段：实验中学、大埔中学的综合楼。项目建设准备阶段：家炳一中3幢楼、运动场改造、。项目前期准备阶段：高陂中学</t>
  </si>
  <si>
    <t>丰顺县中小学建设工程</t>
  </si>
  <si>
    <t>丰顺县实验中学、实验幼儿园、实验小学教学、生活、办公用房及附属工程</t>
  </si>
  <si>
    <t>已完成可行性报告，转入招投标</t>
  </si>
  <si>
    <t>梅江区新建中小学</t>
    <phoneticPr fontId="21" type="noConversion"/>
  </si>
  <si>
    <t>区实验小学约12200平方米，芹洋中学约9500平方米</t>
  </si>
  <si>
    <t>前期准备工作阶段</t>
    <phoneticPr fontId="21" type="noConversion"/>
  </si>
  <si>
    <t>平远县“三个一”学校建设项目</t>
  </si>
  <si>
    <t>在平远中学老校区改建“平远县实验中学”，在平城花园内新建平远县实验小学，在翠拥华庭内新建平远县实验幼儿园</t>
  </si>
  <si>
    <t>处于工程建设实施阶段，其中：1、实验幼儿园已完工，并实现首期小班100名新生入学。2、实验小学已签订施工合同，等待进场施工。3、实验中学已完工，并已开班入学。</t>
  </si>
  <si>
    <t>梅县外国语学校</t>
  </si>
  <si>
    <t>占地400亩建筑面积106690平方米</t>
  </si>
  <si>
    <t>完善优化校区教学设施及园林绿化工作，初中部教学楼正在施工，下半年初中部可招生。</t>
  </si>
  <si>
    <t>梅县新城中学扩容提质工程</t>
  </si>
  <si>
    <t>将新城中学与华侨中学合并，建筑面积1.8万平方米，总投资约0.8亿元</t>
  </si>
  <si>
    <t>改扩建一栋教学楼已立项，宿舍楼正规划设计。</t>
  </si>
  <si>
    <t>梅县中等职业学校基础能力建设工程</t>
  </si>
  <si>
    <t>打造1所职教基地，建筑面积1.8万平方米，提升学校基础能力建设，总投资约1.2亿元；</t>
  </si>
  <si>
    <t>完善实训楼、校门、球场等设备设施，项目前期准备阶段。</t>
  </si>
  <si>
    <t>梅县畲江镇中心小学、幼儿园改扩建工程</t>
  </si>
  <si>
    <t>教学楼建筑面积5000平方米，改扩建运动场、门楼、道路等基础设施，改造中心幼儿园，</t>
  </si>
  <si>
    <t>教学楼已动工建设，运动场、门楼、道路及幼儿园建设正在筹划中。</t>
  </si>
  <si>
    <t>梅州城区扩容提质中小学校新（扩）建工程项目</t>
  </si>
  <si>
    <t>新（扩）建</t>
  </si>
  <si>
    <t>江南新城14所、芹洋半岛3所、江北老城8所等25所学校建设约294700平方米</t>
  </si>
  <si>
    <t>规划建设中</t>
  </si>
  <si>
    <t>蕉岭县桂岭学校</t>
  </si>
  <si>
    <t>建设能容3800个学位，占地15亩的实验小学</t>
  </si>
  <si>
    <t>2014- 2016</t>
  </si>
  <si>
    <t>项目建设准备阶段（拆迁、安置）已完成</t>
  </si>
  <si>
    <t>兴宁市工业园小学</t>
    <phoneticPr fontId="21" type="noConversion"/>
  </si>
  <si>
    <t>兴宁市工业园小学（同众小学迁建工程）,占地20亩，设置24班，可容纳1200学生就读</t>
  </si>
  <si>
    <t>兴宁市中小学校扩建工程</t>
  </si>
  <si>
    <t>水口中心小学、水西学校改扩建工程（校道、运动场等）</t>
  </si>
  <si>
    <t>大埔县规范化幼儿园建设</t>
  </si>
  <si>
    <t>在县城、各镇及中心村各建一个规范化幼儿园及基础设施配套等</t>
  </si>
  <si>
    <t>大埔县中小学校舍危房改造工程</t>
  </si>
  <si>
    <t>规划建筑面积20000平方米及基础设施配套等</t>
  </si>
  <si>
    <t>五华县第六小学</t>
  </si>
  <si>
    <t>教学楼、综合楼楼、运动场及基础设施建设</t>
  </si>
  <si>
    <t>选址规划</t>
  </si>
  <si>
    <t>棉洋镇桥江中学桥重建项目</t>
    <phoneticPr fontId="21" type="noConversion"/>
  </si>
  <si>
    <t>桥长为60.72米，宽9米</t>
  </si>
  <si>
    <t>五华县新城中学</t>
  </si>
  <si>
    <t>平远县平远中学体育馆</t>
  </si>
  <si>
    <t>在平远中学校园内新建游泳馆、篮球场、足球场</t>
  </si>
  <si>
    <t>平远县特殊学校建设项目</t>
  </si>
  <si>
    <t>规划新建一所校舍建筑面积为6892平方米、运动场面积为5668平方米的特殊教育学校</t>
  </si>
  <si>
    <t>项目处于前期准备阶段，目前已完成项目申报、可行性研究报告，正在报省市审核</t>
  </si>
  <si>
    <t>梅县区教育视频专网建设和推进宽带网络校校通建设</t>
  </si>
  <si>
    <t>新建/扩建/改造</t>
  </si>
  <si>
    <t>推进教育资源均衡分配，实现教育资源共享，依托光纤，3G/4G等高速有线和无线接入及资源平台的建设，推进我区“三通一平台”的落地建设和宽带网络校校通建设</t>
    <phoneticPr fontId="21" type="noConversion"/>
  </si>
  <si>
    <t>教育视频专网建设正在进行中，宽带网络校校通建设,项目前期准备阶段。</t>
  </si>
  <si>
    <t>梅州市人民医院住院大楼</t>
  </si>
  <si>
    <t>可研已批复</t>
  </si>
  <si>
    <t>梅州市第三人民医院整体搬迁</t>
  </si>
  <si>
    <t>测出项目用地红线图；完成总平面设计，并取得规划条件批复；开展项目用地地址勘探；办理国土使用权划拨申请；完成可研、环评、节能、风评报告的编制</t>
  </si>
  <si>
    <t>梅州市疾控中心实验大楼建设</t>
  </si>
  <si>
    <t>嘉应学院医学院附属医院住院大楼</t>
  </si>
  <si>
    <t>新建</t>
    <phoneticPr fontId="21" type="noConversion"/>
  </si>
  <si>
    <t>三通一平、可行性研究报告已完成、立项前期工作基本完成</t>
  </si>
  <si>
    <t>梅州市中医医院扩容升级改造工程</t>
  </si>
  <si>
    <t>扩容改建</t>
  </si>
  <si>
    <t>将梅县人民医院旧址建筑物约32000平方米，改建成中医养生、养老，老年病防治项目，设置病床400张，完善、生活、医疗设施</t>
  </si>
  <si>
    <t>项目立项前期工作基本完成</t>
  </si>
  <si>
    <t>梅县区人民医院综合病区大楼工程</t>
  </si>
  <si>
    <t>占地面积约3200平方米，楼高5层，地下负一层，建筑面积约13000平方米，为感染性疾病诊治中心,购置医疗设备一批。</t>
  </si>
  <si>
    <t>项目建设准备阶段</t>
    <phoneticPr fontId="21" type="noConversion"/>
  </si>
  <si>
    <t>梅州市第二人民医院建设项目（暂定名）</t>
    <phoneticPr fontId="21" type="noConversion"/>
  </si>
  <si>
    <t>拟建</t>
  </si>
  <si>
    <t>梅州市中医院（江南片区）</t>
  </si>
  <si>
    <t>全科医师培训基地</t>
    <phoneticPr fontId="21" type="noConversion"/>
  </si>
  <si>
    <t>广东省梅州市兴宁市妇幼保健院妇婴综合大楼建设项目</t>
  </si>
  <si>
    <t>拆除原有医院制剂楼及部分业务危房（约4400平方米）、食堂（约463平方米）、花园的场地上，兴建一栋占地面积1285平方米，楼高13层，附加一层地下停车场，建筑面积18000平方米妇婴综合大楼，配置4部电梯及手术室分娩室、检验科特殊装修（建设标准按建成后每床位65平方米计算）</t>
  </si>
  <si>
    <t>项目前期准备阶段：已开展前期相关工作，编写项目建议书、进行工程勘测设计、编制项目工程可行性研究报告及完成立项等。</t>
  </si>
  <si>
    <t>五华县人民医院三甲医院达标建设</t>
  </si>
  <si>
    <t>按照三级甲等医院标准建设住院楼、急诊楼等及进行设施设备配套建设</t>
  </si>
  <si>
    <t>五华县妇幼保健大楼</t>
  </si>
  <si>
    <t>建筑面积4480平方米</t>
  </si>
  <si>
    <t>项目建设实施阶段（工程建设项目施工阶段管理）</t>
  </si>
  <si>
    <t>五华县慢性病防治站综合大楼</t>
  </si>
  <si>
    <t>建筑面积6300平方米</t>
  </si>
  <si>
    <t>五华县妇保院门急诊综合大楼改造项目</t>
  </si>
  <si>
    <t>改造业务用房面积3600平方米，完善医疗器械设备配套建设</t>
  </si>
  <si>
    <t>丰顺县中医院整体搬迁</t>
  </si>
  <si>
    <t>三级中医院标准建设，总建筑面积23954平方米，一期工程含业务用房及辅助用房15000平方米，设置床位数300张，</t>
  </si>
  <si>
    <t>1、县政府已成立迁建工作领导小组；
2、正在进行规划选址工作，拟定丰顺新区。</t>
  </si>
  <si>
    <t>梅县人民医院旧址建筑物约32000平方米，改建中医养生、养老，老年病防治项目，设置病床300张，完善、生活、医疗设施</t>
  </si>
  <si>
    <t>1.2013年3月，医院完成了《梅州市中医医院升级改造工作建设项目可行性研究报告》目前，等待梅县人民医院搬迁。
2.土地利用总体规划报告和用地已报批，上报市、区国土局取得审批同意。
3.项目规划选址已取得市、区城乡规划主管部门的同意。
4.环评已获批复。</t>
    <phoneticPr fontId="21" type="noConversion"/>
  </si>
  <si>
    <t>平远县医疗养生保健中心—医疗卫生区建设项目</t>
  </si>
  <si>
    <t>新建中医医院、妇幼院及慢病站等五栋主体大楼；建筑总面积约3.7万平方米（含地下车库、人防工程6500平方米）</t>
  </si>
  <si>
    <t>可研、环评、地质勘探、水土保持方案、节能评估、图审和财审等前期准备工作已完成，已完成建筑施工和工程监理招标。</t>
  </si>
  <si>
    <t>梅州市鸿惠医院</t>
  </si>
  <si>
    <t>三甲综合医院</t>
  </si>
  <si>
    <t>已完成立项等前期工作</t>
  </si>
  <si>
    <t>大埔县中医医院</t>
  </si>
  <si>
    <t>新建门诊大楼、住院大楼、办公大楼及附属设施</t>
  </si>
  <si>
    <t>大埔县人民医院</t>
  </si>
  <si>
    <t>住院大楼、行政大楼、停车场等附属设施</t>
  </si>
  <si>
    <t>完成“三通一平”，住院大楼土建工程完成挂网招标</t>
  </si>
  <si>
    <t>梅县区中医医院</t>
    <phoneticPr fontId="21" type="noConversion"/>
  </si>
  <si>
    <t>成立梅县区中医医院，以完成我区“一县三院”的建设目标，约需1亿元其中：新建和改扩建住院大楼及医疗业务用房5500万；供电工程改造（双回路）500万；医疗设备购置4000万</t>
  </si>
  <si>
    <t>已完成可研立项。</t>
  </si>
  <si>
    <t>梅县区妇幼保健院</t>
    <phoneticPr fontId="21" type="noConversion"/>
  </si>
  <si>
    <t>住院大楼</t>
  </si>
  <si>
    <t>按二级妇幼保健机构建设标准要求，建筑面积2000平方米，配套医疗设备等</t>
  </si>
  <si>
    <t>梅县社区卫生服务中心和卫生院</t>
  </si>
  <si>
    <t>新建新城、扶大社区卫生服务中心、雁洋卫生院，改扩建梅南、大坪卫生院，同时各镇卫生院配套建设宿舍楼和配套基本医疗设备</t>
  </si>
  <si>
    <t>梅县村卫生站</t>
  </si>
  <si>
    <t>完善机构</t>
  </si>
  <si>
    <t>按基本设置要求完善村卫生站，提升公共卫生服务能力</t>
  </si>
  <si>
    <t>梅州市梅县区畲江镇中心卫生院新建综合楼</t>
  </si>
  <si>
    <t xml:space="preserve">占地25亩，建筑面积7000平方米门诊楼、住院楼       
      </t>
  </si>
  <si>
    <t>筹划中</t>
  </si>
  <si>
    <t>大埔县妇幼保健院</t>
  </si>
  <si>
    <t>新建产科大楼保健院及附属设施</t>
  </si>
  <si>
    <t>兴宁市中医医院门急诊大楼</t>
  </si>
  <si>
    <t>5800平方米</t>
  </si>
  <si>
    <t>兴宁市人民医院康复中心</t>
  </si>
  <si>
    <t>新建一栋康复中心大楼，大楼占地1620平方米，总建筑面积21060平方米，可新增床位530张</t>
  </si>
  <si>
    <t>五华县中医院医技综合楼</t>
  </si>
  <si>
    <t>建筑面积6400平方米，完善设备配套建设</t>
  </si>
  <si>
    <t>五华县安流镇中心卫生院综合住院大楼建设项目</t>
  </si>
  <si>
    <t>扩建一栋六层综合楼，建筑面积5000平方米</t>
  </si>
  <si>
    <t>已完成土地审批、立项</t>
  </si>
  <si>
    <t>兴宁市镇村医疗实施</t>
  </si>
  <si>
    <t>镇中心卫生院，30个村医疗诊所</t>
  </si>
  <si>
    <t>五华县华城人民医院二甲医院达标建设</t>
  </si>
  <si>
    <t>新（改）建</t>
  </si>
  <si>
    <t>按照二级甲等医院标准建设综合门诊大楼、医技大楼及进行设施设备配套建设</t>
  </si>
  <si>
    <t>五华县安流人民医院二甲医院达标建设</t>
  </si>
  <si>
    <t>按照二级甲等医院标准建设医技大楼及相关配套功能用房，进行设施设备配套建设</t>
  </si>
  <si>
    <t>五华县疾病预防控制中心业务综合大楼建设</t>
  </si>
  <si>
    <t>按照县级卫生机构建设标准，新建业务综合大楼及配套业务用房，同时逐步完善设施设备配套建设</t>
  </si>
  <si>
    <t>五华县水寨镇卫生院新址建设</t>
  </si>
  <si>
    <t>拟征地20亩，按标准化进行建设，包括一幢综合大楼、一幢发热门诊楼，消毒供应室及地下停车场、职工周转用房等附属设施。完善相关设施设备。</t>
  </si>
  <si>
    <t>梅州市畲江工业园区医院</t>
  </si>
  <si>
    <t>规划建设用地100亩，总建筑面积104657㎡，按三甲医院标准建设。规划新建门诊楼、医技楼、住院楼、感染楼、消毒供应楼、科教行政信息综合楼、后勤楼、配电房等。</t>
  </si>
  <si>
    <t>梅县区梅西镇卫生院综合业务楼改扩建项目</t>
  </si>
  <si>
    <t>综合业务楼改扩建项目占地约500平方米层高5层建筑面积约2500平方米</t>
  </si>
  <si>
    <t>项目前期准备进入可研阶段</t>
  </si>
  <si>
    <t>梅州市梅县区白渡镇卫生院综合大楼</t>
    <phoneticPr fontId="21" type="noConversion"/>
  </si>
  <si>
    <t>一幢占地1091㎡三层综合楼合计建设面积3300㎡</t>
  </si>
  <si>
    <t>梅州广播电视台制播高清化转型</t>
  </si>
  <si>
    <t>升级改造   续建</t>
  </si>
  <si>
    <t>全面实现梅州广播电视摄录编播设备高清化转型</t>
  </si>
  <si>
    <t>1、09年投入600万建成4讯道高清转播车；                              2、投入500万，建成部分高清非编制作网络；                                                                                3、投入300万，购置部分高清摄录编设备。</t>
  </si>
  <si>
    <t>梅州市广播电视台开办客家卫视</t>
  </si>
  <si>
    <t>打造大客家文化资讯，服务大客家</t>
  </si>
  <si>
    <t>梅州市广播电视台客家网络电视台</t>
  </si>
  <si>
    <t>通过互联网络为全球客家人传输客家文化，提供制作、编辑、播出等交流平台</t>
  </si>
  <si>
    <t>正在筹备</t>
  </si>
  <si>
    <t>梅州客家文化产业基地</t>
  </si>
  <si>
    <t>150万平方米文化旅游休闲养生生态宜居类项目</t>
  </si>
  <si>
    <t>2014-2018</t>
    <phoneticPr fontId="21" type="noConversion"/>
  </si>
  <si>
    <t>总体规划已完成，已征地约1000亩，拟启动三期征地550亩，进行“三通一平”工作</t>
  </si>
  <si>
    <t>梅州市实施文艺精品工程项目</t>
  </si>
  <si>
    <t>弘扬优秀客家文化精神，重大革命和历史题材为文艺创作题材；创作拍摄一批以客家人文历史为题材的影视作品，全面展示客家人波澜壮阔的迁徙历程；创作推介原创歌曲；评选推出一批客家文化代表作；塑造推介一批客家文化形象代言人</t>
  </si>
  <si>
    <t>2014年广东汉剧《诗娘》、大型山歌剧《风从中原来》、音乐剧《梦的时代》等创作、排练正在紧张进行中，文艺院团已筹集投入资金300多万元</t>
  </si>
  <si>
    <t>梅州市发展客家文化产业项目</t>
  </si>
  <si>
    <t>持续开展</t>
  </si>
  <si>
    <t>以文化旅游引领生态产业蓬勃发展，促进梅州文化产业的快速发展</t>
  </si>
  <si>
    <t>稳步推进。</t>
  </si>
  <si>
    <t>梅州市建设“梅台两岸文化创意产业园”项目</t>
  </si>
  <si>
    <t>与台湾有关企业和人员合作，以“设计+生产+体验营销”的模式，设计、生产和经营客家服饰、陶瓷产品，同时还承担设计人才的培育和输送的业务</t>
  </si>
  <si>
    <t xml:space="preserve">2014.8前完成所有准备工作，并于9月初开业；2014.10将该项目全面推向市场，开始正常运营。
</t>
  </si>
  <si>
    <t>梅州市开展群众文化活动，提升全民文化艺术素养，培育文化消费市场项目</t>
  </si>
  <si>
    <t>实施市民艺术教育普及工程，培养市民热爱文学艺术、参与文化活动的高雅志趣和文化氛围。开展群众文化活动对加强社会主义精神文明建设，促进社会和谐发展的具有良好社会效益和积极作用，设立专项发展资金，每年给予500万元资金扶持</t>
    <phoneticPr fontId="21" type="noConversion"/>
  </si>
  <si>
    <t>争取立项。近年来，群众性文化艺术社团蓬勃发展，缺乏组织管理，急需加强组织管理和社会主义精神文明建设引导。</t>
  </si>
  <si>
    <t>梅州市客家文化人才培养项目</t>
  </si>
  <si>
    <t>构建科学的文艺创作生产体制机制。设立广东汉剧、客家山歌剧、采茶剧、木偶剧等艺术表演团体发展专项基金，鼓励多出精品，参与市场竞争，市县应建立文化艺术发展基金，鼓励出新人，出新作</t>
    <phoneticPr fontId="21" type="noConversion"/>
  </si>
  <si>
    <t>已开展培训工作多年，深受群众喜爱；由于没有经费支持，举步维艰。争取立项支持。</t>
  </si>
  <si>
    <t>梅县县级图书馆文化馆乡镇综合文化站、村及社区文化室、农家书屋等公共文化基础设施建设项目</t>
  </si>
  <si>
    <t>完善县级图书馆文化馆免费开放、乡镇文化站公共电子阅览室4个、村（社区）文化室338个的设备设施</t>
  </si>
  <si>
    <t>项目已向省文化部门申报</t>
  </si>
  <si>
    <t>完善县级图书馆文化馆免费开放、乡镇综合文化站19个、文化广场19个、农家书屋382个等公共文化基础设施建设</t>
  </si>
  <si>
    <t>梅江区客家图书馆</t>
  </si>
  <si>
    <t>1、内容：建成后主要收藏客家历史文献、客家风情书籍、客家名人名作、客属海外侨胞和港澳同胞有关书籍及其他具有客家元素的书籍和史料，把其打造成传扬客家优秀文化和人文精神的宝库。2、规模：总占地面积3000平方米，建筑面积约2500平方米。</t>
  </si>
  <si>
    <t>2014－2018</t>
    <phoneticPr fontId="21" type="noConversion"/>
  </si>
  <si>
    <t>完成选址和资金概算以场室设置等工作。</t>
  </si>
  <si>
    <t>大埔县文化馆（站、室）建设</t>
  </si>
  <si>
    <t>建设县城文化馆、14个文化站和社区文化室及基础设施配套等</t>
  </si>
  <si>
    <t>大埔县图书馆</t>
  </si>
  <si>
    <t>规划建设1800平方米及基础设施配套等</t>
  </si>
  <si>
    <t>大埔县三河余里古窑址博物馆</t>
  </si>
  <si>
    <t>规划建设8000平方米及基础设施配套等</t>
  </si>
  <si>
    <t>梅州市开展“客家文化走出去”活动</t>
    <phoneticPr fontId="21" type="noConversion"/>
  </si>
  <si>
    <t>以广东汉剧作为广东唯一用普通话表达的艺术剧种的优势，以开展对外文化交流巡回演出的形式，把具有“侨乡”特色的历史文化展现于海外，让海外侨胞亲身感受和领略客家传统文化艺术的独特魅力</t>
  </si>
  <si>
    <t>结合海外市场和观众特点，以广东汉剧作为广东唯一用普通话表达的艺术剧种的优势，把具有“侨乡”特色的历史文化展现于海外，让海外侨胞亲身感受和领略客家传统文化艺术的独特魅力。同时积极开展对外文化交流，打响客家文化品牌。争取立项</t>
    <phoneticPr fontId="21" type="noConversion"/>
  </si>
  <si>
    <t>梅州市“客风汉韵”——广东汉剧“周五有戏”大观园项目</t>
    <phoneticPr fontId="21" type="noConversion"/>
  </si>
  <si>
    <t>升级改建</t>
    <phoneticPr fontId="21" type="noConversion"/>
  </si>
  <si>
    <t>建设的面积为5000平方米，观众座位数200个。包括观众厅、部分舞台、供电、冷暖、观众座椅及附属设施等。剧场升级后，将进行内部装饰，打造成最具市场活力和国际影响力的客家文化演艺基地品牌</t>
    <phoneticPr fontId="21" type="noConversion"/>
  </si>
  <si>
    <t>梅州市“广东汉剧博物馆”项目</t>
    <phoneticPr fontId="21" type="noConversion"/>
  </si>
  <si>
    <t>设多功能展厅、报告厅、技术处理用房，建筑面积2000平方米</t>
  </si>
  <si>
    <t>目前已有500米2的小型展馆，汇集了广东汉剧剧种、剧院丰富的图片及取得的艺术成就，目前正收集剧种舞台美术模型、服装、道具等展陈主体及传统经典剧目、舞台美术、剧院与观众、理论建设等内容。争取市级立项。</t>
  </si>
  <si>
    <t>梅县区城乡数字电视整体转换</t>
  </si>
  <si>
    <t>城区及19个乡镇8万多电视用户网络设备投资建设</t>
  </si>
  <si>
    <t>按计划进行</t>
  </si>
  <si>
    <t>梅州市农村文化俱乐部（省级综合性文化服务中心建设试点工程）</t>
  </si>
  <si>
    <t>利用全市古民居建设300个农村文化俱乐部</t>
  </si>
  <si>
    <t>工程建设实施阶段（2.工程建设项目施工阶段的管理）</t>
  </si>
  <si>
    <t>梅州市农村（社区）文化信息资源共享工程</t>
  </si>
  <si>
    <t>实现每个村（社区）建设一个文化信息资源报名点，配套3台电脑、一套广场音响</t>
  </si>
  <si>
    <t>2011—2015</t>
  </si>
  <si>
    <t>梅州市农村电影放映工程</t>
  </si>
  <si>
    <t>每年放映24480场公益电影</t>
  </si>
  <si>
    <t>梅州市广播电视“村村通”、“户户通”工程</t>
  </si>
  <si>
    <t>户户通广播电视</t>
  </si>
  <si>
    <t>梅州市县镇多厅数字影院全覆盖工程</t>
  </si>
  <si>
    <t>每个行政县城、中心镇至少建有一座多厅数字影院</t>
  </si>
  <si>
    <t>梅州市农村广播电视无线覆盖工程</t>
  </si>
  <si>
    <t>全市10个无线发射台（站）建设</t>
  </si>
  <si>
    <t>梅州市农家书屋提升工程</t>
  </si>
  <si>
    <t>计划分三年对全市各县（市、区）2040个农村行政村的农家书屋进行补充图书配套工作</t>
  </si>
  <si>
    <t>工程建设实施阶段（1.工程建设项目施工准备管理）</t>
  </si>
  <si>
    <t>梅州市梅州日报新型户外媒体电子阅报栏</t>
    <phoneticPr fontId="21" type="noConversion"/>
  </si>
  <si>
    <t>在梅州地区建成1200个新型阅报栏</t>
  </si>
  <si>
    <t>工程建设实施阶段。首批26个电子阅报栏已经建成，预计2015年底前建成第二批56个电子阅报栏。其余正在进行选点等工作。</t>
    <phoneticPr fontId="21" type="noConversion"/>
  </si>
  <si>
    <t>梅州市梅州日报社现代环保印务中心</t>
  </si>
  <si>
    <t>对厂房和设计制作输出中心进行升级改造，并购置环保印刷、包装装潢设备，打造成集印报、高档包装装潢印刷于一体的现代环保印务中心</t>
  </si>
  <si>
    <t>项目前期准备阶段,正在对项目进行论证、规划。</t>
    <phoneticPr fontId="21" type="noConversion"/>
  </si>
  <si>
    <t>梅州市政府采购文化服务实施文化惠民服务项目</t>
  </si>
  <si>
    <t>2014-2020年用6年的时间，在全市实施“文化大戏千村行”活动组织市级文艺团体——广东汉剧院、市山歌剧团开展文艺精品节目下乡巡演活动，送戏到镇，每场演出给予补助3万元；各县（市）剧团、梅江区文化馆送戏到村，每场演出给予补助0.5万元</t>
  </si>
  <si>
    <t>确保我市贫困边远的镇村群众共享艺术成果，我市每年都组织文艺院团“送戏下乡”，深受群众欢迎，由于缺乏经费实施困难。建议实行政府购买公共文化服务，转变政府财政投入方式，变“养人”为“养事”，逐步建立适应市场的运转机制。</t>
  </si>
  <si>
    <t>梅州市非物质文化遗产广东汉剧、客家山歌等的保护和发展项目</t>
  </si>
  <si>
    <t xml:space="preserve">1、组织编写客家文化乡土文化教材，列入全市中小学生教程组织编写客家文化乡土文化系列教材，幼儿版、小学中学一至九年级版等十册系列教材
2、编撰《客家山歌曲库》，打造世界最完整的客家山歌曲库
3、组织开展实施“小木偶进校园”活动创新创作一批反映革命历史传统故事，客家民俗民间故事，家庭教育、家风、家训、交通安全知识宣传，营造崇文厚德奋发向上的校园文化氛围      </t>
  </si>
  <si>
    <t>已完成国家“十二五”规划《广东汉乐曲库》编撰的基础上，继续打造《客家山歌曲库》。
争取立项</t>
  </si>
  <si>
    <t>梅州市精神文明建设工作项目</t>
  </si>
  <si>
    <t>创建</t>
  </si>
  <si>
    <t>文明城市、文明单位创建；思想道德建设；选树道德模范、身边好人等先进典型；设立公益广告宣传牌；乡村学校少年宫建设；全民读书活动等</t>
  </si>
  <si>
    <t>2020年前</t>
  </si>
  <si>
    <t>项目建设设施阶段：文明城市、文明单位创建，思想道德建设，选树道德模范、身边好人等先进典型，读书活动等工作正在推进，乡村学校少年宫建设已建成13家，市县配套资金尚未落实；设立公益广告宣传牌的资金尚未落实</t>
  </si>
  <si>
    <t>梅州市推动文化体制改革项目</t>
  </si>
  <si>
    <t>按照中央、省有关“新闻媒体宣传与经营两分开”的文化体制改革要求，对梅州日报社（市广播电视台）管理体制进行改革，实行宣传业务与经营业务两分开，推动传统媒体与新兴媒体融合发展</t>
  </si>
  <si>
    <t>梅州市国家级客家文化生态保护实验区</t>
  </si>
  <si>
    <t>10个传承中心\18个展示馆\66个传习所\一批生产性基地,建成客家文化数据库</t>
  </si>
  <si>
    <t>梅州市围龙屋（古民居、古村落保护工程）</t>
  </si>
  <si>
    <t>维修</t>
  </si>
  <si>
    <t>3个村落、30个围龙屋</t>
  </si>
  <si>
    <t>梅州市中国客家博物馆新馆</t>
  </si>
  <si>
    <t>含大学馆、将军馆和名人馆等五个场馆</t>
  </si>
  <si>
    <t>项目前期准备阶段（2.可行性研究）</t>
  </si>
  <si>
    <t>客都文化艺术中心</t>
    <phoneticPr fontId="21" type="noConversion"/>
  </si>
  <si>
    <t>建筑面积8000平方米,设展厅\培训中心、学习报告厅等</t>
  </si>
  <si>
    <t>梅州市梦工厂文化项目</t>
  </si>
  <si>
    <t>在建</t>
    <phoneticPr fontId="21" type="noConversion"/>
  </si>
  <si>
    <t>文化创意孵化基地，占地面积约3000平方米</t>
  </si>
  <si>
    <t>梅州市中凯文化项目</t>
  </si>
  <si>
    <t>新建</t>
    <phoneticPr fontId="21" type="noConversion"/>
  </si>
  <si>
    <t>文化企业孵化、文创产品展销；文化科技体验、文化创意人才孵化、文化休闲消费</t>
  </si>
  <si>
    <t>客家大迁徙文化产业基地（含梅县）</t>
  </si>
  <si>
    <t>计划建成动态模拟客家五次大迁徙历程的文化产业基地；项目占地3万亩左右，总投资达20亿元人民币</t>
  </si>
  <si>
    <t>规划设计，前期准备</t>
  </si>
  <si>
    <t>梅州市“广东汉剧的传承、保护”项目</t>
    <phoneticPr fontId="21" type="noConversion"/>
  </si>
  <si>
    <t>“践行群众路线  唱响中国梦”——“广东汉剧进万家”惠民演出工程；剧、曲目整理，音源、像源抢救、抢救；编辑、出版广东汉剧系列丛书</t>
    <phoneticPr fontId="21" type="noConversion"/>
  </si>
  <si>
    <t>梅江区基层综合性文化服务中心</t>
  </si>
  <si>
    <t>1、内容：利用保存现状较好、人口比较集中的老祖屋、围龙屋等古民居，统筹集聚周边文化资源，运用政府、社会、企业等多方力量，合力打造“多形态文化、多功能利用、多元化投资，促进古民居保护、促进文化旅游、促进社会建设”的“三多三促”模式的基层综合性文化服务中心。2、规模：预计建设50个。</t>
  </si>
  <si>
    <t>2014－2018年</t>
  </si>
  <si>
    <t>完成10个基层综合性文化服务中心选址工作。</t>
  </si>
  <si>
    <t>梅县中国收藏文化示范基地“客属博物馆”项目</t>
  </si>
  <si>
    <t>收藏文化、旅游、教育，会展及学术研讨、红色收藏、客家文化的展示。常年举行全国性文化会展，并集学术交流、旅游参观、休闲度假为一体。总投资为10亿元，占地面积8.6万平方米，建筑面积8万平方米</t>
    <phoneticPr fontId="21" type="noConversion"/>
  </si>
  <si>
    <t>征地平整阶段</t>
  </si>
  <si>
    <t>梅县加强历史文化名城名镇名村保护项目</t>
  </si>
  <si>
    <t>松口镇已被评国家级名镇，积极争取配套资金</t>
  </si>
  <si>
    <t>水车茶山村国家级名村已经中央补助500万元现在落实基础设施建设，松口镇积极申报</t>
  </si>
  <si>
    <t>梅县加强具有历史文化价值的传统村落保护项目</t>
  </si>
  <si>
    <t>建设全区7个传统村落的防灾安全保障、历史环境要素修复、基础设施和环境改善、文物和非物质文化遗产保护利用</t>
  </si>
  <si>
    <t>已完成5个（茶山村、侨乡村、桥溪村、松坪村、石楼村）保护规划编制工作</t>
  </si>
  <si>
    <t>梅县加强国家、省、市、县文保单位保护项目</t>
  </si>
  <si>
    <t>维修省级文保单位丙村仁厚温公祠及宋湘故居</t>
  </si>
  <si>
    <t>已聘请有资质的设计单位编制维修勘查设计方案</t>
  </si>
  <si>
    <t>维修国家级文保单位1处，省级7处、市级8处、县级3处</t>
  </si>
  <si>
    <t>梅县建设客家文化生态保护区加强梅县非物质文化遗产保护项目</t>
  </si>
  <si>
    <t>建设客家文化（梅州）生态保护区梅县区客家山歌传习中心</t>
  </si>
  <si>
    <t>已上报申请省文化厅纳入非物质文化遗产</t>
  </si>
  <si>
    <t>建设客家文化（梅州）生态保护区8个非遗传习所和3个非遗展示馆</t>
  </si>
  <si>
    <t>五华状元故里文化产业园</t>
  </si>
  <si>
    <t xml:space="preserve">建设内容：1、修缮状元李威光故居。2、状元李威光故居前、后、左、右征地，规划建设道路及配套设施。
建设规模：占地约15亩。
</t>
  </si>
  <si>
    <t>规划选址、用地预审、可研、环评。</t>
  </si>
  <si>
    <t>五华石雕工艺文化产业园</t>
  </si>
  <si>
    <t>建设内容：五华县石雕文化产业园建设成为集展销中心、创意中心、培训中心、物流中心、文化体验中心、观光旅游中心为一体的现代化园区，建立石雕加工中心。建设规模：占地面积300亩，入园企业60家，年产值15亿元。</t>
  </si>
  <si>
    <t>规划选址、用地预审、可研、环评</t>
  </si>
  <si>
    <t>五华县图书馆</t>
  </si>
  <si>
    <t>建设内容：服务阵地及办公场所，规划用地4千平方米。建设规模：建筑面积8千平方米</t>
  </si>
  <si>
    <t>五华县文化馆</t>
  </si>
  <si>
    <t>建设内容：新建文化馆，占地面积3千平方米，建筑面积5千平方米。建设规模：活动广场活动室。</t>
  </si>
  <si>
    <t>五华县非物质文化遗产博物馆</t>
  </si>
  <si>
    <t>建设内容：五华县非物质文化遗产博物馆，占地面积5百平方米，建设规模：建筑面积1千平方米。</t>
  </si>
  <si>
    <t>五华县博物馆</t>
  </si>
  <si>
    <t>建设内容：以二级博物馆建设，设四个展览厅、报告厅、研讨室、接待室、库房、办公室等。建设规模：建筑面积3千平方米，绿化面积8千平方米。</t>
  </si>
  <si>
    <t>五华县采茶演艺传承中心</t>
  </si>
  <si>
    <t>建设内容：采茶戏培训排练场、展演厅、资料室等。建设规模：占地面积2000平方米，建筑总面积3000平方米。</t>
  </si>
  <si>
    <t>五华县提线木偶传习所</t>
  </si>
  <si>
    <t>建设内容：五华提线木偶传承基地，内设排练场、剧场、展览厅、制作室。建设规模：占地面积3000平方米，建筑面积6000平方米。</t>
  </si>
  <si>
    <t>五华县华文影剧院</t>
  </si>
  <si>
    <t>建设内容：三个观看厅、接待室、库房、办公室等占地面积12000平方米；建筑面积8000平方米（含1000座以上大厅，100-300座厅三个）。建设规模：放映、演出设施、设备。</t>
  </si>
  <si>
    <t>正在筹建</t>
  </si>
  <si>
    <t>五华县基层公共文化服务设施</t>
  </si>
  <si>
    <t xml:space="preserve">建设内容：五华县镇、村基层公共文化基础设施建设项目（乡镇文化站、文化室、文化小广场）。
建设规模：16个镇文化站、445个村文化室、445文化小广场，占地面积约327500平方米，建筑面积：160000平方米。
</t>
  </si>
  <si>
    <t>五华县镇村广播电视设施、村村广播通设施等</t>
  </si>
  <si>
    <t>建设内容：按标准建设镇广播站、村广播室（16个乡镇、445个行政村）。</t>
  </si>
  <si>
    <t xml:space="preserve"> 兴宁市版画传承创作基地项目</t>
  </si>
  <si>
    <t>依托兴宁版画美术的良好基础，选取新陂镇上长岭村传统古村落，结合磐安围、慈恩庐等古民居保护利用，建设集版画博物馆、版画创作室、版画美术交流中心等设施于一体的版画村，打造具有全国影响力的版画传承创作交流基地。</t>
    <phoneticPr fontId="21" type="noConversion"/>
  </si>
  <si>
    <t xml:space="preserve">    项目前期准备阶段</t>
  </si>
  <si>
    <t xml:space="preserve"> 兴宁市花灯工艺传承保护基地项目</t>
  </si>
  <si>
    <t>弘扬“中国花灯之乡”传统，选取龙田镇龙盘村，大力挖掘保护花灯制作传统文化，打造花灯工艺传承保护基地。</t>
    <phoneticPr fontId="21" type="noConversion"/>
  </si>
  <si>
    <t>兴宁市福兴非遗文化保护产业基地</t>
  </si>
  <si>
    <t>启动非遗文化保护人才工程，对《通书罗》，罗盘、墨烟张等多个项目进行保护，打造产业基地。</t>
  </si>
  <si>
    <t>五华县省级文物保护单位墓列庙</t>
  </si>
  <si>
    <t>修缮10万平方米</t>
  </si>
  <si>
    <t>兴宁古城修复工程</t>
  </si>
  <si>
    <t>拆除1900多米古城墙上民房及城墙外建筑，按修旧如旧的原则，修复四个城门楼、1900多米城墙及城内部分古街道景观</t>
    <phoneticPr fontId="21" type="noConversion"/>
  </si>
  <si>
    <t>已投入2000万元，完成古城墙138米及北门城楼的修复，剩余古城修复工程正进入项目前期准备阶段。</t>
  </si>
  <si>
    <t>五华县寨顶巷古村落改造</t>
  </si>
  <si>
    <t>修旧如旧。水寨古圩历史建筑、南门楼、圣母宫、刘氏祖屋、周氏祖祠等</t>
  </si>
  <si>
    <t>五华县球王李惠堂故居</t>
  </si>
  <si>
    <t>修缮1万平方米</t>
  </si>
  <si>
    <t>实施阶段</t>
  </si>
  <si>
    <t>五华县秋官第</t>
  </si>
  <si>
    <t>修缮3000平方米</t>
  </si>
  <si>
    <t>五华县状元李威光故居</t>
  </si>
  <si>
    <t>修缮0.5平方米</t>
  </si>
  <si>
    <t>（兴宁市）中共五兴龙县委成立旧址</t>
  </si>
  <si>
    <t>重建旧址1000m2
平整场地600m2
布展300m2</t>
  </si>
  <si>
    <t>2013年旧址上下厅已重建</t>
  </si>
  <si>
    <t>梅州市建设广东（梅州）原中央苏区纪念馆（纪念设施）</t>
  </si>
  <si>
    <t>建设广东原中央苏区纪念馆（纪念设施）</t>
  </si>
  <si>
    <t>一、（前期准备阶段，1.项目建议书）广东（梅州）原中央苏区纪念馆（纪念设施）。</t>
  </si>
  <si>
    <t>闽粤赣边区革命历史纪念馆</t>
    <phoneticPr fontId="21" type="noConversion"/>
  </si>
  <si>
    <t>布展和附属设施</t>
    <phoneticPr fontId="21" type="noConversion"/>
  </si>
  <si>
    <t>项目前期准备阶段</t>
    <phoneticPr fontId="21" type="noConversion"/>
  </si>
  <si>
    <t>中央红色交通线大埔中站纪念馆</t>
    <phoneticPr fontId="21" type="noConversion"/>
  </si>
  <si>
    <t>建立纪念馆，完善多宝坑小站，修缮原联络站，在沿线建设2－3个纪念亭</t>
    <phoneticPr fontId="21" type="noConversion"/>
  </si>
  <si>
    <t>2015－2018</t>
    <phoneticPr fontId="21" type="noConversion"/>
  </si>
  <si>
    <t>规划选址、用地预审、可研、环评阶段</t>
    <phoneticPr fontId="21" type="noConversion"/>
  </si>
  <si>
    <t>大埔县中央苏区纪念馆</t>
    <phoneticPr fontId="21" type="noConversion"/>
  </si>
  <si>
    <t>纪念馆，管理用房及附属设施</t>
    <phoneticPr fontId="21" type="noConversion"/>
  </si>
  <si>
    <t>2016－2020</t>
    <phoneticPr fontId="21" type="noConversion"/>
  </si>
  <si>
    <t>平远县红军纪念园</t>
  </si>
  <si>
    <t>控制面积为12.3万平方米，主要建设内容包括：接待中心、生态停车场、二期项目（风情街、景观大道、旅游厕所）以及红军纵队司令部、军需部、后勤部等红色遗址的修复等</t>
  </si>
  <si>
    <t>2012-2018</t>
  </si>
  <si>
    <t>处于建设实施阶段，已完成一期建设，具一定旅游接待能力；二期建设正在开展项目前期工作</t>
  </si>
  <si>
    <t>梅江区革命烈士纪念园、纪念碑</t>
  </si>
  <si>
    <t xml:space="preserve">扩建 </t>
  </si>
  <si>
    <t>梅江区长沙革命烈士纪念园15300平方米、梅江区西阳白宫纪念碑4800平方米，成为梅江区革命烈士纪念园教育基地</t>
  </si>
  <si>
    <t>五华县古大存革命纪念馆</t>
  </si>
  <si>
    <t xml:space="preserve">建设内容：1、修缮古大存故居。
2、古大存故居前、右征地，规划建设古大存革命纪念馆、配套设施。
建设规模：占地约10亩。
</t>
  </si>
  <si>
    <t>五华县中央苏区五华纪念馆</t>
  </si>
  <si>
    <t xml:space="preserve">建设内容:纪念馆、管理用房及附属设施，纪念碑、浮雕墙、大门组雕、公墓整饬。
建设规模：土建及基础设施10300万元，纪念馆布局2200万元。
</t>
  </si>
  <si>
    <t>兴宁市合水革命烈士纪念碑</t>
  </si>
  <si>
    <t>将合水革命烈士纪念碑建设成为集爱国主义教育基地、旅游景点、群众休闲和展示形象的精神文明窗口。</t>
  </si>
  <si>
    <t>已建造门楼、扩宽道路、整修内坪、安装栏杆、美化绿化。</t>
  </si>
  <si>
    <t>梅江区档案馆</t>
  </si>
  <si>
    <t>建设档案库房、功能用房、展览厅等总建筑面积4000平方米</t>
  </si>
  <si>
    <t>梅县区档案馆</t>
  </si>
  <si>
    <t>兴宁市档案馆</t>
  </si>
  <si>
    <t>建设档案库房、功能用房、展览厅等总建筑面积4600平方米</t>
  </si>
  <si>
    <t>目前已进入项目建设准备阶段，完成了规划设计、施工图设计，正在实施土地房屋征收。计划将于2014年底动工。</t>
  </si>
  <si>
    <t>大埔县档案馆</t>
  </si>
  <si>
    <t>蕉岭县档案馆</t>
  </si>
  <si>
    <t>项目建设准备阶段（立项）</t>
  </si>
  <si>
    <t>丰顺县档案馆</t>
  </si>
  <si>
    <t>五华县档案馆</t>
  </si>
  <si>
    <t>平远县档案馆</t>
  </si>
  <si>
    <t>五华县科技馆</t>
  </si>
  <si>
    <t>按每万人80平方米的建筑面积，建筑面积12000平方米。</t>
  </si>
  <si>
    <t>富力切尔西足球学校申报为中国足球协会青少年训练基地</t>
    <phoneticPr fontId="21" type="noConversion"/>
  </si>
  <si>
    <t>升级改造</t>
    <phoneticPr fontId="21" type="noConversion"/>
  </si>
  <si>
    <t>将富力足校内软硬件条件还未达到国家足球训练基地标准的项目建设达标</t>
  </si>
  <si>
    <t>已向中国足协提交申报材料，正式开始申报流程。</t>
    <phoneticPr fontId="21" type="noConversion"/>
  </si>
  <si>
    <t>中国体育博物馆•现代足球（梅州）馆</t>
    <phoneticPr fontId="21" type="noConversion"/>
  </si>
  <si>
    <t>拟在博物馆内部布置三个展馆展示现代足球：梅州足球馆、中国足球馆、世界足球馆</t>
  </si>
  <si>
    <t>已完成博物馆策划方案提交富力集团，正协商是否启动建设。</t>
  </si>
  <si>
    <t>梅江区综合体育场</t>
  </si>
  <si>
    <t>建设综合体育场，占地8万平方米</t>
  </si>
  <si>
    <t>2015-2020</t>
    <phoneticPr fontId="21" type="noConversion"/>
  </si>
  <si>
    <t>选址中</t>
  </si>
  <si>
    <t>梅县乡镇全民健身广场项目</t>
  </si>
  <si>
    <t>每个乡镇至少建成1个3600平方米以上全民健身广场</t>
  </si>
  <si>
    <t>组织分阶段实施</t>
  </si>
  <si>
    <t>梅县区级标准游泳馆项目</t>
  </si>
  <si>
    <t>新建一个区级标准游泳馆</t>
  </si>
  <si>
    <t>梅县区级社区体育公园项目</t>
  </si>
  <si>
    <t>建成区级1万平方米以上社区公园</t>
  </si>
  <si>
    <t>平远县乡镇全民健身广场项目</t>
  </si>
  <si>
    <t>大埔县体育馆</t>
    <phoneticPr fontId="21" type="noConversion"/>
  </si>
  <si>
    <t>建设可容纳3000个观众座位并带主席台，可开展篮球、排球、羽毛球、乒乓球、武术、体操等体育运动项目，集训练、比赛、表演、大型集会于一体的综合型多功能体育馆</t>
    <phoneticPr fontId="21" type="noConversion"/>
  </si>
  <si>
    <t>嘉应学院综合体育馆</t>
    <phoneticPr fontId="21" type="noConversion"/>
  </si>
  <si>
    <t>总建筑面积25000平方米，建设一个室内5人制足球场及12块羽毛球、乒乓球、舞蹈和健身等各类室内教学场地。</t>
    <phoneticPr fontId="21" type="noConversion"/>
  </si>
  <si>
    <t>梅州城区体育设施建设</t>
    <phoneticPr fontId="21" type="noConversion"/>
  </si>
  <si>
    <t>剑英体育馆大修、东较场体育场改造</t>
    <phoneticPr fontId="21" type="noConversion"/>
  </si>
  <si>
    <t>已初步完成翻新改造方案</t>
    <phoneticPr fontId="21" type="noConversion"/>
  </si>
  <si>
    <t>丰顺县综合体育馆</t>
  </si>
  <si>
    <t>3000座体育馆、博物馆、图书馆、文化馆、档案馆（五馆综合）及20000平方米健身广场</t>
  </si>
  <si>
    <t>丰顺县山地自行车主题公园</t>
  </si>
  <si>
    <t>山地自行车赛道、自行车文化广场、自行车博物馆、自行车健身馆、户外拓展中心、其他功能性设施</t>
  </si>
  <si>
    <t>2015—2020</t>
  </si>
  <si>
    <t>自行车赛道已举办二次全国性山地自行车赛</t>
  </si>
  <si>
    <t>新中心城区文化体育设施建设项目（主要建设图书档案馆、文化艺术馆、演艺馆、青少年文体活动馆、中心广场等）</t>
    <phoneticPr fontId="21" type="noConversion"/>
  </si>
  <si>
    <t>位于南部新城核心区域，西邻迎宾大道，南面锦绣大道，东邻文峰二路，北靠文峰支路，建设美术馆、图书档案馆、演艺馆、青少年活动馆、水景公园等。</t>
    <phoneticPr fontId="21" type="noConversion"/>
  </si>
  <si>
    <t>目前项目已进入项目建设准备阶段，完成了规划设计、施工图设计，正在实施土地房屋征收。计划于2015年7月动工建设。</t>
  </si>
  <si>
    <t>平远县石龙寨景区“三场二区一馆”建设项目</t>
  </si>
  <si>
    <t>建一个休闲广场、一个健身广场和一个足球运动场；建一个客家风情商贸区和一个园林式休闲娱乐区；建一个四星级宾馆（酒店）</t>
  </si>
  <si>
    <t>处于建设实施阶段，已完成征地平整</t>
  </si>
  <si>
    <t>兴宁市新陂镇圩镇文体活动中心（圩镇公园）</t>
  </si>
  <si>
    <t>已完成圩镇公园规划，目前筹资资金中</t>
  </si>
  <si>
    <t>兴宁市镇村文体广场</t>
  </si>
  <si>
    <t>全镇30个村1个居委，村（居）文体广场31个</t>
  </si>
  <si>
    <t>兴宁市龙田镇曲塘村（苏区村）文体活动中心</t>
  </si>
  <si>
    <t>建设一个面积6000多平方米的文体广场、广场内设置一个篮球场、建设一个与广场相匹配的舞台、配套一个较好的政策宣传栏、建设一套能正常运转的广播电视系统、有一套完善的日常管理制度</t>
  </si>
  <si>
    <t>2014—2015</t>
  </si>
  <si>
    <t>五华长布元坑中国内地现代足球发源地规划建设</t>
  </si>
  <si>
    <t xml:space="preserve">1、拓宽道路
2、修复遗址
3、修建展览馆等配套设施及占地面积298亩
</t>
  </si>
  <si>
    <t>艺展中心（客都新天地）建设项目</t>
    <phoneticPr fontId="21" type="noConversion"/>
  </si>
  <si>
    <t>该公司计划投资15亿元，占地面积150亩，在梅县新城建立以专业批发家居饰品、工艺礼品精品、古典家具、陶瓷玻璃器皿、花卉花艺为一体的艺展中心。</t>
  </si>
  <si>
    <t xml:space="preserve">已完成L8—L12、D1—D22栋地质勘察，目前正在进行门楼中轴景观带园林、小区及别墅区市政道路及管线、相关配套设施建设（水、电、通信、燃气）等深化设计，预计4月底前完成。今年已投入资金1500万元。 </t>
    <phoneticPr fontId="21" type="noConversion"/>
  </si>
  <si>
    <t>李惠堂足球博物馆暨足球文化产业基地</t>
  </si>
  <si>
    <t>建设内容：李惠堂足球博物、球王会所酒店、少年足球学校、足球交流基地、足球运动康复基地、机电设备房。建设规模：各项目建设内容，总规划用地约841亩</t>
    <phoneticPr fontId="21" type="noConversion"/>
  </si>
  <si>
    <t>1、五华县足球博物馆李惠堂旧居维修·布展实施方案己上报；2、李惠堂球王石刻雕像的征地正在进行，石雕像安放及周边设计已初步完成。</t>
  </si>
  <si>
    <t>梅州市蕉华工业园区尚阳谷山泉水生产销售、养生接待会所、省水协会研究基地及省保健协会实践基地项目</t>
    <phoneticPr fontId="21" type="noConversion"/>
  </si>
  <si>
    <t>建立一个包括个性化功能性的山泉水生产、天然现代有机农业水果种植基地，并拟建立养生接待会所和省水协会研究及省保健协会实践基地项目</t>
  </si>
  <si>
    <t>梅州市残疾人康复服务中心</t>
  </si>
  <si>
    <t>建设面积8500平方米,设置康复学（床）位300个（张），为残疾儿童提供康复训练和特殊教育服务</t>
  </si>
  <si>
    <t xml:space="preserve">项目前期准备阶段：已完成项目立项报批手续；已竞得2012年省专项扶持资金600万元；各项前期工作基本完成
</t>
    <phoneticPr fontId="21" type="noConversion"/>
  </si>
  <si>
    <t>梅州市残疾人托养中心</t>
  </si>
  <si>
    <t>建筑面积6000 平方米，开设为残疾人托养服务项目，设置床位200张</t>
  </si>
  <si>
    <t>项目前期准备阶段：市残联目前正加紧筹建市残疾人康复服务中心项目，待项目动工建设后将启动残疾人托养服务中心建设项目的筹建工作。</t>
    <phoneticPr fontId="21" type="noConversion"/>
  </si>
  <si>
    <t>平远县综合职业技能培训楼</t>
  </si>
  <si>
    <t>新建一栋框架结构8层，建筑面积为3700平方米的综合性职业技能培训大楼。</t>
  </si>
  <si>
    <t>项目处于实施阶段，已完成5层主体混凝土灌注。</t>
  </si>
  <si>
    <t>梅县区社会福利项目</t>
  </si>
  <si>
    <t xml:space="preserve">
新建梅县区综合福利院（儿童福利院、光荣院等），目前正在新建梅县儿童福利院，占地面积1352平方米,建筑面积2000平方米；2014—2020年增加新建、扩建4个社会养老机构（福晋、畅园、新城日间照料等）及孤儿院                                         </t>
  </si>
  <si>
    <t>梅江区社会福利项目</t>
    <phoneticPr fontId="21" type="noConversion"/>
  </si>
  <si>
    <t>梅江区老人公寓、金山街道居家养老服务示范中心、城北镇敬老院、长沙镇敬老院、西阳镇敬老院、金山街道敬老院、梅江区区域性敬老院、江南街道老年人日间照料、城北镇老年人日间照料、西郊街道老年人日间照料</t>
    <phoneticPr fontId="21" type="noConversion"/>
  </si>
  <si>
    <t>梅江区老人公寓项目已完成三通一平、图纸设计、规划等各项工作，拟于2015年6月动工建设，其余项目正在组织分阶段实施中</t>
    <phoneticPr fontId="21" type="noConversion"/>
  </si>
  <si>
    <t>兴宁市宁中镇社会福利中心扩建工程</t>
  </si>
  <si>
    <t>二层宿舍楼</t>
  </si>
  <si>
    <t>兴宁市爱心康乐园</t>
  </si>
  <si>
    <t>占地面积约20000平方米，建筑面积约8000平方米，除新建部分配套设施外，全部在原镇政府办公楼（共4栋独立单元楼）基础上，加建消防外楼梯和室内电梯、园林绿化，总床位500张，每个房间配备卫生间、电视机、风扇、衣柜、烟感报警装置等，楼内活动区增设书画室、阅览室、医务室、棋牌室等，将整个康乐园打造成一所环境优美、空气清新、交通便捷、福利化、设施标准较高，能够为老人提供养老加养生的场所。</t>
  </si>
  <si>
    <t>已完成C栋装修装饰改造，共有床位60个，护工15个，管理人员5人，一期已投入资金约300万，除尚未加装室外电梯外，现已全部建成，营业执照及资质证书齐全，已正式投入运营使用。</t>
  </si>
  <si>
    <t>兴宁市村级综合服务中心</t>
  </si>
  <si>
    <t>依托一村一文化广场，在每村规划新建一所集广场、防灾减灾应急场所、居家养老服务中心为一体的休闲、娱乐、健身、养老、救灾综合服务中心，每所占地面积20亩。</t>
  </si>
  <si>
    <t>兴宁市20间镇级敬老院</t>
  </si>
  <si>
    <t>升级改造全市20间敬老院，延伸公办养老机构的社会服务领域，完善公办养老机构娱乐健身、文化体育等设施设备，并定期向社会老年人开放这些资源，力求把每所公办养老服务机构办成一定区域内的老年人服务中心。</t>
  </si>
  <si>
    <t>兴宁市社会福利中心</t>
  </si>
  <si>
    <t>新城区新建一所市社会福利中心，占地100亩，建筑面积8000平方米，共设床位1500张。按照使用功能区域划分，设立养老院、光荣院、福利院、老人活动中心以及残疾儿童康复中心。</t>
  </si>
  <si>
    <t>兴宁市大坪镇养老场所建设</t>
  </si>
  <si>
    <t>利用教育创强合并学校后的闲置学校改建为养老场所</t>
  </si>
  <si>
    <t>兴宁市园区公墓建设工程</t>
  </si>
  <si>
    <t>公墓建设工程（服务广梅产业园、兴宁工业园征地安置）</t>
  </si>
  <si>
    <t>棉洋镇群众休闲娱乐广场兴建工程</t>
  </si>
  <si>
    <t>3000平方米</t>
  </si>
  <si>
    <t>计生服务所及棉洋镇便民服务中心兴建</t>
  </si>
  <si>
    <t>600平方米</t>
  </si>
  <si>
    <t>棉洋镇老人活动中心兴建工程</t>
  </si>
  <si>
    <t>占地面积2000平方米</t>
  </si>
  <si>
    <t>五华县劳动力培训转移就业综合基地建设</t>
  </si>
  <si>
    <t>占地面积约5680平方米，楼高六层、建筑面积11500平方米，其中服务大厅约1500平方米，实训车间约7300平方米，学院宿舍、食堂等约2200平方米。</t>
  </si>
  <si>
    <t>梅江区建立村、社区党员服务中心</t>
  </si>
  <si>
    <t>完善、新建</t>
  </si>
  <si>
    <t>多功能党员服务中心，每个村面积不少于200平方米</t>
  </si>
  <si>
    <t>梅县自然灾害生活救助项目</t>
  </si>
  <si>
    <t xml:space="preserve">①重点实施自然灾害后重建家园项目，每户补助标准3万元。全区每年因灾重建约300户，年需900万（7年共需6300万）。②新建梅县救灾物资仓库一座，占地面积800平方米，建筑面积600平方米，建筑楼层二层，建筑高度为14米,总投资需400多万元。                                                       ③新建重点大镇，人口密集的应急避难所25个项目，总投资约2500万元                                 </t>
  </si>
  <si>
    <t>梅县民政抚恤标准补助项目</t>
  </si>
  <si>
    <t>①特殊困难对象优抚对象定补—重点解决优抚死亡抚恤、伤残抚恤、在乡复员退伍军人、参战涉核、义务兵优待、农村籍退役士兵老年生活补助、退役士兵安置、随军家属未就业补助、立功受奖、建国前入伍及五老人员的补助，每年列支3390万元。 ②梅县革命烈士纪念碑迁建（主体、台阶、门坪、广场、交通、征地拆迁等需600万）  以上二项共需2.43亿元</t>
  </si>
  <si>
    <t>梅县基层政权和社区建设项目</t>
  </si>
  <si>
    <t>①扶持发展社区服务及家政—全区共有社区33个，每年社区服务、家政服务的办公经费约165万元；（7年共需1155万） ②开展社区“双强双促”项目388个7年共需列支3880万元；③完善388个社区幸福院建设7年共需1164万元； ④全区有农村社区355个，城市社区33个，拟在2014年至2017年落实社区服务中心站等综合性的基层平台建设项目388个，方便群众办事，规范社区服务，推进社区的社会管理水平，7年共需投入5820万元</t>
    <phoneticPr fontId="21" type="noConversion"/>
  </si>
  <si>
    <t>梅县民生城乡最低生活保障项目</t>
  </si>
  <si>
    <t>①城低有406户共806人，保障标准每人每年4500元，补差标准为每月每人339元，年需补差330万元；（7年共需2310万元，其中县级负担54%共1250万元）                             ②村低有7062户共17756人，保障标准每年每人3000元，补差标准为每月每人152元，年需3239万元；（7年共需2.27亿元，其中县级负担34%共7709万元）                                                 以上二项共需投入2.5亿元。</t>
  </si>
  <si>
    <t>梅县民生城乡医疗救助项目</t>
  </si>
  <si>
    <t>①城低有406户共806人，村低有7062户共17756人，特困群众约5000多户约15000人，年需医疗救助和大病救助共900万元。</t>
    <phoneticPr fontId="21" type="noConversion"/>
  </si>
  <si>
    <t>梅县民生社会救助项目</t>
  </si>
  <si>
    <t xml:space="preserve"> ①农村救助：五保供养2237人，补助标准每年每人为637元，年需1710万元，（7年共需1.19亿元）②城市救助：年临时救助对象约5000人，年需250万元         </t>
    <phoneticPr fontId="21" type="noConversion"/>
  </si>
  <si>
    <t>梅县民生敬老院建设项目</t>
  </si>
  <si>
    <t xml:space="preserve"> 全区新建、扩建25所敬老院，其中新建两所、扩改建23所，需投入2150万元</t>
  </si>
  <si>
    <t>梅县地震应急指挥中心建设项目</t>
  </si>
  <si>
    <t>建设地震灾情获取与报送技术平台、灾情速报服务、应急辅助决策与紧急救援响应服务平台</t>
  </si>
  <si>
    <t>论证阶段</t>
  </si>
  <si>
    <t>梅县应急避难场所建设项目</t>
  </si>
  <si>
    <t>计划城区范围内建成10个应急避险场所</t>
  </si>
  <si>
    <t>兴宁市新陂镇湿地公园</t>
  </si>
  <si>
    <t>项目占地200亩</t>
  </si>
  <si>
    <t>正在规划设计阶段</t>
  </si>
  <si>
    <t>梅州市梅州大堤东堤芹洋湿地公园</t>
    <phoneticPr fontId="21" type="noConversion"/>
  </si>
  <si>
    <t xml:space="preserve">长3.6公里、宽5-60米,240亩          </t>
  </si>
  <si>
    <t>七</t>
  </si>
  <si>
    <t>梅州市芹洋片市政道路建设项目</t>
  </si>
  <si>
    <t xml:space="preserve">芹洋奥园北侧、南侧道路、芹洋安置区北侧、南侧、西侧道路、芹洋创新园道路、芹洋丽都东桥北侧、南侧道路、芹洋创新园南侧、东侧道路、广州大桥南侧道路、芹洋S223南侧18米道路、芹洋内环路东侧24米道路、芹洋横二路、芹洋横一路、芹洋18米支路、芹洋滨江路改造、芹洋广州大桥匝道工程等18条道路总长6.58公里，路幅宽18-40米不等。芹洋片内环路道路长3230米，路宽50米，项目建设含道路、下穿隧道、水沟（雨污分流体制）、地下综合管沟、交叉口渠化岛和绿化、路灯、港湾式公交停靠站及其他附属设施等
</t>
  </si>
  <si>
    <t xml:space="preserve">项目建设准备阶段：目前，芹洋片18条市政建设项目已完成工程前期工作，工程预算审核已完成。现已制定BT融资方式方案已上报待确定，明确后即可进入项目BT施工招标。芹洋内环路正在全力推进设计工作，预计9月底完成。
</t>
  </si>
  <si>
    <t>梅州市剑英湖扩建工程</t>
  </si>
  <si>
    <t>完成剑英公园首期扩建，扩建面积约350亩，扩大湖面面积，完善滨水绿道设施。项目建设含挖湖、筑岛、修筑自然驳岸，设置绿道、景观桥、路灯等</t>
    <phoneticPr fontId="21" type="noConversion"/>
  </si>
  <si>
    <t>工程建设实施阶段：目前，江南新城剑英湖扩建工程，已完成湖底清淤约9万立方米，完成清运土石方约45万立方米，完成绿道建设250米，占总工程量60%，计划在年内完成修筑沿湖驳岸，以及绿道、景观桥、路灯及其他配套设施。同时正在组织编制园林绿化设计方案。</t>
    <phoneticPr fontId="21" type="noConversion"/>
  </si>
  <si>
    <t>梅州城区8米以下道路及巷道路灯安装项目</t>
  </si>
  <si>
    <t>对中心城区约23平方公里8米以下道路及巷道安装路灯，预计建设路灯256千米</t>
  </si>
  <si>
    <t>工程建设实施阶段：三年分期实施。目前已完成招标工作，9月底动工建设。</t>
  </si>
  <si>
    <t>梅州城区数字化城管建设项目</t>
  </si>
  <si>
    <t>对城区建成区40平方公里进行部件普查，网格化管理，建立巡查员队伍</t>
  </si>
  <si>
    <t>项目建设准备阶段：目前已完成立项、方案设计和监理招标，数字化城管集成总包方案已进入预算审核，审核完后即可组织施工招标。</t>
  </si>
  <si>
    <t>梅州市大百汇品牌发展创新园</t>
    <phoneticPr fontId="21" type="noConversion"/>
  </si>
  <si>
    <t>梅州市大百汇品牌发展创新园总投资100亿元，规划用地面积约2000亩，该项目将打造集高新技术、品牌创新、创意设计为主题的产业集群高地，成为集商务办公、商业、旅游、休闲、居住为一体的城市示范新区</t>
  </si>
  <si>
    <t>“项目建设实施阶段。1、项目《详细规划》已完成；2、已取得部分项目用地；3、大百汇品牌创新园百汇嘉印一期正在建设施工。”</t>
    <phoneticPr fontId="21" type="noConversion"/>
  </si>
  <si>
    <t>梅江区棚户区改造项目</t>
  </si>
  <si>
    <t>西郊街道、金山街道、城北镇城市棚户区改造建设</t>
  </si>
  <si>
    <t>2015-2017年改造</t>
  </si>
  <si>
    <t>梅县棚户区改造项目</t>
  </si>
  <si>
    <t>梅县新城西片区8平方公里范围内1408户、29.9万平方米的棚户区</t>
  </si>
  <si>
    <t>兴宁市城市棚户区改造建设工程</t>
  </si>
  <si>
    <t>建设城市棚户区改造安置房 225万平方米</t>
  </si>
  <si>
    <t>一期工程进入工程实施阶段，2015年元旦部分楼房交付，2015年底整期交付使用；二期工程进入项目建设准备阶段，已完成规划、施工图设计，正在挂网公开招标，施工企业计划于2014年10月动工建设。三期工程进入建设准备阶段，已审定规划方案，正在实施土地房屋征收，着手进行施工图设计。</t>
  </si>
  <si>
    <t>梅州城区西郊寨中保障性住房小区</t>
  </si>
  <si>
    <t>建筑面积6.5万平方米的保障性住房小区</t>
  </si>
  <si>
    <t>丰顺县保障性住房工程</t>
  </si>
  <si>
    <t>620套及附属配套</t>
  </si>
  <si>
    <t>梅州市农村最急需改造危房项目</t>
  </si>
  <si>
    <t>续改扩建</t>
  </si>
  <si>
    <t>农村危房改造</t>
  </si>
  <si>
    <t>初步完成农村最急需改造危房数量核实阶段的工作</t>
  </si>
  <si>
    <t>兴宁农村泥砖房改造工程</t>
  </si>
  <si>
    <t>计划需投入32亿元，对农村3.2万户泥砖房经常居住户实施改造</t>
  </si>
  <si>
    <t>大埔县公共租赁住房建设项目</t>
  </si>
  <si>
    <t>688套公租房，建筑面积4.2万平方米，以及附属配套基础设施建设</t>
  </si>
  <si>
    <t>项目建设准备阶段：第一期288套、建筑面积1.8万㎡五虎山公租房。项目前期准备阶段：第二期400套、建筑面积2.4万㎡公租房。</t>
  </si>
  <si>
    <t>大埔县城东三旧改造项目</t>
  </si>
  <si>
    <t>规划4万平方米，分期改造道路、综合市场等设施</t>
  </si>
  <si>
    <t>梅县“三旧”改造工作项目</t>
  </si>
  <si>
    <t>依据改造建设规划，适时对旧城镇、旧厂房、旧村庄改造标图建库进行更新，并依政府批准项目按程序，实施“三旧”改造用地审批工作</t>
  </si>
  <si>
    <t>已完成250亩，正在实施100亩，计划下一步实施3650亩。</t>
  </si>
  <si>
    <t>平远县城旧城改造项目</t>
  </si>
  <si>
    <t>分期推进老汽车站、老市场、城镇粮所、老电影院等老城片区提质改造，规划建设城中商业综合体、客家风情商业步行街区和高档商住社区，致力打造平远城市新地标</t>
  </si>
  <si>
    <t>处于建设实施阶段，核心区老电影院片区已完成征地拆迁、土地招拍挂、场地平整等工作，详细建设方案正在编制、审批中；城镇粮所片区已完成拆迁及场地平整工作。</t>
  </si>
  <si>
    <t>兴宁市叶塘圩镇及滨河移民安置区建设工程</t>
  </si>
  <si>
    <t>1.叶塘圩镇区：总用地面积6.3万平方米，总建筑面积约9.8万平方米，总户数498户。2.叶塘滨河区：总用地面积22.3万平方米，总建筑面积约30万平方米，总户数1530户</t>
    <phoneticPr fontId="21" type="noConversion"/>
  </si>
  <si>
    <t>兴宁安置区建设工程</t>
  </si>
  <si>
    <t>建设安置房 110万平方米</t>
  </si>
  <si>
    <t>梅县程江镇大沙村安置区工程建设项目</t>
  </si>
  <si>
    <t>分两期建设住宅、商铺以及车库、生活超市、配电房、道路、绿化景观等公建配套设施</t>
  </si>
  <si>
    <t>正在规划设计</t>
  </si>
  <si>
    <t>兴宁市迎宾大道新建公路工程</t>
  </si>
  <si>
    <t>4公里</t>
  </si>
  <si>
    <t>建设准备阶段：完成前期工作，正在进行施工图设计</t>
  </si>
  <si>
    <t>兴宁市南部新城管线工程</t>
  </si>
  <si>
    <t>工程总投资9亿元，对南部新城36平方公里范围的市政管线统一建设，总长约310公里</t>
  </si>
  <si>
    <t>目前项目已进入前期准备阶段，完成了规划，正进行项目建议书、可行性研究、立项等工作。</t>
  </si>
  <si>
    <t>兴宁市城区管道天然气项目</t>
  </si>
  <si>
    <t>在中心城区57平方公里范围铺设管道天然气</t>
  </si>
  <si>
    <t>进入工程建设实施阶段，正在建设综合气站，铺设管道0.65公里。</t>
  </si>
  <si>
    <t>兴宁市政基础设施向镇村延伸工程</t>
  </si>
  <si>
    <t>实施市政基础设施向镇村延伸工程，提升城市市政公共服务能力</t>
  </si>
  <si>
    <t>兴宁城区市政设施完善，创建广东省卫生城市</t>
  </si>
  <si>
    <t>对城区人行道进行改造，打通“断头路”“瓶颈路”，加强对下水道防鼠防蚊设施建设、完善城中村道路绿化建设，建设数字化城市管理工程等</t>
  </si>
  <si>
    <t>五华县河东工业区道路</t>
    <phoneticPr fontId="21" type="noConversion"/>
  </si>
  <si>
    <t>30公里</t>
    <phoneticPr fontId="21" type="noConversion"/>
  </si>
  <si>
    <t>2016-2020</t>
    <phoneticPr fontId="21" type="noConversion"/>
  </si>
  <si>
    <t>前期准备</t>
    <phoneticPr fontId="21" type="noConversion"/>
  </si>
  <si>
    <t>五华县华城镇生活垃圾综合处理场</t>
  </si>
  <si>
    <t>新建生活垃圾无害化处理场，日处理生活垃圾200吨。</t>
  </si>
  <si>
    <t>五华县安流镇生活垃圾综合处理场</t>
  </si>
  <si>
    <t>广州番禺（五华）产业转移工业园污水处理厂</t>
    <phoneticPr fontId="21" type="noConversion"/>
  </si>
  <si>
    <t>日处理量1.5万吨，管网长度9.8公里</t>
  </si>
  <si>
    <t>五华县河东生态工业区污水处理厂</t>
    <phoneticPr fontId="21" type="noConversion"/>
  </si>
  <si>
    <t>污水处理厂首期工程日处理量1万吨，管网长度28公里</t>
  </si>
  <si>
    <t>梅州城区城北水厂</t>
    <phoneticPr fontId="21" type="noConversion"/>
  </si>
  <si>
    <t>3.5万吨/日，构筑物及管网</t>
    <phoneticPr fontId="21" type="noConversion"/>
  </si>
  <si>
    <t>规划</t>
    <phoneticPr fontId="21" type="noConversion"/>
  </si>
  <si>
    <t>梅州城区新城新水厂</t>
    <phoneticPr fontId="21" type="noConversion"/>
  </si>
  <si>
    <t>20万吨/日，构筑物及管网（首期10万吨/日）</t>
    <phoneticPr fontId="21" type="noConversion"/>
  </si>
  <si>
    <t>已经通过规划选址、完成测量，正开展可研编制、环评、规划、用地预申请等工作</t>
    <phoneticPr fontId="21" type="noConversion"/>
  </si>
  <si>
    <t>梅州城区周溪河污水处理厂</t>
    <phoneticPr fontId="21" type="noConversion"/>
  </si>
  <si>
    <t>规模1.5万吨/日</t>
    <phoneticPr fontId="21" type="noConversion"/>
  </si>
  <si>
    <t>2016-2017</t>
    <phoneticPr fontId="21" type="noConversion"/>
  </si>
  <si>
    <t>梅州城区江南污水处理厂二期工程</t>
    <phoneticPr fontId="21" type="noConversion"/>
  </si>
  <si>
    <t>扩建</t>
    <phoneticPr fontId="21" type="noConversion"/>
  </si>
  <si>
    <t>规模5万吨/日</t>
    <phoneticPr fontId="21" type="noConversion"/>
  </si>
  <si>
    <t>梅州城区芹洋半岛输污管网</t>
    <phoneticPr fontId="21" type="noConversion"/>
  </si>
  <si>
    <t>提升泵站、管网</t>
    <phoneticPr fontId="21" type="noConversion"/>
  </si>
  <si>
    <t>已审批立项，拟报建开工</t>
    <phoneticPr fontId="21" type="noConversion"/>
  </si>
  <si>
    <t>梅州城区江南新城配套输污管网</t>
    <phoneticPr fontId="21" type="noConversion"/>
  </si>
  <si>
    <t>管网48公里</t>
    <phoneticPr fontId="21" type="noConversion"/>
  </si>
  <si>
    <t>已审批立项，拟分期实施</t>
    <phoneticPr fontId="21" type="noConversion"/>
  </si>
  <si>
    <t>梅州城区污泥处理厂</t>
    <phoneticPr fontId="21" type="noConversion"/>
  </si>
  <si>
    <t>规模100吨/日</t>
    <phoneticPr fontId="21" type="noConversion"/>
  </si>
  <si>
    <t>蕉岭县中心城区扩容提质项目</t>
  </si>
  <si>
    <t>县城规划区50平方公里，核心区10平方公里</t>
  </si>
  <si>
    <t>梅州市奥园养生园项目</t>
    <phoneticPr fontId="21" type="noConversion"/>
  </si>
  <si>
    <t>建设集购物、美食、娱乐、公寓、住宅为一体的大型社会综合体项目</t>
  </si>
  <si>
    <t>正在建设主体工程。</t>
    <phoneticPr fontId="21" type="noConversion"/>
  </si>
  <si>
    <t>梅江区江北古城保护开发项目</t>
  </si>
  <si>
    <t>新改扩建</t>
  </si>
  <si>
    <t>保护开发梅州市梅江区江北古城，包括攀桂坊、文化公园广场周边、凌风路历史文化街区东路、西路改造建设等面积约5000亩</t>
  </si>
  <si>
    <t>梅江区奥特莱斯城项目（客天下二期）</t>
  </si>
  <si>
    <t>采用分期开发和滚动开发的模式，借鉴奥特莱斯经营定位、理念和方式，至2018年全面建成集现代办公、品牌商业、专业市场、宜居住宅、休闲旅游、设计创意于一体的综合性商旅休闲项目</t>
  </si>
  <si>
    <t>梅州富港东汇城市综合体项目</t>
    <phoneticPr fontId="21" type="noConversion"/>
  </si>
  <si>
    <t xml:space="preserve">占地面积逾5万平方米，总建筑面积30万平方米大型城市综合体 </t>
  </si>
  <si>
    <t>2013-2015</t>
    <phoneticPr fontId="21" type="noConversion"/>
  </si>
  <si>
    <t>正在建设主体工程</t>
    <phoneticPr fontId="21" type="noConversion"/>
  </si>
  <si>
    <t>梅江区万象江山城市综合体建设项目</t>
    <phoneticPr fontId="21" type="noConversion"/>
  </si>
  <si>
    <t>城市综合体建设,占地面积375亩,建筑面积50万平方米</t>
  </si>
  <si>
    <t>2013-2017</t>
    <phoneticPr fontId="21" type="noConversion"/>
  </si>
  <si>
    <t>正在建设主体工程</t>
  </si>
  <si>
    <t>梅州客都文化旅游综合体项目</t>
  </si>
  <si>
    <t>公园建设</t>
    <phoneticPr fontId="21" type="noConversion"/>
  </si>
  <si>
    <t>国家公园；森林公园</t>
    <phoneticPr fontId="21" type="noConversion"/>
  </si>
  <si>
    <t>正在论证设计</t>
    <phoneticPr fontId="21" type="noConversion"/>
  </si>
  <si>
    <t>五华县蒲丽顶提升改造项目</t>
    <phoneticPr fontId="21" type="noConversion"/>
  </si>
  <si>
    <t>改建、新建</t>
    <phoneticPr fontId="21" type="noConversion"/>
  </si>
  <si>
    <t>林分改造2000亩、边坡绿化10公里、南门广场150亩、菩提禅庙、珍贵树木1500亩等</t>
    <phoneticPr fontId="21" type="noConversion"/>
  </si>
  <si>
    <t>已完成征地、正在规划</t>
    <phoneticPr fontId="21" type="noConversion"/>
  </si>
  <si>
    <t>蕉岭县幸福村居建设项目</t>
  </si>
  <si>
    <t>全县97个村的美化、绿化、净化建设</t>
  </si>
  <si>
    <t>梅州五华琴江片宜居城乡建设项目</t>
    <phoneticPr fontId="21" type="noConversion"/>
  </si>
  <si>
    <t>建设华强大道、南环路、商务区、文化展示中心、体育中心、安置区等</t>
    <phoneticPr fontId="21" type="noConversion"/>
  </si>
  <si>
    <t>正在征地、拆迁</t>
    <phoneticPr fontId="21" type="noConversion"/>
  </si>
  <si>
    <t>丰顺县罗孚城市温泉综合体</t>
    <phoneticPr fontId="21" type="noConversion"/>
  </si>
  <si>
    <t>集酒店、公寓、购物、娱乐、温泉养生为一体的城市综合体项目</t>
  </si>
  <si>
    <t>兴宁中心城区建制镇控制性详细规划和村庄建设规划编制</t>
  </si>
  <si>
    <t>编制17个建制镇镇区控制性详细规划，对全市455个村庄编制村庄建设规划，科学指导美丽乡村建设打造工作</t>
  </si>
  <si>
    <t>五华县人民公园人居环境改善</t>
    <phoneticPr fontId="21" type="noConversion"/>
  </si>
  <si>
    <t>800亩、道路绿化、市政设施</t>
    <phoneticPr fontId="21" type="noConversion"/>
  </si>
  <si>
    <t>己基本完成初步设计方案，土地正在挂拍中</t>
    <phoneticPr fontId="21" type="noConversion"/>
  </si>
  <si>
    <t>五华县“美丽乡村”示范点建设项目</t>
  </si>
  <si>
    <t>华城镇、横陂镇、转水镇三个镇的示范点</t>
  </si>
  <si>
    <t>五华县城第三小区改造</t>
  </si>
  <si>
    <t>290亩</t>
  </si>
  <si>
    <t>已完成规划选址</t>
  </si>
  <si>
    <t>梅县区数字化城市建设项目</t>
  </si>
  <si>
    <t>梅县新城全覆盖</t>
  </si>
  <si>
    <t>纳入市统一规划</t>
  </si>
  <si>
    <t>梅县喜之朗山水城项目</t>
  </si>
  <si>
    <t>与红星美凯龙合作建设用地500亩</t>
  </si>
  <si>
    <t>城市综合体现已完成土地平整100亩</t>
  </si>
  <si>
    <t>梅县区富力城</t>
  </si>
  <si>
    <t>占地12万平方米商住楼及会所</t>
  </si>
  <si>
    <t>城市综合体，38万平方米全面开工小区配套主楼已完工，21幢商住楼全面开工。</t>
  </si>
  <si>
    <t>梅县区艺展中心</t>
  </si>
  <si>
    <t>打造集家居饰品工艺精品陶瓷玻璃等的专业批发市场</t>
  </si>
  <si>
    <t>艺展中心市场主体，下半年开始进行全面施工</t>
  </si>
  <si>
    <t>梅州市集一建材家居</t>
  </si>
  <si>
    <t>集一建材经济总部规划用地50亩</t>
  </si>
  <si>
    <t>前期各项工作</t>
  </si>
  <si>
    <t>广东超华科技股份有限公司科技总部（梅县）</t>
  </si>
  <si>
    <t>规划用地3.065万平方米</t>
  </si>
  <si>
    <t>建超华科技总部</t>
  </si>
  <si>
    <t>平远县市政排污工程</t>
  </si>
  <si>
    <t>建设县城雨污分流工程</t>
  </si>
  <si>
    <t>平远县雨污分流工程</t>
  </si>
  <si>
    <t>新建主管网19公里</t>
  </si>
  <si>
    <t>平远县城区市政设施完善，创建广东省卫生城市</t>
  </si>
  <si>
    <t>对城区人行道进行改造，打通“断头路”“瓶颈路”，加强对下水道防鼠防蚊设施建设、完善城中村道路绿化建设，建设数字化城市管理工程等。</t>
  </si>
  <si>
    <t>平远县平城花园</t>
  </si>
  <si>
    <t>规划总用地面积约70万平方米，总建设用地42万平方米，规划总户数3500套，总建筑面积约72万平方米，绿化率达40%。项目分期开发。</t>
  </si>
  <si>
    <t>2008-2018</t>
  </si>
  <si>
    <t>项目处于工程实施阶段，已完成15000万元</t>
  </si>
  <si>
    <t>平远县优山美地国际社区</t>
  </si>
  <si>
    <t>规划总占地面积41万平方米，总建筑面积43万平方米，规划户数2200套。项目分期开发。</t>
  </si>
  <si>
    <t>项目处于工程实施阶段，已完成80000万元</t>
  </si>
  <si>
    <t>平远县金色华府</t>
  </si>
  <si>
    <t>规划占地5.7万平方米，建筑面积18万平方米，规划户数1128户。项目分期建设。</t>
  </si>
  <si>
    <t xml:space="preserve">2010-2017
</t>
  </si>
  <si>
    <t>项目处于工程实施阶段，已完成12000万元</t>
  </si>
  <si>
    <t>平远县翠拥华庭小区</t>
  </si>
  <si>
    <t>建设集商住、公园、幼儿园于一体的高档社区。规划占地面积15.5万平方米，建筑面积41.5万平方米，商业建筑面积5.34万平方米，规划总户数2651户。项目分期建设。</t>
  </si>
  <si>
    <t>项目处于工程实施阶段，已完成5000万元</t>
  </si>
  <si>
    <t>平远县新泰花园</t>
  </si>
  <si>
    <t>规划占地面积4392.3平方米，建筑面积15538平方米，规划户数65户。</t>
  </si>
  <si>
    <t>项目处于工程实施阶段，已完成项目立项等前期工作，正在建设主体工程</t>
  </si>
  <si>
    <t>平远县城南城市综合体建设项目</t>
  </si>
  <si>
    <t>用地300-500亩，主要建设城市综合体、星级酒店等。</t>
  </si>
  <si>
    <t>项目处于前期准备阶段，目前暂未进行土地招、拍、挂出让，正在联系项目建设单位</t>
  </si>
  <si>
    <t>平远县城南商业城建设项目</t>
  </si>
  <si>
    <t>建设集超市、游乐场、电影院、美食街于一体约60000平方米的城南商业城。</t>
  </si>
  <si>
    <t>2012-2017</t>
  </si>
  <si>
    <t>项目处于实施阶段，A、B栋完成基础及地下室工程；进入首层施工。C栋第三层工程</t>
  </si>
  <si>
    <t>平远大厦百川商业中心建设项目</t>
  </si>
  <si>
    <t>购物美食广场、书城、电影院、空中旋转餐厅、电子商务等。</t>
  </si>
  <si>
    <t>项目处于实施阶段，已完成项目立项等前期工作，主体工程正在装修</t>
  </si>
  <si>
    <t>平远县河岭嶂文化商贸区</t>
  </si>
  <si>
    <t>用地1000亩，建设文化商贸区。</t>
  </si>
  <si>
    <t>项目处于前期准备阶段，正在开展项目前期工作</t>
  </si>
  <si>
    <t>平远县仁居镇粮所改造项目</t>
  </si>
  <si>
    <t>占地6000多平方米，规划建设商住综合体。</t>
  </si>
  <si>
    <t>处于前期准备阶段，招拍挂相关资料已经起草完毕，正等待县国土局进行招、拍、挂程序。</t>
  </si>
  <si>
    <t>平远县东石镇圩镇扩容提质项目</t>
  </si>
  <si>
    <t>用地约31809平方米,预计总建筑面积40398平方米，总住户数200户，商铺约300间。具有商贸居住、休闲活动综合功能。</t>
  </si>
  <si>
    <t>处于前期准备阶段，投资方近期将在平成立公司，准备进入东石圩镇扩容提质项目。</t>
  </si>
  <si>
    <t>平远县长田镇圩镇扩容提质工程</t>
  </si>
  <si>
    <t>规划用地面积30168平方米,建筑面积17564平方米,商业建筑面积2062.7平方米,住宅建筑面积15502平方米,建设18间三层客家风情商铺,两栋11层电梯洋房。</t>
  </si>
  <si>
    <t>项目施工准备阶段，已基本完成征地、平整。</t>
  </si>
  <si>
    <t>平远县热柘镇柚树缘圩镇改造项目</t>
  </si>
  <si>
    <t>建设商住区、文化广场和河滨公园等系列项目。</t>
  </si>
  <si>
    <t>项目处于实施阶段:1、已建成3栋21套商住房、28套店铺，目前正在规划、设计样板房。2、环镇路已基本完成征地工作。</t>
  </si>
  <si>
    <t>平远县城区天然气工程</t>
  </si>
  <si>
    <t>LNG气化站、CNG加气站及25公里主干线</t>
  </si>
  <si>
    <t>项目处于工程实施阶段目前：1、已完成专项规划及项目立项；2、LNG储气站及CNG加气站已选址；3、已建成并运营优山美地瓶组站及平城花园瓶组站；铺设市政管网近18公里，庭院管网近20公里，并形成覆盖城区大部分区域的环状供气网；累计完成投资2247万元。</t>
  </si>
  <si>
    <t>兴宁市兴福花园公积房12栋</t>
  </si>
  <si>
    <t>占地面积：3亩
建筑面积：1.4万㎡</t>
  </si>
  <si>
    <t>兴宁市城市数字化管理工程</t>
  </si>
  <si>
    <t>建设覆盖兴宁城区数字化城管管理系统的办公场地、软硬件设施，建立资源库，成立工作机构，健全机制，实现联动管理和服务。全面提升城市管理效能，形成精确高效、全方位覆盖、全时段监控、无缝隙管理的城市管理新格局。</t>
  </si>
  <si>
    <t>兴宁市中心城区地下管线普查和建立地下管线信息系统工程</t>
  </si>
  <si>
    <t>普查范围约20平方公里，管线长度约350公里。通过对中心城区地下管线进行普查，建立地下管线信息系统。完善兴宁城市规划建设管理，积极应对突发事件和灾害。</t>
  </si>
  <si>
    <t>兴宁市大坪镇新型城镇化建设</t>
  </si>
  <si>
    <t>迁移省道S226线穿圩镇段、圩镇配套建设</t>
  </si>
  <si>
    <t>兴宁市不具备生产生活条件村庄农户搬迁工程</t>
  </si>
  <si>
    <t>对3000户不具备生产生活条件的偏远山区农户进行搬迁,在生活便利地区集中建设安居房,并进行水、电、路等配套设施建设</t>
  </si>
  <si>
    <t>2016年-2020年</t>
  </si>
  <si>
    <t>兴宁市新型城镇化示范镇</t>
  </si>
  <si>
    <t>创建省级卫生镇；建设龙田镇大型蔬菜水果批发市场；推进龙田圩镇扩容提质</t>
  </si>
  <si>
    <t>2014—2019</t>
  </si>
  <si>
    <t>兴宁市水厂至新城区输水管网建设工程</t>
  </si>
  <si>
    <t>铺设DN1200至DN900供水主干管43公里</t>
  </si>
  <si>
    <t>兴宁市城市供水备用水源引水工程</t>
  </si>
  <si>
    <t xml:space="preserve">新建
</t>
  </si>
  <si>
    <t>铺设管网、建设泵房、拦河坝等</t>
  </si>
  <si>
    <t xml:space="preserve">前期准备阶段
</t>
  </si>
  <si>
    <t>兴宁市南部新城供水管网工程</t>
  </si>
  <si>
    <t>南部新城铺设供水管网等</t>
  </si>
  <si>
    <t>兴宁市老城区管网改造工程</t>
  </si>
  <si>
    <t>改建老城区供水管道等</t>
  </si>
  <si>
    <t>兴宁市第二自来水厂扩建和输水管复线工程</t>
  </si>
  <si>
    <t>新建日处理10万吨制水生产线和二级泵房及铺设管道等</t>
  </si>
  <si>
    <t>兴宁市城南区供水管网建设与改造工程</t>
  </si>
  <si>
    <t>铺设管道79.6公里，安装室外消火栓400组</t>
  </si>
  <si>
    <t>兴宁市中心城区雨污分流工程</t>
  </si>
  <si>
    <t>中心城区铺设排污箱涵等</t>
  </si>
  <si>
    <t>兴宁市城市生活污水处理工程</t>
  </si>
  <si>
    <t>建设排污泵站、污水处理厂、对东排沟加固清淤等</t>
  </si>
  <si>
    <t>兴宁市圩镇环境改善工程</t>
  </si>
  <si>
    <t>水口圩镇人居环境改善</t>
  </si>
  <si>
    <t>兴宁市消防设施</t>
  </si>
  <si>
    <t>圩镇范围消防设施</t>
  </si>
  <si>
    <t>五华县城乡集贸市场新建和升级改造</t>
  </si>
  <si>
    <t>新建市场11个市场，升级改造4个镇</t>
  </si>
  <si>
    <t>兴宁城区肉菜市场配套完善工程</t>
  </si>
  <si>
    <t>计划对城区现有7个市场进行改造，新建一个三鸟批发市场及多个蔬菜、水产等综合市场</t>
  </si>
  <si>
    <t>兴宁市新陂镇农贸市场</t>
  </si>
  <si>
    <t>项目占地10亩,配套服务园区</t>
  </si>
  <si>
    <t>兴宁市黄陂镇龙源自来水厂兴建</t>
  </si>
  <si>
    <t>新建自来水厂</t>
  </si>
  <si>
    <t>已设计并申报上级发改委待审批</t>
  </si>
  <si>
    <t>兴宁市新陂茅塘-永和成鹊公路新建工程(新城大道）</t>
  </si>
  <si>
    <t>兴宁市南部新城横湖大桥</t>
  </si>
  <si>
    <t>350米</t>
  </si>
  <si>
    <t>2015-     2020</t>
    <phoneticPr fontId="21" type="noConversion"/>
  </si>
  <si>
    <t>兴宁市南部新城锦绣大桥</t>
  </si>
  <si>
    <t>300米</t>
  </si>
  <si>
    <t>2015-        2020</t>
  </si>
  <si>
    <t>五华县河东下坝小区改造</t>
  </si>
  <si>
    <t>2.9万亩</t>
  </si>
  <si>
    <t>五华县琴江亲水公园</t>
  </si>
  <si>
    <t>公园内人行道、排水、绿化、草坪灯、篮球场….</t>
  </si>
  <si>
    <t>五华县长乐湿地公园</t>
  </si>
  <si>
    <t>公园内人行道、排水、绿化、草坪灯</t>
  </si>
  <si>
    <t>己规划</t>
  </si>
  <si>
    <t>五华县华兴路升级改造</t>
  </si>
  <si>
    <t>六车道、道路、排水、绿化（4.5公里）</t>
  </si>
  <si>
    <t>己设计</t>
  </si>
  <si>
    <t>五华县布心路建设</t>
  </si>
  <si>
    <t>市政道路4.2公里（含征地、拆迁）</t>
  </si>
  <si>
    <t>五华县新华大道建设</t>
  </si>
  <si>
    <t>市政道路1.6公里（含征地、拆迁）</t>
  </si>
  <si>
    <t>五华县县城农贸市场建设</t>
  </si>
  <si>
    <t>市场、停车场（含征地、拆迁、市政配套设施）</t>
  </si>
  <si>
    <t>己完成规划</t>
  </si>
  <si>
    <t>五华县垃圾减量分拣场</t>
  </si>
  <si>
    <t>规划面积20000平方米（厂房、综合管理用房、仓库）</t>
  </si>
  <si>
    <t>己完成可研报告</t>
  </si>
  <si>
    <t>五华县农村泥砖房改造项目</t>
  </si>
  <si>
    <t>户数38176户</t>
  </si>
  <si>
    <t>五华县棚户区改造项目</t>
  </si>
  <si>
    <t>1720户</t>
  </si>
  <si>
    <t>五华县华一南路</t>
  </si>
  <si>
    <t>0.5公里（道路、排水、绿化、路灯）</t>
  </si>
  <si>
    <t>五华县公园路升级改造</t>
  </si>
  <si>
    <t>0.650公里（道路、排水、绿化、路灯）</t>
  </si>
  <si>
    <t>五华县水潭东路（车站段）升级改造</t>
  </si>
  <si>
    <t>0.7公里（道路、排水、绿化、路灯）</t>
  </si>
  <si>
    <t>五华县上坝堤</t>
  </si>
  <si>
    <t>1.33公里（河堤加固、道路、排水、绿化、路灯）</t>
  </si>
  <si>
    <t>五华县水中堤</t>
  </si>
  <si>
    <t>1.36公里（河堤加固、道路、排水、绿化、路灯）</t>
  </si>
  <si>
    <t>五华县大坝堤</t>
  </si>
  <si>
    <t>3.2公里（河堤加固、道路、排水、绿化、路灯）</t>
  </si>
  <si>
    <t>五华县黎滩堤</t>
  </si>
  <si>
    <t>4.5公里（河堤加固、道路、排水、绿化、路灯）</t>
  </si>
  <si>
    <t>五华县莲洞堤</t>
  </si>
  <si>
    <t>3.8公里（河堤加固、道路、排水、绿化、路灯）</t>
  </si>
  <si>
    <t>五华县罗湖堤</t>
  </si>
  <si>
    <t>2.81公里（河堤加固、道路、排水、绿化、路灯）</t>
  </si>
  <si>
    <t>五华县增塘堤</t>
  </si>
  <si>
    <t>3.57公里（河堤加固、道路、排水、绿化、路灯）</t>
  </si>
  <si>
    <t>五华县玉茶堤</t>
  </si>
  <si>
    <t>3.7公里（河堤加固、道路、排水、绿化、路灯）</t>
  </si>
  <si>
    <t>八</t>
  </si>
  <si>
    <t>规划建设丰华兴梅产业集聚区</t>
    <phoneticPr fontId="21" type="noConversion"/>
  </si>
  <si>
    <t>新建</t>
    <phoneticPr fontId="21" type="noConversion"/>
  </si>
  <si>
    <t>突出以广州（梅州）产业转移工业园为核心，以兴宁、五华、丰顺工业园区为重点，规划建设丰华兴梅产业集聚区</t>
    <phoneticPr fontId="21" type="noConversion"/>
  </si>
  <si>
    <t>项目建设准备阶段，已向省委主要领导汇报并得到省领导的认可，目前正在开展制订方案等前期准备工作。</t>
    <phoneticPr fontId="21" type="noConversion"/>
  </si>
  <si>
    <t>广州（梅州）产业转移工业园建设</t>
  </si>
  <si>
    <t>园区二期基础设施建设、安置区（楣杆下、红星、485、公和总建筑面积37.6万平方米）、自来水厂（8万吨/日）、污水处理厂（2.4万吨/日）、新梅江大桥等相关配套设施</t>
    <phoneticPr fontId="21" type="noConversion"/>
  </si>
  <si>
    <t>2012-2016</t>
    <phoneticPr fontId="21" type="noConversion"/>
  </si>
  <si>
    <t>1、正在建设新梅江大桥、楣杆下安置区、二期片石层道路建设。2、继续进行园区基础设施建设。</t>
  </si>
  <si>
    <t>园区扩园，保税物流园、中央商务区、北区第二污水处理厂等相关配套设施。（总面积16平方公里）</t>
    <phoneticPr fontId="21" type="noConversion"/>
  </si>
  <si>
    <t>正在进行园区总体规划和控制性详规修编，保税物流园、中央商务区正在做前期规划修编工作。</t>
    <phoneticPr fontId="21" type="noConversion"/>
  </si>
  <si>
    <t>东莞石碣（兴宁）产业转移工业园（南区）首期市政基础设施和平整工程</t>
  </si>
  <si>
    <t>基础设施总面积约74万平方米，包括土石方工程、路基路面工程、绿化、道路附属、给排水、综合管线、路灯、交通工程、综合管沟等</t>
  </si>
  <si>
    <t>东莞塘厦（平远）省级产业转移工业园建设</t>
    <phoneticPr fontId="21" type="noConversion"/>
  </si>
  <si>
    <t>完成园区详控规划，2018年前建成区面积达到10平方公里。园区规划，园区“七通一平”、污水处理厂、服务中心、物流中心等相关配套设施</t>
  </si>
  <si>
    <t>处于建设实施阶段：1、已完成园区22.18平方公里的详控规划。2、建成区已达4800亩。3、2015年计划完成土地扩征约1500亩及相应的拆迁。4、2015年计划完成土地平整约1500亩。5、继续进行园区水、电、路、路灯、绿化、通讯、燃气等建设。</t>
  </si>
  <si>
    <t>广州海珠（丰顺）产业转移工业园基础设施建设</t>
  </si>
  <si>
    <t>规划面积500公顷，园区的征地拆迁及基础设施及配套工程等。并申报省级产业转移园</t>
  </si>
  <si>
    <t>目前已完成该园区可行性研究报告，并投入3000万元完成500亩园区的征地拆迁及三通一平、排水排污工程，一号地块已进驻5家企业。</t>
  </si>
  <si>
    <t>广州增城市（梅县区）产业转移工业园配套基础设施建设项目</t>
  </si>
  <si>
    <t>计划总投资15.5亿元，2014年计划投入资金1亿元，完成重点项目用地的让地拆迁和基础设施建设等，年底完成申报纳入省级工业园管理</t>
    <phoneticPr fontId="21" type="noConversion"/>
  </si>
  <si>
    <t>目前，园区自来水厂通过特许经营权（BOT）公开招标，已确定投资主体，厂房征地和青苗补偿已完成，现已入园企业有BPW（梅州）车轴有限公司、梅县庆达实业有限公司等28家，园区在建的企业有梅州源远流长建材有限公司、梅州博森新能源有限公司、广东航鑫科技股份公司等10家。</t>
    <phoneticPr fontId="21" type="noConversion"/>
  </si>
  <si>
    <t>大埔县广州海珠（大埔）产业
转移工业园</t>
  </si>
  <si>
    <t>规划建设园区面积3.96平方公里，分为高陂陶瓷产业集聚区和大麻医药产业集聚区</t>
    <phoneticPr fontId="21" type="noConversion"/>
  </si>
  <si>
    <t xml:space="preserve">项目建设准备阶段
</t>
  </si>
  <si>
    <t>五华县设立产业集聚区(广梅合作产业园五华工业园)</t>
  </si>
  <si>
    <t>河东镇油田规划25平方公里，首期3平方公里的工业园区；广东经济开发区规划建设总用地面积20平方公里的重要工业基地</t>
    <phoneticPr fontId="21" type="noConversion"/>
  </si>
  <si>
    <t>河东镇油田完成总体规划，正申报纳入广梅产业合作园统一规划建设管理工作；水寨镇、横陂镇、转水镇目前已开发建设4.33平方公里，累计引进企业77家，其中44家已实现投产,初步形成了五金机电、汽车配件、制酒、制药、再生资源利用为主的五大特色产业。</t>
  </si>
  <si>
    <t>蕉岭县广州南沙（蕉岭）产业转移工业园（集聚区）项目</t>
  </si>
  <si>
    <t>按“一轴三组团”布局，规划建设面积10平方公里，分南部油坑、中部樟坑、北部乐干工业组团</t>
    <phoneticPr fontId="21" type="noConversion"/>
  </si>
  <si>
    <t>工程建设实施阶段，南部和中部园区已建成、北部乐干园区在建。</t>
  </si>
  <si>
    <t>广东梅州蕉华产业转移工业园配套基础设施建设项目</t>
    <phoneticPr fontId="21" type="noConversion"/>
  </si>
  <si>
    <t>力争取得省政府支持，纳入享受省产业转移政策园区，在现有省级开发区广东梅州蕉华工业园区和广东省蕉岭华侨农场的基础上，建设以食品和医药制造、新型建材、机械制造、电子信息和电气制造以及商贸物流等为主导产业的广东梅州蕉华产业转移工业园，并致力于将其建成优势突出、产业密集、资源节约、效益明显和可持续发展的现代产业转移示范平台</t>
    <phoneticPr fontId="21" type="noConversion"/>
  </si>
  <si>
    <t>梅州市4个省级经济开发区升级项目</t>
  </si>
  <si>
    <t>支持梅州经济开发区、蕉华工业园区、五华经济开发区和丰顺经济开发区等4个省级经济开发区加快发展。配合具备条件的园区充分利用赣闽粤原中央苏区振兴发展政策，升级为国家级。</t>
  </si>
  <si>
    <t>4个园区发展已具一定规模。其中，梅州经济开发区2013年实现GDP19.2亿元，蕉华工业区实现GDP3.08亿元，丰顺经济开发区实现GDP42亿元，五华经济开发区实现GDP45.65亿元。</t>
  </si>
  <si>
    <t>梅州市大埔陶瓷基地升为国家级项目</t>
  </si>
  <si>
    <t>支持大埔陶瓷基地加快发展。充分利用赣闽粤原中央苏区振兴发展政策，升级为国家级。</t>
  </si>
  <si>
    <t>2011年已获得省级外贸转型升级专业型示范基地认定</t>
  </si>
  <si>
    <t>梅州市丰顺电声基地升为国家级项目</t>
  </si>
  <si>
    <t>支持丰顺电声基地加快发展。充分利用赣闽粤原中央苏区振兴发展政策，升级为国家级。</t>
  </si>
  <si>
    <t>2013年已获得省级外贸转型升级专业型示范基地认定</t>
  </si>
  <si>
    <t>五华县健康食品产业园</t>
  </si>
  <si>
    <t>建设1000亩</t>
  </si>
  <si>
    <t>完成规划、征地拆迁、土地平整、道路供电、供水基础建设</t>
  </si>
  <si>
    <t>五华县番禺节能科技园</t>
  </si>
  <si>
    <t>研发园区300亩,内设科学馆10000平方米</t>
  </si>
  <si>
    <t>大埔县陶瓷创意文化产业
培训基地</t>
  </si>
  <si>
    <t>规划建设450亩陶瓷创意文化产业基地及基础设施配套等</t>
  </si>
  <si>
    <t>五华县谷城集团休闲健康产业园</t>
  </si>
  <si>
    <t xml:space="preserve">休闲健康产业园约25万平方米
</t>
  </si>
  <si>
    <t>已订进园意向书，积极跟进</t>
  </si>
  <si>
    <t>五华县电子商务创业园</t>
  </si>
  <si>
    <t xml:space="preserve">   共规划建设占地面积45亩，拟建立电子商务服务中心、电子商务一条街、电子商务人才培训中心，电商项目投融资对接平台、仓储物流区、配套加工区、产品展示区等8个功能区，建筑面积30000平方米，进驻服务机构20家、电子商务企业500家以上。</t>
  </si>
  <si>
    <t>2014年-2019年</t>
  </si>
  <si>
    <t>五华县安流工业园</t>
  </si>
  <si>
    <t>规划建设园区面积5000亩</t>
  </si>
  <si>
    <t>五华县华城电力产业园</t>
  </si>
  <si>
    <t>规划建设园区面积3000亩</t>
  </si>
  <si>
    <t>兴宁市园区建设工程</t>
  </si>
  <si>
    <t>兴宁市工业园（水口）建设工期5000亩</t>
  </si>
  <si>
    <t>兴宁市园区安置区工程</t>
  </si>
  <si>
    <t>兴宁市工业园（水口）安置区建设工程</t>
  </si>
  <si>
    <t>兴宁市园区供水工程</t>
  </si>
  <si>
    <t>兴宁市工业园（水口）供水工程</t>
  </si>
  <si>
    <t>兴宁市工业园道路工程</t>
  </si>
  <si>
    <t>兴宁市工业园（水口）至兴城快速干道30公里</t>
  </si>
  <si>
    <t>兴宁市工业园（水口）至广梅产业园快速干道8公里</t>
  </si>
  <si>
    <t>兴宁市工业园（水口）至五华油田工业园公路15公里</t>
  </si>
  <si>
    <t>九</t>
  </si>
  <si>
    <t>蕉岭县天然气汽车加气站项目</t>
  </si>
  <si>
    <t>建筑面积3500平方米，汽车加气站及配套设施</t>
  </si>
  <si>
    <t>梅州市蕉华工业园区管道天然气、汽车加气（燃气）站项目</t>
  </si>
  <si>
    <t>由中燃公司在蕉华工业园区投资城市管道燃气项目，主要建设、经营管道天然气和汽车加气站</t>
  </si>
  <si>
    <t>五华县综合性天然气服务站</t>
  </si>
  <si>
    <t>项目用地60亩，综合性LNG气化站二座；汽车加气站二座</t>
  </si>
  <si>
    <t>办理场站征地事宜、目前在选址</t>
  </si>
  <si>
    <t>梅县“扬帆计划”引进创新创业团队项目</t>
  </si>
  <si>
    <t>重大食源性病原体系统标准化分子检测试剂创制创新团队</t>
  </si>
  <si>
    <t>梅州市文化旅游宣传推介项目</t>
  </si>
  <si>
    <t>宣传</t>
  </si>
  <si>
    <t>与央视一、四、九、十三套合作，推介宣传梅州城市形象项目；在主要航空、高速公路线路上、在主要铁路、高铁主干道三条线路（京九线、深沪线）加强宣传</t>
  </si>
  <si>
    <t>沟通洽谈中</t>
  </si>
  <si>
    <t>注释</t>
  </si>
  <si>
    <t>项目分类：一、基础设施建设工程（交通运输、能源保障、信息化项目等）；二、现代产业工程（矿产业、制造业、高新技术项目等）；三、农林和水利工程（农业、林业、水利设施项目等）；四、现代服务业工程（旅游、金融、物流、新兴服务业、传统服务业项目等）；五、生态环境保护工程（环境保护治理、资源集约节约项目等）；六、社会事业和民生工程（教育、卫生医疗、社会保障、文化体育、民生、扶贫项目等）；七、城镇化建设工程（市政设施、城乡宜居建设、农村危房改造项目等）；八、产业园区建设（产业园区内基础设施建设及公共服务设施项目）；九、其他工程（其他建设项目）。</t>
  </si>
  <si>
    <t>建设性质分类：新建、续建、扩建、改建。项目建设起止年限分类:应在2014-2020年期间。</t>
  </si>
  <si>
    <t>工程项目当前进展阶段状况分类：一、项目前期准备阶段（1.项目建议书、2.可行性研究、3.立项）。二、项目建设准备阶段（1.报建、2.委托规划、设计、3.获取土地使用权、4.拆迁、安置、5.工程发包与承包）。三、工程建设实施阶段（1.工程建设项目施工准备管理、2.工程建设项目施工阶段的管理)。四、工程竣工验收备案与保修阶段（1.工程竣工验收备案、2.工程保养)。</t>
  </si>
  <si>
    <t>梅州市兴宁市人口和计划生育服务站等7个设备配置项目</t>
    <phoneticPr fontId="21" type="noConversion"/>
  </si>
  <si>
    <t>设备购置</t>
    <phoneticPr fontId="21" type="noConversion"/>
  </si>
  <si>
    <t>服务车1辆、全自动生化分析仪3台、数字化B型超声诊断仪6台、化学发光免疫分析仪2台、酶标分析仪2台、五分类血细胞分析仪3台、全自动尿液分析仪3台</t>
    <phoneticPr fontId="21" type="noConversion"/>
  </si>
  <si>
    <t>2015-2015</t>
    <phoneticPr fontId="21" type="noConversion"/>
  </si>
  <si>
    <t>客家文化（梅州）生态保护区非物质文化遗产综合性展示馆</t>
  </si>
  <si>
    <t>主体建筑及整体装修。用于全面集中展陈广东梅州、惠州，江西赣州，福建龙岩（闽西），广西贺州等典型客属地区的非遗项目，以及香港、澳门、台湾、东南亚等境外地区中主要客属地区的非遗手工艺产品</t>
    <phoneticPr fontId="21" type="noConversion"/>
  </si>
  <si>
    <t>2015-2018</t>
    <phoneticPr fontId="21" type="noConversion"/>
  </si>
  <si>
    <t>蕉岭县重度残疾人托养服务中心</t>
    <phoneticPr fontId="21" type="noConversion"/>
  </si>
  <si>
    <t>新建</t>
    <phoneticPr fontId="21" type="noConversion"/>
  </si>
  <si>
    <t>蕉岭县重度残疾人托养服务中心建筑面积5000平方米</t>
    <phoneticPr fontId="21" type="noConversion"/>
  </si>
  <si>
    <t>2014-2015</t>
    <phoneticPr fontId="21" type="noConversion"/>
  </si>
  <si>
    <t>五华县残疾人康复中心</t>
  </si>
  <si>
    <t>建筑占地面积1000平方米、楼高8层、建筑面积8000平方米</t>
    <phoneticPr fontId="21" type="noConversion"/>
  </si>
  <si>
    <t>2015-2016</t>
    <phoneticPr fontId="21" type="noConversion"/>
  </si>
  <si>
    <t>梅州市梅江区西郊街道西郊社区卫生服务中心业务用房（旧楼）改建</t>
    <phoneticPr fontId="21" type="noConversion"/>
  </si>
  <si>
    <t>改建</t>
    <phoneticPr fontId="21" type="noConversion"/>
  </si>
  <si>
    <t>业务用房（旧楼）建造面积1000平方米</t>
    <phoneticPr fontId="21" type="noConversion"/>
  </si>
  <si>
    <t>梅州市大埔县妇幼保健院</t>
    <phoneticPr fontId="21" type="noConversion"/>
  </si>
  <si>
    <t>改扩建</t>
    <phoneticPr fontId="21" type="noConversion"/>
  </si>
  <si>
    <t>改扩建儿科住院病房、儿童保健业务用房2400平方米。</t>
    <phoneticPr fontId="21" type="noConversion"/>
  </si>
  <si>
    <t>2013-2015</t>
    <phoneticPr fontId="21" type="noConversion"/>
  </si>
  <si>
    <t>项目建设实施阶段</t>
    <phoneticPr fontId="21" type="noConversion"/>
  </si>
  <si>
    <t>梅州市五华县妇幼保健院妇幼保健大楼项目</t>
    <phoneticPr fontId="21" type="noConversion"/>
  </si>
  <si>
    <t>扩建</t>
    <phoneticPr fontId="21" type="noConversion"/>
  </si>
  <si>
    <t>妇幼保健大楼，扩建面积　4480平方米</t>
    <phoneticPr fontId="21" type="noConversion"/>
  </si>
  <si>
    <t>2011-2015</t>
    <phoneticPr fontId="21" type="noConversion"/>
  </si>
  <si>
    <t>项目建设实施阶段（工程建设项目施工阶段管理）</t>
    <phoneticPr fontId="21" type="noConversion"/>
  </si>
  <si>
    <t>梅州市平远县慢性病防治站门诊业务用房建设项目</t>
    <phoneticPr fontId="21" type="noConversion"/>
  </si>
  <si>
    <t>新建（整体迁建）</t>
    <phoneticPr fontId="21" type="noConversion"/>
  </si>
  <si>
    <t>新建门诊业务用房，设结核科、慢非传科、精神卫生科、麻防科、皮肤性病科、门诊及配套污水处理等</t>
    <phoneticPr fontId="21" type="noConversion"/>
  </si>
  <si>
    <t>2014-2017</t>
    <phoneticPr fontId="21" type="noConversion"/>
  </si>
  <si>
    <t>梅州市妇幼保健院</t>
    <phoneticPr fontId="21" type="noConversion"/>
  </si>
  <si>
    <t>设置床位600张，新建房屋建筑面积5.4万平方米及设施设备配套建设</t>
    <phoneticPr fontId="21" type="noConversion"/>
  </si>
  <si>
    <t>2015-2020</t>
    <phoneticPr fontId="21" type="noConversion"/>
  </si>
  <si>
    <t>筹划中</t>
    <phoneticPr fontId="21" type="noConversion"/>
  </si>
  <si>
    <t>梅州市嘉应学院医学院附属医院住院大楼建设项目</t>
    <phoneticPr fontId="21" type="noConversion"/>
  </si>
  <si>
    <t>建设一栋楼高16层，总建筑面积27152平方米结构合理、功能齐全、能满足教学、科研、医疗需求的住院大楼。</t>
    <phoneticPr fontId="21" type="noConversion"/>
  </si>
  <si>
    <t>2015-2017</t>
    <phoneticPr fontId="21" type="noConversion"/>
  </si>
  <si>
    <t>项目建设准备阶段</t>
    <phoneticPr fontId="21" type="noConversion"/>
  </si>
  <si>
    <t>梅州市五华县华城镇中心卫生院</t>
    <phoneticPr fontId="21" type="noConversion"/>
  </si>
  <si>
    <t>医院总配电房改造；建造污水沟250米和污水过滤池30立方米；门坪、各地底建筑加垫层400立方米；完成周边环境绿化面积约400平方米。</t>
    <phoneticPr fontId="21" type="noConversion"/>
  </si>
  <si>
    <t>梅州市五华县横陂镇中心卫生院</t>
    <phoneticPr fontId="21" type="noConversion"/>
  </si>
  <si>
    <t>兴建配电房、筑2米高围墙50米、建造污水沟300米、污水过滤池30立方米、地底硬底化1000平方米、周边环境绿化400平方米</t>
    <phoneticPr fontId="21" type="noConversion"/>
  </si>
  <si>
    <t>梅州市梅江区城北镇卫生院</t>
    <phoneticPr fontId="21" type="noConversion"/>
  </si>
  <si>
    <t>垃圾、污水处理等辅助设施</t>
    <phoneticPr fontId="21" type="noConversion"/>
  </si>
  <si>
    <t>梅州市五华县梅林镇卫生院</t>
    <phoneticPr fontId="21" type="noConversion"/>
  </si>
  <si>
    <t>一幢配电房，建设面积约100平方米。垃圾、污水处理300平方米和600米围墙。周围通道的混凝地底600平方米。公共厕所和绿化200平方米。</t>
    <phoneticPr fontId="21" type="noConversion"/>
  </si>
  <si>
    <t>梅州市五华县郭田镇卫生院</t>
    <phoneticPr fontId="21" type="noConversion"/>
  </si>
  <si>
    <t>2米高280立方米挡土墙，2米高围墙30米；门诊楼厕所建设及办公楼厕所改造；垃圾池建设及医疗垃圾杂物存放点；门坪硬底化工程100立方米；建设污水沟50米及盖板；周边环境绿化200平方米；车辆停放车棚。</t>
    <phoneticPr fontId="21" type="noConversion"/>
  </si>
  <si>
    <t>污水沟500米、垃圾池30立方米、配电房200平方米、门坪和各地底建筑加垫层2000平方米、周边环境绿化约2500平方米。</t>
    <phoneticPr fontId="21" type="noConversion"/>
  </si>
  <si>
    <t>梅州市五华县岐岭镇卫生院</t>
    <phoneticPr fontId="21" type="noConversion"/>
  </si>
  <si>
    <t>拆除旧办公楼危楼、旧瓦房1098平方米。筑3米高围墙300米。建造污水沟100米和厕所60平方米。门坪、各地面硬底化700平方米。完成院内及周边环境绿化总面积约400平方米。</t>
    <phoneticPr fontId="21" type="noConversion"/>
  </si>
  <si>
    <t>梅州市五华县河东镇卫生院</t>
    <phoneticPr fontId="21" type="noConversion"/>
  </si>
  <si>
    <t>门坪环境改造1200平方米，修建附属排污沟，修建门诊楼后面污水沟300米。</t>
    <phoneticPr fontId="21" type="noConversion"/>
  </si>
  <si>
    <t>梅州市五华县潭下镇卫生院</t>
    <phoneticPr fontId="21" type="noConversion"/>
  </si>
  <si>
    <t>筑3米高围墙350米，建150米污水沟和过滤池，门坪和地面硬底化500平方米，完成院内绿化500平方米</t>
    <phoneticPr fontId="21" type="noConversion"/>
  </si>
  <si>
    <t>梅州市五华县长布镇中心卫生院</t>
    <phoneticPr fontId="21" type="noConversion"/>
  </si>
  <si>
    <t>1、建造污水沟1000米和污水过滤25立米；2、筑建护坡高档土墙100立方米；3、建筑垃圾处理池5立方米；4、完成周边环境绿化面积约300平方米。</t>
    <phoneticPr fontId="21" type="noConversion"/>
  </si>
  <si>
    <t>蕉岭县职业技术学校实训楼改扩建工程</t>
  </si>
  <si>
    <t>实训楼4000平方米，设备123台</t>
  </si>
  <si>
    <t>蕉岭县社会福利中心养老服务大楼</t>
    <phoneticPr fontId="21" type="noConversion"/>
  </si>
  <si>
    <t>主体、装饰工程8000平方米</t>
    <phoneticPr fontId="21" type="noConversion"/>
  </si>
  <si>
    <t>梅州市大埔县湖寮镇敬老院扩建项目</t>
    <phoneticPr fontId="21" type="noConversion"/>
  </si>
  <si>
    <t>养老居住楼项目占地面积450平方米，建筑面积2250平方米。</t>
    <phoneticPr fontId="21" type="noConversion"/>
  </si>
  <si>
    <t>项目处于实施阶段</t>
  </si>
  <si>
    <t>梅州市梅县区福晋老年公寓A3栋楼</t>
    <phoneticPr fontId="21" type="noConversion"/>
  </si>
  <si>
    <t>公寓A3栋楼主体建筑装饰及部分配套设备，建筑面积14039平方米</t>
    <phoneticPr fontId="21" type="noConversion"/>
  </si>
  <si>
    <t>梅州市大埔县银江镇敬老院扩建工程</t>
    <phoneticPr fontId="21" type="noConversion"/>
  </si>
  <si>
    <t>养老居住楼项目占地面积260平方米，建筑面积五层共1300平方米。</t>
    <phoneticPr fontId="21" type="noConversion"/>
  </si>
  <si>
    <t>梅州市梅江区金山街道敬老院</t>
    <phoneticPr fontId="21" type="noConversion"/>
  </si>
  <si>
    <t>房屋建筑及建筑设备、基本装备新建1500平方米</t>
    <phoneticPr fontId="21" type="noConversion"/>
  </si>
  <si>
    <t>梅州市梅江区西阳白宫敬老院</t>
    <phoneticPr fontId="21" type="noConversion"/>
  </si>
  <si>
    <t>房屋建筑及建筑设备、基本装备新建2688平方米</t>
    <phoneticPr fontId="21" type="noConversion"/>
  </si>
  <si>
    <t>梅州市梅江区城北镇敬老院</t>
    <phoneticPr fontId="21" type="noConversion"/>
  </si>
  <si>
    <t>房屋建筑及建筑设备、基本装备新建6100平方米</t>
    <phoneticPr fontId="21" type="noConversion"/>
  </si>
  <si>
    <t>梅州市梅江区长沙敬老院</t>
    <phoneticPr fontId="21" type="noConversion"/>
  </si>
  <si>
    <t>房屋建筑及建筑设备、基本装备新建2668平方米</t>
    <phoneticPr fontId="21" type="noConversion"/>
  </si>
  <si>
    <t>梅江区老人养护院</t>
    <phoneticPr fontId="21" type="noConversion"/>
  </si>
  <si>
    <t>房屋建筑及建筑设备、场地和基本装备新建20000平方米</t>
    <phoneticPr fontId="21" type="noConversion"/>
  </si>
  <si>
    <t>梅州畅园老年养生休闲中心一期</t>
    <phoneticPr fontId="21" type="noConversion"/>
  </si>
  <si>
    <t>养生区、保健区、休闲娱乐区、园区观景道路等设施。建筑面积15000平方米</t>
    <phoneticPr fontId="21" type="noConversion"/>
  </si>
  <si>
    <t>梅州市梅江区鸿福老年公寓楼项目</t>
    <phoneticPr fontId="21" type="noConversion"/>
  </si>
  <si>
    <t>改造购置老年公寓楼面积3100平方米及配套设施，规划建设120张床位。</t>
    <phoneticPr fontId="21" type="noConversion"/>
  </si>
  <si>
    <t>梅州市梅江区江南街道老年人日间照料中心</t>
    <phoneticPr fontId="21" type="noConversion"/>
  </si>
  <si>
    <t>房屋建筑及建筑设备、基本装备改扩建1600平方米</t>
    <phoneticPr fontId="21" type="noConversion"/>
  </si>
  <si>
    <t>梅州市梅江区城北镇老年人日间照料中心</t>
    <phoneticPr fontId="21" type="noConversion"/>
  </si>
  <si>
    <t>梅州市梅江区金山街道老人日间照料中心</t>
    <phoneticPr fontId="21" type="noConversion"/>
  </si>
  <si>
    <t>梅州市梅江区西郊街道老人日间照料中心</t>
    <phoneticPr fontId="21" type="noConversion"/>
  </si>
  <si>
    <t>梅州市梅江区西阳镇老年人日间照料中心</t>
    <phoneticPr fontId="21" type="noConversion"/>
  </si>
  <si>
    <t>梅州市梅江区长沙镇老年人日间照料中心</t>
    <phoneticPr fontId="21" type="noConversion"/>
  </si>
  <si>
    <t>大埔县高陂镇中心幼儿园</t>
    <phoneticPr fontId="21" type="noConversion"/>
  </si>
  <si>
    <t>土建及购置设备，建设面积2000平方米。</t>
    <phoneticPr fontId="21" type="noConversion"/>
  </si>
  <si>
    <t>梅州市梅县区松源镇中心幼儿园改扩建工程</t>
    <phoneticPr fontId="21" type="noConversion"/>
  </si>
  <si>
    <t>生活用房1000平方米，教学用房1100平方米，活动用房1000平方米。</t>
    <phoneticPr fontId="21" type="noConversion"/>
  </si>
  <si>
    <t>已完成土地、环评、节能批复。</t>
    <phoneticPr fontId="21" type="noConversion"/>
  </si>
  <si>
    <t>梅州市梅县区丙村镇中心幼儿园改扩建工程</t>
    <phoneticPr fontId="21" type="noConversion"/>
  </si>
  <si>
    <t>生活用房540平方米，教学用房540平方米，活动用房920平方米</t>
    <phoneticPr fontId="21" type="noConversion"/>
  </si>
  <si>
    <t>五华县周江镇中心幼儿园改扩建工程</t>
    <phoneticPr fontId="21" type="noConversion"/>
  </si>
  <si>
    <t>改扩建面积1200平方米及设备购置1912台（件），其中：生活用房200平方米，活动用房400平方米，教学及辅助用房600平方米。</t>
    <phoneticPr fontId="21" type="noConversion"/>
  </si>
  <si>
    <t>平远县热柘镇中心幼儿园</t>
    <phoneticPr fontId="21" type="noConversion"/>
  </si>
  <si>
    <t>幼儿生活用房450平方米，活动用房600平方米，教学及辅助用房510平方米。</t>
    <phoneticPr fontId="21" type="noConversion"/>
  </si>
  <si>
    <t>平远县差干镇中心幼儿园</t>
    <phoneticPr fontId="21" type="noConversion"/>
  </si>
  <si>
    <t>利用闲置校舍改建成生活用房520平方米，活动用房500平方米，教学及辅助用房420平方米。</t>
    <phoneticPr fontId="21" type="noConversion"/>
  </si>
  <si>
    <t>“八一“起义军三河坝战役烈士纪念园基础设施建设项目</t>
    <phoneticPr fontId="21" type="noConversion"/>
  </si>
  <si>
    <t>建设步行道5000米、新建停车场10000平方米、整治环境15000平方米、兴建旅游公厕3座、修建护坡12000平方米</t>
    <phoneticPr fontId="21" type="noConversion"/>
  </si>
  <si>
    <t>现代产业工程
（123项）</t>
    <phoneticPr fontId="21" type="noConversion"/>
  </si>
  <si>
    <t>城镇化建设工程
（120项）</t>
    <phoneticPr fontId="21" type="noConversion"/>
  </si>
  <si>
    <t>梅卅市五华县龙村镇中心卫生院</t>
    <phoneticPr fontId="21" type="noConversion"/>
  </si>
  <si>
    <t>梅州市江南新城市政道路项目</t>
    <phoneticPr fontId="30" type="noConversion"/>
  </si>
  <si>
    <t>目前对道路的优化规划调整方案基本完成，正进行项目建设的前期工作</t>
    <phoneticPr fontId="30" type="noConversion"/>
  </si>
  <si>
    <t>芹洋湿地公园</t>
    <phoneticPr fontId="31" type="noConversion"/>
  </si>
  <si>
    <t>建设起止年限为2015年</t>
    <phoneticPr fontId="31" type="noConversion"/>
  </si>
  <si>
    <t>马鞍山公园</t>
    <phoneticPr fontId="31" type="noConversion"/>
  </si>
  <si>
    <t>项目采用总体招标，分期分段施工的模式，其中一期为马鞍山山体范围共14.5公顷，工程建设投资估算为8700万；二期为村庄湿地，总面积约11.56公顷，工程建设投资估算为7000万；三期为原污水厂及科捷公司地块，总面积为4公顷，工程投资估算为5000万</t>
    <phoneticPr fontId="31" type="noConversion"/>
  </si>
  <si>
    <t>剑英湖城市休闲旅游综合体</t>
    <phoneticPr fontId="31" type="noConversion"/>
  </si>
  <si>
    <t>剑英湖项目用地规划建设城市休闲旅游综合体，总用地面积约786亩，将重点打造成集文化、生态、旅游、娱乐、购物、餐饮、酒店、等多元业态为一体的都市旅游目的地。</t>
    <phoneticPr fontId="31" type="noConversion"/>
  </si>
  <si>
    <t>项目建设准备阶段：1、取得项目立项、施工图设计批复、2、正在办理完善用地手续</t>
    <phoneticPr fontId="21" type="noConversion"/>
  </si>
  <si>
    <t>项目建设准备阶段：已取得建设方案、施工图设计批复、完成项目施工、监理招标，转入施工阶段。</t>
    <phoneticPr fontId="21" type="noConversion"/>
  </si>
  <si>
    <t>项目建设准备阶段：已取得建设方案、施工图设计批复、进行项目施工、监理招标。</t>
  </si>
  <si>
    <t>二级公路27.46公里</t>
    <phoneticPr fontId="21" type="noConversion"/>
  </si>
  <si>
    <t>二级公路10公里</t>
    <phoneticPr fontId="21" type="noConversion"/>
  </si>
  <si>
    <t>大埔县枫朗至湖寮县城一级公路</t>
    <phoneticPr fontId="21" type="noConversion"/>
  </si>
  <si>
    <t>1、五华抽蓄接入系统线路及开关站项目：项目前期准备阶段；
2、揭阳岐山输变电（梅州段线路）工程：工程建设实施阶段。</t>
    <phoneticPr fontId="25" type="noConversion"/>
  </si>
  <si>
    <t>1、兴宁叶塘、市区梅江东、梅县园区输变电工程和粤电大埔电厂接入系统工程：工程建设实施阶段；
2、蕉岭油坑、平远富远站和五华琴江站扩建及梅县电厂至畲江站线路解口入富远站工程：项目建设准备阶段；
3、市区槐岗、丰顺北输变电工程和畲江站至兴宁站单回线路工程：项目前期准备阶段。</t>
    <phoneticPr fontId="25" type="noConversion"/>
  </si>
  <si>
    <t>1、110千伏市区中环、平远八尺、丰顺南湖、兴宁古塘、大埔沙龙、兴宁径南、五华狮潭、五华枫林、大埔空下输变电工程，110千伏市区梅县至北郊第二回线路工程，35千伏大埔洲瑞、五华岐岭输变电工程：工程建设实施阶段；
2、110千伏蕉岭三圳、丰顺潘田输变电工程，110千伏兴宁塘坝站扩建工程：项目建设准备阶段；
3、35千伏五华新桥输变电工程，110千伏市区北郊站、蕉岭桂岭站、丰顺埔寨站、五华华城站、兴宁宁新站、平远大柘站扩建工程：项目前期准备阶段；
4、新建配网，线路、变电站、计量、通信、营销技改项目：工程建设实施阶段；</t>
    <phoneticPr fontId="25" type="noConversion"/>
  </si>
  <si>
    <t>华润电力（兴宁）有限公司
2×660MW超临界纯凝火力发电项目</t>
    <phoneticPr fontId="21" type="noConversion"/>
  </si>
  <si>
    <t>建设两台容量为2×660MW超临界纯凝火力发电机组及系统</t>
    <phoneticPr fontId="21" type="noConversion"/>
  </si>
  <si>
    <t>2015-2020</t>
    <phoneticPr fontId="21" type="noConversion"/>
  </si>
  <si>
    <t>2013-2016</t>
    <phoneticPr fontId="21" type="noConversion"/>
  </si>
  <si>
    <t>2014-2020</t>
    <phoneticPr fontId="21" type="noConversion"/>
  </si>
  <si>
    <t>2014-2020</t>
    <phoneticPr fontId="21" type="noConversion"/>
  </si>
  <si>
    <t>2016-2020</t>
    <phoneticPr fontId="21" type="noConversion"/>
  </si>
  <si>
    <t>已开展项目前期工作，已完成0.8亿元一期工程，准备开展二期项目前期工作</t>
    <phoneticPr fontId="21" type="noConversion"/>
  </si>
  <si>
    <t>2014-2015</t>
    <phoneticPr fontId="21" type="noConversion"/>
  </si>
  <si>
    <t>项目建设实施阶段。正在进行主体施工，完成建筑面积约24000平方米。</t>
    <phoneticPr fontId="21" type="noConversion"/>
  </si>
  <si>
    <t>管网长度20公里左右</t>
    <phoneticPr fontId="21" type="noConversion"/>
  </si>
  <si>
    <t>2014年起</t>
    <phoneticPr fontId="21" type="noConversion"/>
  </si>
  <si>
    <t>2014-2016</t>
    <phoneticPr fontId="21" type="noConversion"/>
  </si>
  <si>
    <t>项目于2013年开始实施，对实有场地进行升级改造工作，拟打造成全国独有的《客风汉韵》广东汉剧“周五有戏”大观园，购置舞台音响、灯光、器乐、服装、道具等演出设备，培养汉乐、汉剧专业人才，邀请国内名人和汉乐、汉剧人士加盟，打造特有的客家传统文化演艺基地品牌.争取立项</t>
    <phoneticPr fontId="21" type="noConversion"/>
  </si>
  <si>
    <t>梅州市林风眠美术馆</t>
    <phoneticPr fontId="21" type="noConversion"/>
  </si>
  <si>
    <t>2016-2018</t>
    <phoneticPr fontId="21" type="noConversion"/>
  </si>
  <si>
    <t>2015-2020</t>
    <phoneticPr fontId="21" type="noConversion"/>
  </si>
  <si>
    <t>2015-2016</t>
    <phoneticPr fontId="21" type="noConversion"/>
  </si>
  <si>
    <r>
      <t>用地已落实，项目已通过立项、规划、环评和能评，</t>
    </r>
    <r>
      <rPr>
        <sz val="9"/>
        <color indexed="8"/>
        <rFont val="宋体"/>
        <family val="3"/>
        <charset val="134"/>
      </rPr>
      <t>省发改委已将本项目上报国家申请重大疾病防治设施建设项目中央资金补助</t>
    </r>
  </si>
  <si>
    <r>
      <t>处于项目前期准备阶段，正在开展风力的测设，收集、完善项山甑及东石锅叾风场点的测风数据</t>
    </r>
    <r>
      <rPr>
        <sz val="9"/>
        <color indexed="8"/>
        <rFont val="宋体"/>
        <family val="3"/>
        <charset val="134"/>
      </rPr>
      <t>，其中石正风电场开发项目已列入广东省2015年陆上风电核准计划，目前中广核正在加快推进各项前期工作。</t>
    </r>
  </si>
  <si>
    <r>
      <t>缓坡地、</t>
    </r>
    <r>
      <rPr>
        <sz val="9"/>
        <color indexed="8"/>
        <rFont val="宋体"/>
        <family val="3"/>
        <charset val="134"/>
      </rPr>
      <t>矿区、工业园区太阳能光伏发电</t>
    </r>
  </si>
  <si>
    <r>
      <t>处于项目前期准备阶段，</t>
    </r>
    <r>
      <rPr>
        <sz val="9"/>
        <color indexed="8"/>
        <rFont val="宋体"/>
        <family val="3"/>
        <charset val="134"/>
      </rPr>
      <t>其中仁居光伏发电项目正在申报2015年规划。</t>
    </r>
  </si>
  <si>
    <r>
      <t>新建、</t>
    </r>
    <r>
      <rPr>
        <sz val="9"/>
        <color indexed="8"/>
        <rFont val="宋体"/>
        <family val="3"/>
        <charset val="134"/>
      </rPr>
      <t>改建</t>
    </r>
  </si>
  <si>
    <r>
      <t>新建一栋实验大楼，建筑面积</t>
    </r>
    <r>
      <rPr>
        <sz val="9"/>
        <color indexed="8"/>
        <rFont val="宋体"/>
        <family val="3"/>
        <charset val="134"/>
      </rPr>
      <t>3000平方米，占地面积为600平方米</t>
    </r>
  </si>
  <si>
    <r>
      <t>楼高</t>
    </r>
    <r>
      <rPr>
        <sz val="9"/>
        <color indexed="8"/>
        <rFont val="宋体"/>
        <family val="3"/>
        <charset val="134"/>
      </rPr>
      <t>16层、建筑面积为27000平方米、床位数为600张、按三级医院标准建设的住院大楼(含1400平方米的层流手术室、1400平方米ICU病房、600平方米血透病房和各科室医疗设备）</t>
    </r>
  </si>
  <si>
    <r>
      <t>江南片区谋划新建一间三甲医院，设计床位</t>
    </r>
    <r>
      <rPr>
        <sz val="9"/>
        <color indexed="8"/>
        <rFont val="宋体"/>
        <family val="3"/>
        <charset val="134"/>
      </rPr>
      <t>1000张，占地150亩，总建筑面积15万平方米</t>
    </r>
  </si>
  <si>
    <r>
      <t>采用与省三甲医院合作共建或</t>
    </r>
    <r>
      <rPr>
        <sz val="9"/>
        <color indexed="8"/>
        <rFont val="宋体"/>
        <family val="3"/>
        <charset val="134"/>
      </rPr>
      <t>PPP模式新建或扩建市中医院，力争把市中医院升级为三甲医院，初步设计建造面积10万平方米</t>
    </r>
  </si>
  <si>
    <r>
      <t>建设一栋占地</t>
    </r>
    <r>
      <rPr>
        <sz val="9"/>
        <color indexed="8"/>
        <rFont val="宋体"/>
        <family val="3"/>
        <charset val="134"/>
      </rPr>
      <t>2000平方米、建筑面积2.2万平方米的培训基地</t>
    </r>
  </si>
  <si>
    <r>
      <t>新建一栋综合住院大楼，总建筑面积</t>
    </r>
    <r>
      <rPr>
        <sz val="9"/>
        <color indexed="8"/>
        <rFont val="宋体"/>
        <family val="3"/>
        <charset val="134"/>
      </rPr>
      <t>99200平方米。</t>
    </r>
    <phoneticPr fontId="21" type="noConversion"/>
  </si>
  <si>
    <r>
      <t>三级精神病专科医院，</t>
    </r>
    <r>
      <rPr>
        <sz val="9"/>
        <color indexed="8"/>
        <rFont val="宋体"/>
        <family val="3"/>
        <charset val="134"/>
      </rPr>
      <t>床位1000张，用地面积94.581亩。新建门诊楼、精神科住院楼，总建筑面积74000平方米，新建面积62000平方米，改建面积12000平方米</t>
    </r>
    <phoneticPr fontId="21" type="noConversion"/>
  </si>
  <si>
    <r>
      <t>建筑面积</t>
    </r>
    <r>
      <rPr>
        <sz val="9"/>
        <color indexed="8"/>
        <rFont val="宋体"/>
        <family val="3"/>
        <charset val="134"/>
      </rPr>
      <t>2.63万平方米，设非遗馆、华侨馆、名人馆等。</t>
    </r>
  </si>
  <si>
    <r>
      <t>项目前期准备阶段（</t>
    </r>
    <r>
      <rPr>
        <sz val="9"/>
        <color indexed="8"/>
        <rFont val="宋体"/>
        <family val="3"/>
        <charset val="134"/>
      </rPr>
      <t>2.可行性研究）</t>
    </r>
  </si>
  <si>
    <r>
      <t>建成、完善梅县区</t>
    </r>
    <r>
      <rPr>
        <sz val="9"/>
        <color indexed="8"/>
        <rFont val="宋体"/>
        <family val="3"/>
        <charset val="134"/>
      </rPr>
      <t>18个镇级水产品质量安全检测实验室。</t>
    </r>
  </si>
  <si>
    <r>
      <t>规划建成</t>
    </r>
    <r>
      <rPr>
        <sz val="9"/>
        <color indexed="8"/>
        <rFont val="宋体"/>
        <family val="3"/>
        <charset val="134"/>
      </rPr>
      <t>10个农业部水产健康养殖示范基地，水产养殖面积8000亩，培育20家现代渔业标准化规模场，示范带动我区水产养殖业走向规范化、标准化。</t>
    </r>
  </si>
  <si>
    <t>芹洋湿地公园用地规划沿梅江芹黄半岛U型水系的北岸建设，U型地块西起嘉应东路，东至S223省道结束，总长约4.7公里，总用地面积约24公顷，布置滨江步道、广场、疏林草地以及活动场地，满足市民亲水、休憩、活动的各项需求。</t>
    <phoneticPr fontId="31" type="noConversion"/>
  </si>
  <si>
    <t>社会事业和民生工程(253项)</t>
    <phoneticPr fontId="21" type="noConversion"/>
  </si>
  <si>
    <t>江南新城5条道路长约5.73公里，城市地下综合管廊长约16.6公里</t>
    <phoneticPr fontId="30" type="noConversion"/>
  </si>
  <si>
    <t>建设起止年限为2015-2018</t>
    <phoneticPr fontId="31" type="noConversion"/>
  </si>
  <si>
    <t>基础设施建设工程（343项）</t>
    <phoneticPr fontId="21" type="noConversion"/>
  </si>
  <si>
    <t>兴宁市黄槐禾村至江西寻乌金村省际公路改建项目工程</t>
    <phoneticPr fontId="21" type="noConversion"/>
  </si>
  <si>
    <t>29.09公里</t>
    <phoneticPr fontId="21" type="noConversion"/>
  </si>
  <si>
    <t>16.257公里</t>
    <phoneticPr fontId="21" type="noConversion"/>
  </si>
  <si>
    <t>20公里</t>
    <phoneticPr fontId="21" type="noConversion"/>
  </si>
  <si>
    <t>5.649公里</t>
    <phoneticPr fontId="21" type="noConversion"/>
  </si>
  <si>
    <t>2.586公里</t>
    <phoneticPr fontId="21" type="noConversion"/>
  </si>
  <si>
    <t>国道355线（原S334线)丰顺县盐坪至丰良段公路改造工程</t>
    <phoneticPr fontId="21" type="noConversion"/>
  </si>
  <si>
    <t>国道235线(原S224线)丰顺县砂田丰埔桥至三合段公路改造工程</t>
    <phoneticPr fontId="21" type="noConversion"/>
  </si>
  <si>
    <t>韩江高陂水利枢纽工程</t>
  </si>
  <si>
    <t>水库总库容2.9亿立方米，调洪库容2亿立方米，供水调节库容0.8亿立方米；电站装机容量100米V，船闸级别为V级，设计最大船舶吨级为300吨</t>
  </si>
  <si>
    <t>项目建议书已获国家发改委批准，现正进行可研阶段相关工作。</t>
  </si>
  <si>
    <t>现代服务业工程
（124项）</t>
    <phoneticPr fontId="21" type="noConversion"/>
  </si>
  <si>
    <t>合计1215项</t>
    <phoneticPr fontId="21" type="noConversion"/>
  </si>
  <si>
    <r>
      <rPr>
        <sz val="12"/>
        <color indexed="8"/>
        <rFont val="华文楷体"/>
        <family val="3"/>
        <charset val="134"/>
      </rPr>
      <t xml:space="preserve">       </t>
    </r>
    <r>
      <rPr>
        <sz val="24"/>
        <color indexed="8"/>
        <rFont val="文星标宋"/>
        <family val="3"/>
        <charset val="134"/>
      </rPr>
      <t>梅州市原中央苏区振兴发展重大项目（2014—2020）</t>
    </r>
    <phoneticPr fontId="21" type="noConversion"/>
  </si>
  <si>
    <t>农林和水利工程
（158项）</t>
    <phoneticPr fontId="21" type="noConversion"/>
  </si>
  <si>
    <t>生态环境保护工程（62项）</t>
    <phoneticPr fontId="21" type="noConversion"/>
  </si>
  <si>
    <t>产业园区建设工程（27项）</t>
    <phoneticPr fontId="21" type="noConversion"/>
  </si>
  <si>
    <t>其他工程(5项）</t>
    <phoneticPr fontId="21"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</si>
</sst>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Red]\(0.00\)"/>
    <numFmt numFmtId="177" formatCode="0_);[Red]\(0\)"/>
    <numFmt numFmtId="178" formatCode="0.00_ "/>
  </numFmts>
  <fonts count="53">
    <font>
      <sz val="12"/>
      <name val="宋体"/>
      <charset val="134"/>
    </font>
    <font>
      <sz val="11"/>
      <color indexed="8"/>
      <name val="宋体"/>
      <charset val="134"/>
    </font>
    <font>
      <sz val="10"/>
      <name val="Helv"/>
      <family val="2"/>
    </font>
    <font>
      <sz val="12"/>
      <name val="宋体"/>
      <charset val="134"/>
    </font>
    <font>
      <sz val="11"/>
      <color indexed="9"/>
      <name val="宋体"/>
      <charset val="134"/>
    </font>
    <font>
      <b/>
      <sz val="11"/>
      <color indexed="9"/>
      <name val="宋体"/>
      <charset val="134"/>
    </font>
    <font>
      <b/>
      <sz val="11"/>
      <color indexed="8"/>
      <name val="宋体"/>
      <charset val="134"/>
    </font>
    <font>
      <b/>
      <sz val="15"/>
      <color indexed="56"/>
      <name val="宋体"/>
      <charset val="134"/>
    </font>
    <font>
      <sz val="11"/>
      <color indexed="10"/>
      <name val="宋体"/>
      <charset val="134"/>
    </font>
    <font>
      <sz val="11"/>
      <color indexed="8"/>
      <name val="宋体"/>
      <charset val="134"/>
    </font>
    <font>
      <sz val="11"/>
      <color indexed="20"/>
      <name val="宋体"/>
      <charset val="134"/>
    </font>
    <font>
      <sz val="11"/>
      <color indexed="62"/>
      <name val="宋体"/>
      <charset val="134"/>
    </font>
    <font>
      <b/>
      <sz val="18"/>
      <color indexed="56"/>
      <name val="宋体"/>
      <charset val="134"/>
    </font>
    <font>
      <sz val="11"/>
      <color indexed="60"/>
      <name val="宋体"/>
      <charset val="134"/>
    </font>
    <font>
      <i/>
      <sz val="11"/>
      <color indexed="23"/>
      <name val="宋体"/>
      <charset val="134"/>
    </font>
    <font>
      <b/>
      <sz val="11"/>
      <color indexed="52"/>
      <name val="宋体"/>
      <charset val="134"/>
    </font>
    <font>
      <sz val="11"/>
      <color indexed="17"/>
      <name val="宋体"/>
      <charset val="134"/>
    </font>
    <font>
      <b/>
      <sz val="13"/>
      <color indexed="56"/>
      <name val="宋体"/>
      <charset val="134"/>
    </font>
    <font>
      <b/>
      <sz val="11"/>
      <color indexed="63"/>
      <name val="宋体"/>
      <charset val="134"/>
    </font>
    <font>
      <b/>
      <sz val="11"/>
      <color indexed="56"/>
      <name val="宋体"/>
      <charset val="134"/>
    </font>
    <font>
      <sz val="11"/>
      <color indexed="52"/>
      <name val="宋体"/>
      <charset val="134"/>
    </font>
    <font>
      <sz val="9"/>
      <name val="宋体"/>
      <charset val="134"/>
    </font>
    <font>
      <sz val="9"/>
      <name val="宋体"/>
      <charset val="134"/>
    </font>
    <font>
      <sz val="9"/>
      <name val="宋体"/>
      <charset val="134"/>
    </font>
    <font>
      <sz val="11"/>
      <color indexed="8"/>
      <name val="宋体"/>
      <charset val="134"/>
    </font>
    <font>
      <sz val="9"/>
      <name val="宋体"/>
      <charset val="134"/>
    </font>
    <font>
      <sz val="12"/>
      <name val="宋体"/>
      <charset val="134"/>
    </font>
    <font>
      <sz val="10"/>
      <color indexed="8"/>
      <name val="Arial"/>
      <family val="2"/>
    </font>
    <font>
      <sz val="9"/>
      <name val="宋体"/>
      <charset val="134"/>
    </font>
    <font>
      <sz val="9"/>
      <name val="宋体"/>
      <charset val="134"/>
    </font>
    <font>
      <sz val="9"/>
      <name val="宋体"/>
      <charset val="134"/>
    </font>
    <font>
      <sz val="9"/>
      <name val="宋体"/>
      <charset val="134"/>
    </font>
    <font>
      <sz val="11"/>
      <color theme="1"/>
      <name val="宋体"/>
      <charset val="134"/>
      <scheme val="minor"/>
    </font>
    <font>
      <sz val="12"/>
      <color theme="1"/>
      <name val="黑体"/>
      <charset val="134"/>
    </font>
    <font>
      <b/>
      <sz val="12"/>
      <color theme="1"/>
      <name val="仿宋_GB2312"/>
      <family val="3"/>
      <charset val="134"/>
    </font>
    <font>
      <sz val="12"/>
      <color theme="1"/>
      <name val="仿宋_GB2312"/>
      <family val="3"/>
      <charset val="134"/>
    </font>
    <font>
      <b/>
      <sz val="10"/>
      <color theme="1"/>
      <name val="仿宋_GB2312"/>
      <family val="3"/>
      <charset val="134"/>
    </font>
    <font>
      <sz val="10"/>
      <color theme="1"/>
      <name val="Helv"/>
      <family val="2"/>
    </font>
    <font>
      <sz val="9"/>
      <color theme="1"/>
      <name val="宋体"/>
      <family val="3"/>
      <charset val="134"/>
    </font>
    <font>
      <sz val="18"/>
      <color theme="1"/>
      <name val="宋体"/>
      <family val="3"/>
      <charset val="134"/>
    </font>
    <font>
      <sz val="12"/>
      <color theme="1"/>
      <name val="宋体"/>
      <family val="3"/>
      <charset val="134"/>
    </font>
    <font>
      <b/>
      <sz val="12"/>
      <color theme="1"/>
      <name val="宋体"/>
      <family val="3"/>
      <charset val="134"/>
    </font>
    <font>
      <sz val="9"/>
      <color theme="1"/>
      <name val="宋体"/>
      <family val="3"/>
      <charset val="134"/>
      <scheme val="major"/>
    </font>
    <font>
      <sz val="9"/>
      <color theme="1"/>
      <name val="宋体"/>
      <family val="3"/>
      <charset val="134"/>
      <scheme val="minor"/>
    </font>
    <font>
      <sz val="9"/>
      <color theme="1"/>
      <name val="宋体"/>
      <family val="3"/>
      <charset val="134"/>
      <scheme val="major"/>
    </font>
    <font>
      <sz val="12"/>
      <color indexed="8"/>
      <name val="华文楷体"/>
      <family val="3"/>
      <charset val="134"/>
    </font>
    <font>
      <sz val="24"/>
      <color indexed="8"/>
      <name val="黑体"/>
      <family val="3"/>
      <charset val="134"/>
    </font>
    <font>
      <sz val="9"/>
      <color indexed="8"/>
      <name val="宋体"/>
      <family val="3"/>
      <charset val="134"/>
    </font>
    <font>
      <sz val="9"/>
      <name val="宋体"/>
      <family val="3"/>
      <charset val="134"/>
    </font>
    <font>
      <sz val="24"/>
      <color indexed="8"/>
      <name val="文星标宋"/>
      <family val="3"/>
      <charset val="134"/>
    </font>
    <font>
      <sz val="12"/>
      <color theme="1"/>
      <name val="文星黑体"/>
      <family val="3"/>
      <charset val="134"/>
    </font>
    <font>
      <b/>
      <sz val="12"/>
      <color theme="1"/>
      <name val="文星黑体"/>
      <family val="3"/>
      <charset val="134"/>
    </font>
    <font>
      <sz val="9"/>
      <color theme="1"/>
      <name val="文星黑体"/>
      <family val="3"/>
      <charset val="134"/>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s>
  <borders count="1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63">
    <xf numFmtId="0" fontId="0" fillId="0" borderId="0" applyFont="0"/>
    <xf numFmtId="0" fontId="3" fillId="0" borderId="0" applyFont="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12" fillId="0" borderId="0" applyNumberFormat="0" applyFill="0" applyBorder="0" applyAlignment="0" applyProtection="0">
      <alignment vertical="center"/>
    </xf>
    <xf numFmtId="0" fontId="7" fillId="0" borderId="1" applyNumberFormat="0" applyFill="0" applyAlignment="0" applyProtection="0">
      <alignment vertical="center"/>
    </xf>
    <xf numFmtId="0" fontId="17" fillId="0" borderId="2" applyNumberFormat="0" applyFill="0" applyAlignment="0" applyProtection="0">
      <alignment vertical="center"/>
    </xf>
    <xf numFmtId="0" fontId="19" fillId="0" borderId="3" applyNumberFormat="0" applyFill="0" applyAlignment="0" applyProtection="0">
      <alignment vertical="center"/>
    </xf>
    <xf numFmtId="0" fontId="19" fillId="0" borderId="0" applyNumberFormat="0" applyFill="0" applyBorder="0" applyAlignment="0" applyProtection="0">
      <alignment vertical="center"/>
    </xf>
    <xf numFmtId="0" fontId="10" fillId="3" borderId="0" applyNumberFormat="0" applyBorder="0" applyAlignment="0" applyProtection="0">
      <alignment vertical="center"/>
    </xf>
    <xf numFmtId="0" fontId="9" fillId="0" borderId="0">
      <alignment vertical="center"/>
    </xf>
    <xf numFmtId="0" fontId="24" fillId="0" borderId="0">
      <alignment vertical="center"/>
    </xf>
    <xf numFmtId="0" fontId="32" fillId="0" borderId="0"/>
    <xf numFmtId="0" fontId="32" fillId="0" borderId="0"/>
    <xf numFmtId="0" fontId="1" fillId="0" borderId="0">
      <alignment vertical="center"/>
    </xf>
    <xf numFmtId="0" fontId="26" fillId="0" borderId="0" applyFont="0"/>
    <xf numFmtId="0" fontId="3" fillId="0" borderId="0" applyFont="0"/>
    <xf numFmtId="0" fontId="32" fillId="0" borderId="0"/>
    <xf numFmtId="0" fontId="32" fillId="0" borderId="0"/>
    <xf numFmtId="0" fontId="3" fillId="0" borderId="0" applyFont="0"/>
    <xf numFmtId="0" fontId="3" fillId="0" borderId="0" applyFont="0"/>
    <xf numFmtId="0" fontId="32" fillId="0" borderId="0"/>
    <xf numFmtId="0" fontId="32" fillId="0" borderId="0">
      <alignment vertical="center"/>
    </xf>
    <xf numFmtId="0" fontId="32" fillId="0" borderId="0">
      <alignment vertical="center"/>
    </xf>
    <xf numFmtId="0" fontId="32" fillId="0" borderId="0"/>
    <xf numFmtId="0" fontId="3" fillId="0" borderId="0">
      <alignment vertical="center"/>
    </xf>
    <xf numFmtId="0" fontId="2" fillId="0" borderId="0"/>
    <xf numFmtId="0" fontId="2" fillId="0" borderId="0"/>
    <xf numFmtId="0" fontId="16" fillId="4" borderId="0" applyNumberFormat="0" applyBorder="0" applyAlignment="0" applyProtection="0">
      <alignment vertical="center"/>
    </xf>
    <xf numFmtId="0" fontId="6" fillId="0" borderId="4" applyNumberFormat="0" applyFill="0" applyAlignment="0" applyProtection="0">
      <alignment vertical="center"/>
    </xf>
    <xf numFmtId="0" fontId="15" fillId="16" borderId="5" applyNumberFormat="0" applyAlignment="0" applyProtection="0">
      <alignment vertical="center"/>
    </xf>
    <xf numFmtId="0" fontId="5" fillId="17" borderId="6" applyNumberFormat="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7" applyNumberFormat="0" applyFill="0" applyAlignment="0" applyProtection="0">
      <alignment vertical="center"/>
    </xf>
    <xf numFmtId="43" fontId="3" fillId="0" borderId="0" applyFont="0" applyFill="0" applyBorder="0" applyAlignment="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1" borderId="0" applyNumberFormat="0" applyBorder="0" applyAlignment="0" applyProtection="0">
      <alignment vertical="center"/>
    </xf>
    <xf numFmtId="0" fontId="13" fillId="22" borderId="0" applyNumberFormat="0" applyBorder="0" applyAlignment="0" applyProtection="0">
      <alignment vertical="center"/>
    </xf>
    <xf numFmtId="0" fontId="18" fillId="16" borderId="8" applyNumberFormat="0" applyAlignment="0" applyProtection="0">
      <alignment vertical="center"/>
    </xf>
    <xf numFmtId="0" fontId="11" fillId="7" borderId="5" applyNumberFormat="0" applyAlignment="0" applyProtection="0">
      <alignment vertical="center"/>
    </xf>
    <xf numFmtId="0" fontId="27" fillId="0" borderId="0" applyProtection="0">
      <alignment vertical="top"/>
    </xf>
    <xf numFmtId="0" fontId="3" fillId="23" borderId="9" applyNumberFormat="0" applyFont="0" applyAlignment="0" applyProtection="0">
      <alignment vertical="center"/>
    </xf>
  </cellStyleXfs>
  <cellXfs count="140">
    <xf numFmtId="0" fontId="0" fillId="0" borderId="0" xfId="0" applyFont="1"/>
    <xf numFmtId="0" fontId="0" fillId="0" borderId="0" xfId="0" applyFont="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176" fontId="0" fillId="0" borderId="0" xfId="0" applyNumberFormat="1" applyFont="1" applyBorder="1" applyAlignment="1" applyProtection="1">
      <alignment horizontal="center" vertical="center" wrapText="1"/>
      <protection locked="0"/>
    </xf>
    <xf numFmtId="176" fontId="0" fillId="0" borderId="0" xfId="0" applyNumberFormat="1" applyFont="1" applyAlignment="1" applyProtection="1">
      <alignment horizontal="center" vertical="center" wrapText="1"/>
      <protection locked="0"/>
    </xf>
    <xf numFmtId="0" fontId="34" fillId="0" borderId="0" xfId="0" applyNumberFormat="1" applyFont="1" applyFill="1" applyBorder="1" applyAlignment="1" applyProtection="1">
      <alignment horizontal="center" vertical="center" wrapText="1"/>
      <protection locked="0"/>
    </xf>
    <xf numFmtId="0" fontId="35" fillId="0" borderId="10" xfId="0" applyFont="1" applyBorder="1" applyAlignment="1" applyProtection="1">
      <alignment horizontal="center" vertical="center" wrapText="1"/>
      <protection locked="0"/>
    </xf>
    <xf numFmtId="0" fontId="34" fillId="0" borderId="10" xfId="0" applyFont="1" applyBorder="1" applyAlignment="1" applyProtection="1">
      <alignment horizontal="center" vertical="center" wrapText="1"/>
      <protection locked="0"/>
    </xf>
    <xf numFmtId="176" fontId="34" fillId="0" borderId="10" xfId="0" applyNumberFormat="1" applyFont="1" applyBorder="1" applyAlignment="1" applyProtection="1">
      <alignment horizontal="center" vertical="center" wrapText="1"/>
      <protection locked="0"/>
    </xf>
    <xf numFmtId="0" fontId="34" fillId="0" borderId="0" xfId="0" applyFont="1" applyFill="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6" fillId="0" borderId="0" xfId="0" applyFont="1" applyFill="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8" fillId="0" borderId="10" xfId="0" applyFont="1" applyFill="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40" fillId="0" borderId="0" xfId="0" applyFont="1" applyAlignment="1" applyProtection="1">
      <alignment vertical="center" wrapText="1"/>
      <protection locked="0"/>
    </xf>
    <xf numFmtId="0" fontId="40" fillId="0" borderId="0" xfId="0" applyFont="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40" fillId="0" borderId="0" xfId="0" applyFont="1" applyFill="1" applyAlignment="1" applyProtection="1">
      <alignment horizontal="center" vertical="center" wrapText="1"/>
      <protection locked="0"/>
    </xf>
    <xf numFmtId="0" fontId="42" fillId="0" borderId="10" xfId="32" applyFont="1" applyBorder="1" applyAlignment="1" applyProtection="1">
      <alignment horizontal="left" vertical="center" wrapText="1"/>
      <protection locked="0"/>
    </xf>
    <xf numFmtId="0" fontId="42" fillId="0" borderId="10" xfId="32" applyFont="1" applyBorder="1" applyAlignment="1" applyProtection="1">
      <alignment horizontal="center" vertical="center" wrapText="1"/>
      <protection locked="0"/>
    </xf>
    <xf numFmtId="0" fontId="42" fillId="0" borderId="10" xfId="32" applyFont="1" applyBorder="1" applyAlignment="1">
      <alignment horizontal="left" vertical="center" wrapText="1"/>
    </xf>
    <xf numFmtId="176" fontId="42" fillId="0" borderId="10" xfId="32" applyNumberFormat="1" applyFont="1" applyBorder="1" applyAlignment="1" applyProtection="1">
      <alignment horizontal="center" vertical="center" wrapText="1"/>
      <protection locked="0"/>
    </xf>
    <xf numFmtId="0" fontId="38" fillId="0" borderId="10" xfId="0" applyFont="1" applyFill="1" applyBorder="1" applyAlignment="1" applyProtection="1">
      <alignment horizontal="center" vertical="center" wrapText="1"/>
      <protection locked="0"/>
    </xf>
    <xf numFmtId="0" fontId="43" fillId="0" borderId="0" xfId="0" applyFont="1" applyFill="1" applyBorder="1" applyAlignment="1">
      <alignment horizontal="left" vertical="center" wrapText="1"/>
    </xf>
    <xf numFmtId="0" fontId="40" fillId="0" borderId="0" xfId="0" applyFont="1" applyFill="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176" fontId="40" fillId="0" borderId="0" xfId="0" applyNumberFormat="1" applyFont="1" applyBorder="1" applyAlignment="1" applyProtection="1">
      <alignment horizontal="center" vertical="center" wrapText="1"/>
      <protection locked="0"/>
    </xf>
    <xf numFmtId="0" fontId="42" fillId="0" borderId="10" xfId="0" applyFont="1" applyBorder="1" applyAlignment="1">
      <alignment horizontal="center" vertical="center" wrapText="1"/>
    </xf>
    <xf numFmtId="0" fontId="42" fillId="0" borderId="10" xfId="0" applyFont="1" applyBorder="1" applyAlignment="1" applyProtection="1">
      <alignment horizontal="center" vertical="center" wrapText="1"/>
      <protection locked="0"/>
    </xf>
    <xf numFmtId="0" fontId="42" fillId="0" borderId="10" xfId="0" applyNumberFormat="1" applyFont="1" applyFill="1" applyBorder="1" applyAlignment="1" applyProtection="1">
      <alignment horizontal="center" vertical="center" wrapText="1"/>
      <protection locked="0"/>
    </xf>
    <xf numFmtId="0" fontId="42" fillId="0" borderId="10" xfId="0" applyFont="1" applyFill="1" applyBorder="1" applyAlignment="1" applyProtection="1">
      <alignment horizontal="center" vertical="center" wrapText="1"/>
      <protection locked="0"/>
    </xf>
    <xf numFmtId="0" fontId="42" fillId="0" borderId="10" xfId="36" applyFont="1" applyFill="1" applyBorder="1" applyAlignment="1" applyProtection="1">
      <alignment horizontal="center" vertical="center" wrapText="1"/>
      <protection locked="0"/>
    </xf>
    <xf numFmtId="0" fontId="42" fillId="0" borderId="10" xfId="26" applyFont="1" applyFill="1" applyBorder="1" applyAlignment="1" applyProtection="1">
      <alignment horizontal="center" vertical="center" wrapText="1"/>
      <protection locked="0"/>
    </xf>
    <xf numFmtId="0" fontId="42" fillId="25" borderId="10" xfId="0" applyFont="1" applyFill="1" applyBorder="1" applyAlignment="1" applyProtection="1">
      <alignment horizontal="center" vertical="center" wrapText="1"/>
      <protection locked="0"/>
    </xf>
    <xf numFmtId="0" fontId="42" fillId="0" borderId="10" xfId="30" applyFont="1" applyFill="1" applyBorder="1" applyAlignment="1" applyProtection="1">
      <alignment horizontal="center" vertical="center" wrapText="1"/>
      <protection locked="0"/>
    </xf>
    <xf numFmtId="0" fontId="42" fillId="0" borderId="10" xfId="32" applyFont="1" applyFill="1" applyBorder="1" applyAlignment="1" applyProtection="1">
      <alignment horizontal="center" vertical="center" wrapText="1"/>
      <protection locked="0"/>
    </xf>
    <xf numFmtId="0" fontId="42" fillId="0" borderId="10" xfId="0" applyFont="1" applyBorder="1" applyAlignment="1" applyProtection="1">
      <alignment horizontal="left" vertical="center" wrapText="1"/>
      <protection locked="0"/>
    </xf>
    <xf numFmtId="176" fontId="42" fillId="0" borderId="10" xfId="0" applyNumberFormat="1" applyFont="1" applyBorder="1" applyAlignment="1" applyProtection="1">
      <alignment horizontal="center" vertical="center" wrapText="1"/>
      <protection locked="0"/>
    </xf>
    <xf numFmtId="0" fontId="42" fillId="0" borderId="10" xfId="0" applyFont="1" applyFill="1" applyBorder="1" applyAlignment="1" applyProtection="1">
      <alignment vertical="center" wrapText="1"/>
      <protection locked="0"/>
    </xf>
    <xf numFmtId="176" fontId="42" fillId="0" borderId="10" xfId="0" applyNumberFormat="1" applyFont="1" applyFill="1" applyBorder="1" applyAlignment="1" applyProtection="1">
      <alignment horizontal="center" vertical="center" wrapText="1"/>
      <protection locked="0"/>
    </xf>
    <xf numFmtId="176" fontId="42" fillId="0" borderId="10" xfId="36" applyNumberFormat="1" applyFont="1" applyFill="1" applyBorder="1" applyAlignment="1" applyProtection="1">
      <alignment horizontal="center" vertical="center" wrapText="1"/>
      <protection locked="0"/>
    </xf>
    <xf numFmtId="0" fontId="42" fillId="0" borderId="10" xfId="0" applyFont="1" applyBorder="1" applyAlignment="1">
      <alignment horizontal="center" vertical="center"/>
    </xf>
    <xf numFmtId="0" fontId="42" fillId="0" borderId="10" xfId="0" applyFont="1" applyFill="1" applyBorder="1" applyAlignment="1">
      <alignment horizontal="center" vertical="center" wrapText="1"/>
    </xf>
    <xf numFmtId="178" fontId="42" fillId="0" borderId="10" xfId="0" applyNumberFormat="1" applyFont="1" applyFill="1" applyBorder="1" applyAlignment="1">
      <alignment horizontal="center" vertical="center" wrapText="1"/>
    </xf>
    <xf numFmtId="178" fontId="42" fillId="0" borderId="10" xfId="0" applyNumberFormat="1" applyFont="1" applyBorder="1" applyAlignment="1">
      <alignment horizontal="center" vertical="center" wrapText="1"/>
    </xf>
    <xf numFmtId="0" fontId="42" fillId="25" borderId="10" xfId="32" applyFont="1" applyFill="1" applyBorder="1" applyAlignment="1">
      <alignment horizontal="center" vertical="center" wrapText="1"/>
    </xf>
    <xf numFmtId="176" fontId="42" fillId="25" borderId="10" xfId="32" applyNumberFormat="1" applyFont="1" applyFill="1" applyBorder="1" applyAlignment="1">
      <alignment horizontal="center" vertical="center" wrapText="1"/>
    </xf>
    <xf numFmtId="0" fontId="42" fillId="0" borderId="10" xfId="35" applyFont="1" applyFill="1" applyBorder="1" applyAlignment="1" applyProtection="1">
      <alignment horizontal="center" vertical="center" wrapText="1"/>
      <protection locked="0"/>
    </xf>
    <xf numFmtId="176" fontId="42" fillId="0" borderId="10" xfId="35" applyNumberFormat="1" applyFont="1" applyFill="1" applyBorder="1" applyAlignment="1" applyProtection="1">
      <alignment horizontal="center" vertical="center" wrapText="1"/>
      <protection locked="0"/>
    </xf>
    <xf numFmtId="176" fontId="42" fillId="0" borderId="10" xfId="30" applyNumberFormat="1" applyFont="1" applyFill="1" applyBorder="1" applyAlignment="1" applyProtection="1">
      <alignment horizontal="center" vertical="center" wrapText="1"/>
      <protection locked="0"/>
    </xf>
    <xf numFmtId="0" fontId="42" fillId="0" borderId="10" xfId="32" applyFont="1" applyFill="1" applyBorder="1" applyAlignment="1" applyProtection="1">
      <alignment horizontal="left" vertical="center" wrapText="1"/>
      <protection locked="0"/>
    </xf>
    <xf numFmtId="0" fontId="42" fillId="0" borderId="10" xfId="0" applyFont="1" applyFill="1" applyBorder="1" applyAlignment="1" applyProtection="1">
      <alignment horizontal="left" vertical="center" wrapText="1"/>
      <protection locked="0"/>
    </xf>
    <xf numFmtId="0" fontId="42" fillId="0" borderId="10" xfId="0" applyFont="1" applyFill="1" applyBorder="1" applyAlignment="1" applyProtection="1">
      <alignment horizontal="center" vertical="center" wrapText="1"/>
      <protection locked="0"/>
    </xf>
    <xf numFmtId="49" fontId="42" fillId="0" borderId="10" xfId="0" applyNumberFormat="1" applyFont="1" applyFill="1" applyBorder="1" applyAlignment="1" applyProtection="1">
      <alignment horizontal="center" vertical="center" wrapText="1"/>
      <protection locked="0"/>
    </xf>
    <xf numFmtId="0" fontId="42" fillId="0" borderId="10" xfId="0" applyFont="1" applyBorder="1" applyAlignment="1">
      <alignment horizontal="left" vertical="center" wrapText="1"/>
    </xf>
    <xf numFmtId="0" fontId="42" fillId="0" borderId="10" xfId="36" applyFont="1" applyBorder="1" applyAlignment="1" applyProtection="1">
      <alignment horizontal="center" vertical="center" wrapText="1"/>
      <protection locked="0"/>
    </xf>
    <xf numFmtId="0" fontId="42" fillId="0" borderId="10" xfId="35" applyFont="1" applyFill="1" applyBorder="1" applyAlignment="1" applyProtection="1">
      <alignment horizontal="left" vertical="center" wrapText="1"/>
      <protection locked="0"/>
    </xf>
    <xf numFmtId="176" fontId="42" fillId="25" borderId="10" xfId="0" applyNumberFormat="1" applyFont="1" applyFill="1" applyBorder="1" applyAlignment="1" applyProtection="1">
      <alignment horizontal="center" vertical="center" wrapText="1"/>
      <protection locked="0"/>
    </xf>
    <xf numFmtId="0" fontId="42" fillId="0" borderId="10" xfId="0" applyFont="1" applyFill="1" applyBorder="1" applyAlignment="1">
      <alignment horizontal="left" vertical="center" wrapText="1"/>
    </xf>
    <xf numFmtId="49" fontId="42" fillId="0" borderId="10" xfId="0" applyNumberFormat="1" applyFont="1" applyFill="1" applyBorder="1" applyAlignment="1">
      <alignment horizontal="center" vertical="center" wrapText="1"/>
    </xf>
    <xf numFmtId="49" fontId="42" fillId="0" borderId="10" xfId="0" applyNumberFormat="1" applyFont="1" applyFill="1" applyBorder="1" applyAlignment="1">
      <alignment horizontal="left" vertical="center" wrapText="1"/>
    </xf>
    <xf numFmtId="177" fontId="42" fillId="0" borderId="10" xfId="0" applyNumberFormat="1" applyFont="1" applyFill="1" applyBorder="1" applyAlignment="1" applyProtection="1">
      <alignment horizontal="center" vertical="center" wrapText="1"/>
      <protection locked="0"/>
    </xf>
    <xf numFmtId="0" fontId="42" fillId="0" borderId="10" xfId="0" applyNumberFormat="1" applyFont="1" applyFill="1" applyBorder="1" applyAlignment="1" applyProtection="1">
      <alignment horizontal="left" vertical="center" wrapText="1"/>
      <protection locked="0"/>
    </xf>
    <xf numFmtId="0" fontId="43" fillId="0" borderId="10" xfId="0" applyFont="1" applyFill="1" applyBorder="1" applyAlignment="1" applyProtection="1">
      <alignment horizontal="center" vertical="center" wrapText="1"/>
      <protection locked="0"/>
    </xf>
    <xf numFmtId="176" fontId="43" fillId="0" borderId="10" xfId="0" applyNumberFormat="1" applyFont="1" applyFill="1" applyBorder="1" applyAlignment="1" applyProtection="1">
      <alignment horizontal="center" vertical="center" wrapText="1"/>
      <protection locked="0"/>
    </xf>
    <xf numFmtId="41" fontId="42" fillId="0" borderId="10" xfId="0" applyNumberFormat="1" applyFont="1" applyFill="1" applyBorder="1" applyAlignment="1" applyProtection="1">
      <alignment horizontal="center" vertical="center" wrapText="1"/>
      <protection locked="0"/>
    </xf>
    <xf numFmtId="0" fontId="42" fillId="25" borderId="10" xfId="32" applyFont="1" applyFill="1" applyBorder="1" applyAlignment="1">
      <alignment horizontal="left" vertical="center" wrapText="1"/>
    </xf>
    <xf numFmtId="0" fontId="42" fillId="25" borderId="10" xfId="32" applyNumberFormat="1" applyFont="1" applyFill="1" applyBorder="1" applyAlignment="1">
      <alignment horizontal="center" vertical="center" wrapText="1"/>
    </xf>
    <xf numFmtId="176" fontId="42" fillId="0" borderId="10" xfId="26" applyNumberFormat="1" applyFont="1" applyFill="1" applyBorder="1" applyAlignment="1" applyProtection="1">
      <alignment horizontal="center" vertical="center" wrapText="1"/>
      <protection locked="0"/>
    </xf>
    <xf numFmtId="176" fontId="42" fillId="25" borderId="10" xfId="36" applyNumberFormat="1" applyFont="1" applyFill="1" applyBorder="1" applyAlignment="1" applyProtection="1">
      <alignment horizontal="center" vertical="center" wrapText="1"/>
      <protection locked="0"/>
    </xf>
    <xf numFmtId="176" fontId="42" fillId="0" borderId="10" xfId="0" applyNumberFormat="1" applyFont="1" applyBorder="1" applyAlignment="1">
      <alignment horizontal="center" vertical="center"/>
    </xf>
    <xf numFmtId="176" fontId="42" fillId="0" borderId="10" xfId="0" applyNumberFormat="1" applyFont="1" applyBorder="1" applyAlignment="1">
      <alignment horizontal="center" vertical="center" wrapText="1"/>
    </xf>
    <xf numFmtId="176" fontId="34" fillId="0" borderId="10" xfId="0" applyNumberFormat="1" applyFont="1" applyBorder="1" applyAlignment="1" applyProtection="1">
      <alignment horizontal="left" vertical="center" wrapText="1"/>
      <protection locked="0"/>
    </xf>
    <xf numFmtId="176" fontId="42" fillId="0" borderId="10" xfId="0" applyNumberFormat="1" applyFont="1" applyBorder="1" applyAlignment="1" applyProtection="1">
      <alignment horizontal="left" vertical="center" wrapText="1"/>
      <protection locked="0"/>
    </xf>
    <xf numFmtId="176" fontId="42" fillId="0" borderId="10" xfId="0" applyNumberFormat="1" applyFont="1" applyFill="1" applyBorder="1" applyAlignment="1" applyProtection="1">
      <alignment horizontal="left" vertical="center" wrapText="1"/>
      <protection locked="0"/>
    </xf>
    <xf numFmtId="0" fontId="42" fillId="0" borderId="10" xfId="0" applyFont="1" applyBorder="1" applyAlignment="1">
      <alignment horizontal="left" vertical="center"/>
    </xf>
    <xf numFmtId="176" fontId="42" fillId="0" borderId="10" xfId="32" applyNumberFormat="1" applyFont="1" applyBorder="1" applyAlignment="1" applyProtection="1">
      <alignment horizontal="left" vertical="center" wrapText="1"/>
      <protection locked="0"/>
    </xf>
    <xf numFmtId="0" fontId="42" fillId="0" borderId="10" xfId="36" applyFont="1" applyBorder="1" applyAlignment="1" applyProtection="1">
      <alignment horizontal="left" vertical="center" wrapText="1"/>
      <protection locked="0"/>
    </xf>
    <xf numFmtId="0" fontId="42" fillId="0" borderId="10" xfId="36" applyFont="1" applyFill="1" applyBorder="1" applyAlignment="1" applyProtection="1">
      <alignment horizontal="left" vertical="center" wrapText="1"/>
      <protection locked="0"/>
    </xf>
    <xf numFmtId="0" fontId="42" fillId="25" borderId="10" xfId="0" applyFont="1" applyFill="1" applyBorder="1" applyAlignment="1" applyProtection="1">
      <alignment horizontal="left" vertical="center" wrapText="1"/>
      <protection locked="0"/>
    </xf>
    <xf numFmtId="0" fontId="42" fillId="0" borderId="10" xfId="26" applyFont="1" applyFill="1" applyBorder="1" applyAlignment="1" applyProtection="1">
      <alignment horizontal="left" vertical="center" wrapText="1"/>
      <protection locked="0"/>
    </xf>
    <xf numFmtId="0" fontId="42" fillId="0" borderId="10" xfId="30" applyFont="1" applyFill="1" applyBorder="1" applyAlignment="1" applyProtection="1">
      <alignment horizontal="left" vertical="center" wrapText="1"/>
      <protection locked="0"/>
    </xf>
    <xf numFmtId="0" fontId="42" fillId="0" borderId="10" xfId="30" applyNumberFormat="1" applyFont="1" applyFill="1" applyBorder="1" applyAlignment="1" applyProtection="1">
      <alignment horizontal="left" vertical="center" wrapText="1"/>
      <protection locked="0"/>
    </xf>
    <xf numFmtId="0" fontId="43" fillId="0" borderId="10" xfId="0" applyFont="1" applyFill="1" applyBorder="1" applyAlignment="1" applyProtection="1">
      <alignment horizontal="left" vertical="center" wrapText="1"/>
      <protection locked="0"/>
    </xf>
    <xf numFmtId="176" fontId="40" fillId="0" borderId="0" xfId="0" applyNumberFormat="1" applyFont="1" applyAlignment="1" applyProtection="1">
      <alignment horizontal="left" vertical="center" wrapText="1"/>
      <protection locked="0"/>
    </xf>
    <xf numFmtId="0" fontId="35" fillId="0" borderId="10" xfId="0" applyFont="1" applyBorder="1" applyAlignment="1" applyProtection="1">
      <alignment horizontal="left" vertical="center" wrapText="1"/>
      <protection locked="0"/>
    </xf>
    <xf numFmtId="177" fontId="42" fillId="0" borderId="10" xfId="0" applyNumberFormat="1" applyFont="1" applyFill="1" applyBorder="1" applyAlignment="1" applyProtection="1">
      <alignment horizontal="left" vertical="center" wrapText="1"/>
      <protection locked="0"/>
    </xf>
    <xf numFmtId="0" fontId="40" fillId="0" borderId="0" xfId="0" applyFont="1" applyBorder="1" applyAlignment="1" applyProtection="1">
      <alignment horizontal="left" vertical="center" wrapText="1"/>
      <protection locked="0"/>
    </xf>
    <xf numFmtId="0" fontId="42" fillId="0" borderId="10" xfId="0" applyFont="1" applyFill="1" applyBorder="1" applyAlignment="1">
      <alignment horizontal="center" vertical="center"/>
    </xf>
    <xf numFmtId="0" fontId="38" fillId="0" borderId="10" xfId="0" applyFont="1" applyFill="1" applyBorder="1" applyAlignment="1" applyProtection="1">
      <alignment horizontal="center" vertical="center" wrapText="1"/>
      <protection locked="0"/>
    </xf>
    <xf numFmtId="0" fontId="42" fillId="0" borderId="10" xfId="0" applyFont="1" applyFill="1" applyBorder="1" applyAlignment="1" applyProtection="1">
      <alignment horizontal="center" vertical="center" wrapText="1"/>
      <protection locked="0"/>
    </xf>
    <xf numFmtId="0" fontId="42" fillId="0" borderId="10" xfId="0" applyFont="1" applyFill="1" applyBorder="1" applyAlignment="1" applyProtection="1">
      <alignment horizontal="center" vertical="center" wrapText="1"/>
      <protection locked="0"/>
    </xf>
    <xf numFmtId="0" fontId="42" fillId="0" borderId="10" xfId="0" applyFont="1" applyFill="1" applyBorder="1" applyAlignment="1" applyProtection="1">
      <alignment horizontal="left" vertical="center" wrapText="1"/>
      <protection locked="0"/>
    </xf>
    <xf numFmtId="0" fontId="42" fillId="0" borderId="10" xfId="0" applyFont="1" applyFill="1" applyBorder="1" applyAlignment="1" applyProtection="1">
      <alignment horizontal="center" vertical="center" wrapText="1"/>
      <protection locked="0"/>
    </xf>
    <xf numFmtId="0" fontId="42" fillId="25" borderId="10" xfId="30" applyFont="1" applyFill="1" applyBorder="1" applyAlignment="1" applyProtection="1">
      <alignment horizontal="left" vertical="center" wrapText="1"/>
      <protection locked="0"/>
    </xf>
    <xf numFmtId="0" fontId="42" fillId="0" borderId="10" xfId="0" applyFont="1" applyFill="1" applyBorder="1" applyAlignment="1" applyProtection="1">
      <alignment horizontal="left" vertical="center" wrapText="1"/>
      <protection locked="0"/>
    </xf>
    <xf numFmtId="0" fontId="42" fillId="0" borderId="10" xfId="51" applyNumberFormat="1" applyFont="1" applyFill="1" applyBorder="1" applyAlignment="1" applyProtection="1">
      <alignment horizontal="left" vertical="center" wrapText="1"/>
      <protection locked="0"/>
    </xf>
    <xf numFmtId="0" fontId="42" fillId="25" borderId="10" xfId="36" applyFont="1" applyFill="1" applyBorder="1" applyAlignment="1" applyProtection="1">
      <alignment horizontal="left" vertical="center" wrapText="1"/>
      <protection locked="0"/>
    </xf>
    <xf numFmtId="0" fontId="42" fillId="0" borderId="10" xfId="43" applyNumberFormat="1" applyFont="1" applyFill="1" applyBorder="1" applyAlignment="1" applyProtection="1">
      <alignment horizontal="left" vertical="center" wrapText="1"/>
      <protection locked="0"/>
    </xf>
    <xf numFmtId="0" fontId="42" fillId="0" borderId="10" xfId="41" applyFont="1" applyFill="1" applyBorder="1" applyAlignment="1" applyProtection="1">
      <alignment horizontal="left" vertical="center" wrapText="1"/>
      <protection locked="0"/>
    </xf>
    <xf numFmtId="0" fontId="42" fillId="0" borderId="10" xfId="33" applyFont="1" applyFill="1" applyBorder="1" applyAlignment="1" applyProtection="1">
      <alignment horizontal="left" vertical="center" wrapText="1"/>
      <protection locked="0"/>
    </xf>
    <xf numFmtId="0" fontId="42" fillId="0" borderId="10" xfId="34" applyFont="1" applyFill="1" applyBorder="1" applyAlignment="1" applyProtection="1">
      <alignment horizontal="left" vertical="center" wrapText="1"/>
      <protection locked="0"/>
    </xf>
    <xf numFmtId="0" fontId="42" fillId="0" borderId="10" xfId="27" applyFont="1" applyFill="1" applyBorder="1" applyAlignment="1" applyProtection="1">
      <alignment horizontal="left" vertical="center" wrapText="1"/>
      <protection locked="0"/>
    </xf>
    <xf numFmtId="0" fontId="43" fillId="0" borderId="10" xfId="30" applyFont="1" applyFill="1" applyBorder="1" applyAlignment="1" applyProtection="1">
      <alignment horizontal="left" vertical="center" wrapText="1"/>
      <protection locked="0"/>
    </xf>
    <xf numFmtId="0" fontId="44" fillId="0" borderId="10" xfId="0" applyFont="1" applyFill="1" applyBorder="1" applyAlignment="1" applyProtection="1">
      <alignment horizontal="left" vertical="center" wrapText="1"/>
      <protection locked="0"/>
    </xf>
    <xf numFmtId="0" fontId="44" fillId="0" borderId="10" xfId="0" applyFont="1" applyBorder="1" applyAlignment="1" applyProtection="1">
      <alignment horizontal="center" vertical="center" wrapText="1"/>
      <protection locked="0"/>
    </xf>
    <xf numFmtId="0" fontId="42" fillId="0" borderId="10" xfId="0" applyFont="1" applyFill="1" applyBorder="1" applyAlignment="1" applyProtection="1">
      <alignment horizontal="center" vertical="center" wrapText="1"/>
      <protection locked="0"/>
    </xf>
    <xf numFmtId="0" fontId="42" fillId="0" borderId="10" xfId="0" applyFont="1" applyFill="1" applyBorder="1" applyAlignment="1" applyProtection="1">
      <alignment horizontal="left" vertical="center" wrapText="1"/>
      <protection locked="0"/>
    </xf>
    <xf numFmtId="0" fontId="42" fillId="0" borderId="10" xfId="0" applyFont="1" applyFill="1" applyBorder="1" applyAlignment="1" applyProtection="1">
      <alignment horizontal="center" vertical="center" wrapText="1"/>
      <protection locked="0"/>
    </xf>
    <xf numFmtId="0" fontId="48" fillId="0" borderId="10" xfId="0" applyFont="1" applyFill="1" applyBorder="1" applyAlignment="1" applyProtection="1">
      <alignment vertical="center" wrapText="1"/>
      <protection locked="0"/>
    </xf>
    <xf numFmtId="0" fontId="48" fillId="0" borderId="10" xfId="0" applyFont="1" applyFill="1" applyBorder="1" applyAlignment="1" applyProtection="1">
      <alignment horizontal="center" vertical="center" wrapText="1"/>
      <protection locked="0"/>
    </xf>
    <xf numFmtId="176" fontId="48" fillId="0" borderId="10" xfId="0" applyNumberFormat="1" applyFont="1" applyFill="1" applyBorder="1" applyAlignment="1" applyProtection="1">
      <alignment horizontal="center" vertical="center" wrapText="1"/>
      <protection locked="0"/>
    </xf>
    <xf numFmtId="0" fontId="38" fillId="0" borderId="10" xfId="0" applyFont="1" applyFill="1" applyBorder="1" applyAlignment="1" applyProtection="1">
      <alignment horizontal="center" vertical="center" wrapText="1"/>
      <protection locked="0"/>
    </xf>
    <xf numFmtId="0" fontId="42" fillId="0" borderId="10" xfId="0" applyFont="1" applyFill="1" applyBorder="1" applyAlignment="1" applyProtection="1">
      <alignment horizontal="left" vertical="center" wrapText="1"/>
      <protection locked="0"/>
    </xf>
    <xf numFmtId="49" fontId="42" fillId="0" borderId="10" xfId="0" applyNumberFormat="1" applyFont="1" applyFill="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10" xfId="0" applyNumberFormat="1" applyFont="1" applyFill="1" applyBorder="1" applyAlignment="1" applyProtection="1">
      <alignment horizontal="left" vertical="center" wrapText="1"/>
      <protection locked="0"/>
    </xf>
    <xf numFmtId="0" fontId="33" fillId="0" borderId="0" xfId="0" applyFont="1" applyBorder="1" applyAlignment="1" applyProtection="1">
      <alignment horizontal="center" vertical="center" wrapText="1"/>
      <protection locked="0"/>
    </xf>
    <xf numFmtId="0" fontId="42" fillId="0" borderId="10" xfId="0" applyFont="1" applyFill="1" applyBorder="1" applyAlignment="1" applyProtection="1">
      <alignment horizontal="center" vertical="center" wrapText="1"/>
      <protection locked="0"/>
    </xf>
    <xf numFmtId="0" fontId="46" fillId="0" borderId="0" xfId="0" applyFont="1" applyBorder="1" applyAlignment="1" applyProtection="1">
      <alignment horizontal="center" vertical="center" wrapText="1"/>
      <protection locked="0"/>
    </xf>
    <xf numFmtId="0" fontId="50" fillId="0" borderId="10" xfId="0" applyNumberFormat="1" applyFont="1" applyFill="1" applyBorder="1" applyAlignment="1" applyProtection="1">
      <alignment horizontal="center" vertical="center" wrapText="1"/>
      <protection locked="0"/>
    </xf>
    <xf numFmtId="0" fontId="50" fillId="0" borderId="10" xfId="0" applyNumberFormat="1" applyFont="1" applyFill="1" applyBorder="1" applyAlignment="1" applyProtection="1">
      <alignment horizontal="left" vertical="center" wrapText="1"/>
      <protection locked="0"/>
    </xf>
    <xf numFmtId="176" fontId="50" fillId="0" borderId="10" xfId="0" applyNumberFormat="1" applyFont="1" applyFill="1" applyBorder="1" applyAlignment="1" applyProtection="1">
      <alignment horizontal="center" vertical="center" wrapText="1"/>
      <protection locked="0"/>
    </xf>
    <xf numFmtId="176" fontId="50" fillId="0" borderId="10" xfId="0" applyNumberFormat="1" applyFont="1" applyFill="1" applyBorder="1" applyAlignment="1" applyProtection="1">
      <alignment horizontal="left" vertical="center" wrapText="1"/>
      <protection locked="0"/>
    </xf>
    <xf numFmtId="0" fontId="50" fillId="0" borderId="0" xfId="0" applyFont="1" applyFill="1" applyBorder="1" applyAlignment="1" applyProtection="1">
      <alignment horizontal="center" vertical="center" wrapText="1"/>
      <protection locked="0"/>
    </xf>
    <xf numFmtId="0" fontId="50" fillId="0" borderId="10" xfId="0" applyFont="1" applyBorder="1" applyAlignment="1" applyProtection="1">
      <alignment horizontal="center" vertical="center" wrapText="1"/>
      <protection locked="0"/>
    </xf>
    <xf numFmtId="176" fontId="50" fillId="0" borderId="10" xfId="0" applyNumberFormat="1" applyFont="1" applyBorder="1" applyAlignment="1" applyProtection="1">
      <alignment horizontal="center" vertical="center" wrapText="1"/>
      <protection locked="0"/>
    </xf>
    <xf numFmtId="0" fontId="51" fillId="0" borderId="0" xfId="0" applyNumberFormat="1" applyFont="1" applyFill="1" applyBorder="1" applyAlignment="1" applyProtection="1">
      <alignment horizontal="center" vertical="center" wrapText="1"/>
      <protection locked="0"/>
    </xf>
    <xf numFmtId="0" fontId="50" fillId="0" borderId="0" xfId="0" applyFont="1" applyAlignment="1" applyProtection="1">
      <alignment horizontal="center" vertical="center" wrapText="1"/>
      <protection locked="0"/>
    </xf>
    <xf numFmtId="0" fontId="50" fillId="24" borderId="10" xfId="42" applyFont="1" applyFill="1" applyBorder="1" applyAlignment="1" applyProtection="1">
      <alignment horizontal="center" vertical="center" wrapText="1"/>
      <protection locked="0"/>
    </xf>
    <xf numFmtId="0" fontId="50" fillId="0" borderId="10" xfId="0" applyFont="1" applyFill="1" applyBorder="1" applyAlignment="1" applyProtection="1">
      <alignment horizontal="left" vertical="center" wrapText="1"/>
      <protection locked="0"/>
    </xf>
    <xf numFmtId="0" fontId="50" fillId="0" borderId="10" xfId="0" applyFont="1" applyFill="1" applyBorder="1" applyAlignment="1" applyProtection="1">
      <alignment horizontal="center" vertical="center" wrapText="1"/>
      <protection locked="0"/>
    </xf>
    <xf numFmtId="177" fontId="50" fillId="0" borderId="10" xfId="0" applyNumberFormat="1" applyFont="1" applyFill="1" applyBorder="1" applyAlignment="1" applyProtection="1">
      <alignment horizontal="left" vertical="center" wrapText="1"/>
      <protection locked="0"/>
    </xf>
    <xf numFmtId="0" fontId="52" fillId="0" borderId="10" xfId="0" applyFont="1" applyFill="1" applyBorder="1" applyAlignment="1" applyProtection="1">
      <alignment horizontal="left" vertical="center" wrapText="1"/>
      <protection locked="0"/>
    </xf>
    <xf numFmtId="0" fontId="50" fillId="24" borderId="10" xfId="0" applyFont="1" applyFill="1" applyBorder="1" applyAlignment="1" applyProtection="1">
      <alignment horizontal="center" vertical="center" wrapText="1"/>
      <protection locked="0"/>
    </xf>
    <xf numFmtId="0" fontId="50" fillId="0" borderId="10" xfId="0" applyFont="1" applyBorder="1" applyAlignment="1" applyProtection="1">
      <alignment horizontal="left" vertical="center" wrapText="1"/>
      <protection locked="0"/>
    </xf>
    <xf numFmtId="0" fontId="50" fillId="0" borderId="0" xfId="0" applyFont="1" applyFill="1" applyAlignment="1" applyProtection="1">
      <alignment horizontal="center" vertical="center" wrapText="1"/>
      <protection locked="0"/>
    </xf>
  </cellXfs>
  <cellStyles count="63">
    <cellStyle name="_ET_STYLE_NoName_00_" xfId="1"/>
    <cellStyle name="20% - 强调文字颜色 1" xfId="2" builtinId="30" customBuiltin="1"/>
    <cellStyle name="20% - 强调文字颜色 2" xfId="3" builtinId="34" customBuiltin="1"/>
    <cellStyle name="20% - 强调文字颜色 3" xfId="4" builtinId="38" customBuiltin="1"/>
    <cellStyle name="20% - 强调文字颜色 4" xfId="5" builtinId="42" customBuiltin="1"/>
    <cellStyle name="20% - 强调文字颜色 5" xfId="6" builtinId="46" customBuiltin="1"/>
    <cellStyle name="20% - 强调文字颜色 6" xfId="7" builtinId="50" customBuiltin="1"/>
    <cellStyle name="40% - 强调文字颜色 1" xfId="8" builtinId="31" customBuiltin="1"/>
    <cellStyle name="40% - 强调文字颜色 2" xfId="9" builtinId="35" customBuiltin="1"/>
    <cellStyle name="40% - 强调文字颜色 3" xfId="10" builtinId="39" customBuiltin="1"/>
    <cellStyle name="40% - 强调文字颜色 4" xfId="11" builtinId="43" customBuiltin="1"/>
    <cellStyle name="40% - 强调文字颜色 5" xfId="12" builtinId="47" customBuiltin="1"/>
    <cellStyle name="40% - 强调文字颜色 6" xfId="13" builtinId="51" customBuiltin="1"/>
    <cellStyle name="60% - 强调文字颜色 1" xfId="14" builtinId="32" customBuiltin="1"/>
    <cellStyle name="60% - 强调文字颜色 2" xfId="15" builtinId="36" customBuiltin="1"/>
    <cellStyle name="60% - 强调文字颜色 3" xfId="16" builtinId="40" customBuiltin="1"/>
    <cellStyle name="60% - 强调文字颜色 4" xfId="17" builtinId="44" customBuiltin="1"/>
    <cellStyle name="60% - 强调文字颜色 5" xfId="18" builtinId="48" customBuiltin="1"/>
    <cellStyle name="60% - 强调文字颜色 6" xfId="19" builtinId="52" customBuiltin="1"/>
    <cellStyle name="标题" xfId="20" builtinId="15" customBuiltin="1"/>
    <cellStyle name="标题 1" xfId="21" builtinId="16" customBuiltin="1"/>
    <cellStyle name="标题 2" xfId="22" builtinId="17" customBuiltin="1"/>
    <cellStyle name="标题 3" xfId="23" builtinId="18" customBuiltin="1"/>
    <cellStyle name="标题 4" xfId="24" builtinId="19" customBuiltin="1"/>
    <cellStyle name="差" xfId="25" builtinId="27" customBuiltin="1"/>
    <cellStyle name="常规" xfId="0" builtinId="0"/>
    <cellStyle name="常规 2" xfId="26"/>
    <cellStyle name="常规 2 2" xfId="27"/>
    <cellStyle name="常规 2 4" xfId="28"/>
    <cellStyle name="常规 2 4 2" xfId="29"/>
    <cellStyle name="常规 2 5" xfId="30"/>
    <cellStyle name="常规 3" xfId="31"/>
    <cellStyle name="常规 3 2" xfId="32"/>
    <cellStyle name="常规 31" xfId="33"/>
    <cellStyle name="常规 31 3" xfId="34"/>
    <cellStyle name="常规 4" xfId="35"/>
    <cellStyle name="常规 5" xfId="36"/>
    <cellStyle name="常规 5 2" xfId="37"/>
    <cellStyle name="常规 5 3" xfId="38"/>
    <cellStyle name="常规 6" xfId="39"/>
    <cellStyle name="常规 7" xfId="40"/>
    <cellStyle name="常规_1-5万亩灌区合并数据及0314反馈数据对比" xfId="41"/>
    <cellStyle name="常规_Sheet1" xfId="42"/>
    <cellStyle name="常规_Sheet1_2" xfId="43"/>
    <cellStyle name="好" xfId="44" builtinId="26" customBuiltin="1"/>
    <cellStyle name="汇总" xfId="45" builtinId="25" customBuiltin="1"/>
    <cellStyle name="计算" xfId="46" builtinId="22" customBuiltin="1"/>
    <cellStyle name="检查单元格" xfId="47" builtinId="23" customBuiltin="1"/>
    <cellStyle name="解释性文本" xfId="48" builtinId="53" customBuiltin="1"/>
    <cellStyle name="警告文本" xfId="49" builtinId="11" customBuiltin="1"/>
    <cellStyle name="链接单元格" xfId="50" builtinId="24" customBuiltin="1"/>
    <cellStyle name="千位分隔_99年最新计划" xfId="51"/>
    <cellStyle name="强调文字颜色 1" xfId="52" builtinId="29" customBuiltin="1"/>
    <cellStyle name="强调文字颜色 2" xfId="53" builtinId="33" customBuiltin="1"/>
    <cellStyle name="强调文字颜色 3" xfId="54" builtinId="37" customBuiltin="1"/>
    <cellStyle name="强调文字颜色 4" xfId="55" builtinId="41" customBuiltin="1"/>
    <cellStyle name="强调文字颜色 5" xfId="56" builtinId="45" customBuiltin="1"/>
    <cellStyle name="强调文字颜色 6" xfId="57" builtinId="49" customBuiltin="1"/>
    <cellStyle name="适中" xfId="58" builtinId="28" customBuiltin="1"/>
    <cellStyle name="输出" xfId="59" builtinId="21" customBuiltin="1"/>
    <cellStyle name="输入" xfId="60" builtinId="20" customBuiltin="1"/>
    <cellStyle name="样式 1" xfId="61"/>
    <cellStyle name="注释" xfId="62"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N1259"/>
  <sheetViews>
    <sheetView tabSelected="1" topLeftCell="A1240" zoomScaleSheetLayoutView="140" workbookViewId="0">
      <selection activeCell="B1236" sqref="B1236"/>
    </sheetView>
  </sheetViews>
  <sheetFormatPr defaultRowHeight="14.25"/>
  <cols>
    <col min="1" max="1" width="4.625" style="28" customWidth="1"/>
    <col min="2" max="2" width="20.25" style="28" customWidth="1"/>
    <col min="3" max="3" width="5.75" style="28" customWidth="1"/>
    <col min="4" max="4" width="31.625" style="90" customWidth="1"/>
    <col min="5" max="5" width="8.125" style="28" customWidth="1"/>
    <col min="6" max="6" width="14.625" style="29" customWidth="1"/>
    <col min="7" max="7" width="34.625" style="87" customWidth="1"/>
    <col min="8" max="8" width="9" style="18"/>
    <col min="9" max="9" width="9.625" style="18" bestFit="1" customWidth="1"/>
    <col min="10" max="16384" width="9" style="18"/>
  </cols>
  <sheetData>
    <row r="1" spans="1:7" s="15" customFormat="1" ht="38.1" customHeight="1">
      <c r="A1" s="122" t="s">
        <v>3220</v>
      </c>
      <c r="B1" s="120"/>
      <c r="C1" s="120"/>
      <c r="D1" s="120"/>
      <c r="E1" s="120"/>
      <c r="F1" s="120"/>
      <c r="G1" s="120"/>
    </row>
    <row r="2" spans="1:7" s="130" customFormat="1" ht="39.950000000000003" customHeight="1">
      <c r="A2" s="128" t="s">
        <v>82</v>
      </c>
      <c r="B2" s="128" t="s">
        <v>83</v>
      </c>
      <c r="C2" s="128" t="s">
        <v>84</v>
      </c>
      <c r="D2" s="128" t="s">
        <v>85</v>
      </c>
      <c r="E2" s="128" t="s">
        <v>86</v>
      </c>
      <c r="F2" s="129" t="s">
        <v>87</v>
      </c>
      <c r="G2" s="129" t="s">
        <v>88</v>
      </c>
    </row>
    <row r="3" spans="1:7" s="5" customFormat="1" ht="27" customHeight="1">
      <c r="A3" s="6"/>
      <c r="B3" s="7" t="s">
        <v>3219</v>
      </c>
      <c r="C3" s="6"/>
      <c r="D3" s="88"/>
      <c r="E3" s="6"/>
      <c r="F3" s="8">
        <v>9442.11</v>
      </c>
      <c r="G3" s="75"/>
    </row>
    <row r="4" spans="1:7" s="127" customFormat="1" ht="33.75" customHeight="1">
      <c r="A4" s="123" t="s">
        <v>89</v>
      </c>
      <c r="B4" s="124" t="s">
        <v>3206</v>
      </c>
      <c r="C4" s="123"/>
      <c r="D4" s="124"/>
      <c r="E4" s="123"/>
      <c r="F4" s="125">
        <f>SUM(F5:F347)</f>
        <v>4125.2767540000004</v>
      </c>
      <c r="G4" s="126"/>
    </row>
    <row r="5" spans="1:7" s="17" customFormat="1" ht="39.75" customHeight="1">
      <c r="A5" s="31">
        <v>1</v>
      </c>
      <c r="B5" s="39" t="s">
        <v>94</v>
      </c>
      <c r="C5" s="31" t="s">
        <v>92</v>
      </c>
      <c r="D5" s="39" t="s">
        <v>296</v>
      </c>
      <c r="E5" s="39" t="s">
        <v>1260</v>
      </c>
      <c r="F5" s="40">
        <v>196.14</v>
      </c>
      <c r="G5" s="39" t="s">
        <v>1261</v>
      </c>
    </row>
    <row r="6" spans="1:7" ht="37.5" customHeight="1">
      <c r="A6" s="31">
        <f>A5+1</f>
        <v>2</v>
      </c>
      <c r="B6" s="39" t="s">
        <v>95</v>
      </c>
      <c r="C6" s="31" t="s">
        <v>92</v>
      </c>
      <c r="D6" s="39" t="s">
        <v>1262</v>
      </c>
      <c r="E6" s="39" t="s">
        <v>297</v>
      </c>
      <c r="F6" s="40">
        <v>291</v>
      </c>
      <c r="G6" s="39" t="s">
        <v>298</v>
      </c>
    </row>
    <row r="7" spans="1:7" ht="36" customHeight="1">
      <c r="A7" s="31">
        <f t="shared" ref="A7:A70" si="0">A6+1</f>
        <v>3</v>
      </c>
      <c r="B7" s="39" t="s">
        <v>96</v>
      </c>
      <c r="C7" s="31" t="s">
        <v>92</v>
      </c>
      <c r="D7" s="39" t="s">
        <v>299</v>
      </c>
      <c r="E7" s="39" t="s">
        <v>297</v>
      </c>
      <c r="F7" s="40">
        <v>398</v>
      </c>
      <c r="G7" s="39" t="s">
        <v>298</v>
      </c>
    </row>
    <row r="8" spans="1:7" ht="45" customHeight="1">
      <c r="A8" s="31">
        <f t="shared" si="0"/>
        <v>4</v>
      </c>
      <c r="B8" s="39" t="s">
        <v>300</v>
      </c>
      <c r="C8" s="31" t="s">
        <v>92</v>
      </c>
      <c r="D8" s="39" t="s">
        <v>301</v>
      </c>
      <c r="E8" s="39" t="s">
        <v>297</v>
      </c>
      <c r="F8" s="40">
        <v>112</v>
      </c>
      <c r="G8" s="39" t="s">
        <v>1263</v>
      </c>
    </row>
    <row r="9" spans="1:7" ht="45" customHeight="1">
      <c r="A9" s="31">
        <f t="shared" si="0"/>
        <v>5</v>
      </c>
      <c r="B9" s="39" t="s">
        <v>302</v>
      </c>
      <c r="C9" s="31" t="s">
        <v>92</v>
      </c>
      <c r="D9" s="39" t="s">
        <v>303</v>
      </c>
      <c r="E9" s="39" t="s">
        <v>235</v>
      </c>
      <c r="F9" s="40">
        <v>236</v>
      </c>
      <c r="G9" s="39" t="s">
        <v>1263</v>
      </c>
    </row>
    <row r="10" spans="1:7" s="9" customFormat="1" ht="94.5" customHeight="1">
      <c r="A10" s="31">
        <f t="shared" si="0"/>
        <v>6</v>
      </c>
      <c r="B10" s="39" t="s">
        <v>236</v>
      </c>
      <c r="C10" s="31" t="s">
        <v>234</v>
      </c>
      <c r="D10" s="39" t="s">
        <v>1264</v>
      </c>
      <c r="E10" s="39" t="s">
        <v>235</v>
      </c>
      <c r="F10" s="40">
        <v>50</v>
      </c>
      <c r="G10" s="39" t="s">
        <v>1265</v>
      </c>
    </row>
    <row r="11" spans="1:7" s="19" customFormat="1" ht="44.25" customHeight="1">
      <c r="A11" s="31">
        <f t="shared" si="0"/>
        <v>7</v>
      </c>
      <c r="B11" s="39" t="s">
        <v>216</v>
      </c>
      <c r="C11" s="31" t="s">
        <v>180</v>
      </c>
      <c r="D11" s="39" t="s">
        <v>215</v>
      </c>
      <c r="E11" s="39" t="s">
        <v>97</v>
      </c>
      <c r="F11" s="40">
        <v>80.3</v>
      </c>
      <c r="G11" s="39" t="s">
        <v>1266</v>
      </c>
    </row>
    <row r="12" spans="1:7" s="10" customFormat="1" ht="39.75" customHeight="1">
      <c r="A12" s="31">
        <f t="shared" si="0"/>
        <v>8</v>
      </c>
      <c r="B12" s="39" t="s">
        <v>233</v>
      </c>
      <c r="C12" s="31" t="s">
        <v>180</v>
      </c>
      <c r="D12" s="39" t="s">
        <v>217</v>
      </c>
      <c r="E12" s="39" t="s">
        <v>97</v>
      </c>
      <c r="F12" s="40">
        <v>52.69</v>
      </c>
      <c r="G12" s="39" t="s">
        <v>218</v>
      </c>
    </row>
    <row r="13" spans="1:7" s="19" customFormat="1" ht="55.5" customHeight="1">
      <c r="A13" s="31">
        <f t="shared" si="0"/>
        <v>9</v>
      </c>
      <c r="B13" s="39" t="s">
        <v>232</v>
      </c>
      <c r="C13" s="31" t="s">
        <v>180</v>
      </c>
      <c r="D13" s="39" t="s">
        <v>219</v>
      </c>
      <c r="E13" s="39" t="s">
        <v>98</v>
      </c>
      <c r="F13" s="40">
        <v>74.989999999999995</v>
      </c>
      <c r="G13" s="39" t="s">
        <v>1267</v>
      </c>
    </row>
    <row r="14" spans="1:7" ht="39" customHeight="1">
      <c r="A14" s="31">
        <f t="shared" si="0"/>
        <v>10</v>
      </c>
      <c r="B14" s="39" t="s">
        <v>231</v>
      </c>
      <c r="C14" s="31" t="s">
        <v>92</v>
      </c>
      <c r="D14" s="39" t="s">
        <v>1269</v>
      </c>
      <c r="E14" s="39" t="s">
        <v>205</v>
      </c>
      <c r="F14" s="40">
        <v>38.5</v>
      </c>
      <c r="G14" s="39" t="s">
        <v>1268</v>
      </c>
    </row>
    <row r="15" spans="1:7" ht="60.75" customHeight="1">
      <c r="A15" s="31">
        <f t="shared" si="0"/>
        <v>11</v>
      </c>
      <c r="B15" s="39" t="s">
        <v>230</v>
      </c>
      <c r="C15" s="31" t="s">
        <v>92</v>
      </c>
      <c r="D15" s="39" t="s">
        <v>1272</v>
      </c>
      <c r="E15" s="39" t="s">
        <v>1270</v>
      </c>
      <c r="F15" s="40">
        <v>76.7</v>
      </c>
      <c r="G15" s="39" t="s">
        <v>1271</v>
      </c>
    </row>
    <row r="16" spans="1:7" s="10" customFormat="1" ht="75" customHeight="1">
      <c r="A16" s="31">
        <f t="shared" si="0"/>
        <v>12</v>
      </c>
      <c r="B16" s="39" t="s">
        <v>229</v>
      </c>
      <c r="C16" s="31" t="s">
        <v>92</v>
      </c>
      <c r="D16" s="39" t="s">
        <v>99</v>
      </c>
      <c r="E16" s="39" t="s">
        <v>205</v>
      </c>
      <c r="F16" s="40">
        <v>19.43</v>
      </c>
      <c r="G16" s="39" t="s">
        <v>1273</v>
      </c>
    </row>
    <row r="17" spans="1:7" s="19" customFormat="1" ht="42" customHeight="1">
      <c r="A17" s="31">
        <f t="shared" si="0"/>
        <v>13</v>
      </c>
      <c r="B17" s="39" t="s">
        <v>228</v>
      </c>
      <c r="C17" s="31" t="s">
        <v>92</v>
      </c>
      <c r="D17" s="39" t="s">
        <v>220</v>
      </c>
      <c r="E17" s="39" t="s">
        <v>100</v>
      </c>
      <c r="F17" s="40">
        <v>151.6</v>
      </c>
      <c r="G17" s="39" t="s">
        <v>221</v>
      </c>
    </row>
    <row r="18" spans="1:7" s="19" customFormat="1" ht="36.75" customHeight="1">
      <c r="A18" s="31">
        <f t="shared" si="0"/>
        <v>14</v>
      </c>
      <c r="B18" s="39" t="s">
        <v>763</v>
      </c>
      <c r="C18" s="31" t="s">
        <v>92</v>
      </c>
      <c r="D18" s="39" t="s">
        <v>764</v>
      </c>
      <c r="E18" s="39" t="s">
        <v>235</v>
      </c>
      <c r="F18" s="40">
        <v>140</v>
      </c>
      <c r="G18" s="39" t="s">
        <v>765</v>
      </c>
    </row>
    <row r="19" spans="1:7" s="19" customFormat="1" ht="30.75" customHeight="1">
      <c r="A19" s="31">
        <f t="shared" si="0"/>
        <v>15</v>
      </c>
      <c r="B19" s="39" t="s">
        <v>772</v>
      </c>
      <c r="C19" s="31" t="s">
        <v>92</v>
      </c>
      <c r="D19" s="39" t="s">
        <v>222</v>
      </c>
      <c r="E19" s="39" t="s">
        <v>100</v>
      </c>
      <c r="F19" s="40">
        <v>80</v>
      </c>
      <c r="G19" s="39" t="s">
        <v>223</v>
      </c>
    </row>
    <row r="20" spans="1:7" ht="30.75" customHeight="1">
      <c r="A20" s="31">
        <f t="shared" si="0"/>
        <v>16</v>
      </c>
      <c r="B20" s="39" t="s">
        <v>766</v>
      </c>
      <c r="C20" s="31" t="s">
        <v>92</v>
      </c>
      <c r="D20" s="39" t="s">
        <v>767</v>
      </c>
      <c r="E20" s="31" t="s">
        <v>235</v>
      </c>
      <c r="F20" s="40">
        <v>43</v>
      </c>
      <c r="G20" s="39" t="s">
        <v>768</v>
      </c>
    </row>
    <row r="21" spans="1:7" ht="36.75" customHeight="1">
      <c r="A21" s="31">
        <f t="shared" si="0"/>
        <v>17</v>
      </c>
      <c r="B21" s="98" t="s">
        <v>393</v>
      </c>
      <c r="C21" s="55" t="s">
        <v>108</v>
      </c>
      <c r="D21" s="54" t="s">
        <v>102</v>
      </c>
      <c r="E21" s="33" t="s">
        <v>100</v>
      </c>
      <c r="F21" s="42">
        <v>12</v>
      </c>
      <c r="G21" s="54" t="s">
        <v>999</v>
      </c>
    </row>
    <row r="22" spans="1:7" ht="36" customHeight="1">
      <c r="A22" s="31">
        <f t="shared" si="0"/>
        <v>18</v>
      </c>
      <c r="B22" s="98" t="s">
        <v>1235</v>
      </c>
      <c r="C22" s="55" t="s">
        <v>108</v>
      </c>
      <c r="D22" s="54" t="s">
        <v>324</v>
      </c>
      <c r="E22" s="33" t="s">
        <v>93</v>
      </c>
      <c r="F22" s="42">
        <v>4.5999999999999996</v>
      </c>
      <c r="G22" s="54" t="s">
        <v>3159</v>
      </c>
    </row>
    <row r="23" spans="1:7" ht="35.25" customHeight="1">
      <c r="A23" s="31">
        <f t="shared" si="0"/>
        <v>19</v>
      </c>
      <c r="B23" s="98" t="s">
        <v>1236</v>
      </c>
      <c r="C23" s="55" t="s">
        <v>108</v>
      </c>
      <c r="D23" s="54" t="s">
        <v>1237</v>
      </c>
      <c r="E23" s="33" t="s">
        <v>139</v>
      </c>
      <c r="F23" s="42">
        <v>0.46700000000000003</v>
      </c>
      <c r="G23" s="54" t="s">
        <v>3160</v>
      </c>
    </row>
    <row r="24" spans="1:7" s="9" customFormat="1" ht="39.950000000000003" customHeight="1">
      <c r="A24" s="31">
        <f t="shared" si="0"/>
        <v>20</v>
      </c>
      <c r="B24" s="98" t="s">
        <v>1238</v>
      </c>
      <c r="C24" s="55" t="s">
        <v>103</v>
      </c>
      <c r="D24" s="54" t="s">
        <v>104</v>
      </c>
      <c r="E24" s="33" t="s">
        <v>105</v>
      </c>
      <c r="F24" s="42">
        <v>1.67</v>
      </c>
      <c r="G24" s="54" t="s">
        <v>1239</v>
      </c>
    </row>
    <row r="25" spans="1:7" s="9" customFormat="1" ht="35.25" customHeight="1">
      <c r="A25" s="31">
        <f t="shared" si="0"/>
        <v>21</v>
      </c>
      <c r="B25" s="98" t="s">
        <v>354</v>
      </c>
      <c r="C25" s="55" t="s">
        <v>108</v>
      </c>
      <c r="D25" s="54" t="s">
        <v>1000</v>
      </c>
      <c r="E25" s="33" t="s">
        <v>100</v>
      </c>
      <c r="F25" s="42">
        <v>5</v>
      </c>
      <c r="G25" s="54" t="s">
        <v>214</v>
      </c>
    </row>
    <row r="26" spans="1:7" ht="36" customHeight="1">
      <c r="A26" s="31">
        <f t="shared" si="0"/>
        <v>22</v>
      </c>
      <c r="B26" s="98" t="s">
        <v>394</v>
      </c>
      <c r="C26" s="55" t="s">
        <v>108</v>
      </c>
      <c r="D26" s="54" t="s">
        <v>106</v>
      </c>
      <c r="E26" s="33" t="s">
        <v>100</v>
      </c>
      <c r="F26" s="42">
        <v>14</v>
      </c>
      <c r="G26" s="54" t="s">
        <v>999</v>
      </c>
    </row>
    <row r="27" spans="1:7" ht="33" customHeight="1">
      <c r="A27" s="31">
        <f t="shared" si="0"/>
        <v>23</v>
      </c>
      <c r="B27" s="98" t="s">
        <v>398</v>
      </c>
      <c r="C27" s="55" t="s">
        <v>108</v>
      </c>
      <c r="D27" s="54" t="s">
        <v>399</v>
      </c>
      <c r="E27" s="33" t="s">
        <v>93</v>
      </c>
      <c r="F27" s="42">
        <v>19.25</v>
      </c>
      <c r="G27" s="54" t="s">
        <v>999</v>
      </c>
    </row>
    <row r="28" spans="1:7" s="11" customFormat="1" ht="48" customHeight="1">
      <c r="A28" s="31">
        <f t="shared" si="0"/>
        <v>24</v>
      </c>
      <c r="B28" s="98" t="s">
        <v>1240</v>
      </c>
      <c r="C28" s="55" t="s">
        <v>108</v>
      </c>
      <c r="D28" s="54" t="s">
        <v>1241</v>
      </c>
      <c r="E28" s="33" t="s">
        <v>397</v>
      </c>
      <c r="F28" s="42">
        <v>0.4</v>
      </c>
      <c r="G28" s="54" t="s">
        <v>1242</v>
      </c>
    </row>
    <row r="29" spans="1:7" ht="39.950000000000003" customHeight="1">
      <c r="A29" s="31">
        <f t="shared" si="0"/>
        <v>25</v>
      </c>
      <c r="B29" s="98" t="s">
        <v>1196</v>
      </c>
      <c r="C29" s="55" t="s">
        <v>1197</v>
      </c>
      <c r="D29" s="54" t="s">
        <v>406</v>
      </c>
      <c r="E29" s="33" t="s">
        <v>208</v>
      </c>
      <c r="F29" s="42">
        <v>0.74</v>
      </c>
      <c r="G29" s="54" t="s">
        <v>1198</v>
      </c>
    </row>
    <row r="30" spans="1:7" ht="39.950000000000003" customHeight="1">
      <c r="A30" s="31">
        <f t="shared" si="0"/>
        <v>26</v>
      </c>
      <c r="B30" s="98" t="s">
        <v>1243</v>
      </c>
      <c r="C30" s="55" t="s">
        <v>108</v>
      </c>
      <c r="D30" s="54" t="s">
        <v>1244</v>
      </c>
      <c r="E30" s="33" t="s">
        <v>1245</v>
      </c>
      <c r="F30" s="42">
        <v>9.7958999999999996</v>
      </c>
      <c r="G30" s="54" t="s">
        <v>1246</v>
      </c>
    </row>
    <row r="31" spans="1:7" ht="46.5" customHeight="1">
      <c r="A31" s="31">
        <f t="shared" si="0"/>
        <v>27</v>
      </c>
      <c r="B31" s="99" t="s">
        <v>395</v>
      </c>
      <c r="C31" s="55" t="s">
        <v>92</v>
      </c>
      <c r="D31" s="54" t="s">
        <v>107</v>
      </c>
      <c r="E31" s="33" t="s">
        <v>100</v>
      </c>
      <c r="F31" s="42">
        <v>9</v>
      </c>
      <c r="G31" s="54" t="s">
        <v>999</v>
      </c>
    </row>
    <row r="32" spans="1:7" ht="39.950000000000003" customHeight="1">
      <c r="A32" s="31">
        <f t="shared" si="0"/>
        <v>28</v>
      </c>
      <c r="B32" s="98" t="s">
        <v>1247</v>
      </c>
      <c r="C32" s="55" t="s">
        <v>396</v>
      </c>
      <c r="D32" s="54" t="s">
        <v>614</v>
      </c>
      <c r="E32" s="33" t="s">
        <v>397</v>
      </c>
      <c r="F32" s="42">
        <v>0.67</v>
      </c>
      <c r="G32" s="54" t="s">
        <v>1248</v>
      </c>
    </row>
    <row r="33" spans="1:7" ht="42.75" customHeight="1">
      <c r="A33" s="31">
        <f t="shared" si="0"/>
        <v>29</v>
      </c>
      <c r="B33" s="98" t="s">
        <v>901</v>
      </c>
      <c r="C33" s="55" t="s">
        <v>92</v>
      </c>
      <c r="D33" s="54" t="s">
        <v>615</v>
      </c>
      <c r="E33" s="33" t="s">
        <v>93</v>
      </c>
      <c r="F33" s="42">
        <v>3.5</v>
      </c>
      <c r="G33" s="54" t="s">
        <v>325</v>
      </c>
    </row>
    <row r="34" spans="1:7" s="12" customFormat="1" ht="36.75" customHeight="1">
      <c r="A34" s="31">
        <f t="shared" si="0"/>
        <v>30</v>
      </c>
      <c r="B34" s="98" t="s">
        <v>400</v>
      </c>
      <c r="C34" s="55" t="s">
        <v>344</v>
      </c>
      <c r="D34" s="54" t="s">
        <v>401</v>
      </c>
      <c r="E34" s="33" t="s">
        <v>19</v>
      </c>
      <c r="F34" s="42">
        <v>9.9600000000000009</v>
      </c>
      <c r="G34" s="54" t="s">
        <v>402</v>
      </c>
    </row>
    <row r="35" spans="1:7" s="12" customFormat="1" ht="39.950000000000003" customHeight="1">
      <c r="A35" s="31">
        <f t="shared" si="0"/>
        <v>31</v>
      </c>
      <c r="B35" s="98" t="s">
        <v>773</v>
      </c>
      <c r="C35" s="55" t="s">
        <v>92</v>
      </c>
      <c r="D35" s="54" t="s">
        <v>774</v>
      </c>
      <c r="E35" s="33" t="s">
        <v>113</v>
      </c>
      <c r="F35" s="42">
        <v>0.88</v>
      </c>
      <c r="G35" s="54" t="s">
        <v>214</v>
      </c>
    </row>
    <row r="36" spans="1:7" s="12" customFormat="1" ht="39.950000000000003" customHeight="1">
      <c r="A36" s="31">
        <f t="shared" si="0"/>
        <v>32</v>
      </c>
      <c r="B36" s="98" t="s">
        <v>3207</v>
      </c>
      <c r="C36" s="55" t="s">
        <v>108</v>
      </c>
      <c r="D36" s="54" t="s">
        <v>775</v>
      </c>
      <c r="E36" s="33" t="s">
        <v>113</v>
      </c>
      <c r="F36" s="42">
        <v>0.78</v>
      </c>
      <c r="G36" s="54" t="s">
        <v>214</v>
      </c>
    </row>
    <row r="37" spans="1:7" s="12" customFormat="1" ht="48.75" customHeight="1">
      <c r="A37" s="31">
        <f t="shared" si="0"/>
        <v>33</v>
      </c>
      <c r="B37" s="98" t="s">
        <v>776</v>
      </c>
      <c r="C37" s="55" t="s">
        <v>92</v>
      </c>
      <c r="D37" s="54" t="s">
        <v>777</v>
      </c>
      <c r="E37" s="33" t="s">
        <v>113</v>
      </c>
      <c r="F37" s="42">
        <v>0.36</v>
      </c>
      <c r="G37" s="54" t="s">
        <v>214</v>
      </c>
    </row>
    <row r="38" spans="1:7" s="12" customFormat="1" ht="39.950000000000003" customHeight="1">
      <c r="A38" s="31">
        <f t="shared" si="0"/>
        <v>34</v>
      </c>
      <c r="B38" s="98" t="s">
        <v>778</v>
      </c>
      <c r="C38" s="55" t="s">
        <v>92</v>
      </c>
      <c r="D38" s="54" t="s">
        <v>779</v>
      </c>
      <c r="E38" s="33" t="s">
        <v>1005</v>
      </c>
      <c r="F38" s="42">
        <v>0.45</v>
      </c>
      <c r="G38" s="54" t="s">
        <v>214</v>
      </c>
    </row>
    <row r="39" spans="1:7" s="12" customFormat="1" ht="39.950000000000003" customHeight="1">
      <c r="A39" s="31">
        <f t="shared" si="0"/>
        <v>35</v>
      </c>
      <c r="B39" s="98" t="s">
        <v>780</v>
      </c>
      <c r="C39" s="55" t="s">
        <v>108</v>
      </c>
      <c r="D39" s="54" t="s">
        <v>781</v>
      </c>
      <c r="E39" s="33" t="s">
        <v>113</v>
      </c>
      <c r="F39" s="42">
        <v>1.1200000000000001</v>
      </c>
      <c r="G39" s="54" t="s">
        <v>214</v>
      </c>
    </row>
    <row r="40" spans="1:7" s="12" customFormat="1" ht="36.75" customHeight="1">
      <c r="A40" s="31">
        <f t="shared" si="0"/>
        <v>36</v>
      </c>
      <c r="B40" s="98" t="s">
        <v>782</v>
      </c>
      <c r="C40" s="55" t="s">
        <v>108</v>
      </c>
      <c r="D40" s="54" t="s">
        <v>783</v>
      </c>
      <c r="E40" s="33" t="s">
        <v>109</v>
      </c>
      <c r="F40" s="42">
        <v>0.75</v>
      </c>
      <c r="G40" s="54" t="s">
        <v>214</v>
      </c>
    </row>
    <row r="41" spans="1:7" s="12" customFormat="1" ht="37.5" customHeight="1">
      <c r="A41" s="31">
        <f t="shared" si="0"/>
        <v>37</v>
      </c>
      <c r="B41" s="98" t="s">
        <v>784</v>
      </c>
      <c r="C41" s="55" t="s">
        <v>108</v>
      </c>
      <c r="D41" s="54" t="s">
        <v>785</v>
      </c>
      <c r="E41" s="33" t="s">
        <v>109</v>
      </c>
      <c r="F41" s="42">
        <v>0.84</v>
      </c>
      <c r="G41" s="54" t="s">
        <v>214</v>
      </c>
    </row>
    <row r="42" spans="1:7" s="12" customFormat="1" ht="35.25" customHeight="1">
      <c r="A42" s="31">
        <f t="shared" si="0"/>
        <v>38</v>
      </c>
      <c r="B42" s="98" t="s">
        <v>786</v>
      </c>
      <c r="C42" s="55" t="s">
        <v>108</v>
      </c>
      <c r="D42" s="54" t="s">
        <v>787</v>
      </c>
      <c r="E42" s="33" t="s">
        <v>109</v>
      </c>
      <c r="F42" s="42">
        <v>0.9</v>
      </c>
      <c r="G42" s="54" t="s">
        <v>214</v>
      </c>
    </row>
    <row r="43" spans="1:7" s="12" customFormat="1" ht="33.75" customHeight="1">
      <c r="A43" s="31">
        <f t="shared" si="0"/>
        <v>39</v>
      </c>
      <c r="B43" s="98" t="s">
        <v>788</v>
      </c>
      <c r="C43" s="55" t="s">
        <v>108</v>
      </c>
      <c r="D43" s="54" t="s">
        <v>789</v>
      </c>
      <c r="E43" s="33" t="s">
        <v>109</v>
      </c>
      <c r="F43" s="42">
        <v>1.25</v>
      </c>
      <c r="G43" s="54" t="s">
        <v>214</v>
      </c>
    </row>
    <row r="44" spans="1:7" s="12" customFormat="1" ht="39.950000000000003" customHeight="1">
      <c r="A44" s="31">
        <f t="shared" si="0"/>
        <v>40</v>
      </c>
      <c r="B44" s="98" t="s">
        <v>790</v>
      </c>
      <c r="C44" s="55" t="s">
        <v>108</v>
      </c>
      <c r="D44" s="54" t="s">
        <v>787</v>
      </c>
      <c r="E44" s="33" t="s">
        <v>109</v>
      </c>
      <c r="F44" s="42">
        <v>0.9</v>
      </c>
      <c r="G44" s="54" t="s">
        <v>214</v>
      </c>
    </row>
    <row r="45" spans="1:7" s="12" customFormat="1" ht="39.950000000000003" customHeight="1">
      <c r="A45" s="31">
        <f t="shared" si="0"/>
        <v>41</v>
      </c>
      <c r="B45" s="98" t="s">
        <v>791</v>
      </c>
      <c r="C45" s="55" t="s">
        <v>108</v>
      </c>
      <c r="D45" s="54" t="s">
        <v>792</v>
      </c>
      <c r="E45" s="33" t="s">
        <v>109</v>
      </c>
      <c r="F45" s="42">
        <v>0.63</v>
      </c>
      <c r="G45" s="54" t="s">
        <v>214</v>
      </c>
    </row>
    <row r="46" spans="1:7" s="12" customFormat="1" ht="39.950000000000003" customHeight="1">
      <c r="A46" s="31">
        <f t="shared" si="0"/>
        <v>42</v>
      </c>
      <c r="B46" s="98" t="s">
        <v>793</v>
      </c>
      <c r="C46" s="55" t="s">
        <v>108</v>
      </c>
      <c r="D46" s="54" t="s">
        <v>794</v>
      </c>
      <c r="E46" s="33" t="s">
        <v>109</v>
      </c>
      <c r="F46" s="42">
        <v>1</v>
      </c>
      <c r="G46" s="54" t="s">
        <v>214</v>
      </c>
    </row>
    <row r="47" spans="1:7" s="12" customFormat="1" ht="39.950000000000003" customHeight="1">
      <c r="A47" s="31">
        <f t="shared" si="0"/>
        <v>43</v>
      </c>
      <c r="B47" s="98" t="s">
        <v>795</v>
      </c>
      <c r="C47" s="55" t="s">
        <v>92</v>
      </c>
      <c r="D47" s="54" t="s">
        <v>796</v>
      </c>
      <c r="E47" s="33" t="s">
        <v>109</v>
      </c>
      <c r="F47" s="42">
        <v>5.76</v>
      </c>
      <c r="G47" s="54" t="s">
        <v>214</v>
      </c>
    </row>
    <row r="48" spans="1:7" s="12" customFormat="1" ht="39.950000000000003" customHeight="1">
      <c r="A48" s="31">
        <f t="shared" si="0"/>
        <v>44</v>
      </c>
      <c r="B48" s="98" t="s">
        <v>797</v>
      </c>
      <c r="C48" s="55" t="s">
        <v>92</v>
      </c>
      <c r="D48" s="54" t="s">
        <v>798</v>
      </c>
      <c r="E48" s="33" t="s">
        <v>109</v>
      </c>
      <c r="F48" s="42">
        <v>1.68</v>
      </c>
      <c r="G48" s="54" t="s">
        <v>214</v>
      </c>
    </row>
    <row r="49" spans="1:7" s="12" customFormat="1" ht="39.950000000000003" customHeight="1">
      <c r="A49" s="31">
        <f t="shared" si="0"/>
        <v>45</v>
      </c>
      <c r="B49" s="98" t="s">
        <v>799</v>
      </c>
      <c r="C49" s="55" t="s">
        <v>92</v>
      </c>
      <c r="D49" s="54" t="s">
        <v>800</v>
      </c>
      <c r="E49" s="33" t="s">
        <v>109</v>
      </c>
      <c r="F49" s="42">
        <v>1.92</v>
      </c>
      <c r="G49" s="54" t="s">
        <v>214</v>
      </c>
    </row>
    <row r="50" spans="1:7" s="12" customFormat="1" ht="39.950000000000003" customHeight="1">
      <c r="A50" s="31">
        <f t="shared" si="0"/>
        <v>46</v>
      </c>
      <c r="B50" s="98" t="s">
        <v>801</v>
      </c>
      <c r="C50" s="55" t="s">
        <v>92</v>
      </c>
      <c r="D50" s="54" t="s">
        <v>802</v>
      </c>
      <c r="E50" s="33" t="s">
        <v>109</v>
      </c>
      <c r="F50" s="42">
        <v>1.2</v>
      </c>
      <c r="G50" s="54" t="s">
        <v>214</v>
      </c>
    </row>
    <row r="51" spans="1:7" s="12" customFormat="1" ht="39.950000000000003" customHeight="1">
      <c r="A51" s="31">
        <f t="shared" si="0"/>
        <v>47</v>
      </c>
      <c r="B51" s="98" t="s">
        <v>803</v>
      </c>
      <c r="C51" s="55" t="s">
        <v>108</v>
      </c>
      <c r="D51" s="54" t="s">
        <v>804</v>
      </c>
      <c r="E51" s="33" t="s">
        <v>109</v>
      </c>
      <c r="F51" s="42">
        <v>0.48</v>
      </c>
      <c r="G51" s="54" t="s">
        <v>214</v>
      </c>
    </row>
    <row r="52" spans="1:7" s="12" customFormat="1" ht="39.950000000000003" customHeight="1">
      <c r="A52" s="31">
        <f t="shared" si="0"/>
        <v>48</v>
      </c>
      <c r="B52" s="98" t="s">
        <v>805</v>
      </c>
      <c r="C52" s="55" t="s">
        <v>108</v>
      </c>
      <c r="D52" s="54" t="s">
        <v>806</v>
      </c>
      <c r="E52" s="33" t="s">
        <v>109</v>
      </c>
      <c r="F52" s="42">
        <v>0.68</v>
      </c>
      <c r="G52" s="54" t="s">
        <v>214</v>
      </c>
    </row>
    <row r="53" spans="1:7" s="12" customFormat="1" ht="39.950000000000003" customHeight="1">
      <c r="A53" s="31">
        <f t="shared" si="0"/>
        <v>49</v>
      </c>
      <c r="B53" s="98" t="s">
        <v>807</v>
      </c>
      <c r="C53" s="55" t="s">
        <v>108</v>
      </c>
      <c r="D53" s="54" t="s">
        <v>808</v>
      </c>
      <c r="E53" s="33" t="s">
        <v>109</v>
      </c>
      <c r="F53" s="42">
        <v>0.26</v>
      </c>
      <c r="G53" s="54" t="s">
        <v>214</v>
      </c>
    </row>
    <row r="54" spans="1:7" s="12" customFormat="1" ht="39.950000000000003" customHeight="1">
      <c r="A54" s="31">
        <f t="shared" si="0"/>
        <v>50</v>
      </c>
      <c r="B54" s="98" t="s">
        <v>809</v>
      </c>
      <c r="C54" s="55" t="s">
        <v>108</v>
      </c>
      <c r="D54" s="54" t="s">
        <v>810</v>
      </c>
      <c r="E54" s="33" t="s">
        <v>109</v>
      </c>
      <c r="F54" s="42">
        <v>0.52</v>
      </c>
      <c r="G54" s="54" t="s">
        <v>214</v>
      </c>
    </row>
    <row r="55" spans="1:7" s="12" customFormat="1" ht="39.950000000000003" customHeight="1">
      <c r="A55" s="31">
        <f t="shared" si="0"/>
        <v>51</v>
      </c>
      <c r="B55" s="98" t="s">
        <v>811</v>
      </c>
      <c r="C55" s="55" t="s">
        <v>108</v>
      </c>
      <c r="D55" s="54" t="s">
        <v>812</v>
      </c>
      <c r="E55" s="33" t="s">
        <v>109</v>
      </c>
      <c r="F55" s="42">
        <v>0.2</v>
      </c>
      <c r="G55" s="54" t="s">
        <v>214</v>
      </c>
    </row>
    <row r="56" spans="1:7" s="12" customFormat="1" ht="39.950000000000003" customHeight="1">
      <c r="A56" s="31">
        <f t="shared" si="0"/>
        <v>52</v>
      </c>
      <c r="B56" s="98" t="s">
        <v>813</v>
      </c>
      <c r="C56" s="55" t="s">
        <v>108</v>
      </c>
      <c r="D56" s="54" t="s">
        <v>814</v>
      </c>
      <c r="E56" s="33" t="s">
        <v>109</v>
      </c>
      <c r="F56" s="42">
        <v>0.4</v>
      </c>
      <c r="G56" s="54" t="s">
        <v>214</v>
      </c>
    </row>
    <row r="57" spans="1:7" s="12" customFormat="1" ht="39.950000000000003" customHeight="1">
      <c r="A57" s="31">
        <f t="shared" si="0"/>
        <v>53</v>
      </c>
      <c r="B57" s="98" t="s">
        <v>815</v>
      </c>
      <c r="C57" s="55" t="s">
        <v>108</v>
      </c>
      <c r="D57" s="54" t="s">
        <v>814</v>
      </c>
      <c r="E57" s="33" t="s">
        <v>109</v>
      </c>
      <c r="F57" s="42">
        <v>0.4</v>
      </c>
      <c r="G57" s="54" t="s">
        <v>214</v>
      </c>
    </row>
    <row r="58" spans="1:7" s="12" customFormat="1" ht="39.950000000000003" customHeight="1">
      <c r="A58" s="31">
        <f t="shared" si="0"/>
        <v>54</v>
      </c>
      <c r="B58" s="98" t="s">
        <v>816</v>
      </c>
      <c r="C58" s="55" t="s">
        <v>108</v>
      </c>
      <c r="D58" s="54" t="s">
        <v>817</v>
      </c>
      <c r="E58" s="33" t="s">
        <v>109</v>
      </c>
      <c r="F58" s="42">
        <v>0.24</v>
      </c>
      <c r="G58" s="54" t="s">
        <v>214</v>
      </c>
    </row>
    <row r="59" spans="1:7" s="12" customFormat="1" ht="39.950000000000003" customHeight="1">
      <c r="A59" s="31">
        <f t="shared" si="0"/>
        <v>55</v>
      </c>
      <c r="B59" s="98" t="s">
        <v>818</v>
      </c>
      <c r="C59" s="55" t="s">
        <v>108</v>
      </c>
      <c r="D59" s="54" t="s">
        <v>804</v>
      </c>
      <c r="E59" s="33" t="s">
        <v>109</v>
      </c>
      <c r="F59" s="42">
        <v>0.48</v>
      </c>
      <c r="G59" s="54" t="s">
        <v>214</v>
      </c>
    </row>
    <row r="60" spans="1:7" s="12" customFormat="1" ht="39.950000000000003" customHeight="1">
      <c r="A60" s="31">
        <f t="shared" si="0"/>
        <v>56</v>
      </c>
      <c r="B60" s="98" t="s">
        <v>819</v>
      </c>
      <c r="C60" s="55" t="s">
        <v>92</v>
      </c>
      <c r="D60" s="54" t="s">
        <v>820</v>
      </c>
      <c r="E60" s="33" t="s">
        <v>109</v>
      </c>
      <c r="F60" s="42">
        <v>0.9</v>
      </c>
      <c r="G60" s="54" t="s">
        <v>214</v>
      </c>
    </row>
    <row r="61" spans="1:7" s="12" customFormat="1" ht="39.950000000000003" customHeight="1">
      <c r="A61" s="31">
        <f t="shared" si="0"/>
        <v>57</v>
      </c>
      <c r="B61" s="98" t="s">
        <v>821</v>
      </c>
      <c r="C61" s="55" t="s">
        <v>92</v>
      </c>
      <c r="D61" s="54" t="s">
        <v>822</v>
      </c>
      <c r="E61" s="33" t="s">
        <v>109</v>
      </c>
      <c r="F61" s="42">
        <v>1</v>
      </c>
      <c r="G61" s="54" t="s">
        <v>214</v>
      </c>
    </row>
    <row r="62" spans="1:7" s="12" customFormat="1" ht="39.950000000000003" customHeight="1">
      <c r="A62" s="31">
        <f t="shared" si="0"/>
        <v>58</v>
      </c>
      <c r="B62" s="98" t="s">
        <v>823</v>
      </c>
      <c r="C62" s="55" t="s">
        <v>92</v>
      </c>
      <c r="D62" s="54" t="s">
        <v>820</v>
      </c>
      <c r="E62" s="33" t="s">
        <v>109</v>
      </c>
      <c r="F62" s="42">
        <v>0.9</v>
      </c>
      <c r="G62" s="54" t="s">
        <v>214</v>
      </c>
    </row>
    <row r="63" spans="1:7" s="12" customFormat="1" ht="39.950000000000003" customHeight="1">
      <c r="A63" s="31">
        <f t="shared" si="0"/>
        <v>59</v>
      </c>
      <c r="B63" s="98" t="s">
        <v>824</v>
      </c>
      <c r="C63" s="55" t="s">
        <v>92</v>
      </c>
      <c r="D63" s="54" t="s">
        <v>825</v>
      </c>
      <c r="E63" s="33" t="s">
        <v>109</v>
      </c>
      <c r="F63" s="42">
        <v>1.6</v>
      </c>
      <c r="G63" s="54" t="s">
        <v>214</v>
      </c>
    </row>
    <row r="64" spans="1:7" s="12" customFormat="1" ht="39.950000000000003" customHeight="1">
      <c r="A64" s="31">
        <f t="shared" si="0"/>
        <v>60</v>
      </c>
      <c r="B64" s="98" t="s">
        <v>826</v>
      </c>
      <c r="C64" s="55" t="s">
        <v>92</v>
      </c>
      <c r="D64" s="54" t="s">
        <v>827</v>
      </c>
      <c r="E64" s="33" t="s">
        <v>109</v>
      </c>
      <c r="F64" s="42">
        <v>2.1</v>
      </c>
      <c r="G64" s="54" t="s">
        <v>214</v>
      </c>
    </row>
    <row r="65" spans="1:7" s="12" customFormat="1" ht="39.950000000000003" customHeight="1">
      <c r="A65" s="31">
        <f t="shared" si="0"/>
        <v>61</v>
      </c>
      <c r="B65" s="98" t="s">
        <v>828</v>
      </c>
      <c r="C65" s="55" t="s">
        <v>92</v>
      </c>
      <c r="D65" s="54" t="s">
        <v>829</v>
      </c>
      <c r="E65" s="33" t="s">
        <v>109</v>
      </c>
      <c r="F65" s="42">
        <v>1.9</v>
      </c>
      <c r="G65" s="54" t="s">
        <v>214</v>
      </c>
    </row>
    <row r="66" spans="1:7" s="12" customFormat="1" ht="39.950000000000003" customHeight="1">
      <c r="A66" s="31">
        <f t="shared" si="0"/>
        <v>62</v>
      </c>
      <c r="B66" s="98" t="s">
        <v>830</v>
      </c>
      <c r="C66" s="55" t="s">
        <v>108</v>
      </c>
      <c r="D66" s="54" t="s">
        <v>831</v>
      </c>
      <c r="E66" s="33" t="s">
        <v>109</v>
      </c>
      <c r="F66" s="42">
        <v>0.6</v>
      </c>
      <c r="G66" s="54" t="s">
        <v>214</v>
      </c>
    </row>
    <row r="67" spans="1:7" s="12" customFormat="1" ht="39.950000000000003" customHeight="1">
      <c r="A67" s="31">
        <f t="shared" si="0"/>
        <v>63</v>
      </c>
      <c r="B67" s="98" t="s">
        <v>835</v>
      </c>
      <c r="C67" s="55" t="s">
        <v>36</v>
      </c>
      <c r="D67" s="54" t="s">
        <v>836</v>
      </c>
      <c r="E67" s="33" t="s">
        <v>109</v>
      </c>
      <c r="F67" s="42">
        <v>1.2</v>
      </c>
      <c r="G67" s="54" t="s">
        <v>121</v>
      </c>
    </row>
    <row r="68" spans="1:7" s="12" customFormat="1" ht="39.950000000000003" customHeight="1">
      <c r="A68" s="31">
        <f t="shared" si="0"/>
        <v>64</v>
      </c>
      <c r="B68" s="98" t="s">
        <v>837</v>
      </c>
      <c r="C68" s="55" t="s">
        <v>92</v>
      </c>
      <c r="D68" s="54" t="s">
        <v>838</v>
      </c>
      <c r="E68" s="33" t="s">
        <v>109</v>
      </c>
      <c r="F68" s="42">
        <v>0.5</v>
      </c>
      <c r="G68" s="54" t="s">
        <v>214</v>
      </c>
    </row>
    <row r="69" spans="1:7" s="12" customFormat="1" ht="39.950000000000003" customHeight="1">
      <c r="A69" s="31">
        <f t="shared" si="0"/>
        <v>65</v>
      </c>
      <c r="B69" s="98" t="s">
        <v>839</v>
      </c>
      <c r="C69" s="55" t="s">
        <v>92</v>
      </c>
      <c r="D69" s="54" t="s">
        <v>840</v>
      </c>
      <c r="E69" s="33" t="s">
        <v>109</v>
      </c>
      <c r="F69" s="42">
        <v>0.5</v>
      </c>
      <c r="G69" s="54" t="s">
        <v>214</v>
      </c>
    </row>
    <row r="70" spans="1:7" s="12" customFormat="1" ht="39.950000000000003" customHeight="1">
      <c r="A70" s="31">
        <f t="shared" si="0"/>
        <v>66</v>
      </c>
      <c r="B70" s="98" t="s">
        <v>841</v>
      </c>
      <c r="C70" s="55" t="s">
        <v>206</v>
      </c>
      <c r="D70" s="54" t="s">
        <v>842</v>
      </c>
      <c r="E70" s="33">
        <v>2016</v>
      </c>
      <c r="F70" s="42">
        <v>0.03</v>
      </c>
      <c r="G70" s="54" t="s">
        <v>214</v>
      </c>
    </row>
    <row r="71" spans="1:7" s="12" customFormat="1" ht="39.950000000000003" customHeight="1">
      <c r="A71" s="31">
        <f t="shared" ref="A71:A134" si="1">A70+1</f>
        <v>67</v>
      </c>
      <c r="B71" s="98" t="s">
        <v>843</v>
      </c>
      <c r="C71" s="55" t="s">
        <v>108</v>
      </c>
      <c r="D71" s="54" t="s">
        <v>844</v>
      </c>
      <c r="E71" s="33">
        <v>2018</v>
      </c>
      <c r="F71" s="42">
        <v>0.03</v>
      </c>
      <c r="G71" s="54" t="s">
        <v>214</v>
      </c>
    </row>
    <row r="72" spans="1:7" s="12" customFormat="1" ht="39.950000000000003" customHeight="1">
      <c r="A72" s="31">
        <f t="shared" si="1"/>
        <v>68</v>
      </c>
      <c r="B72" s="98" t="s">
        <v>852</v>
      </c>
      <c r="C72" s="55" t="s">
        <v>108</v>
      </c>
      <c r="D72" s="54" t="s">
        <v>853</v>
      </c>
      <c r="E72" s="33" t="s">
        <v>117</v>
      </c>
      <c r="F72" s="42">
        <v>0.03</v>
      </c>
      <c r="G72" s="54" t="s">
        <v>214</v>
      </c>
    </row>
    <row r="73" spans="1:7" s="12" customFormat="1" ht="35.25" customHeight="1">
      <c r="A73" s="31">
        <f t="shared" si="1"/>
        <v>69</v>
      </c>
      <c r="B73" s="98" t="s">
        <v>854</v>
      </c>
      <c r="C73" s="55" t="s">
        <v>92</v>
      </c>
      <c r="D73" s="54" t="s">
        <v>855</v>
      </c>
      <c r="E73" s="33" t="s">
        <v>101</v>
      </c>
      <c r="F73" s="42">
        <v>0.6</v>
      </c>
      <c r="G73" s="54" t="s">
        <v>214</v>
      </c>
    </row>
    <row r="74" spans="1:7" s="12" customFormat="1" ht="46.5" customHeight="1">
      <c r="A74" s="31">
        <f t="shared" si="1"/>
        <v>70</v>
      </c>
      <c r="B74" s="81" t="s">
        <v>1123</v>
      </c>
      <c r="C74" s="34" t="s">
        <v>396</v>
      </c>
      <c r="D74" s="81" t="s">
        <v>1124</v>
      </c>
      <c r="E74" s="34" t="s">
        <v>263</v>
      </c>
      <c r="F74" s="43">
        <v>0.68</v>
      </c>
      <c r="G74" s="81" t="s">
        <v>214</v>
      </c>
    </row>
    <row r="75" spans="1:7" s="12" customFormat="1" ht="45" customHeight="1">
      <c r="A75" s="31">
        <f t="shared" si="1"/>
        <v>71</v>
      </c>
      <c r="B75" s="81" t="s">
        <v>1125</v>
      </c>
      <c r="C75" s="34" t="s">
        <v>396</v>
      </c>
      <c r="D75" s="81" t="s">
        <v>1126</v>
      </c>
      <c r="E75" s="34" t="s">
        <v>263</v>
      </c>
      <c r="F75" s="43">
        <v>0.14000000000000001</v>
      </c>
      <c r="G75" s="81" t="s">
        <v>214</v>
      </c>
    </row>
    <row r="76" spans="1:7" s="12" customFormat="1" ht="45" customHeight="1">
      <c r="A76" s="31">
        <f t="shared" si="1"/>
        <v>72</v>
      </c>
      <c r="B76" s="81" t="s">
        <v>1125</v>
      </c>
      <c r="C76" s="34" t="s">
        <v>108</v>
      </c>
      <c r="D76" s="81" t="s">
        <v>1127</v>
      </c>
      <c r="E76" s="34" t="s">
        <v>263</v>
      </c>
      <c r="F76" s="43">
        <v>1.08</v>
      </c>
      <c r="G76" s="81" t="s">
        <v>214</v>
      </c>
    </row>
    <row r="77" spans="1:7" s="12" customFormat="1" ht="45" customHeight="1">
      <c r="A77" s="31">
        <f t="shared" si="1"/>
        <v>73</v>
      </c>
      <c r="B77" s="81" t="s">
        <v>1128</v>
      </c>
      <c r="C77" s="34" t="s">
        <v>396</v>
      </c>
      <c r="D77" s="81" t="s">
        <v>1129</v>
      </c>
      <c r="E77" s="34" t="s">
        <v>397</v>
      </c>
      <c r="F77" s="43">
        <v>0.28000000000000003</v>
      </c>
      <c r="G77" s="81" t="s">
        <v>3161</v>
      </c>
    </row>
    <row r="78" spans="1:7" s="12" customFormat="1" ht="45" customHeight="1">
      <c r="A78" s="31">
        <f t="shared" si="1"/>
        <v>74</v>
      </c>
      <c r="B78" s="81" t="s">
        <v>1130</v>
      </c>
      <c r="C78" s="34" t="s">
        <v>108</v>
      </c>
      <c r="D78" s="81" t="s">
        <v>1131</v>
      </c>
      <c r="E78" s="34" t="s">
        <v>93</v>
      </c>
      <c r="F78" s="43">
        <v>4.9800000000000004</v>
      </c>
      <c r="G78" s="81" t="s">
        <v>214</v>
      </c>
    </row>
    <row r="79" spans="1:7" s="12" customFormat="1" ht="44.25" customHeight="1">
      <c r="A79" s="31">
        <f t="shared" si="1"/>
        <v>75</v>
      </c>
      <c r="B79" s="81" t="s">
        <v>1132</v>
      </c>
      <c r="C79" s="34" t="s">
        <v>396</v>
      </c>
      <c r="D79" s="81" t="s">
        <v>1133</v>
      </c>
      <c r="E79" s="34" t="s">
        <v>678</v>
      </c>
      <c r="F79" s="43">
        <v>0.19</v>
      </c>
      <c r="G79" s="81" t="s">
        <v>214</v>
      </c>
    </row>
    <row r="80" spans="1:7" s="12" customFormat="1" ht="29.25" customHeight="1">
      <c r="A80" s="31">
        <f t="shared" si="1"/>
        <v>76</v>
      </c>
      <c r="B80" s="98" t="s">
        <v>1175</v>
      </c>
      <c r="C80" s="55" t="s">
        <v>1016</v>
      </c>
      <c r="D80" s="54" t="s">
        <v>1176</v>
      </c>
      <c r="E80" s="33">
        <v>2015</v>
      </c>
      <c r="F80" s="55"/>
      <c r="G80" s="54" t="s">
        <v>1177</v>
      </c>
    </row>
    <row r="81" spans="1:7" s="12" customFormat="1" ht="39.950000000000003" customHeight="1">
      <c r="A81" s="31">
        <f t="shared" si="1"/>
        <v>77</v>
      </c>
      <c r="B81" s="98" t="s">
        <v>326</v>
      </c>
      <c r="C81" s="55" t="s">
        <v>92</v>
      </c>
      <c r="D81" s="54" t="s">
        <v>612</v>
      </c>
      <c r="E81" s="33" t="s">
        <v>150</v>
      </c>
      <c r="F81" s="42">
        <v>3</v>
      </c>
      <c r="G81" s="54" t="s">
        <v>325</v>
      </c>
    </row>
    <row r="82" spans="1:7" ht="42" customHeight="1">
      <c r="A82" s="31">
        <f t="shared" si="1"/>
        <v>78</v>
      </c>
      <c r="B82" s="98" t="s">
        <v>269</v>
      </c>
      <c r="C82" s="55" t="s">
        <v>92</v>
      </c>
      <c r="D82" s="54" t="s">
        <v>52</v>
      </c>
      <c r="E82" s="33" t="s">
        <v>101</v>
      </c>
      <c r="F82" s="42">
        <v>19</v>
      </c>
      <c r="G82" s="54" t="s">
        <v>266</v>
      </c>
    </row>
    <row r="83" spans="1:7" ht="48" customHeight="1">
      <c r="A83" s="31">
        <f t="shared" si="1"/>
        <v>79</v>
      </c>
      <c r="B83" s="98" t="s">
        <v>267</v>
      </c>
      <c r="C83" s="55" t="s">
        <v>108</v>
      </c>
      <c r="D83" s="54" t="s">
        <v>53</v>
      </c>
      <c r="E83" s="33" t="s">
        <v>154</v>
      </c>
      <c r="F83" s="42">
        <v>1.52</v>
      </c>
      <c r="G83" s="54" t="s">
        <v>268</v>
      </c>
    </row>
    <row r="84" spans="1:7" ht="42" customHeight="1">
      <c r="A84" s="31">
        <f t="shared" si="1"/>
        <v>80</v>
      </c>
      <c r="B84" s="98" t="s">
        <v>1202</v>
      </c>
      <c r="C84" s="55" t="s">
        <v>108</v>
      </c>
      <c r="D84" s="54" t="s">
        <v>1001</v>
      </c>
      <c r="E84" s="33" t="s">
        <v>109</v>
      </c>
      <c r="F84" s="42">
        <v>2.7</v>
      </c>
      <c r="G84" s="54" t="s">
        <v>1203</v>
      </c>
    </row>
    <row r="85" spans="1:7" ht="63.75" customHeight="1">
      <c r="A85" s="31">
        <f t="shared" si="1"/>
        <v>81</v>
      </c>
      <c r="B85" s="98" t="s">
        <v>271</v>
      </c>
      <c r="C85" s="55" t="s">
        <v>644</v>
      </c>
      <c r="D85" s="54" t="s">
        <v>272</v>
      </c>
      <c r="E85" s="33" t="s">
        <v>105</v>
      </c>
      <c r="F85" s="42">
        <v>0.8</v>
      </c>
      <c r="G85" s="54" t="s">
        <v>270</v>
      </c>
    </row>
    <row r="86" spans="1:7" ht="45.75" customHeight="1">
      <c r="A86" s="31">
        <f t="shared" si="1"/>
        <v>82</v>
      </c>
      <c r="B86" s="98" t="s">
        <v>273</v>
      </c>
      <c r="C86" s="55" t="s">
        <v>108</v>
      </c>
      <c r="D86" s="54" t="s">
        <v>274</v>
      </c>
      <c r="E86" s="33" t="s">
        <v>154</v>
      </c>
      <c r="F86" s="42">
        <v>0.83</v>
      </c>
      <c r="G86" s="54" t="s">
        <v>275</v>
      </c>
    </row>
    <row r="87" spans="1:7" ht="49.5" customHeight="1">
      <c r="A87" s="31">
        <f t="shared" si="1"/>
        <v>83</v>
      </c>
      <c r="B87" s="98" t="s">
        <v>276</v>
      </c>
      <c r="C87" s="55" t="s">
        <v>92</v>
      </c>
      <c r="D87" s="54" t="s">
        <v>277</v>
      </c>
      <c r="E87" s="33" t="s">
        <v>154</v>
      </c>
      <c r="F87" s="42">
        <v>1.2</v>
      </c>
      <c r="G87" s="54" t="s">
        <v>270</v>
      </c>
    </row>
    <row r="88" spans="1:7" ht="39.950000000000003" customHeight="1">
      <c r="A88" s="31">
        <f t="shared" si="1"/>
        <v>84</v>
      </c>
      <c r="B88" s="98" t="s">
        <v>278</v>
      </c>
      <c r="C88" s="55" t="s">
        <v>92</v>
      </c>
      <c r="D88" s="54" t="s">
        <v>279</v>
      </c>
      <c r="E88" s="33" t="s">
        <v>101</v>
      </c>
      <c r="F88" s="42">
        <v>1.05</v>
      </c>
      <c r="G88" s="54" t="s">
        <v>270</v>
      </c>
    </row>
    <row r="89" spans="1:7" s="13" customFormat="1" ht="39.950000000000003" customHeight="1">
      <c r="A89" s="31">
        <f t="shared" si="1"/>
        <v>85</v>
      </c>
      <c r="B89" s="98" t="s">
        <v>237</v>
      </c>
      <c r="C89" s="55" t="s">
        <v>108</v>
      </c>
      <c r="D89" s="54" t="s">
        <v>238</v>
      </c>
      <c r="E89" s="33" t="s">
        <v>117</v>
      </c>
      <c r="F89" s="42">
        <v>1.86</v>
      </c>
      <c r="G89" s="54" t="s">
        <v>214</v>
      </c>
    </row>
    <row r="90" spans="1:7" s="19" customFormat="1" ht="39.950000000000003" customHeight="1">
      <c r="A90" s="31">
        <f t="shared" si="1"/>
        <v>86</v>
      </c>
      <c r="B90" s="98" t="s">
        <v>239</v>
      </c>
      <c r="C90" s="55" t="s">
        <v>108</v>
      </c>
      <c r="D90" s="54" t="s">
        <v>240</v>
      </c>
      <c r="E90" s="33" t="s">
        <v>120</v>
      </c>
      <c r="F90" s="42">
        <v>4.5</v>
      </c>
      <c r="G90" s="54" t="s">
        <v>214</v>
      </c>
    </row>
    <row r="91" spans="1:7" ht="39.950000000000003" customHeight="1">
      <c r="A91" s="31">
        <f t="shared" si="1"/>
        <v>87</v>
      </c>
      <c r="B91" s="98" t="s">
        <v>241</v>
      </c>
      <c r="C91" s="55" t="s">
        <v>108</v>
      </c>
      <c r="D91" s="54" t="s">
        <v>242</v>
      </c>
      <c r="E91" s="33" t="s">
        <v>123</v>
      </c>
      <c r="F91" s="42">
        <v>1.6</v>
      </c>
      <c r="G91" s="54" t="s">
        <v>214</v>
      </c>
    </row>
    <row r="92" spans="1:7" ht="39.950000000000003" customHeight="1">
      <c r="A92" s="31">
        <f t="shared" si="1"/>
        <v>88</v>
      </c>
      <c r="B92" s="98" t="s">
        <v>243</v>
      </c>
      <c r="C92" s="55" t="s">
        <v>108</v>
      </c>
      <c r="D92" s="54" t="s">
        <v>244</v>
      </c>
      <c r="E92" s="33" t="s">
        <v>113</v>
      </c>
      <c r="F92" s="42">
        <v>1.02</v>
      </c>
      <c r="G92" s="54" t="s">
        <v>214</v>
      </c>
    </row>
    <row r="93" spans="1:7" ht="39.950000000000003" customHeight="1">
      <c r="A93" s="31">
        <f t="shared" si="1"/>
        <v>89</v>
      </c>
      <c r="B93" s="98" t="s">
        <v>1249</v>
      </c>
      <c r="C93" s="55" t="s">
        <v>108</v>
      </c>
      <c r="D93" s="54" t="s">
        <v>242</v>
      </c>
      <c r="E93" s="33" t="s">
        <v>1250</v>
      </c>
      <c r="F93" s="42">
        <v>1.68</v>
      </c>
      <c r="G93" s="39" t="s">
        <v>1251</v>
      </c>
    </row>
    <row r="94" spans="1:7" ht="39.950000000000003" customHeight="1">
      <c r="A94" s="31">
        <f t="shared" si="1"/>
        <v>90</v>
      </c>
      <c r="B94" s="98" t="s">
        <v>245</v>
      </c>
      <c r="C94" s="55" t="s">
        <v>108</v>
      </c>
      <c r="D94" s="54" t="s">
        <v>246</v>
      </c>
      <c r="E94" s="33" t="s">
        <v>117</v>
      </c>
      <c r="F94" s="42">
        <v>1.62</v>
      </c>
      <c r="G94" s="54" t="s">
        <v>247</v>
      </c>
    </row>
    <row r="95" spans="1:7" ht="39.950000000000003" customHeight="1">
      <c r="A95" s="31">
        <f t="shared" si="1"/>
        <v>91</v>
      </c>
      <c r="B95" s="98" t="s">
        <v>24</v>
      </c>
      <c r="C95" s="55" t="s">
        <v>92</v>
      </c>
      <c r="D95" s="54" t="s">
        <v>2</v>
      </c>
      <c r="E95" s="33" t="s">
        <v>349</v>
      </c>
      <c r="F95" s="42">
        <v>2.8</v>
      </c>
      <c r="G95" s="54" t="s">
        <v>3</v>
      </c>
    </row>
    <row r="96" spans="1:7" ht="39.950000000000003" customHeight="1">
      <c r="A96" s="31">
        <f t="shared" si="1"/>
        <v>92</v>
      </c>
      <c r="B96" s="98" t="s">
        <v>112</v>
      </c>
      <c r="C96" s="55" t="s">
        <v>92</v>
      </c>
      <c r="D96" s="54" t="s">
        <v>0</v>
      </c>
      <c r="E96" s="33" t="s">
        <v>113</v>
      </c>
      <c r="F96" s="42">
        <v>13.09</v>
      </c>
      <c r="G96" s="54" t="s">
        <v>1</v>
      </c>
    </row>
    <row r="97" spans="1:7" ht="39.950000000000003" customHeight="1">
      <c r="A97" s="31">
        <f t="shared" si="1"/>
        <v>93</v>
      </c>
      <c r="B97" s="98" t="s">
        <v>115</v>
      </c>
      <c r="C97" s="55" t="s">
        <v>108</v>
      </c>
      <c r="D97" s="54" t="s">
        <v>116</v>
      </c>
      <c r="E97" s="33" t="s">
        <v>117</v>
      </c>
      <c r="F97" s="42">
        <v>4.38</v>
      </c>
      <c r="G97" s="54" t="s">
        <v>114</v>
      </c>
    </row>
    <row r="98" spans="1:7" ht="39.950000000000003" customHeight="1">
      <c r="A98" s="31">
        <f t="shared" si="1"/>
        <v>94</v>
      </c>
      <c r="B98" s="98" t="s">
        <v>118</v>
      </c>
      <c r="C98" s="55" t="s">
        <v>92</v>
      </c>
      <c r="D98" s="54" t="s">
        <v>1227</v>
      </c>
      <c r="E98" s="33" t="s">
        <v>120</v>
      </c>
      <c r="F98" s="42">
        <v>3</v>
      </c>
      <c r="G98" s="54" t="s">
        <v>121</v>
      </c>
    </row>
    <row r="99" spans="1:7" ht="39.950000000000003" customHeight="1">
      <c r="A99" s="31">
        <f t="shared" si="1"/>
        <v>95</v>
      </c>
      <c r="B99" s="98" t="s">
        <v>1228</v>
      </c>
      <c r="C99" s="55" t="s">
        <v>92</v>
      </c>
      <c r="D99" s="54" t="s">
        <v>122</v>
      </c>
      <c r="E99" s="33" t="s">
        <v>123</v>
      </c>
      <c r="F99" s="42">
        <v>4.5</v>
      </c>
      <c r="G99" s="54" t="s">
        <v>121</v>
      </c>
    </row>
    <row r="100" spans="1:7" ht="39.950000000000003" customHeight="1">
      <c r="A100" s="31">
        <f t="shared" si="1"/>
        <v>96</v>
      </c>
      <c r="B100" s="98" t="s">
        <v>1252</v>
      </c>
      <c r="C100" s="55" t="s">
        <v>108</v>
      </c>
      <c r="D100" s="54" t="s">
        <v>3162</v>
      </c>
      <c r="E100" s="33" t="s">
        <v>117</v>
      </c>
      <c r="F100" s="42">
        <v>1.8</v>
      </c>
      <c r="G100" s="54" t="s">
        <v>355</v>
      </c>
    </row>
    <row r="101" spans="1:7" ht="39.950000000000003" customHeight="1">
      <c r="A101" s="31">
        <f t="shared" si="1"/>
        <v>97</v>
      </c>
      <c r="B101" s="98" t="s">
        <v>1253</v>
      </c>
      <c r="C101" s="55" t="s">
        <v>92</v>
      </c>
      <c r="D101" s="54" t="s">
        <v>3163</v>
      </c>
      <c r="E101" s="33" t="s">
        <v>123</v>
      </c>
      <c r="F101" s="42">
        <v>3.3</v>
      </c>
      <c r="G101" s="54" t="s">
        <v>214</v>
      </c>
    </row>
    <row r="102" spans="1:7" ht="39.950000000000003" customHeight="1">
      <c r="A102" s="31">
        <f t="shared" si="1"/>
        <v>98</v>
      </c>
      <c r="B102" s="98" t="s">
        <v>124</v>
      </c>
      <c r="C102" s="55" t="s">
        <v>108</v>
      </c>
      <c r="D102" s="54" t="s">
        <v>125</v>
      </c>
      <c r="E102" s="33" t="s">
        <v>100</v>
      </c>
      <c r="F102" s="42">
        <v>3.2</v>
      </c>
      <c r="G102" s="54" t="s">
        <v>121</v>
      </c>
    </row>
    <row r="103" spans="1:7" ht="39.950000000000003" customHeight="1">
      <c r="A103" s="31">
        <f t="shared" si="1"/>
        <v>99</v>
      </c>
      <c r="B103" s="98" t="s">
        <v>3213</v>
      </c>
      <c r="C103" s="55" t="s">
        <v>108</v>
      </c>
      <c r="D103" s="54" t="s">
        <v>126</v>
      </c>
      <c r="E103" s="33" t="s">
        <v>100</v>
      </c>
      <c r="F103" s="42">
        <v>6.34</v>
      </c>
      <c r="G103" s="54" t="s">
        <v>121</v>
      </c>
    </row>
    <row r="104" spans="1:7" ht="39.950000000000003" customHeight="1">
      <c r="A104" s="31">
        <f t="shared" si="1"/>
        <v>100</v>
      </c>
      <c r="B104" s="98" t="s">
        <v>3214</v>
      </c>
      <c r="C104" s="55" t="s">
        <v>108</v>
      </c>
      <c r="D104" s="54" t="s">
        <v>127</v>
      </c>
      <c r="E104" s="33" t="s">
        <v>100</v>
      </c>
      <c r="F104" s="42">
        <v>1.05</v>
      </c>
      <c r="G104" s="54" t="s">
        <v>121</v>
      </c>
    </row>
    <row r="105" spans="1:7" ht="39.950000000000003" customHeight="1">
      <c r="A105" s="31">
        <f t="shared" si="1"/>
        <v>101</v>
      </c>
      <c r="B105" s="98" t="s">
        <v>304</v>
      </c>
      <c r="C105" s="55" t="s">
        <v>108</v>
      </c>
      <c r="D105" s="54" t="s">
        <v>305</v>
      </c>
      <c r="E105" s="33" t="s">
        <v>235</v>
      </c>
      <c r="F105" s="42">
        <v>2.4</v>
      </c>
      <c r="G105" s="54" t="s">
        <v>306</v>
      </c>
    </row>
    <row r="106" spans="1:7" ht="39.950000000000003" customHeight="1">
      <c r="A106" s="31">
        <f t="shared" si="1"/>
        <v>102</v>
      </c>
      <c r="B106" s="98" t="s">
        <v>128</v>
      </c>
      <c r="C106" s="55" t="s">
        <v>92</v>
      </c>
      <c r="D106" s="54" t="s">
        <v>129</v>
      </c>
      <c r="E106" s="33" t="s">
        <v>100</v>
      </c>
      <c r="F106" s="42">
        <v>2.25</v>
      </c>
      <c r="G106" s="54" t="s">
        <v>130</v>
      </c>
    </row>
    <row r="107" spans="1:7" ht="33.75" customHeight="1">
      <c r="A107" s="31">
        <f t="shared" si="1"/>
        <v>103</v>
      </c>
      <c r="B107" s="98" t="s">
        <v>617</v>
      </c>
      <c r="C107" s="55" t="s">
        <v>108</v>
      </c>
      <c r="D107" s="54" t="s">
        <v>3208</v>
      </c>
      <c r="E107" s="33">
        <v>2014</v>
      </c>
      <c r="F107" s="42">
        <v>0.1</v>
      </c>
      <c r="G107" s="54" t="s">
        <v>618</v>
      </c>
    </row>
    <row r="108" spans="1:7" ht="33.75" customHeight="1">
      <c r="A108" s="31">
        <f t="shared" si="1"/>
        <v>104</v>
      </c>
      <c r="B108" s="98" t="s">
        <v>619</v>
      </c>
      <c r="C108" s="55" t="s">
        <v>108</v>
      </c>
      <c r="D108" s="54" t="s">
        <v>3209</v>
      </c>
      <c r="E108" s="33" t="s">
        <v>139</v>
      </c>
      <c r="F108" s="42">
        <v>0.49</v>
      </c>
      <c r="G108" s="54" t="s">
        <v>620</v>
      </c>
    </row>
    <row r="109" spans="1:7" ht="33.75" customHeight="1">
      <c r="A109" s="31">
        <f t="shared" si="1"/>
        <v>105</v>
      </c>
      <c r="B109" s="39" t="s">
        <v>623</v>
      </c>
      <c r="C109" s="31" t="s">
        <v>108</v>
      </c>
      <c r="D109" s="39" t="s">
        <v>3210</v>
      </c>
      <c r="E109" s="33" t="s">
        <v>139</v>
      </c>
      <c r="F109" s="42">
        <v>7.0000000000000007E-2</v>
      </c>
      <c r="G109" s="54" t="s">
        <v>624</v>
      </c>
    </row>
    <row r="110" spans="1:7" ht="39.950000000000003" customHeight="1">
      <c r="A110" s="31">
        <f t="shared" si="1"/>
        <v>106</v>
      </c>
      <c r="B110" s="98" t="s">
        <v>625</v>
      </c>
      <c r="C110" s="55" t="s">
        <v>108</v>
      </c>
      <c r="D110" s="54" t="s">
        <v>3211</v>
      </c>
      <c r="E110" s="33">
        <v>2014</v>
      </c>
      <c r="F110" s="42">
        <v>0.03</v>
      </c>
      <c r="G110" s="54" t="s">
        <v>626</v>
      </c>
    </row>
    <row r="111" spans="1:7" ht="39.950000000000003" customHeight="1">
      <c r="A111" s="31">
        <f t="shared" si="1"/>
        <v>107</v>
      </c>
      <c r="B111" s="98" t="s">
        <v>627</v>
      </c>
      <c r="C111" s="55" t="s">
        <v>108</v>
      </c>
      <c r="D111" s="54" t="s">
        <v>3212</v>
      </c>
      <c r="E111" s="33">
        <v>2014</v>
      </c>
      <c r="F111" s="42">
        <v>0.01</v>
      </c>
      <c r="G111" s="54" t="s">
        <v>628</v>
      </c>
    </row>
    <row r="112" spans="1:7" ht="39.950000000000003" customHeight="1">
      <c r="A112" s="31">
        <f t="shared" si="1"/>
        <v>108</v>
      </c>
      <c r="B112" s="98" t="s">
        <v>1194</v>
      </c>
      <c r="C112" s="55" t="s">
        <v>131</v>
      </c>
      <c r="D112" s="54" t="s">
        <v>403</v>
      </c>
      <c r="E112" s="33" t="s">
        <v>139</v>
      </c>
      <c r="F112" s="42">
        <v>0.45</v>
      </c>
      <c r="G112" s="54" t="s">
        <v>1195</v>
      </c>
    </row>
    <row r="113" spans="1:7" ht="54.75" customHeight="1">
      <c r="A113" s="31">
        <f t="shared" si="1"/>
        <v>109</v>
      </c>
      <c r="B113" s="98" t="s">
        <v>404</v>
      </c>
      <c r="C113" s="55" t="s">
        <v>131</v>
      </c>
      <c r="D113" s="54" t="s">
        <v>405</v>
      </c>
      <c r="E113" s="33" t="s">
        <v>139</v>
      </c>
      <c r="F113" s="42">
        <v>1.28</v>
      </c>
      <c r="G113" s="54" t="s">
        <v>410</v>
      </c>
    </row>
    <row r="114" spans="1:7" ht="39.950000000000003" customHeight="1">
      <c r="A114" s="31">
        <f t="shared" si="1"/>
        <v>110</v>
      </c>
      <c r="B114" s="98" t="s">
        <v>411</v>
      </c>
      <c r="C114" s="55" t="s">
        <v>131</v>
      </c>
      <c r="D114" s="54" t="s">
        <v>409</v>
      </c>
      <c r="E114" s="33" t="s">
        <v>139</v>
      </c>
      <c r="F114" s="42">
        <v>5</v>
      </c>
      <c r="G114" s="54" t="s">
        <v>412</v>
      </c>
    </row>
    <row r="115" spans="1:7" ht="39.950000000000003" customHeight="1">
      <c r="A115" s="31">
        <f t="shared" si="1"/>
        <v>111</v>
      </c>
      <c r="B115" s="98" t="s">
        <v>413</v>
      </c>
      <c r="C115" s="55" t="s">
        <v>131</v>
      </c>
      <c r="D115" s="54" t="s">
        <v>54</v>
      </c>
      <c r="E115" s="33" t="s">
        <v>139</v>
      </c>
      <c r="F115" s="42">
        <v>0.08</v>
      </c>
      <c r="G115" s="54" t="s">
        <v>410</v>
      </c>
    </row>
    <row r="116" spans="1:7" ht="39.950000000000003" customHeight="1">
      <c r="A116" s="31">
        <f t="shared" si="1"/>
        <v>112</v>
      </c>
      <c r="B116" s="98" t="s">
        <v>414</v>
      </c>
      <c r="C116" s="55" t="s">
        <v>131</v>
      </c>
      <c r="D116" s="54" t="s">
        <v>1002</v>
      </c>
      <c r="E116" s="33" t="s">
        <v>150</v>
      </c>
      <c r="F116" s="42">
        <v>2.44</v>
      </c>
      <c r="G116" s="54" t="s">
        <v>214</v>
      </c>
    </row>
    <row r="117" spans="1:7" ht="39.950000000000003" customHeight="1">
      <c r="A117" s="31">
        <f t="shared" si="1"/>
        <v>113</v>
      </c>
      <c r="B117" s="98" t="s">
        <v>416</v>
      </c>
      <c r="C117" s="55" t="s">
        <v>92</v>
      </c>
      <c r="D117" s="54" t="s">
        <v>417</v>
      </c>
      <c r="E117" s="33" t="s">
        <v>139</v>
      </c>
      <c r="F117" s="42">
        <v>0.42</v>
      </c>
      <c r="G117" s="54" t="s">
        <v>410</v>
      </c>
    </row>
    <row r="118" spans="1:7" ht="39.950000000000003" customHeight="1">
      <c r="A118" s="31">
        <f t="shared" si="1"/>
        <v>114</v>
      </c>
      <c r="B118" s="98" t="s">
        <v>418</v>
      </c>
      <c r="C118" s="55" t="s">
        <v>92</v>
      </c>
      <c r="D118" s="54" t="s">
        <v>419</v>
      </c>
      <c r="E118" s="33" t="s">
        <v>154</v>
      </c>
      <c r="F118" s="42">
        <v>8.3000000000000007</v>
      </c>
      <c r="G118" s="54" t="s">
        <v>420</v>
      </c>
    </row>
    <row r="119" spans="1:7" ht="48" customHeight="1">
      <c r="A119" s="31">
        <f t="shared" si="1"/>
        <v>115</v>
      </c>
      <c r="B119" s="98" t="s">
        <v>630</v>
      </c>
      <c r="C119" s="55" t="s">
        <v>108</v>
      </c>
      <c r="D119" s="54" t="s">
        <v>421</v>
      </c>
      <c r="E119" s="33" t="s">
        <v>154</v>
      </c>
      <c r="F119" s="42">
        <v>5.5</v>
      </c>
      <c r="G119" s="54" t="s">
        <v>422</v>
      </c>
    </row>
    <row r="120" spans="1:7" ht="39.950000000000003" customHeight="1">
      <c r="A120" s="31">
        <f t="shared" si="1"/>
        <v>116</v>
      </c>
      <c r="B120" s="98" t="s">
        <v>423</v>
      </c>
      <c r="C120" s="55" t="s">
        <v>92</v>
      </c>
      <c r="D120" s="54" t="s">
        <v>424</v>
      </c>
      <c r="E120" s="33" t="s">
        <v>123</v>
      </c>
      <c r="F120" s="42">
        <v>0.54</v>
      </c>
      <c r="G120" s="54" t="s">
        <v>425</v>
      </c>
    </row>
    <row r="121" spans="1:7" ht="45.75" customHeight="1">
      <c r="A121" s="31">
        <f t="shared" si="1"/>
        <v>117</v>
      </c>
      <c r="B121" s="98" t="s">
        <v>434</v>
      </c>
      <c r="C121" s="55" t="s">
        <v>108</v>
      </c>
      <c r="D121" s="54" t="s">
        <v>435</v>
      </c>
      <c r="E121" s="33" t="s">
        <v>154</v>
      </c>
      <c r="F121" s="42">
        <v>0.49</v>
      </c>
      <c r="G121" s="54" t="s">
        <v>436</v>
      </c>
    </row>
    <row r="122" spans="1:7" ht="39.950000000000003" customHeight="1">
      <c r="A122" s="31">
        <f t="shared" si="1"/>
        <v>118</v>
      </c>
      <c r="B122" s="98" t="s">
        <v>439</v>
      </c>
      <c r="C122" s="55" t="s">
        <v>92</v>
      </c>
      <c r="D122" s="54" t="s">
        <v>440</v>
      </c>
      <c r="E122" s="33" t="s">
        <v>150</v>
      </c>
      <c r="F122" s="42">
        <v>0.3</v>
      </c>
      <c r="G122" s="54" t="s">
        <v>425</v>
      </c>
    </row>
    <row r="123" spans="1:7" ht="39.950000000000003" customHeight="1">
      <c r="A123" s="31">
        <f t="shared" si="1"/>
        <v>119</v>
      </c>
      <c r="B123" s="98" t="s">
        <v>1193</v>
      </c>
      <c r="C123" s="55" t="s">
        <v>92</v>
      </c>
      <c r="D123" s="54" t="s">
        <v>441</v>
      </c>
      <c r="E123" s="33" t="s">
        <v>150</v>
      </c>
      <c r="F123" s="42">
        <v>4.68</v>
      </c>
      <c r="G123" s="54" t="s">
        <v>425</v>
      </c>
    </row>
    <row r="124" spans="1:7" ht="39.950000000000003" customHeight="1">
      <c r="A124" s="31">
        <f t="shared" si="1"/>
        <v>120</v>
      </c>
      <c r="B124" s="98" t="s">
        <v>452</v>
      </c>
      <c r="C124" s="55" t="s">
        <v>92</v>
      </c>
      <c r="D124" s="54" t="s">
        <v>453</v>
      </c>
      <c r="E124" s="33" t="s">
        <v>123</v>
      </c>
      <c r="F124" s="42">
        <v>0.43</v>
      </c>
      <c r="G124" s="54" t="s">
        <v>425</v>
      </c>
    </row>
    <row r="125" spans="1:7" ht="39.950000000000003" customHeight="1">
      <c r="A125" s="31">
        <f t="shared" si="1"/>
        <v>121</v>
      </c>
      <c r="B125" s="98" t="s">
        <v>454</v>
      </c>
      <c r="C125" s="55" t="s">
        <v>92</v>
      </c>
      <c r="D125" s="54" t="s">
        <v>455</v>
      </c>
      <c r="E125" s="33" t="s">
        <v>117</v>
      </c>
      <c r="F125" s="42">
        <v>0.24</v>
      </c>
      <c r="G125" s="54" t="s">
        <v>425</v>
      </c>
    </row>
    <row r="126" spans="1:7" ht="30" customHeight="1">
      <c r="A126" s="31">
        <f t="shared" si="1"/>
        <v>122</v>
      </c>
      <c r="B126" s="98" t="s">
        <v>456</v>
      </c>
      <c r="C126" s="55" t="s">
        <v>92</v>
      </c>
      <c r="D126" s="54" t="s">
        <v>457</v>
      </c>
      <c r="E126" s="33" t="s">
        <v>154</v>
      </c>
      <c r="F126" s="42">
        <v>0.28999999999999998</v>
      </c>
      <c r="G126" s="54" t="s">
        <v>425</v>
      </c>
    </row>
    <row r="127" spans="1:7" ht="39.950000000000003" customHeight="1">
      <c r="A127" s="31">
        <f t="shared" si="1"/>
        <v>123</v>
      </c>
      <c r="B127" s="98" t="s">
        <v>460</v>
      </c>
      <c r="C127" s="55" t="s">
        <v>92</v>
      </c>
      <c r="D127" s="54" t="s">
        <v>461</v>
      </c>
      <c r="E127" s="33" t="s">
        <v>123</v>
      </c>
      <c r="F127" s="42">
        <v>1.37</v>
      </c>
      <c r="G127" s="54" t="s">
        <v>425</v>
      </c>
    </row>
    <row r="128" spans="1:7" ht="39.950000000000003" customHeight="1">
      <c r="A128" s="31">
        <f t="shared" si="1"/>
        <v>124</v>
      </c>
      <c r="B128" s="98" t="s">
        <v>463</v>
      </c>
      <c r="C128" s="55" t="s">
        <v>464</v>
      </c>
      <c r="D128" s="54" t="s">
        <v>465</v>
      </c>
      <c r="E128" s="33" t="s">
        <v>139</v>
      </c>
      <c r="F128" s="42">
        <v>0.24</v>
      </c>
      <c r="G128" s="54" t="s">
        <v>466</v>
      </c>
    </row>
    <row r="129" spans="1:7" ht="39.950000000000003" customHeight="1">
      <c r="A129" s="31">
        <f t="shared" si="1"/>
        <v>125</v>
      </c>
      <c r="B129" s="98" t="s">
        <v>467</v>
      </c>
      <c r="C129" s="55" t="s">
        <v>36</v>
      </c>
      <c r="D129" s="54" t="s">
        <v>468</v>
      </c>
      <c r="E129" s="33" t="s">
        <v>139</v>
      </c>
      <c r="F129" s="42">
        <v>4.5</v>
      </c>
      <c r="G129" s="54" t="s">
        <v>469</v>
      </c>
    </row>
    <row r="130" spans="1:7" ht="39.950000000000003" customHeight="1">
      <c r="A130" s="31">
        <f t="shared" si="1"/>
        <v>126</v>
      </c>
      <c r="B130" s="98" t="s">
        <v>473</v>
      </c>
      <c r="C130" s="55" t="s">
        <v>108</v>
      </c>
      <c r="D130" s="54" t="s">
        <v>474</v>
      </c>
      <c r="E130" s="33" t="s">
        <v>139</v>
      </c>
      <c r="F130" s="42">
        <v>0.59</v>
      </c>
      <c r="G130" s="54" t="s">
        <v>433</v>
      </c>
    </row>
    <row r="131" spans="1:7" ht="39.950000000000003" customHeight="1">
      <c r="A131" s="31">
        <f t="shared" si="1"/>
        <v>127</v>
      </c>
      <c r="B131" s="98" t="s">
        <v>475</v>
      </c>
      <c r="C131" s="55" t="s">
        <v>108</v>
      </c>
      <c r="D131" s="54" t="s">
        <v>476</v>
      </c>
      <c r="E131" s="33" t="s">
        <v>139</v>
      </c>
      <c r="F131" s="42">
        <v>0.26</v>
      </c>
      <c r="G131" s="54" t="s">
        <v>420</v>
      </c>
    </row>
    <row r="132" spans="1:7" ht="48" customHeight="1">
      <c r="A132" s="31">
        <f t="shared" si="1"/>
        <v>128</v>
      </c>
      <c r="B132" s="98" t="s">
        <v>631</v>
      </c>
      <c r="C132" s="55" t="s">
        <v>36</v>
      </c>
      <c r="D132" s="54" t="s">
        <v>477</v>
      </c>
      <c r="E132" s="33" t="s">
        <v>117</v>
      </c>
      <c r="F132" s="42">
        <v>0.36</v>
      </c>
      <c r="G132" s="54" t="s">
        <v>478</v>
      </c>
    </row>
    <row r="133" spans="1:7" ht="50.25" customHeight="1">
      <c r="A133" s="31">
        <f t="shared" si="1"/>
        <v>129</v>
      </c>
      <c r="B133" s="98" t="s">
        <v>480</v>
      </c>
      <c r="C133" s="55" t="s">
        <v>108</v>
      </c>
      <c r="D133" s="54" t="s">
        <v>481</v>
      </c>
      <c r="E133" s="33" t="s">
        <v>93</v>
      </c>
      <c r="F133" s="42">
        <v>0.51</v>
      </c>
      <c r="G133" s="54" t="s">
        <v>425</v>
      </c>
    </row>
    <row r="134" spans="1:7" ht="39.950000000000003" customHeight="1">
      <c r="A134" s="31">
        <f t="shared" si="1"/>
        <v>130</v>
      </c>
      <c r="B134" s="98" t="s">
        <v>482</v>
      </c>
      <c r="C134" s="55" t="s">
        <v>108</v>
      </c>
      <c r="D134" s="54" t="s">
        <v>483</v>
      </c>
      <c r="E134" s="33" t="s">
        <v>93</v>
      </c>
      <c r="F134" s="42">
        <v>0.68</v>
      </c>
      <c r="G134" s="54" t="s">
        <v>425</v>
      </c>
    </row>
    <row r="135" spans="1:7" ht="45.75" customHeight="1">
      <c r="A135" s="31">
        <f t="shared" ref="A135:A198" si="2">A134+1</f>
        <v>131</v>
      </c>
      <c r="B135" s="98" t="s">
        <v>484</v>
      </c>
      <c r="C135" s="55" t="s">
        <v>108</v>
      </c>
      <c r="D135" s="54" t="s">
        <v>485</v>
      </c>
      <c r="E135" s="33" t="s">
        <v>109</v>
      </c>
      <c r="F135" s="42">
        <v>5.0999999999999996</v>
      </c>
      <c r="G135" s="54" t="s">
        <v>425</v>
      </c>
    </row>
    <row r="136" spans="1:7" ht="39.950000000000003" customHeight="1">
      <c r="A136" s="31">
        <f t="shared" si="2"/>
        <v>132</v>
      </c>
      <c r="B136" s="98" t="s">
        <v>486</v>
      </c>
      <c r="C136" s="55" t="s">
        <v>464</v>
      </c>
      <c r="D136" s="54" t="s">
        <v>487</v>
      </c>
      <c r="E136" s="33" t="s">
        <v>150</v>
      </c>
      <c r="F136" s="42">
        <v>0.24</v>
      </c>
      <c r="G136" s="54" t="s">
        <v>425</v>
      </c>
    </row>
    <row r="137" spans="1:7" ht="47.25" customHeight="1">
      <c r="A137" s="31">
        <f t="shared" si="2"/>
        <v>133</v>
      </c>
      <c r="B137" s="98" t="s">
        <v>488</v>
      </c>
      <c r="C137" s="55" t="s">
        <v>108</v>
      </c>
      <c r="D137" s="54" t="s">
        <v>489</v>
      </c>
      <c r="E137" s="33" t="s">
        <v>150</v>
      </c>
      <c r="F137" s="42">
        <v>0.28000000000000003</v>
      </c>
      <c r="G137" s="54" t="s">
        <v>425</v>
      </c>
    </row>
    <row r="138" spans="1:7" ht="39.950000000000003" customHeight="1">
      <c r="A138" s="31">
        <f t="shared" si="2"/>
        <v>134</v>
      </c>
      <c r="B138" s="98" t="s">
        <v>490</v>
      </c>
      <c r="C138" s="55" t="s">
        <v>108</v>
      </c>
      <c r="D138" s="54" t="s">
        <v>491</v>
      </c>
      <c r="E138" s="33" t="s">
        <v>150</v>
      </c>
      <c r="F138" s="42">
        <v>0.19</v>
      </c>
      <c r="G138" s="54" t="s">
        <v>425</v>
      </c>
    </row>
    <row r="139" spans="1:7" ht="39.950000000000003" customHeight="1">
      <c r="A139" s="31">
        <f t="shared" si="2"/>
        <v>135</v>
      </c>
      <c r="B139" s="98" t="s">
        <v>492</v>
      </c>
      <c r="C139" s="55" t="s">
        <v>108</v>
      </c>
      <c r="D139" s="54" t="s">
        <v>493</v>
      </c>
      <c r="E139" s="33" t="s">
        <v>150</v>
      </c>
      <c r="F139" s="42">
        <v>1</v>
      </c>
      <c r="G139" s="54" t="s">
        <v>425</v>
      </c>
    </row>
    <row r="140" spans="1:7" ht="45.75" customHeight="1">
      <c r="A140" s="31">
        <f t="shared" si="2"/>
        <v>136</v>
      </c>
      <c r="B140" s="98" t="s">
        <v>494</v>
      </c>
      <c r="C140" s="55" t="s">
        <v>108</v>
      </c>
      <c r="D140" s="54" t="s">
        <v>495</v>
      </c>
      <c r="E140" s="33" t="s">
        <v>235</v>
      </c>
      <c r="F140" s="42">
        <v>2.12</v>
      </c>
      <c r="G140" s="54" t="s">
        <v>425</v>
      </c>
    </row>
    <row r="141" spans="1:7" ht="42.75" customHeight="1">
      <c r="A141" s="31">
        <f t="shared" si="2"/>
        <v>137</v>
      </c>
      <c r="B141" s="98" t="s">
        <v>496</v>
      </c>
      <c r="C141" s="55" t="s">
        <v>108</v>
      </c>
      <c r="D141" s="54" t="s">
        <v>497</v>
      </c>
      <c r="E141" s="33" t="s">
        <v>235</v>
      </c>
      <c r="F141" s="42">
        <v>1.68</v>
      </c>
      <c r="G141" s="54" t="s">
        <v>425</v>
      </c>
    </row>
    <row r="142" spans="1:7" ht="42.75" customHeight="1">
      <c r="A142" s="31">
        <f t="shared" si="2"/>
        <v>138</v>
      </c>
      <c r="B142" s="98" t="s">
        <v>498</v>
      </c>
      <c r="C142" s="55" t="s">
        <v>108</v>
      </c>
      <c r="D142" s="54" t="s">
        <v>499</v>
      </c>
      <c r="E142" s="33" t="s">
        <v>120</v>
      </c>
      <c r="F142" s="42">
        <v>0.69</v>
      </c>
      <c r="G142" s="54" t="s">
        <v>425</v>
      </c>
    </row>
    <row r="143" spans="1:7" ht="48.75" customHeight="1">
      <c r="A143" s="31">
        <f t="shared" si="2"/>
        <v>139</v>
      </c>
      <c r="B143" s="98" t="s">
        <v>500</v>
      </c>
      <c r="C143" s="55" t="s">
        <v>108</v>
      </c>
      <c r="D143" s="54" t="s">
        <v>501</v>
      </c>
      <c r="E143" s="33" t="s">
        <v>150</v>
      </c>
      <c r="F143" s="42">
        <v>0.55000000000000004</v>
      </c>
      <c r="G143" s="54" t="s">
        <v>425</v>
      </c>
    </row>
    <row r="144" spans="1:7" ht="39.950000000000003" customHeight="1">
      <c r="A144" s="31">
        <f t="shared" si="2"/>
        <v>140</v>
      </c>
      <c r="B144" s="98" t="s">
        <v>502</v>
      </c>
      <c r="C144" s="55" t="s">
        <v>108</v>
      </c>
      <c r="D144" s="54" t="s">
        <v>503</v>
      </c>
      <c r="E144" s="33" t="s">
        <v>120</v>
      </c>
      <c r="F144" s="42">
        <v>0.48</v>
      </c>
      <c r="G144" s="54" t="s">
        <v>425</v>
      </c>
    </row>
    <row r="145" spans="1:7" ht="39.950000000000003" customHeight="1">
      <c r="A145" s="31">
        <f t="shared" si="2"/>
        <v>141</v>
      </c>
      <c r="B145" s="98" t="s">
        <v>504</v>
      </c>
      <c r="C145" s="55" t="s">
        <v>108</v>
      </c>
      <c r="D145" s="54" t="s">
        <v>505</v>
      </c>
      <c r="E145" s="33" t="s">
        <v>120</v>
      </c>
      <c r="F145" s="42">
        <v>1.05</v>
      </c>
      <c r="G145" s="54" t="s">
        <v>425</v>
      </c>
    </row>
    <row r="146" spans="1:7" ht="39.950000000000003" customHeight="1">
      <c r="A146" s="31">
        <f t="shared" si="2"/>
        <v>142</v>
      </c>
      <c r="B146" s="98" t="s">
        <v>506</v>
      </c>
      <c r="C146" s="55" t="s">
        <v>108</v>
      </c>
      <c r="D146" s="54" t="s">
        <v>507</v>
      </c>
      <c r="E146" s="33" t="s">
        <v>120</v>
      </c>
      <c r="F146" s="42">
        <v>1.4</v>
      </c>
      <c r="G146" s="54" t="s">
        <v>425</v>
      </c>
    </row>
    <row r="147" spans="1:7" ht="39.950000000000003" customHeight="1">
      <c r="A147" s="31">
        <f t="shared" si="2"/>
        <v>143</v>
      </c>
      <c r="B147" s="98" t="s">
        <v>508</v>
      </c>
      <c r="C147" s="55" t="s">
        <v>92</v>
      </c>
      <c r="D147" s="54" t="s">
        <v>509</v>
      </c>
      <c r="E147" s="33" t="s">
        <v>235</v>
      </c>
      <c r="F147" s="42">
        <v>0.33</v>
      </c>
      <c r="G147" s="54" t="s">
        <v>425</v>
      </c>
    </row>
    <row r="148" spans="1:7" ht="48" customHeight="1">
      <c r="A148" s="31">
        <f t="shared" si="2"/>
        <v>144</v>
      </c>
      <c r="B148" s="98" t="s">
        <v>510</v>
      </c>
      <c r="C148" s="55" t="s">
        <v>108</v>
      </c>
      <c r="D148" s="54" t="s">
        <v>511</v>
      </c>
      <c r="E148" s="33" t="s">
        <v>235</v>
      </c>
      <c r="F148" s="42">
        <v>1.28</v>
      </c>
      <c r="G148" s="54" t="s">
        <v>425</v>
      </c>
    </row>
    <row r="149" spans="1:7" ht="39.950000000000003" customHeight="1">
      <c r="A149" s="31">
        <f t="shared" si="2"/>
        <v>145</v>
      </c>
      <c r="B149" s="98" t="s">
        <v>512</v>
      </c>
      <c r="C149" s="55" t="s">
        <v>108</v>
      </c>
      <c r="D149" s="54" t="s">
        <v>513</v>
      </c>
      <c r="E149" s="33" t="s">
        <v>123</v>
      </c>
      <c r="F149" s="42">
        <v>1.02</v>
      </c>
      <c r="G149" s="54" t="s">
        <v>425</v>
      </c>
    </row>
    <row r="150" spans="1:7" ht="39.950000000000003" customHeight="1">
      <c r="A150" s="31">
        <f t="shared" si="2"/>
        <v>146</v>
      </c>
      <c r="B150" s="98" t="s">
        <v>514</v>
      </c>
      <c r="C150" s="55" t="s">
        <v>108</v>
      </c>
      <c r="D150" s="54" t="s">
        <v>515</v>
      </c>
      <c r="E150" s="33" t="s">
        <v>123</v>
      </c>
      <c r="F150" s="42">
        <v>0.87</v>
      </c>
      <c r="G150" s="54" t="s">
        <v>425</v>
      </c>
    </row>
    <row r="151" spans="1:7" ht="39.950000000000003" customHeight="1">
      <c r="A151" s="31">
        <f t="shared" si="2"/>
        <v>147</v>
      </c>
      <c r="B151" s="98" t="s">
        <v>516</v>
      </c>
      <c r="C151" s="55" t="s">
        <v>108</v>
      </c>
      <c r="D151" s="54" t="s">
        <v>517</v>
      </c>
      <c r="E151" s="33" t="s">
        <v>123</v>
      </c>
      <c r="F151" s="42">
        <v>0.36</v>
      </c>
      <c r="G151" s="54" t="s">
        <v>425</v>
      </c>
    </row>
    <row r="152" spans="1:7" ht="39.950000000000003" customHeight="1">
      <c r="A152" s="31">
        <f t="shared" si="2"/>
        <v>148</v>
      </c>
      <c r="B152" s="98" t="s">
        <v>518</v>
      </c>
      <c r="C152" s="55" t="s">
        <v>108</v>
      </c>
      <c r="D152" s="54" t="s">
        <v>519</v>
      </c>
      <c r="E152" s="33" t="s">
        <v>123</v>
      </c>
      <c r="F152" s="42">
        <v>0.41</v>
      </c>
      <c r="G152" s="54" t="s">
        <v>425</v>
      </c>
    </row>
    <row r="153" spans="1:7" ht="39.950000000000003" customHeight="1">
      <c r="A153" s="31">
        <f t="shared" si="2"/>
        <v>149</v>
      </c>
      <c r="B153" s="98" t="s">
        <v>520</v>
      </c>
      <c r="C153" s="55" t="s">
        <v>108</v>
      </c>
      <c r="D153" s="54" t="s">
        <v>521</v>
      </c>
      <c r="E153" s="33" t="s">
        <v>123</v>
      </c>
      <c r="F153" s="42">
        <v>1.1499999999999999</v>
      </c>
      <c r="G153" s="54" t="s">
        <v>425</v>
      </c>
    </row>
    <row r="154" spans="1:7" ht="39.950000000000003" customHeight="1">
      <c r="A154" s="31">
        <f t="shared" si="2"/>
        <v>150</v>
      </c>
      <c r="B154" s="98" t="s">
        <v>522</v>
      </c>
      <c r="C154" s="55" t="s">
        <v>108</v>
      </c>
      <c r="D154" s="54" t="s">
        <v>523</v>
      </c>
      <c r="E154" s="33" t="s">
        <v>123</v>
      </c>
      <c r="F154" s="42">
        <v>0.87</v>
      </c>
      <c r="G154" s="54" t="s">
        <v>425</v>
      </c>
    </row>
    <row r="155" spans="1:7" ht="39.950000000000003" customHeight="1">
      <c r="A155" s="31">
        <f t="shared" si="2"/>
        <v>151</v>
      </c>
      <c r="B155" s="98" t="s">
        <v>524</v>
      </c>
      <c r="C155" s="55" t="s">
        <v>108</v>
      </c>
      <c r="D155" s="54" t="s">
        <v>525</v>
      </c>
      <c r="E155" s="33" t="s">
        <v>123</v>
      </c>
      <c r="F155" s="42">
        <v>1.54</v>
      </c>
      <c r="G155" s="54" t="s">
        <v>425</v>
      </c>
    </row>
    <row r="156" spans="1:7" ht="39.950000000000003" customHeight="1">
      <c r="A156" s="31">
        <f t="shared" si="2"/>
        <v>152</v>
      </c>
      <c r="B156" s="98" t="s">
        <v>526</v>
      </c>
      <c r="C156" s="55" t="s">
        <v>108</v>
      </c>
      <c r="D156" s="54" t="s">
        <v>527</v>
      </c>
      <c r="E156" s="33" t="s">
        <v>123</v>
      </c>
      <c r="F156" s="42">
        <v>0.53</v>
      </c>
      <c r="G156" s="54" t="s">
        <v>425</v>
      </c>
    </row>
    <row r="157" spans="1:7" ht="39.950000000000003" customHeight="1">
      <c r="A157" s="31">
        <f t="shared" si="2"/>
        <v>153</v>
      </c>
      <c r="B157" s="98" t="s">
        <v>528</v>
      </c>
      <c r="C157" s="55" t="s">
        <v>92</v>
      </c>
      <c r="D157" s="54" t="s">
        <v>529</v>
      </c>
      <c r="E157" s="33" t="s">
        <v>139</v>
      </c>
      <c r="F157" s="42">
        <v>0.01</v>
      </c>
      <c r="G157" s="54" t="s">
        <v>433</v>
      </c>
    </row>
    <row r="158" spans="1:7" ht="39.950000000000003" customHeight="1">
      <c r="A158" s="31">
        <f t="shared" si="2"/>
        <v>154</v>
      </c>
      <c r="B158" s="98" t="s">
        <v>533</v>
      </c>
      <c r="C158" s="55" t="s">
        <v>92</v>
      </c>
      <c r="D158" s="54" t="s">
        <v>529</v>
      </c>
      <c r="E158" s="33" t="s">
        <v>139</v>
      </c>
      <c r="F158" s="42">
        <v>0.01</v>
      </c>
      <c r="G158" s="54" t="s">
        <v>433</v>
      </c>
    </row>
    <row r="159" spans="1:7" ht="39.950000000000003" customHeight="1">
      <c r="A159" s="31">
        <f t="shared" si="2"/>
        <v>155</v>
      </c>
      <c r="B159" s="98" t="s">
        <v>536</v>
      </c>
      <c r="C159" s="55" t="s">
        <v>92</v>
      </c>
      <c r="D159" s="54" t="s">
        <v>537</v>
      </c>
      <c r="E159" s="33" t="s">
        <v>139</v>
      </c>
      <c r="F159" s="42">
        <v>7.0000000000000007E-2</v>
      </c>
      <c r="G159" s="54" t="s">
        <v>433</v>
      </c>
    </row>
    <row r="160" spans="1:7" ht="39.950000000000003" customHeight="1">
      <c r="A160" s="31">
        <f t="shared" si="2"/>
        <v>156</v>
      </c>
      <c r="B160" s="98" t="s">
        <v>1204</v>
      </c>
      <c r="C160" s="55" t="s">
        <v>108</v>
      </c>
      <c r="D160" s="54" t="s">
        <v>667</v>
      </c>
      <c r="E160" s="33" t="s">
        <v>154</v>
      </c>
      <c r="F160" s="42">
        <v>1.67</v>
      </c>
      <c r="G160" s="54" t="s">
        <v>1254</v>
      </c>
    </row>
    <row r="161" spans="1:7" ht="44.25" customHeight="1">
      <c r="A161" s="31">
        <f t="shared" si="2"/>
        <v>157</v>
      </c>
      <c r="B161" s="98" t="s">
        <v>1205</v>
      </c>
      <c r="C161" s="55" t="s">
        <v>92</v>
      </c>
      <c r="D161" s="54" t="s">
        <v>668</v>
      </c>
      <c r="E161" s="33" t="s">
        <v>203</v>
      </c>
      <c r="F161" s="42">
        <v>0.85</v>
      </c>
      <c r="G161" s="54" t="s">
        <v>1206</v>
      </c>
    </row>
    <row r="162" spans="1:7" ht="39.950000000000003" customHeight="1">
      <c r="A162" s="31">
        <f t="shared" si="2"/>
        <v>158</v>
      </c>
      <c r="B162" s="98" t="s">
        <v>1207</v>
      </c>
      <c r="C162" s="55" t="s">
        <v>36</v>
      </c>
      <c r="D162" s="54" t="s">
        <v>669</v>
      </c>
      <c r="E162" s="33" t="s">
        <v>1208</v>
      </c>
      <c r="F162" s="42">
        <v>0.8</v>
      </c>
      <c r="G162" s="54" t="s">
        <v>670</v>
      </c>
    </row>
    <row r="163" spans="1:7" ht="39.950000000000003" customHeight="1">
      <c r="A163" s="31">
        <f t="shared" si="2"/>
        <v>159</v>
      </c>
      <c r="B163" s="98" t="s">
        <v>671</v>
      </c>
      <c r="C163" s="55" t="s">
        <v>36</v>
      </c>
      <c r="D163" s="54" t="s">
        <v>672</v>
      </c>
      <c r="E163" s="33" t="s">
        <v>931</v>
      </c>
      <c r="F163" s="42">
        <v>0.54</v>
      </c>
      <c r="G163" s="54" t="s">
        <v>670</v>
      </c>
    </row>
    <row r="164" spans="1:7" ht="39.950000000000003" customHeight="1">
      <c r="A164" s="31">
        <f t="shared" si="2"/>
        <v>160</v>
      </c>
      <c r="B164" s="98" t="s">
        <v>673</v>
      </c>
      <c r="C164" s="55" t="s">
        <v>36</v>
      </c>
      <c r="D164" s="54" t="s">
        <v>674</v>
      </c>
      <c r="E164" s="33" t="s">
        <v>1208</v>
      </c>
      <c r="F164" s="42">
        <v>0.5</v>
      </c>
      <c r="G164" s="54" t="s">
        <v>670</v>
      </c>
    </row>
    <row r="165" spans="1:7" ht="39.950000000000003" customHeight="1">
      <c r="A165" s="31">
        <f t="shared" si="2"/>
        <v>161</v>
      </c>
      <c r="B165" s="98" t="s">
        <v>1209</v>
      </c>
      <c r="C165" s="55" t="s">
        <v>36</v>
      </c>
      <c r="D165" s="54" t="s">
        <v>675</v>
      </c>
      <c r="E165" s="33" t="s">
        <v>1208</v>
      </c>
      <c r="F165" s="42">
        <v>0.5</v>
      </c>
      <c r="G165" s="54" t="s">
        <v>670</v>
      </c>
    </row>
    <row r="166" spans="1:7" ht="39.950000000000003" customHeight="1">
      <c r="A166" s="31">
        <f t="shared" si="2"/>
        <v>162</v>
      </c>
      <c r="B166" s="98" t="s">
        <v>676</v>
      </c>
      <c r="C166" s="55" t="s">
        <v>36</v>
      </c>
      <c r="D166" s="54" t="s">
        <v>677</v>
      </c>
      <c r="E166" s="33" t="s">
        <v>931</v>
      </c>
      <c r="F166" s="42">
        <v>0.74</v>
      </c>
      <c r="G166" s="54" t="s">
        <v>670</v>
      </c>
    </row>
    <row r="167" spans="1:7" ht="39.950000000000003" customHeight="1">
      <c r="A167" s="31">
        <f t="shared" si="2"/>
        <v>163</v>
      </c>
      <c r="B167" s="98" t="s">
        <v>679</v>
      </c>
      <c r="C167" s="55" t="s">
        <v>36</v>
      </c>
      <c r="D167" s="54" t="s">
        <v>680</v>
      </c>
      <c r="E167" s="33" t="s">
        <v>931</v>
      </c>
      <c r="F167" s="42">
        <v>1.22</v>
      </c>
      <c r="G167" s="54" t="s">
        <v>670</v>
      </c>
    </row>
    <row r="168" spans="1:7" ht="39.950000000000003" customHeight="1">
      <c r="A168" s="31">
        <f t="shared" si="2"/>
        <v>164</v>
      </c>
      <c r="B168" s="98" t="s">
        <v>681</v>
      </c>
      <c r="C168" s="55" t="s">
        <v>36</v>
      </c>
      <c r="D168" s="54" t="s">
        <v>682</v>
      </c>
      <c r="E168" s="33" t="s">
        <v>100</v>
      </c>
      <c r="F168" s="42">
        <v>0.88</v>
      </c>
      <c r="G168" s="54" t="s">
        <v>670</v>
      </c>
    </row>
    <row r="169" spans="1:7" ht="39.950000000000003" customHeight="1">
      <c r="A169" s="31">
        <f t="shared" si="2"/>
        <v>165</v>
      </c>
      <c r="B169" s="98" t="s">
        <v>683</v>
      </c>
      <c r="C169" s="55" t="s">
        <v>36</v>
      </c>
      <c r="D169" s="54" t="s">
        <v>684</v>
      </c>
      <c r="E169" s="33" t="s">
        <v>93</v>
      </c>
      <c r="F169" s="42">
        <v>0.73</v>
      </c>
      <c r="G169" s="54" t="s">
        <v>670</v>
      </c>
    </row>
    <row r="170" spans="1:7" ht="39.950000000000003" customHeight="1">
      <c r="A170" s="31">
        <f t="shared" si="2"/>
        <v>166</v>
      </c>
      <c r="B170" s="98" t="s">
        <v>691</v>
      </c>
      <c r="C170" s="55" t="s">
        <v>92</v>
      </c>
      <c r="D170" s="54" t="s">
        <v>692</v>
      </c>
      <c r="E170" s="33" t="s">
        <v>109</v>
      </c>
      <c r="F170" s="42">
        <v>1.2</v>
      </c>
      <c r="G170" s="54" t="s">
        <v>670</v>
      </c>
    </row>
    <row r="171" spans="1:7" ht="39.950000000000003" customHeight="1">
      <c r="A171" s="31">
        <f t="shared" si="2"/>
        <v>167</v>
      </c>
      <c r="B171" s="98" t="s">
        <v>734</v>
      </c>
      <c r="C171" s="55" t="s">
        <v>36</v>
      </c>
      <c r="D171" s="54" t="s">
        <v>735</v>
      </c>
      <c r="E171" s="33" t="s">
        <v>123</v>
      </c>
      <c r="F171" s="42">
        <v>2.2400000000000002</v>
      </c>
      <c r="G171" s="54" t="s">
        <v>214</v>
      </c>
    </row>
    <row r="172" spans="1:7" ht="39.950000000000003" customHeight="1">
      <c r="A172" s="31">
        <f t="shared" si="2"/>
        <v>168</v>
      </c>
      <c r="B172" s="98" t="s">
        <v>25</v>
      </c>
      <c r="C172" s="55" t="s">
        <v>92</v>
      </c>
      <c r="D172" s="54" t="s">
        <v>8</v>
      </c>
      <c r="E172" s="33" t="s">
        <v>350</v>
      </c>
      <c r="F172" s="42">
        <v>2.5</v>
      </c>
      <c r="G172" s="54" t="s">
        <v>9</v>
      </c>
    </row>
    <row r="173" spans="1:7" ht="39.950000000000003" customHeight="1">
      <c r="A173" s="31">
        <f t="shared" si="2"/>
        <v>169</v>
      </c>
      <c r="B173" s="98" t="s">
        <v>26</v>
      </c>
      <c r="C173" s="55" t="s">
        <v>92</v>
      </c>
      <c r="D173" s="54" t="s">
        <v>10</v>
      </c>
      <c r="E173" s="33" t="s">
        <v>347</v>
      </c>
      <c r="F173" s="42">
        <v>0.5</v>
      </c>
      <c r="G173" s="54" t="s">
        <v>11</v>
      </c>
    </row>
    <row r="174" spans="1:7" ht="39.950000000000003" customHeight="1">
      <c r="A174" s="31">
        <f t="shared" si="2"/>
        <v>170</v>
      </c>
      <c r="B174" s="98" t="s">
        <v>27</v>
      </c>
      <c r="C174" s="55" t="s">
        <v>344</v>
      </c>
      <c r="D174" s="54" t="s">
        <v>12</v>
      </c>
      <c r="E174" s="33" t="s">
        <v>350</v>
      </c>
      <c r="F174" s="42">
        <v>2.2999999999999998</v>
      </c>
      <c r="G174" s="54" t="s">
        <v>9</v>
      </c>
    </row>
    <row r="175" spans="1:7" ht="39.950000000000003" customHeight="1">
      <c r="A175" s="31">
        <f t="shared" si="2"/>
        <v>171</v>
      </c>
      <c r="B175" s="98" t="s">
        <v>28</v>
      </c>
      <c r="C175" s="55" t="s">
        <v>344</v>
      </c>
      <c r="D175" s="54" t="s">
        <v>13</v>
      </c>
      <c r="E175" s="33" t="s">
        <v>14</v>
      </c>
      <c r="F175" s="42">
        <v>11.28</v>
      </c>
      <c r="G175" s="54" t="s">
        <v>9</v>
      </c>
    </row>
    <row r="176" spans="1:7" ht="39.950000000000003" customHeight="1">
      <c r="A176" s="31">
        <f t="shared" si="2"/>
        <v>172</v>
      </c>
      <c r="B176" s="98" t="s">
        <v>29</v>
      </c>
      <c r="C176" s="55" t="s">
        <v>345</v>
      </c>
      <c r="D176" s="54" t="s">
        <v>15</v>
      </c>
      <c r="E176" s="33" t="s">
        <v>14</v>
      </c>
      <c r="F176" s="42">
        <v>7.3</v>
      </c>
      <c r="G176" s="54" t="s">
        <v>9</v>
      </c>
    </row>
    <row r="177" spans="1:7" ht="39.950000000000003" customHeight="1">
      <c r="A177" s="31">
        <f t="shared" si="2"/>
        <v>173</v>
      </c>
      <c r="B177" s="98" t="s">
        <v>30</v>
      </c>
      <c r="C177" s="55" t="s">
        <v>344</v>
      </c>
      <c r="D177" s="54" t="s">
        <v>16</v>
      </c>
      <c r="E177" s="33" t="s">
        <v>348</v>
      </c>
      <c r="F177" s="42">
        <v>1.5</v>
      </c>
      <c r="G177" s="54" t="s">
        <v>9</v>
      </c>
    </row>
    <row r="178" spans="1:7" ht="39.950000000000003" customHeight="1">
      <c r="A178" s="31">
        <f t="shared" si="2"/>
        <v>174</v>
      </c>
      <c r="B178" s="98" t="s">
        <v>750</v>
      </c>
      <c r="C178" s="55" t="s">
        <v>344</v>
      </c>
      <c r="D178" s="54" t="s">
        <v>17</v>
      </c>
      <c r="E178" s="33" t="s">
        <v>14</v>
      </c>
      <c r="F178" s="42">
        <v>8.35</v>
      </c>
      <c r="G178" s="54" t="s">
        <v>121</v>
      </c>
    </row>
    <row r="179" spans="1:7" ht="39.950000000000003" customHeight="1">
      <c r="A179" s="31">
        <f t="shared" si="2"/>
        <v>175</v>
      </c>
      <c r="B179" s="98" t="s">
        <v>31</v>
      </c>
      <c r="C179" s="55" t="s">
        <v>344</v>
      </c>
      <c r="D179" s="54" t="s">
        <v>18</v>
      </c>
      <c r="E179" s="33" t="s">
        <v>123</v>
      </c>
      <c r="F179" s="42">
        <v>5.25</v>
      </c>
      <c r="G179" s="54" t="s">
        <v>9</v>
      </c>
    </row>
    <row r="180" spans="1:7" ht="39.950000000000003" customHeight="1">
      <c r="A180" s="31">
        <f t="shared" si="2"/>
        <v>176</v>
      </c>
      <c r="B180" s="98" t="s">
        <v>1230</v>
      </c>
      <c r="C180" s="55" t="s">
        <v>108</v>
      </c>
      <c r="D180" s="54" t="s">
        <v>1229</v>
      </c>
      <c r="E180" s="33" t="s">
        <v>123</v>
      </c>
      <c r="F180" s="42">
        <v>0.5</v>
      </c>
      <c r="G180" s="54" t="s">
        <v>121</v>
      </c>
    </row>
    <row r="181" spans="1:7" ht="39.950000000000003" customHeight="1">
      <c r="A181" s="31">
        <f t="shared" si="2"/>
        <v>177</v>
      </c>
      <c r="B181" s="98" t="s">
        <v>906</v>
      </c>
      <c r="C181" s="55" t="s">
        <v>92</v>
      </c>
      <c r="D181" s="54" t="s">
        <v>907</v>
      </c>
      <c r="E181" s="33" t="s">
        <v>113</v>
      </c>
      <c r="F181" s="42">
        <v>0.65</v>
      </c>
      <c r="G181" s="54" t="s">
        <v>121</v>
      </c>
    </row>
    <row r="182" spans="1:7" ht="39.950000000000003" customHeight="1">
      <c r="A182" s="31">
        <f t="shared" si="2"/>
        <v>178</v>
      </c>
      <c r="B182" s="98" t="s">
        <v>908</v>
      </c>
      <c r="C182" s="55" t="s">
        <v>108</v>
      </c>
      <c r="D182" s="54" t="s">
        <v>909</v>
      </c>
      <c r="E182" s="33" t="s">
        <v>113</v>
      </c>
      <c r="F182" s="42">
        <v>0.94</v>
      </c>
      <c r="G182" s="54" t="s">
        <v>121</v>
      </c>
    </row>
    <row r="183" spans="1:7" ht="39.950000000000003" customHeight="1">
      <c r="A183" s="31">
        <f t="shared" si="2"/>
        <v>179</v>
      </c>
      <c r="B183" s="98" t="s">
        <v>910</v>
      </c>
      <c r="C183" s="55" t="s">
        <v>108</v>
      </c>
      <c r="D183" s="54" t="s">
        <v>911</v>
      </c>
      <c r="E183" s="33" t="s">
        <v>208</v>
      </c>
      <c r="F183" s="42">
        <v>0.4</v>
      </c>
      <c r="G183" s="54" t="s">
        <v>121</v>
      </c>
    </row>
    <row r="184" spans="1:7" ht="39.950000000000003" customHeight="1">
      <c r="A184" s="31">
        <f t="shared" si="2"/>
        <v>180</v>
      </c>
      <c r="B184" s="98" t="s">
        <v>912</v>
      </c>
      <c r="C184" s="55" t="s">
        <v>108</v>
      </c>
      <c r="D184" s="54" t="s">
        <v>913</v>
      </c>
      <c r="E184" s="33" t="s">
        <v>113</v>
      </c>
      <c r="F184" s="42">
        <v>0.4</v>
      </c>
      <c r="G184" s="54" t="s">
        <v>121</v>
      </c>
    </row>
    <row r="185" spans="1:7" ht="39.950000000000003" customHeight="1">
      <c r="A185" s="31">
        <f t="shared" si="2"/>
        <v>181</v>
      </c>
      <c r="B185" s="98" t="s">
        <v>914</v>
      </c>
      <c r="C185" s="55" t="s">
        <v>108</v>
      </c>
      <c r="D185" s="54" t="s">
        <v>915</v>
      </c>
      <c r="E185" s="33" t="s">
        <v>117</v>
      </c>
      <c r="F185" s="42">
        <v>0.5</v>
      </c>
      <c r="G185" s="54" t="s">
        <v>916</v>
      </c>
    </row>
    <row r="186" spans="1:7" ht="39.950000000000003" customHeight="1">
      <c r="A186" s="31">
        <f t="shared" si="2"/>
        <v>182</v>
      </c>
      <c r="B186" s="98" t="s">
        <v>917</v>
      </c>
      <c r="C186" s="55" t="s">
        <v>108</v>
      </c>
      <c r="D186" s="54" t="s">
        <v>918</v>
      </c>
      <c r="E186" s="33" t="s">
        <v>117</v>
      </c>
      <c r="F186" s="42">
        <v>0.5</v>
      </c>
      <c r="G186" s="54" t="s">
        <v>919</v>
      </c>
    </row>
    <row r="187" spans="1:7" ht="25.5" customHeight="1">
      <c r="A187" s="31">
        <f t="shared" si="2"/>
        <v>183</v>
      </c>
      <c r="B187" s="98" t="s">
        <v>920</v>
      </c>
      <c r="C187" s="55" t="s">
        <v>92</v>
      </c>
      <c r="D187" s="54" t="s">
        <v>921</v>
      </c>
      <c r="E187" s="33" t="s">
        <v>203</v>
      </c>
      <c r="F187" s="42">
        <v>0.5</v>
      </c>
      <c r="G187" s="54" t="s">
        <v>916</v>
      </c>
    </row>
    <row r="188" spans="1:7" ht="49.5" customHeight="1">
      <c r="A188" s="31">
        <f t="shared" si="2"/>
        <v>184</v>
      </c>
      <c r="B188" s="98" t="s">
        <v>922</v>
      </c>
      <c r="C188" s="55" t="s">
        <v>108</v>
      </c>
      <c r="D188" s="54" t="s">
        <v>923</v>
      </c>
      <c r="E188" s="33" t="s">
        <v>139</v>
      </c>
      <c r="F188" s="42">
        <v>0.1</v>
      </c>
      <c r="G188" s="54" t="s">
        <v>916</v>
      </c>
    </row>
    <row r="189" spans="1:7" ht="39.950000000000003" customHeight="1">
      <c r="A189" s="31">
        <f t="shared" si="2"/>
        <v>185</v>
      </c>
      <c r="B189" s="98" t="s">
        <v>924</v>
      </c>
      <c r="C189" s="55" t="s">
        <v>108</v>
      </c>
      <c r="D189" s="54" t="s">
        <v>925</v>
      </c>
      <c r="E189" s="33" t="s">
        <v>139</v>
      </c>
      <c r="F189" s="42">
        <v>0.1</v>
      </c>
      <c r="G189" s="54" t="s">
        <v>916</v>
      </c>
    </row>
    <row r="190" spans="1:7" ht="32.25" customHeight="1">
      <c r="A190" s="31">
        <f t="shared" si="2"/>
        <v>186</v>
      </c>
      <c r="B190" s="98" t="s">
        <v>1232</v>
      </c>
      <c r="C190" s="55" t="s">
        <v>108</v>
      </c>
      <c r="D190" s="54" t="s">
        <v>926</v>
      </c>
      <c r="E190" s="33" t="s">
        <v>196</v>
      </c>
      <c r="F190" s="42" t="s">
        <v>927</v>
      </c>
      <c r="G190" s="54" t="s">
        <v>1231</v>
      </c>
    </row>
    <row r="191" spans="1:7" ht="39.950000000000003" customHeight="1">
      <c r="A191" s="31">
        <f t="shared" si="2"/>
        <v>187</v>
      </c>
      <c r="B191" s="98" t="s">
        <v>1233</v>
      </c>
      <c r="C191" s="55" t="s">
        <v>108</v>
      </c>
      <c r="D191" s="54" t="s">
        <v>119</v>
      </c>
      <c r="E191" s="33" t="s">
        <v>139</v>
      </c>
      <c r="F191" s="42" t="s">
        <v>928</v>
      </c>
      <c r="G191" s="54" t="s">
        <v>916</v>
      </c>
    </row>
    <row r="192" spans="1:7" ht="39.950000000000003" customHeight="1">
      <c r="A192" s="31">
        <f t="shared" si="2"/>
        <v>188</v>
      </c>
      <c r="B192" s="98" t="s">
        <v>1234</v>
      </c>
      <c r="C192" s="55" t="s">
        <v>108</v>
      </c>
      <c r="D192" s="54" t="s">
        <v>929</v>
      </c>
      <c r="E192" s="33" t="s">
        <v>139</v>
      </c>
      <c r="F192" s="42" t="s">
        <v>930</v>
      </c>
      <c r="G192" s="54" t="s">
        <v>916</v>
      </c>
    </row>
    <row r="193" spans="1:7" ht="43.5" customHeight="1">
      <c r="A193" s="31">
        <f t="shared" si="2"/>
        <v>189</v>
      </c>
      <c r="B193" s="98" t="s">
        <v>932</v>
      </c>
      <c r="C193" s="55" t="s">
        <v>92</v>
      </c>
      <c r="D193" s="54" t="s">
        <v>933</v>
      </c>
      <c r="E193" s="33" t="s">
        <v>109</v>
      </c>
      <c r="F193" s="42">
        <v>1.8</v>
      </c>
      <c r="G193" s="54" t="s">
        <v>640</v>
      </c>
    </row>
    <row r="194" spans="1:7" ht="39.950000000000003" customHeight="1">
      <c r="A194" s="31">
        <f t="shared" si="2"/>
        <v>190</v>
      </c>
      <c r="B194" s="98" t="s">
        <v>983</v>
      </c>
      <c r="C194" s="55" t="s">
        <v>36</v>
      </c>
      <c r="D194" s="54" t="s">
        <v>984</v>
      </c>
      <c r="E194" s="33" t="s">
        <v>117</v>
      </c>
      <c r="F194" s="42">
        <v>0.3</v>
      </c>
      <c r="G194" s="54" t="s">
        <v>121</v>
      </c>
    </row>
    <row r="195" spans="1:7" ht="39.950000000000003" customHeight="1">
      <c r="A195" s="31">
        <f t="shared" si="2"/>
        <v>191</v>
      </c>
      <c r="B195" s="98" t="s">
        <v>985</v>
      </c>
      <c r="C195" s="55" t="s">
        <v>899</v>
      </c>
      <c r="D195" s="54" t="s">
        <v>986</v>
      </c>
      <c r="E195" s="33" t="s">
        <v>101</v>
      </c>
      <c r="F195" s="42">
        <v>3</v>
      </c>
      <c r="G195" s="54" t="s">
        <v>987</v>
      </c>
    </row>
    <row r="196" spans="1:7" ht="39.950000000000003" customHeight="1">
      <c r="A196" s="31">
        <f t="shared" si="2"/>
        <v>192</v>
      </c>
      <c r="B196" s="98" t="s">
        <v>1116</v>
      </c>
      <c r="C196" s="55" t="s">
        <v>92</v>
      </c>
      <c r="D196" s="54" t="s">
        <v>1117</v>
      </c>
      <c r="E196" s="33" t="s">
        <v>208</v>
      </c>
      <c r="F196" s="42">
        <v>0.11169999999999999</v>
      </c>
      <c r="G196" s="54" t="s">
        <v>1118</v>
      </c>
    </row>
    <row r="197" spans="1:7" ht="39.950000000000003" customHeight="1">
      <c r="A197" s="31">
        <f t="shared" si="2"/>
        <v>193</v>
      </c>
      <c r="B197" s="98" t="s">
        <v>988</v>
      </c>
      <c r="C197" s="55" t="s">
        <v>899</v>
      </c>
      <c r="D197" s="54" t="s">
        <v>989</v>
      </c>
      <c r="E197" s="33" t="s">
        <v>134</v>
      </c>
      <c r="F197" s="42">
        <v>2.25</v>
      </c>
      <c r="G197" s="54" t="s">
        <v>987</v>
      </c>
    </row>
    <row r="198" spans="1:7" ht="29.25" customHeight="1">
      <c r="A198" s="31">
        <f t="shared" si="2"/>
        <v>194</v>
      </c>
      <c r="B198" s="98" t="s">
        <v>543</v>
      </c>
      <c r="C198" s="55" t="s">
        <v>92</v>
      </c>
      <c r="D198" s="54" t="s">
        <v>544</v>
      </c>
      <c r="E198" s="33" t="s">
        <v>101</v>
      </c>
      <c r="F198" s="42">
        <v>1.8</v>
      </c>
      <c r="G198" s="54" t="s">
        <v>545</v>
      </c>
    </row>
    <row r="199" spans="1:7" ht="33" customHeight="1">
      <c r="A199" s="31">
        <f t="shared" ref="A199:A262" si="3">A198+1</f>
        <v>195</v>
      </c>
      <c r="B199" s="98" t="s">
        <v>132</v>
      </c>
      <c r="C199" s="55" t="s">
        <v>92</v>
      </c>
      <c r="D199" s="54" t="s">
        <v>133</v>
      </c>
      <c r="E199" s="33" t="s">
        <v>134</v>
      </c>
      <c r="F199" s="42">
        <v>1.69</v>
      </c>
      <c r="G199" s="54" t="s">
        <v>135</v>
      </c>
    </row>
    <row r="200" spans="1:7" ht="31.5" customHeight="1">
      <c r="A200" s="31">
        <f t="shared" si="3"/>
        <v>196</v>
      </c>
      <c r="B200" s="98" t="s">
        <v>638</v>
      </c>
      <c r="C200" s="55" t="s">
        <v>92</v>
      </c>
      <c r="D200" s="54" t="s">
        <v>639</v>
      </c>
      <c r="E200" s="33" t="s">
        <v>101</v>
      </c>
      <c r="F200" s="42">
        <v>1.2</v>
      </c>
      <c r="G200" s="54" t="s">
        <v>640</v>
      </c>
    </row>
    <row r="201" spans="1:7" ht="35.25" customHeight="1">
      <c r="A201" s="31">
        <f t="shared" si="3"/>
        <v>197</v>
      </c>
      <c r="B201" s="98" t="s">
        <v>20</v>
      </c>
      <c r="C201" s="55" t="s">
        <v>344</v>
      </c>
      <c r="D201" s="54" t="s">
        <v>21</v>
      </c>
      <c r="E201" s="33" t="s">
        <v>22</v>
      </c>
      <c r="F201" s="42">
        <v>2.5499999999999998</v>
      </c>
      <c r="G201" s="54" t="s">
        <v>9</v>
      </c>
    </row>
    <row r="202" spans="1:7" ht="38.25" customHeight="1">
      <c r="A202" s="31">
        <f t="shared" si="3"/>
        <v>198</v>
      </c>
      <c r="B202" s="98" t="s">
        <v>32</v>
      </c>
      <c r="C202" s="55" t="s">
        <v>344</v>
      </c>
      <c r="D202" s="54" t="s">
        <v>23</v>
      </c>
      <c r="E202" s="33" t="s">
        <v>14</v>
      </c>
      <c r="F202" s="42">
        <v>1.08</v>
      </c>
      <c r="G202" s="54" t="s">
        <v>9</v>
      </c>
    </row>
    <row r="203" spans="1:7" ht="46.5" customHeight="1">
      <c r="A203" s="31">
        <f t="shared" si="3"/>
        <v>199</v>
      </c>
      <c r="B203" s="98" t="s">
        <v>210</v>
      </c>
      <c r="C203" s="55" t="s">
        <v>92</v>
      </c>
      <c r="D203" s="54" t="s">
        <v>55</v>
      </c>
      <c r="E203" s="33" t="s">
        <v>109</v>
      </c>
      <c r="F203" s="42">
        <v>2.5</v>
      </c>
      <c r="G203" s="54" t="s">
        <v>211</v>
      </c>
    </row>
    <row r="204" spans="1:7" ht="27.75" customHeight="1">
      <c r="A204" s="31">
        <f t="shared" si="3"/>
        <v>200</v>
      </c>
      <c r="B204" s="98" t="s">
        <v>621</v>
      </c>
      <c r="C204" s="55" t="s">
        <v>108</v>
      </c>
      <c r="D204" s="54" t="s">
        <v>381</v>
      </c>
      <c r="E204" s="33" t="s">
        <v>139</v>
      </c>
      <c r="F204" s="42">
        <v>0.6</v>
      </c>
      <c r="G204" s="54" t="s">
        <v>622</v>
      </c>
    </row>
    <row r="205" spans="1:7" ht="39.950000000000003" customHeight="1">
      <c r="A205" s="31">
        <f t="shared" si="3"/>
        <v>201</v>
      </c>
      <c r="B205" s="98" t="s">
        <v>426</v>
      </c>
      <c r="C205" s="55" t="s">
        <v>108</v>
      </c>
      <c r="D205" s="54" t="s">
        <v>427</v>
      </c>
      <c r="E205" s="33" t="s">
        <v>139</v>
      </c>
      <c r="F205" s="42">
        <v>9.5000000000000001E-2</v>
      </c>
      <c r="G205" s="54" t="s">
        <v>428</v>
      </c>
    </row>
    <row r="206" spans="1:7" ht="32.25" customHeight="1">
      <c r="A206" s="31">
        <f t="shared" si="3"/>
        <v>202</v>
      </c>
      <c r="B206" s="98" t="s">
        <v>429</v>
      </c>
      <c r="C206" s="55" t="s">
        <v>92</v>
      </c>
      <c r="D206" s="54" t="s">
        <v>430</v>
      </c>
      <c r="E206" s="33" t="s">
        <v>139</v>
      </c>
      <c r="F206" s="42">
        <v>9.5000000000000001E-2</v>
      </c>
      <c r="G206" s="54" t="s">
        <v>420</v>
      </c>
    </row>
    <row r="207" spans="1:7" ht="39.950000000000003" customHeight="1">
      <c r="A207" s="31">
        <f t="shared" si="3"/>
        <v>203</v>
      </c>
      <c r="B207" s="98" t="s">
        <v>431</v>
      </c>
      <c r="C207" s="55" t="s">
        <v>92</v>
      </c>
      <c r="D207" s="54" t="s">
        <v>432</v>
      </c>
      <c r="E207" s="33" t="s">
        <v>139</v>
      </c>
      <c r="F207" s="42">
        <v>0.3</v>
      </c>
      <c r="G207" s="54" t="s">
        <v>433</v>
      </c>
    </row>
    <row r="208" spans="1:7" ht="39.950000000000003" customHeight="1">
      <c r="A208" s="31">
        <f t="shared" si="3"/>
        <v>204</v>
      </c>
      <c r="B208" s="98" t="s">
        <v>437</v>
      </c>
      <c r="C208" s="55" t="s">
        <v>92</v>
      </c>
      <c r="D208" s="54" t="s">
        <v>427</v>
      </c>
      <c r="E208" s="33" t="s">
        <v>150</v>
      </c>
      <c r="F208" s="42">
        <v>0.17</v>
      </c>
      <c r="G208" s="54" t="s">
        <v>425</v>
      </c>
    </row>
    <row r="209" spans="1:7" ht="39.950000000000003" customHeight="1">
      <c r="A209" s="31">
        <f t="shared" si="3"/>
        <v>205</v>
      </c>
      <c r="B209" s="98" t="s">
        <v>438</v>
      </c>
      <c r="C209" s="55" t="s">
        <v>92</v>
      </c>
      <c r="D209" s="54" t="s">
        <v>432</v>
      </c>
      <c r="E209" s="33" t="s">
        <v>150</v>
      </c>
      <c r="F209" s="42">
        <v>0.15</v>
      </c>
      <c r="G209" s="54" t="s">
        <v>425</v>
      </c>
    </row>
    <row r="210" spans="1:7" ht="39.950000000000003" customHeight="1">
      <c r="A210" s="31">
        <f t="shared" si="3"/>
        <v>206</v>
      </c>
      <c r="B210" s="98" t="s">
        <v>442</v>
      </c>
      <c r="C210" s="55" t="s">
        <v>92</v>
      </c>
      <c r="D210" s="54" t="s">
        <v>443</v>
      </c>
      <c r="E210" s="33" t="s">
        <v>150</v>
      </c>
      <c r="F210" s="42">
        <v>0.48</v>
      </c>
      <c r="G210" s="54" t="s">
        <v>425</v>
      </c>
    </row>
    <row r="211" spans="1:7" ht="39.950000000000003" customHeight="1">
      <c r="A211" s="31">
        <f t="shared" si="3"/>
        <v>207</v>
      </c>
      <c r="B211" s="98" t="s">
        <v>448</v>
      </c>
      <c r="C211" s="55" t="s">
        <v>92</v>
      </c>
      <c r="D211" s="54" t="s">
        <v>449</v>
      </c>
      <c r="E211" s="33" t="s">
        <v>120</v>
      </c>
      <c r="F211" s="42">
        <v>0.28999999999999998</v>
      </c>
      <c r="G211" s="54" t="s">
        <v>425</v>
      </c>
    </row>
    <row r="212" spans="1:7" ht="39.950000000000003" customHeight="1">
      <c r="A212" s="31">
        <f t="shared" si="3"/>
        <v>208</v>
      </c>
      <c r="B212" s="98" t="s">
        <v>450</v>
      </c>
      <c r="C212" s="55" t="s">
        <v>92</v>
      </c>
      <c r="D212" s="54" t="s">
        <v>451</v>
      </c>
      <c r="E212" s="33" t="s">
        <v>235</v>
      </c>
      <c r="F212" s="42">
        <v>0.95</v>
      </c>
      <c r="G212" s="54" t="s">
        <v>425</v>
      </c>
    </row>
    <row r="213" spans="1:7" ht="39.950000000000003" customHeight="1">
      <c r="A213" s="31">
        <f t="shared" si="3"/>
        <v>209</v>
      </c>
      <c r="B213" s="98" t="s">
        <v>530</v>
      </c>
      <c r="C213" s="55" t="s">
        <v>92</v>
      </c>
      <c r="D213" s="54" t="s">
        <v>415</v>
      </c>
      <c r="E213" s="33" t="s">
        <v>139</v>
      </c>
      <c r="F213" s="42">
        <v>0.02</v>
      </c>
      <c r="G213" s="54" t="s">
        <v>433</v>
      </c>
    </row>
    <row r="214" spans="1:7" ht="39.950000000000003" customHeight="1">
      <c r="A214" s="31">
        <f t="shared" si="3"/>
        <v>210</v>
      </c>
      <c r="B214" s="98" t="s">
        <v>531</v>
      </c>
      <c r="C214" s="55" t="s">
        <v>92</v>
      </c>
      <c r="D214" s="54" t="s">
        <v>532</v>
      </c>
      <c r="E214" s="33" t="s">
        <v>139</v>
      </c>
      <c r="F214" s="42">
        <v>0.06</v>
      </c>
      <c r="G214" s="54" t="s">
        <v>433</v>
      </c>
    </row>
    <row r="215" spans="1:7" ht="39.950000000000003" customHeight="1">
      <c r="A215" s="31">
        <f t="shared" si="3"/>
        <v>211</v>
      </c>
      <c r="B215" s="98" t="s">
        <v>538</v>
      </c>
      <c r="C215" s="55" t="s">
        <v>92</v>
      </c>
      <c r="D215" s="54" t="s">
        <v>539</v>
      </c>
      <c r="E215" s="33" t="s">
        <v>139</v>
      </c>
      <c r="F215" s="42">
        <v>0.2</v>
      </c>
      <c r="G215" s="54" t="s">
        <v>540</v>
      </c>
    </row>
    <row r="216" spans="1:7" ht="39.950000000000003" customHeight="1">
      <c r="A216" s="31">
        <f t="shared" si="3"/>
        <v>212</v>
      </c>
      <c r="B216" s="98" t="s">
        <v>541</v>
      </c>
      <c r="C216" s="55" t="s">
        <v>92</v>
      </c>
      <c r="D216" s="54" t="s">
        <v>503</v>
      </c>
      <c r="E216" s="33" t="s">
        <v>139</v>
      </c>
      <c r="F216" s="42">
        <v>0.05</v>
      </c>
      <c r="G216" s="54" t="s">
        <v>542</v>
      </c>
    </row>
    <row r="217" spans="1:7" ht="39.950000000000003" customHeight="1">
      <c r="A217" s="31">
        <f t="shared" si="3"/>
        <v>213</v>
      </c>
      <c r="B217" s="98" t="s">
        <v>685</v>
      </c>
      <c r="C217" s="55" t="s">
        <v>92</v>
      </c>
      <c r="D217" s="54" t="s">
        <v>686</v>
      </c>
      <c r="E217" s="33" t="s">
        <v>203</v>
      </c>
      <c r="F217" s="42">
        <v>1.04</v>
      </c>
      <c r="G217" s="54" t="s">
        <v>687</v>
      </c>
    </row>
    <row r="218" spans="1:7" ht="39.950000000000003" customHeight="1">
      <c r="A218" s="31">
        <f t="shared" si="3"/>
        <v>214</v>
      </c>
      <c r="B218" s="98" t="s">
        <v>688</v>
      </c>
      <c r="C218" s="55" t="s">
        <v>92</v>
      </c>
      <c r="D218" s="54" t="s">
        <v>689</v>
      </c>
      <c r="E218" s="33" t="s">
        <v>139</v>
      </c>
      <c r="F218" s="42">
        <v>1</v>
      </c>
      <c r="G218" s="54" t="s">
        <v>670</v>
      </c>
    </row>
    <row r="219" spans="1:7" ht="39.950000000000003" customHeight="1">
      <c r="A219" s="31">
        <f t="shared" si="3"/>
        <v>215</v>
      </c>
      <c r="B219" s="98" t="s">
        <v>690</v>
      </c>
      <c r="C219" s="55" t="s">
        <v>92</v>
      </c>
      <c r="D219" s="54" t="s">
        <v>689</v>
      </c>
      <c r="E219" s="33" t="s">
        <v>117</v>
      </c>
      <c r="F219" s="42">
        <v>1</v>
      </c>
      <c r="G219" s="54" t="s">
        <v>670</v>
      </c>
    </row>
    <row r="220" spans="1:7" ht="39.950000000000003" customHeight="1">
      <c r="A220" s="31">
        <f t="shared" si="3"/>
        <v>216</v>
      </c>
      <c r="B220" s="98" t="s">
        <v>4</v>
      </c>
      <c r="C220" s="55" t="s">
        <v>345</v>
      </c>
      <c r="D220" s="54" t="s">
        <v>5</v>
      </c>
      <c r="E220" s="33" t="s">
        <v>6</v>
      </c>
      <c r="F220" s="42">
        <v>0.8</v>
      </c>
      <c r="G220" s="54" t="s">
        <v>7</v>
      </c>
    </row>
    <row r="221" spans="1:7" ht="39.950000000000003" customHeight="1">
      <c r="A221" s="31">
        <f t="shared" si="3"/>
        <v>217</v>
      </c>
      <c r="B221" s="98" t="s">
        <v>226</v>
      </c>
      <c r="C221" s="55" t="s">
        <v>92</v>
      </c>
      <c r="D221" s="54" t="s">
        <v>136</v>
      </c>
      <c r="E221" s="33" t="s">
        <v>117</v>
      </c>
      <c r="F221" s="42">
        <v>1.58</v>
      </c>
      <c r="G221" s="54" t="s">
        <v>224</v>
      </c>
    </row>
    <row r="222" spans="1:7" ht="39.950000000000003" customHeight="1">
      <c r="A222" s="31">
        <f t="shared" si="3"/>
        <v>218</v>
      </c>
      <c r="B222" s="98" t="s">
        <v>227</v>
      </c>
      <c r="C222" s="55" t="s">
        <v>92</v>
      </c>
      <c r="D222" s="54" t="s">
        <v>137</v>
      </c>
      <c r="E222" s="33" t="s">
        <v>113</v>
      </c>
      <c r="F222" s="42">
        <v>2.0499999999999998</v>
      </c>
      <c r="G222" s="54" t="s">
        <v>225</v>
      </c>
    </row>
    <row r="223" spans="1:7" ht="39.950000000000003" customHeight="1">
      <c r="A223" s="31">
        <f t="shared" si="3"/>
        <v>219</v>
      </c>
      <c r="B223" s="98" t="s">
        <v>407</v>
      </c>
      <c r="C223" s="55" t="s">
        <v>131</v>
      </c>
      <c r="D223" s="54" t="s">
        <v>408</v>
      </c>
      <c r="E223" s="33" t="s">
        <v>139</v>
      </c>
      <c r="F223" s="42">
        <v>0.08</v>
      </c>
      <c r="G223" s="54" t="s">
        <v>410</v>
      </c>
    </row>
    <row r="224" spans="1:7" ht="39.950000000000003" customHeight="1">
      <c r="A224" s="31">
        <f t="shared" si="3"/>
        <v>220</v>
      </c>
      <c r="B224" s="98" t="s">
        <v>662</v>
      </c>
      <c r="C224" s="55" t="s">
        <v>92</v>
      </c>
      <c r="D224" s="54" t="s">
        <v>138</v>
      </c>
      <c r="E224" s="33" t="s">
        <v>139</v>
      </c>
      <c r="F224" s="42">
        <v>1.8</v>
      </c>
      <c r="G224" s="54" t="s">
        <v>114</v>
      </c>
    </row>
    <row r="225" spans="1:7" ht="39.950000000000003" customHeight="1">
      <c r="A225" s="31">
        <f t="shared" si="3"/>
        <v>221</v>
      </c>
      <c r="B225" s="98" t="s">
        <v>444</v>
      </c>
      <c r="C225" s="55" t="s">
        <v>92</v>
      </c>
      <c r="D225" s="54" t="s">
        <v>445</v>
      </c>
      <c r="E225" s="33" t="s">
        <v>150</v>
      </c>
      <c r="F225" s="42">
        <v>0.28999999999999998</v>
      </c>
      <c r="G225" s="54" t="s">
        <v>425</v>
      </c>
    </row>
    <row r="226" spans="1:7" ht="39.950000000000003" customHeight="1">
      <c r="A226" s="31">
        <f t="shared" si="3"/>
        <v>222</v>
      </c>
      <c r="B226" s="98" t="s">
        <v>446</v>
      </c>
      <c r="C226" s="55" t="s">
        <v>92</v>
      </c>
      <c r="D226" s="54" t="s">
        <v>447</v>
      </c>
      <c r="E226" s="33" t="s">
        <v>123</v>
      </c>
      <c r="F226" s="42">
        <v>0.83</v>
      </c>
      <c r="G226" s="54" t="s">
        <v>425</v>
      </c>
    </row>
    <row r="227" spans="1:7" ht="39.950000000000003" customHeight="1">
      <c r="A227" s="31">
        <f t="shared" si="3"/>
        <v>223</v>
      </c>
      <c r="B227" s="98" t="s">
        <v>458</v>
      </c>
      <c r="C227" s="55" t="s">
        <v>92</v>
      </c>
      <c r="D227" s="54" t="s">
        <v>459</v>
      </c>
      <c r="E227" s="33" t="s">
        <v>117</v>
      </c>
      <c r="F227" s="42">
        <v>0.63</v>
      </c>
      <c r="G227" s="54" t="s">
        <v>420</v>
      </c>
    </row>
    <row r="228" spans="1:7" ht="39.950000000000003" customHeight="1">
      <c r="A228" s="31">
        <f t="shared" si="3"/>
        <v>224</v>
      </c>
      <c r="B228" s="98" t="s">
        <v>462</v>
      </c>
      <c r="C228" s="55" t="s">
        <v>92</v>
      </c>
      <c r="D228" s="54" t="s">
        <v>445</v>
      </c>
      <c r="E228" s="33" t="s">
        <v>123</v>
      </c>
      <c r="F228" s="42">
        <v>0.6</v>
      </c>
      <c r="G228" s="54" t="s">
        <v>425</v>
      </c>
    </row>
    <row r="229" spans="1:7" ht="39.950000000000003" customHeight="1">
      <c r="A229" s="31">
        <f t="shared" si="3"/>
        <v>225</v>
      </c>
      <c r="B229" s="98" t="s">
        <v>470</v>
      </c>
      <c r="C229" s="55" t="s">
        <v>92</v>
      </c>
      <c r="D229" s="54" t="s">
        <v>471</v>
      </c>
      <c r="E229" s="33" t="s">
        <v>139</v>
      </c>
      <c r="F229" s="42">
        <v>0.03</v>
      </c>
      <c r="G229" s="54" t="s">
        <v>472</v>
      </c>
    </row>
    <row r="230" spans="1:7" ht="39.950000000000003" customHeight="1">
      <c r="A230" s="31">
        <f t="shared" si="3"/>
        <v>226</v>
      </c>
      <c r="B230" s="98" t="s">
        <v>479</v>
      </c>
      <c r="C230" s="55" t="s">
        <v>92</v>
      </c>
      <c r="D230" s="54" t="s">
        <v>447</v>
      </c>
      <c r="E230" s="33" t="s">
        <v>117</v>
      </c>
      <c r="F230" s="42">
        <v>0.46</v>
      </c>
      <c r="G230" s="54" t="s">
        <v>420</v>
      </c>
    </row>
    <row r="231" spans="1:7" ht="39.950000000000003" customHeight="1">
      <c r="A231" s="31">
        <f t="shared" si="3"/>
        <v>227</v>
      </c>
      <c r="B231" s="98" t="s">
        <v>534</v>
      </c>
      <c r="C231" s="55" t="s">
        <v>92</v>
      </c>
      <c r="D231" s="54" t="s">
        <v>535</v>
      </c>
      <c r="E231" s="33" t="s">
        <v>139</v>
      </c>
      <c r="F231" s="42">
        <v>0.06</v>
      </c>
      <c r="G231" s="54" t="s">
        <v>433</v>
      </c>
    </row>
    <row r="232" spans="1:7" ht="39.950000000000003" customHeight="1">
      <c r="A232" s="31">
        <f t="shared" si="3"/>
        <v>228</v>
      </c>
      <c r="B232" s="98" t="s">
        <v>736</v>
      </c>
      <c r="C232" s="55" t="s">
        <v>92</v>
      </c>
      <c r="D232" s="54" t="s">
        <v>737</v>
      </c>
      <c r="E232" s="33" t="s">
        <v>123</v>
      </c>
      <c r="F232" s="42">
        <v>2.1</v>
      </c>
      <c r="G232" s="54" t="s">
        <v>214</v>
      </c>
    </row>
    <row r="233" spans="1:7" ht="39.950000000000003" customHeight="1">
      <c r="A233" s="31">
        <f t="shared" si="3"/>
        <v>229</v>
      </c>
      <c r="B233" s="98" t="s">
        <v>738</v>
      </c>
      <c r="C233" s="55" t="s">
        <v>92</v>
      </c>
      <c r="D233" s="54" t="s">
        <v>739</v>
      </c>
      <c r="E233" s="33" t="s">
        <v>117</v>
      </c>
      <c r="F233" s="42">
        <v>0.26</v>
      </c>
      <c r="G233" s="54" t="s">
        <v>288</v>
      </c>
    </row>
    <row r="234" spans="1:7" ht="39.950000000000003" customHeight="1">
      <c r="A234" s="31">
        <f t="shared" si="3"/>
        <v>230</v>
      </c>
      <c r="B234" s="98" t="s">
        <v>934</v>
      </c>
      <c r="C234" s="55" t="s">
        <v>92</v>
      </c>
      <c r="D234" s="54" t="s">
        <v>935</v>
      </c>
      <c r="E234" s="33" t="s">
        <v>139</v>
      </c>
      <c r="F234" s="42">
        <v>0.11</v>
      </c>
      <c r="G234" s="54" t="s">
        <v>563</v>
      </c>
    </row>
    <row r="235" spans="1:7" ht="39.950000000000003" customHeight="1">
      <c r="A235" s="31">
        <f t="shared" si="3"/>
        <v>231</v>
      </c>
      <c r="B235" s="98" t="s">
        <v>1026</v>
      </c>
      <c r="C235" s="55" t="s">
        <v>108</v>
      </c>
      <c r="D235" s="54" t="s">
        <v>1027</v>
      </c>
      <c r="E235" s="33" t="s">
        <v>93</v>
      </c>
      <c r="F235" s="42">
        <v>19.25</v>
      </c>
      <c r="G235" s="54" t="s">
        <v>999</v>
      </c>
    </row>
    <row r="236" spans="1:7" ht="39.950000000000003" customHeight="1">
      <c r="A236" s="31">
        <f t="shared" si="3"/>
        <v>232</v>
      </c>
      <c r="B236" s="57" t="s">
        <v>1030</v>
      </c>
      <c r="C236" s="30" t="s">
        <v>180</v>
      </c>
      <c r="D236" s="78" t="s">
        <v>1031</v>
      </c>
      <c r="E236" s="44" t="s">
        <v>1028</v>
      </c>
      <c r="F236" s="44">
        <v>0.24</v>
      </c>
      <c r="G236" s="76" t="s">
        <v>1029</v>
      </c>
    </row>
    <row r="237" spans="1:7" ht="39.950000000000003" customHeight="1">
      <c r="A237" s="31">
        <f t="shared" si="3"/>
        <v>233</v>
      </c>
      <c r="B237" s="57" t="s">
        <v>1032</v>
      </c>
      <c r="C237" s="30" t="s">
        <v>1033</v>
      </c>
      <c r="D237" s="57" t="s">
        <v>1034</v>
      </c>
      <c r="E237" s="30" t="s">
        <v>1035</v>
      </c>
      <c r="F237" s="30">
        <v>0.45</v>
      </c>
      <c r="G237" s="76" t="s">
        <v>1029</v>
      </c>
    </row>
    <row r="238" spans="1:7" ht="39.950000000000003" customHeight="1">
      <c r="A238" s="31">
        <f t="shared" si="3"/>
        <v>234</v>
      </c>
      <c r="B238" s="57" t="s">
        <v>1036</v>
      </c>
      <c r="C238" s="30" t="s">
        <v>1033</v>
      </c>
      <c r="D238" s="78" t="s">
        <v>1037</v>
      </c>
      <c r="E238" s="44" t="s">
        <v>1035</v>
      </c>
      <c r="F238" s="44">
        <v>0.25</v>
      </c>
      <c r="G238" s="76" t="s">
        <v>1029</v>
      </c>
    </row>
    <row r="239" spans="1:7" ht="39.950000000000003" customHeight="1">
      <c r="A239" s="31">
        <f t="shared" si="3"/>
        <v>235</v>
      </c>
      <c r="B239" s="57" t="s">
        <v>1038</v>
      </c>
      <c r="C239" s="30" t="s">
        <v>1039</v>
      </c>
      <c r="D239" s="61" t="s">
        <v>1040</v>
      </c>
      <c r="E239" s="30" t="s">
        <v>1041</v>
      </c>
      <c r="F239" s="46">
        <v>3.6</v>
      </c>
      <c r="G239" s="57" t="s">
        <v>1042</v>
      </c>
    </row>
    <row r="240" spans="1:7" ht="39.950000000000003" customHeight="1">
      <c r="A240" s="31">
        <f t="shared" si="3"/>
        <v>236</v>
      </c>
      <c r="B240" s="57" t="s">
        <v>1043</v>
      </c>
      <c r="C240" s="30" t="s">
        <v>1044</v>
      </c>
      <c r="D240" s="57" t="s">
        <v>1045</v>
      </c>
      <c r="E240" s="30" t="s">
        <v>1046</v>
      </c>
      <c r="F240" s="47">
        <v>1.4</v>
      </c>
      <c r="G240" s="57" t="s">
        <v>1042</v>
      </c>
    </row>
    <row r="241" spans="1:7" ht="37.5" customHeight="1">
      <c r="A241" s="31">
        <f t="shared" si="3"/>
        <v>237</v>
      </c>
      <c r="B241" s="57" t="s">
        <v>1047</v>
      </c>
      <c r="C241" s="30" t="s">
        <v>1044</v>
      </c>
      <c r="D241" s="57" t="s">
        <v>1048</v>
      </c>
      <c r="E241" s="30" t="s">
        <v>1049</v>
      </c>
      <c r="F241" s="47">
        <v>0.5</v>
      </c>
      <c r="G241" s="57" t="s">
        <v>1042</v>
      </c>
    </row>
    <row r="242" spans="1:7" ht="26.25" customHeight="1">
      <c r="A242" s="31">
        <f t="shared" si="3"/>
        <v>238</v>
      </c>
      <c r="B242" s="57" t="s">
        <v>1050</v>
      </c>
      <c r="C242" s="30" t="s">
        <v>1044</v>
      </c>
      <c r="D242" s="78" t="s">
        <v>1051</v>
      </c>
      <c r="E242" s="30" t="s">
        <v>1052</v>
      </c>
      <c r="F242" s="47">
        <v>0.83</v>
      </c>
      <c r="G242" s="57" t="s">
        <v>1042</v>
      </c>
    </row>
    <row r="243" spans="1:7" ht="39.950000000000003" customHeight="1">
      <c r="A243" s="31">
        <f t="shared" si="3"/>
        <v>239</v>
      </c>
      <c r="B243" s="57" t="s">
        <v>1053</v>
      </c>
      <c r="C243" s="30" t="s">
        <v>1044</v>
      </c>
      <c r="D243" s="57" t="s">
        <v>1054</v>
      </c>
      <c r="E243" s="30" t="s">
        <v>1046</v>
      </c>
      <c r="F243" s="30">
        <v>0.82</v>
      </c>
      <c r="G243" s="57" t="s">
        <v>1042</v>
      </c>
    </row>
    <row r="244" spans="1:7" ht="34.5" customHeight="1">
      <c r="A244" s="31">
        <f t="shared" si="3"/>
        <v>240</v>
      </c>
      <c r="B244" s="57" t="s">
        <v>1055</v>
      </c>
      <c r="C244" s="30" t="s">
        <v>1044</v>
      </c>
      <c r="D244" s="57" t="s">
        <v>1056</v>
      </c>
      <c r="E244" s="30" t="s">
        <v>1057</v>
      </c>
      <c r="F244" s="47">
        <v>1.25</v>
      </c>
      <c r="G244" s="57" t="s">
        <v>1042</v>
      </c>
    </row>
    <row r="245" spans="1:7" ht="34.5" customHeight="1">
      <c r="A245" s="31">
        <f t="shared" si="3"/>
        <v>241</v>
      </c>
      <c r="B245" s="57" t="s">
        <v>1058</v>
      </c>
      <c r="C245" s="30" t="s">
        <v>1044</v>
      </c>
      <c r="D245" s="57" t="s">
        <v>1059</v>
      </c>
      <c r="E245" s="30" t="s">
        <v>1057</v>
      </c>
      <c r="F245" s="30">
        <v>0.88</v>
      </c>
      <c r="G245" s="57" t="s">
        <v>1042</v>
      </c>
    </row>
    <row r="246" spans="1:7" ht="34.5" customHeight="1">
      <c r="A246" s="31">
        <f t="shared" si="3"/>
        <v>242</v>
      </c>
      <c r="B246" s="57" t="s">
        <v>1060</v>
      </c>
      <c r="C246" s="30" t="s">
        <v>1044</v>
      </c>
      <c r="D246" s="57" t="s">
        <v>1061</v>
      </c>
      <c r="E246" s="30" t="s">
        <v>1041</v>
      </c>
      <c r="F246" s="30">
        <v>0.56000000000000005</v>
      </c>
      <c r="G246" s="57" t="s">
        <v>1042</v>
      </c>
    </row>
    <row r="247" spans="1:7" ht="34.5" customHeight="1">
      <c r="A247" s="31">
        <f t="shared" si="3"/>
        <v>243</v>
      </c>
      <c r="B247" s="57" t="s">
        <v>1062</v>
      </c>
      <c r="C247" s="30" t="s">
        <v>1044</v>
      </c>
      <c r="D247" s="57" t="s">
        <v>1063</v>
      </c>
      <c r="E247" s="30" t="s">
        <v>1041</v>
      </c>
      <c r="F247" s="47">
        <v>0.9</v>
      </c>
      <c r="G247" s="57" t="s">
        <v>1042</v>
      </c>
    </row>
    <row r="248" spans="1:7" ht="42.75" customHeight="1">
      <c r="A248" s="31">
        <f t="shared" si="3"/>
        <v>244</v>
      </c>
      <c r="B248" s="39" t="s">
        <v>1070</v>
      </c>
      <c r="C248" s="55" t="s">
        <v>1071</v>
      </c>
      <c r="D248" s="39" t="s">
        <v>1072</v>
      </c>
      <c r="E248" s="31"/>
      <c r="F248" s="40" t="s">
        <v>1073</v>
      </c>
      <c r="G248" s="76"/>
    </row>
    <row r="249" spans="1:7" ht="42" customHeight="1">
      <c r="A249" s="31">
        <f t="shared" si="3"/>
        <v>245</v>
      </c>
      <c r="B249" s="39" t="s">
        <v>1074</v>
      </c>
      <c r="C249" s="55" t="s">
        <v>1071</v>
      </c>
      <c r="D249" s="39" t="s">
        <v>1075</v>
      </c>
      <c r="E249" s="31"/>
      <c r="F249" s="40" t="s">
        <v>1076</v>
      </c>
      <c r="G249" s="76"/>
    </row>
    <row r="250" spans="1:7" ht="54" customHeight="1">
      <c r="A250" s="31">
        <f t="shared" si="3"/>
        <v>246</v>
      </c>
      <c r="B250" s="39" t="s">
        <v>1077</v>
      </c>
      <c r="C250" s="55" t="s">
        <v>1071</v>
      </c>
      <c r="D250" s="39" t="s">
        <v>1078</v>
      </c>
      <c r="E250" s="31"/>
      <c r="F250" s="40" t="s">
        <v>1079</v>
      </c>
      <c r="G250" s="76"/>
    </row>
    <row r="251" spans="1:7" ht="47.25" customHeight="1">
      <c r="A251" s="31">
        <f t="shared" si="3"/>
        <v>247</v>
      </c>
      <c r="B251" s="39" t="s">
        <v>1080</v>
      </c>
      <c r="C251" s="55" t="s">
        <v>1071</v>
      </c>
      <c r="D251" s="39" t="s">
        <v>1081</v>
      </c>
      <c r="E251" s="31"/>
      <c r="F251" s="40" t="s">
        <v>1082</v>
      </c>
      <c r="G251" s="76"/>
    </row>
    <row r="252" spans="1:7" ht="42" customHeight="1">
      <c r="A252" s="31">
        <f t="shared" si="3"/>
        <v>248</v>
      </c>
      <c r="B252" s="39" t="s">
        <v>1083</v>
      </c>
      <c r="C252" s="55" t="s">
        <v>1071</v>
      </c>
      <c r="D252" s="39" t="s">
        <v>1084</v>
      </c>
      <c r="E252" s="31"/>
      <c r="F252" s="40" t="s">
        <v>1082</v>
      </c>
      <c r="G252" s="76"/>
    </row>
    <row r="253" spans="1:7" ht="46.5" customHeight="1">
      <c r="A253" s="31">
        <f t="shared" si="3"/>
        <v>249</v>
      </c>
      <c r="B253" s="69" t="s">
        <v>1085</v>
      </c>
      <c r="C253" s="48" t="s">
        <v>92</v>
      </c>
      <c r="D253" s="69" t="s">
        <v>1086</v>
      </c>
      <c r="E253" s="48" t="s">
        <v>101</v>
      </c>
      <c r="F253" s="49">
        <v>280</v>
      </c>
      <c r="G253" s="69" t="s">
        <v>266</v>
      </c>
    </row>
    <row r="254" spans="1:7" ht="39.950000000000003" customHeight="1">
      <c r="A254" s="31">
        <f t="shared" si="3"/>
        <v>250</v>
      </c>
      <c r="B254" s="69" t="s">
        <v>1087</v>
      </c>
      <c r="C254" s="48" t="s">
        <v>1088</v>
      </c>
      <c r="D254" s="69" t="s">
        <v>1089</v>
      </c>
      <c r="E254" s="48" t="s">
        <v>101</v>
      </c>
      <c r="F254" s="48">
        <v>1.35</v>
      </c>
      <c r="G254" s="69" t="s">
        <v>1090</v>
      </c>
    </row>
    <row r="255" spans="1:7" ht="39.950000000000003" customHeight="1">
      <c r="A255" s="31">
        <f t="shared" si="3"/>
        <v>251</v>
      </c>
      <c r="B255" s="69" t="s">
        <v>1091</v>
      </c>
      <c r="C255" s="48" t="s">
        <v>108</v>
      </c>
      <c r="D255" s="69" t="s">
        <v>1092</v>
      </c>
      <c r="E255" s="48" t="s">
        <v>101</v>
      </c>
      <c r="F255" s="48">
        <v>1.52</v>
      </c>
      <c r="G255" s="69" t="s">
        <v>214</v>
      </c>
    </row>
    <row r="256" spans="1:7" ht="39.950000000000003" customHeight="1">
      <c r="A256" s="31">
        <f t="shared" si="3"/>
        <v>252</v>
      </c>
      <c r="B256" s="69" t="s">
        <v>1093</v>
      </c>
      <c r="C256" s="48" t="s">
        <v>92</v>
      </c>
      <c r="D256" s="69" t="s">
        <v>1094</v>
      </c>
      <c r="E256" s="48" t="s">
        <v>101</v>
      </c>
      <c r="F256" s="48">
        <v>0.7</v>
      </c>
      <c r="G256" s="69" t="s">
        <v>214</v>
      </c>
    </row>
    <row r="257" spans="1:7" ht="39.950000000000003" customHeight="1">
      <c r="A257" s="31">
        <f t="shared" si="3"/>
        <v>253</v>
      </c>
      <c r="B257" s="69" t="s">
        <v>1095</v>
      </c>
      <c r="C257" s="48" t="s">
        <v>1044</v>
      </c>
      <c r="D257" s="69" t="s">
        <v>1096</v>
      </c>
      <c r="E257" s="48" t="s">
        <v>1041</v>
      </c>
      <c r="F257" s="48">
        <v>0.19</v>
      </c>
      <c r="G257" s="69" t="s">
        <v>1097</v>
      </c>
    </row>
    <row r="258" spans="1:7" ht="39.950000000000003" customHeight="1">
      <c r="A258" s="31">
        <f t="shared" si="3"/>
        <v>254</v>
      </c>
      <c r="B258" s="98" t="s">
        <v>1123</v>
      </c>
      <c r="C258" s="55" t="s">
        <v>1139</v>
      </c>
      <c r="D258" s="54" t="s">
        <v>1140</v>
      </c>
      <c r="E258" s="33" t="s">
        <v>1141</v>
      </c>
      <c r="F258" s="42">
        <v>0.68</v>
      </c>
      <c r="G258" s="54" t="s">
        <v>214</v>
      </c>
    </row>
    <row r="259" spans="1:7" ht="39.950000000000003" customHeight="1">
      <c r="A259" s="31">
        <f t="shared" si="3"/>
        <v>255</v>
      </c>
      <c r="B259" s="98" t="s">
        <v>1142</v>
      </c>
      <c r="C259" s="55" t="s">
        <v>108</v>
      </c>
      <c r="D259" s="54" t="s">
        <v>1143</v>
      </c>
      <c r="E259" s="33" t="s">
        <v>1141</v>
      </c>
      <c r="F259" s="42">
        <v>1.08</v>
      </c>
      <c r="G259" s="54" t="s">
        <v>214</v>
      </c>
    </row>
    <row r="260" spans="1:7" ht="39.950000000000003" customHeight="1">
      <c r="A260" s="31">
        <f t="shared" si="3"/>
        <v>256</v>
      </c>
      <c r="B260" s="98" t="s">
        <v>3164</v>
      </c>
      <c r="C260" s="55" t="s">
        <v>108</v>
      </c>
      <c r="D260" s="54" t="s">
        <v>240</v>
      </c>
      <c r="E260" s="33" t="s">
        <v>120</v>
      </c>
      <c r="F260" s="42">
        <v>4.5</v>
      </c>
      <c r="G260" s="54" t="s">
        <v>214</v>
      </c>
    </row>
    <row r="261" spans="1:7" ht="39.950000000000003" customHeight="1">
      <c r="A261" s="31">
        <f t="shared" si="3"/>
        <v>257</v>
      </c>
      <c r="B261" s="39" t="s">
        <v>1145</v>
      </c>
      <c r="C261" s="31" t="s">
        <v>1146</v>
      </c>
      <c r="D261" s="39" t="s">
        <v>1147</v>
      </c>
      <c r="E261" s="31" t="s">
        <v>1148</v>
      </c>
      <c r="F261" s="40">
        <v>0.5</v>
      </c>
      <c r="G261" s="39" t="s">
        <v>1069</v>
      </c>
    </row>
    <row r="262" spans="1:7" ht="39.950000000000003" customHeight="1">
      <c r="A262" s="31">
        <f t="shared" si="3"/>
        <v>258</v>
      </c>
      <c r="B262" s="39" t="s">
        <v>1149</v>
      </c>
      <c r="C262" s="31" t="s">
        <v>1146</v>
      </c>
      <c r="D262" s="39" t="s">
        <v>1150</v>
      </c>
      <c r="E262" s="31" t="s">
        <v>1141</v>
      </c>
      <c r="F262" s="40">
        <v>0.14000000000000001</v>
      </c>
      <c r="G262" s="39" t="s">
        <v>1069</v>
      </c>
    </row>
    <row r="263" spans="1:7" ht="39.950000000000003" customHeight="1">
      <c r="A263" s="31">
        <f t="shared" ref="A263:A326" si="4">A262+1</f>
        <v>259</v>
      </c>
      <c r="B263" s="39" t="s">
        <v>1151</v>
      </c>
      <c r="C263" s="31" t="s">
        <v>1146</v>
      </c>
      <c r="D263" s="39" t="s">
        <v>1152</v>
      </c>
      <c r="E263" s="31" t="s">
        <v>1141</v>
      </c>
      <c r="F263" s="40">
        <v>0.47</v>
      </c>
      <c r="G263" s="39" t="s">
        <v>1069</v>
      </c>
    </row>
    <row r="264" spans="1:7" ht="39.950000000000003" customHeight="1">
      <c r="A264" s="31">
        <f t="shared" si="4"/>
        <v>260</v>
      </c>
      <c r="B264" s="39" t="s">
        <v>1153</v>
      </c>
      <c r="C264" s="31" t="s">
        <v>1016</v>
      </c>
      <c r="D264" s="39" t="s">
        <v>1154</v>
      </c>
      <c r="E264" s="31" t="s">
        <v>1144</v>
      </c>
      <c r="F264" s="40">
        <v>0.98</v>
      </c>
      <c r="G264" s="39" t="s">
        <v>1069</v>
      </c>
    </row>
    <row r="265" spans="1:7" ht="39.950000000000003" customHeight="1">
      <c r="A265" s="31">
        <f t="shared" si="4"/>
        <v>261</v>
      </c>
      <c r="B265" s="39" t="s">
        <v>1155</v>
      </c>
      <c r="C265" s="31" t="s">
        <v>1146</v>
      </c>
      <c r="D265" s="39" t="s">
        <v>1156</v>
      </c>
      <c r="E265" s="31" t="s">
        <v>1157</v>
      </c>
      <c r="F265" s="40">
        <v>0.26900000000000002</v>
      </c>
      <c r="G265" s="39" t="s">
        <v>1158</v>
      </c>
    </row>
    <row r="266" spans="1:7" ht="39.950000000000003" customHeight="1">
      <c r="A266" s="31">
        <f t="shared" si="4"/>
        <v>262</v>
      </c>
      <c r="B266" s="39" t="s">
        <v>1159</v>
      </c>
      <c r="C266" s="31" t="s">
        <v>1160</v>
      </c>
      <c r="D266" s="39" t="s">
        <v>1161</v>
      </c>
      <c r="E266" s="31" t="s">
        <v>1162</v>
      </c>
      <c r="F266" s="40">
        <v>0.68799999999999994</v>
      </c>
      <c r="G266" s="39" t="s">
        <v>1158</v>
      </c>
    </row>
    <row r="267" spans="1:7" ht="39.950000000000003" customHeight="1">
      <c r="A267" s="31">
        <f t="shared" si="4"/>
        <v>263</v>
      </c>
      <c r="B267" s="39" t="s">
        <v>1163</v>
      </c>
      <c r="C267" s="31" t="s">
        <v>1160</v>
      </c>
      <c r="D267" s="39" t="s">
        <v>1164</v>
      </c>
      <c r="E267" s="31" t="s">
        <v>1165</v>
      </c>
      <c r="F267" s="40">
        <v>2.2200000000000002</v>
      </c>
      <c r="G267" s="39" t="s">
        <v>1158</v>
      </c>
    </row>
    <row r="268" spans="1:7" ht="39.950000000000003" customHeight="1">
      <c r="A268" s="31">
        <f t="shared" si="4"/>
        <v>264</v>
      </c>
      <c r="B268" s="39" t="s">
        <v>1166</v>
      </c>
      <c r="C268" s="31" t="s">
        <v>1160</v>
      </c>
      <c r="D268" s="39" t="s">
        <v>1167</v>
      </c>
      <c r="E268" s="31" t="s">
        <v>1168</v>
      </c>
      <c r="F268" s="40">
        <v>1.9790000000000001</v>
      </c>
      <c r="G268" s="39" t="s">
        <v>1158</v>
      </c>
    </row>
    <row r="269" spans="1:7" ht="48.75" customHeight="1">
      <c r="A269" s="31">
        <f t="shared" si="4"/>
        <v>265</v>
      </c>
      <c r="B269" s="39" t="s">
        <v>1169</v>
      </c>
      <c r="C269" s="31" t="s">
        <v>1170</v>
      </c>
      <c r="D269" s="39" t="s">
        <v>1171</v>
      </c>
      <c r="E269" s="31" t="s">
        <v>1172</v>
      </c>
      <c r="F269" s="40">
        <v>0.64</v>
      </c>
      <c r="G269" s="39" t="s">
        <v>1158</v>
      </c>
    </row>
    <row r="270" spans="1:7" ht="39.950000000000003" customHeight="1">
      <c r="A270" s="31">
        <f t="shared" si="4"/>
        <v>266</v>
      </c>
      <c r="B270" s="39" t="s">
        <v>1173</v>
      </c>
      <c r="C270" s="31" t="s">
        <v>1170</v>
      </c>
      <c r="D270" s="39" t="s">
        <v>1174</v>
      </c>
      <c r="E270" s="31" t="s">
        <v>1157</v>
      </c>
      <c r="F270" s="40">
        <v>6.5000000000000002E-2</v>
      </c>
      <c r="G270" s="39" t="s">
        <v>1158</v>
      </c>
    </row>
    <row r="271" spans="1:7" ht="39.950000000000003" customHeight="1">
      <c r="A271" s="31">
        <f t="shared" si="4"/>
        <v>267</v>
      </c>
      <c r="B271" s="98" t="s">
        <v>936</v>
      </c>
      <c r="C271" s="55" t="s">
        <v>92</v>
      </c>
      <c r="D271" s="54" t="s">
        <v>937</v>
      </c>
      <c r="E271" s="33" t="s">
        <v>139</v>
      </c>
      <c r="F271" s="42">
        <v>6.5000000000000002E-2</v>
      </c>
      <c r="G271" s="54" t="s">
        <v>214</v>
      </c>
    </row>
    <row r="272" spans="1:7" ht="39.950000000000003" customHeight="1">
      <c r="A272" s="31">
        <f t="shared" si="4"/>
        <v>268</v>
      </c>
      <c r="B272" s="98" t="s">
        <v>938</v>
      </c>
      <c r="C272" s="55" t="s">
        <v>92</v>
      </c>
      <c r="D272" s="54" t="s">
        <v>939</v>
      </c>
      <c r="E272" s="33" t="s">
        <v>139</v>
      </c>
      <c r="F272" s="42">
        <v>9.2999999999999999E-2</v>
      </c>
      <c r="G272" s="54" t="s">
        <v>214</v>
      </c>
    </row>
    <row r="273" spans="1:7" ht="39.950000000000003" customHeight="1">
      <c r="A273" s="31">
        <f t="shared" si="4"/>
        <v>269</v>
      </c>
      <c r="B273" s="98" t="s">
        <v>940</v>
      </c>
      <c r="C273" s="55" t="s">
        <v>92</v>
      </c>
      <c r="D273" s="54" t="s">
        <v>941</v>
      </c>
      <c r="E273" s="33" t="s">
        <v>139</v>
      </c>
      <c r="F273" s="42">
        <v>0.19</v>
      </c>
      <c r="G273" s="54" t="s">
        <v>214</v>
      </c>
    </row>
    <row r="274" spans="1:7" ht="39.950000000000003" customHeight="1">
      <c r="A274" s="31">
        <f t="shared" si="4"/>
        <v>270</v>
      </c>
      <c r="B274" s="98" t="s">
        <v>942</v>
      </c>
      <c r="C274" s="55" t="s">
        <v>92</v>
      </c>
      <c r="D274" s="54" t="s">
        <v>943</v>
      </c>
      <c r="E274" s="33" t="s">
        <v>139</v>
      </c>
      <c r="F274" s="42">
        <v>0.12</v>
      </c>
      <c r="G274" s="54" t="s">
        <v>563</v>
      </c>
    </row>
    <row r="275" spans="1:7" ht="39.950000000000003" customHeight="1">
      <c r="A275" s="31">
        <f t="shared" si="4"/>
        <v>271</v>
      </c>
      <c r="B275" s="98" t="s">
        <v>944</v>
      </c>
      <c r="C275" s="55" t="s">
        <v>92</v>
      </c>
      <c r="D275" s="54" t="s">
        <v>945</v>
      </c>
      <c r="E275" s="33" t="s">
        <v>139</v>
      </c>
      <c r="F275" s="42">
        <v>4.2000000000000003E-2</v>
      </c>
      <c r="G275" s="54" t="s">
        <v>563</v>
      </c>
    </row>
    <row r="276" spans="1:7" ht="39.950000000000003" customHeight="1">
      <c r="A276" s="31">
        <f t="shared" si="4"/>
        <v>272</v>
      </c>
      <c r="B276" s="98" t="s">
        <v>946</v>
      </c>
      <c r="C276" s="55" t="s">
        <v>92</v>
      </c>
      <c r="D276" s="54" t="s">
        <v>947</v>
      </c>
      <c r="E276" s="33" t="s">
        <v>139</v>
      </c>
      <c r="F276" s="42">
        <v>8.1000000000000003E-2</v>
      </c>
      <c r="G276" s="54" t="s">
        <v>563</v>
      </c>
    </row>
    <row r="277" spans="1:7" ht="39.950000000000003" customHeight="1">
      <c r="A277" s="31">
        <f t="shared" si="4"/>
        <v>273</v>
      </c>
      <c r="B277" s="98" t="s">
        <v>948</v>
      </c>
      <c r="C277" s="55" t="s">
        <v>92</v>
      </c>
      <c r="D277" s="54" t="s">
        <v>949</v>
      </c>
      <c r="E277" s="33" t="s">
        <v>139</v>
      </c>
      <c r="F277" s="42">
        <v>2.1999999999999999E-2</v>
      </c>
      <c r="G277" s="54" t="s">
        <v>214</v>
      </c>
    </row>
    <row r="278" spans="1:7" ht="39.950000000000003" customHeight="1">
      <c r="A278" s="31">
        <f t="shared" si="4"/>
        <v>274</v>
      </c>
      <c r="B278" s="98" t="s">
        <v>950</v>
      </c>
      <c r="C278" s="55" t="s">
        <v>92</v>
      </c>
      <c r="D278" s="54" t="s">
        <v>951</v>
      </c>
      <c r="E278" s="33" t="s">
        <v>139</v>
      </c>
      <c r="F278" s="42">
        <v>7.4999999999999997E-2</v>
      </c>
      <c r="G278" s="54" t="s">
        <v>563</v>
      </c>
    </row>
    <row r="279" spans="1:7" ht="39.950000000000003" customHeight="1">
      <c r="A279" s="31">
        <f t="shared" si="4"/>
        <v>275</v>
      </c>
      <c r="B279" s="98" t="s">
        <v>952</v>
      </c>
      <c r="C279" s="55" t="s">
        <v>92</v>
      </c>
      <c r="D279" s="54" t="s">
        <v>953</v>
      </c>
      <c r="E279" s="33" t="s">
        <v>139</v>
      </c>
      <c r="F279" s="42">
        <v>7.5999999999999998E-2</v>
      </c>
      <c r="G279" s="54" t="s">
        <v>214</v>
      </c>
    </row>
    <row r="280" spans="1:7" ht="39.950000000000003" customHeight="1">
      <c r="A280" s="31">
        <f t="shared" si="4"/>
        <v>276</v>
      </c>
      <c r="B280" s="98" t="s">
        <v>954</v>
      </c>
      <c r="C280" s="55" t="s">
        <v>92</v>
      </c>
      <c r="D280" s="54" t="s">
        <v>953</v>
      </c>
      <c r="E280" s="33" t="s">
        <v>139</v>
      </c>
      <c r="F280" s="42">
        <v>8.2000000000000003E-2</v>
      </c>
      <c r="G280" s="54" t="s">
        <v>563</v>
      </c>
    </row>
    <row r="281" spans="1:7" ht="29.25" customHeight="1">
      <c r="A281" s="31">
        <f t="shared" si="4"/>
        <v>277</v>
      </c>
      <c r="B281" s="98" t="s">
        <v>955</v>
      </c>
      <c r="C281" s="55" t="s">
        <v>92</v>
      </c>
      <c r="D281" s="54" t="s">
        <v>956</v>
      </c>
      <c r="E281" s="33" t="s">
        <v>139</v>
      </c>
      <c r="F281" s="42">
        <v>5.0999999999999997E-2</v>
      </c>
      <c r="G281" s="54" t="s">
        <v>214</v>
      </c>
    </row>
    <row r="282" spans="1:7" ht="32.25" customHeight="1">
      <c r="A282" s="31">
        <f t="shared" si="4"/>
        <v>278</v>
      </c>
      <c r="B282" s="98" t="s">
        <v>957</v>
      </c>
      <c r="C282" s="55" t="s">
        <v>92</v>
      </c>
      <c r="D282" s="54" t="s">
        <v>947</v>
      </c>
      <c r="E282" s="33" t="s">
        <v>139</v>
      </c>
      <c r="F282" s="42">
        <v>3.1E-2</v>
      </c>
      <c r="G282" s="54" t="s">
        <v>563</v>
      </c>
    </row>
    <row r="283" spans="1:7" ht="39.950000000000003" customHeight="1">
      <c r="A283" s="31">
        <f t="shared" si="4"/>
        <v>279</v>
      </c>
      <c r="B283" s="98" t="s">
        <v>958</v>
      </c>
      <c r="C283" s="55" t="s">
        <v>92</v>
      </c>
      <c r="D283" s="54" t="s">
        <v>937</v>
      </c>
      <c r="E283" s="33" t="s">
        <v>139</v>
      </c>
      <c r="F283" s="42">
        <v>6.0999999999999999E-2</v>
      </c>
      <c r="G283" s="54" t="s">
        <v>563</v>
      </c>
    </row>
    <row r="284" spans="1:7" ht="39.950000000000003" customHeight="1">
      <c r="A284" s="31">
        <f t="shared" si="4"/>
        <v>280</v>
      </c>
      <c r="B284" s="98" t="s">
        <v>959</v>
      </c>
      <c r="C284" s="55" t="s">
        <v>92</v>
      </c>
      <c r="D284" s="54" t="s">
        <v>960</v>
      </c>
      <c r="E284" s="33" t="s">
        <v>139</v>
      </c>
      <c r="F284" s="42">
        <v>9.4E-2</v>
      </c>
      <c r="G284" s="54" t="s">
        <v>563</v>
      </c>
    </row>
    <row r="285" spans="1:7" ht="39.950000000000003" customHeight="1">
      <c r="A285" s="31">
        <f t="shared" si="4"/>
        <v>281</v>
      </c>
      <c r="B285" s="98" t="s">
        <v>961</v>
      </c>
      <c r="C285" s="55" t="s">
        <v>92</v>
      </c>
      <c r="D285" s="54" t="s">
        <v>962</v>
      </c>
      <c r="E285" s="33" t="s">
        <v>139</v>
      </c>
      <c r="F285" s="42">
        <v>9.0999999999999998E-2</v>
      </c>
      <c r="G285" s="54" t="s">
        <v>563</v>
      </c>
    </row>
    <row r="286" spans="1:7" ht="39.950000000000003" customHeight="1">
      <c r="A286" s="31">
        <f t="shared" si="4"/>
        <v>282</v>
      </c>
      <c r="B286" s="98" t="s">
        <v>963</v>
      </c>
      <c r="C286" s="55" t="s">
        <v>92</v>
      </c>
      <c r="D286" s="54" t="s">
        <v>964</v>
      </c>
      <c r="E286" s="33" t="s">
        <v>139</v>
      </c>
      <c r="F286" s="42">
        <v>7.4999999999999997E-2</v>
      </c>
      <c r="G286" s="54" t="s">
        <v>563</v>
      </c>
    </row>
    <row r="287" spans="1:7" ht="39.950000000000003" customHeight="1">
      <c r="A287" s="31">
        <f t="shared" si="4"/>
        <v>283</v>
      </c>
      <c r="B287" s="98" t="s">
        <v>965</v>
      </c>
      <c r="C287" s="55" t="s">
        <v>92</v>
      </c>
      <c r="D287" s="54" t="s">
        <v>953</v>
      </c>
      <c r="E287" s="33" t="s">
        <v>139</v>
      </c>
      <c r="F287" s="42">
        <v>4.4999999999999998E-2</v>
      </c>
      <c r="G287" s="54" t="s">
        <v>214</v>
      </c>
    </row>
    <row r="288" spans="1:7" ht="39.950000000000003" customHeight="1">
      <c r="A288" s="31">
        <f t="shared" si="4"/>
        <v>284</v>
      </c>
      <c r="B288" s="98" t="s">
        <v>966</v>
      </c>
      <c r="C288" s="55" t="s">
        <v>92</v>
      </c>
      <c r="D288" s="54" t="s">
        <v>967</v>
      </c>
      <c r="E288" s="33" t="s">
        <v>139</v>
      </c>
      <c r="F288" s="42">
        <v>0.03</v>
      </c>
      <c r="G288" s="54" t="s">
        <v>214</v>
      </c>
    </row>
    <row r="289" spans="1:7" ht="39.950000000000003" customHeight="1">
      <c r="A289" s="31">
        <f t="shared" si="4"/>
        <v>285</v>
      </c>
      <c r="B289" s="98" t="s">
        <v>968</v>
      </c>
      <c r="C289" s="55" t="s">
        <v>92</v>
      </c>
      <c r="D289" s="54" t="s">
        <v>969</v>
      </c>
      <c r="E289" s="33" t="s">
        <v>139</v>
      </c>
      <c r="F289" s="42">
        <v>0.02</v>
      </c>
      <c r="G289" s="54" t="s">
        <v>563</v>
      </c>
    </row>
    <row r="290" spans="1:7" ht="39.950000000000003" customHeight="1">
      <c r="A290" s="31">
        <f t="shared" si="4"/>
        <v>286</v>
      </c>
      <c r="B290" s="98" t="s">
        <v>970</v>
      </c>
      <c r="C290" s="55" t="s">
        <v>92</v>
      </c>
      <c r="D290" s="54" t="s">
        <v>971</v>
      </c>
      <c r="E290" s="33" t="s">
        <v>139</v>
      </c>
      <c r="F290" s="42">
        <v>0.02</v>
      </c>
      <c r="G290" s="54" t="s">
        <v>563</v>
      </c>
    </row>
    <row r="291" spans="1:7" ht="39.950000000000003" customHeight="1">
      <c r="A291" s="31">
        <f t="shared" si="4"/>
        <v>287</v>
      </c>
      <c r="B291" s="98" t="s">
        <v>972</v>
      </c>
      <c r="C291" s="55" t="s">
        <v>92</v>
      </c>
      <c r="D291" s="54" t="s">
        <v>973</v>
      </c>
      <c r="E291" s="33" t="s">
        <v>139</v>
      </c>
      <c r="F291" s="42">
        <v>1.2999999999999999E-2</v>
      </c>
      <c r="G291" s="54" t="s">
        <v>214</v>
      </c>
    </row>
    <row r="292" spans="1:7" ht="39.950000000000003" customHeight="1">
      <c r="A292" s="31">
        <f t="shared" si="4"/>
        <v>288</v>
      </c>
      <c r="B292" s="98" t="s">
        <v>974</v>
      </c>
      <c r="C292" s="55" t="s">
        <v>92</v>
      </c>
      <c r="D292" s="54" t="s">
        <v>971</v>
      </c>
      <c r="E292" s="33" t="s">
        <v>139</v>
      </c>
      <c r="F292" s="42">
        <v>2.5000000000000001E-2</v>
      </c>
      <c r="G292" s="54" t="s">
        <v>563</v>
      </c>
    </row>
    <row r="293" spans="1:7" ht="39.950000000000003" customHeight="1">
      <c r="A293" s="31">
        <f t="shared" si="4"/>
        <v>289</v>
      </c>
      <c r="B293" s="98" t="s">
        <v>975</v>
      </c>
      <c r="C293" s="55" t="s">
        <v>92</v>
      </c>
      <c r="D293" s="54" t="s">
        <v>971</v>
      </c>
      <c r="E293" s="33" t="s">
        <v>139</v>
      </c>
      <c r="F293" s="42">
        <v>0.02</v>
      </c>
      <c r="G293" s="54" t="s">
        <v>563</v>
      </c>
    </row>
    <row r="294" spans="1:7" ht="39.950000000000003" customHeight="1">
      <c r="A294" s="31">
        <f t="shared" si="4"/>
        <v>290</v>
      </c>
      <c r="B294" s="98" t="s">
        <v>1003</v>
      </c>
      <c r="C294" s="55" t="s">
        <v>92</v>
      </c>
      <c r="D294" s="54" t="s">
        <v>1004</v>
      </c>
      <c r="E294" s="33" t="s">
        <v>113</v>
      </c>
      <c r="F294" s="42">
        <v>0.11</v>
      </c>
      <c r="G294" s="54" t="s">
        <v>33</v>
      </c>
    </row>
    <row r="295" spans="1:7" ht="39.950000000000003" customHeight="1">
      <c r="A295" s="31">
        <f t="shared" si="4"/>
        <v>291</v>
      </c>
      <c r="B295" s="98" t="s">
        <v>546</v>
      </c>
      <c r="C295" s="55" t="s">
        <v>92</v>
      </c>
      <c r="D295" s="54" t="s">
        <v>547</v>
      </c>
      <c r="E295" s="33" t="s">
        <v>100</v>
      </c>
      <c r="F295" s="42">
        <v>0.5</v>
      </c>
      <c r="G295" s="54" t="s">
        <v>142</v>
      </c>
    </row>
    <row r="296" spans="1:7" ht="39.950000000000003" customHeight="1">
      <c r="A296" s="31">
        <f t="shared" si="4"/>
        <v>292</v>
      </c>
      <c r="B296" s="98" t="s">
        <v>294</v>
      </c>
      <c r="C296" s="55" t="s">
        <v>92</v>
      </c>
      <c r="D296" s="54" t="s">
        <v>179</v>
      </c>
      <c r="E296" s="33" t="s">
        <v>111</v>
      </c>
      <c r="F296" s="42">
        <v>0.25</v>
      </c>
      <c r="G296" s="54" t="s">
        <v>295</v>
      </c>
    </row>
    <row r="297" spans="1:7" ht="39.950000000000003" customHeight="1">
      <c r="A297" s="31">
        <f t="shared" si="4"/>
        <v>293</v>
      </c>
      <c r="B297" s="98" t="s">
        <v>981</v>
      </c>
      <c r="C297" s="55" t="s">
        <v>108</v>
      </c>
      <c r="D297" s="54" t="s">
        <v>982</v>
      </c>
      <c r="E297" s="33" t="s">
        <v>120</v>
      </c>
      <c r="F297" s="42">
        <v>0.16</v>
      </c>
      <c r="G297" s="54" t="s">
        <v>214</v>
      </c>
    </row>
    <row r="298" spans="1:7" ht="39.950000000000003" customHeight="1">
      <c r="A298" s="31">
        <f t="shared" si="4"/>
        <v>294</v>
      </c>
      <c r="B298" s="98" t="s">
        <v>178</v>
      </c>
      <c r="C298" s="55" t="s">
        <v>110</v>
      </c>
      <c r="D298" s="54" t="s">
        <v>177</v>
      </c>
      <c r="E298" s="33" t="s">
        <v>176</v>
      </c>
      <c r="F298" s="42">
        <v>2.2000000000000002</v>
      </c>
      <c r="G298" s="54" t="s">
        <v>175</v>
      </c>
    </row>
    <row r="299" spans="1:7" ht="37.5" customHeight="1">
      <c r="A299" s="31">
        <f t="shared" si="4"/>
        <v>295</v>
      </c>
      <c r="B299" s="98" t="s">
        <v>548</v>
      </c>
      <c r="C299" s="55" t="s">
        <v>92</v>
      </c>
      <c r="D299" s="54" t="s">
        <v>549</v>
      </c>
      <c r="E299" s="33" t="s">
        <v>123</v>
      </c>
      <c r="F299" s="42">
        <v>0.4</v>
      </c>
      <c r="G299" s="54" t="s">
        <v>550</v>
      </c>
    </row>
    <row r="300" spans="1:7" ht="37.5" customHeight="1">
      <c r="A300" s="31">
        <f t="shared" si="4"/>
        <v>296</v>
      </c>
      <c r="B300" s="98" t="s">
        <v>845</v>
      </c>
      <c r="C300" s="55" t="s">
        <v>92</v>
      </c>
      <c r="D300" s="54" t="s">
        <v>327</v>
      </c>
      <c r="E300" s="33" t="s">
        <v>93</v>
      </c>
      <c r="F300" s="42">
        <v>1</v>
      </c>
      <c r="G300" s="54" t="s">
        <v>214</v>
      </c>
    </row>
    <row r="301" spans="1:7" ht="37.5" customHeight="1">
      <c r="A301" s="31">
        <f t="shared" si="4"/>
        <v>297</v>
      </c>
      <c r="B301" s="98" t="s">
        <v>846</v>
      </c>
      <c r="C301" s="55" t="s">
        <v>92</v>
      </c>
      <c r="D301" s="54" t="s">
        <v>847</v>
      </c>
      <c r="E301" s="33" t="s">
        <v>100</v>
      </c>
      <c r="F301" s="42">
        <v>0.05</v>
      </c>
      <c r="G301" s="54" t="s">
        <v>848</v>
      </c>
    </row>
    <row r="302" spans="1:7" ht="39.950000000000003" customHeight="1">
      <c r="A302" s="31">
        <f t="shared" si="4"/>
        <v>298</v>
      </c>
      <c r="B302" s="98" t="s">
        <v>174</v>
      </c>
      <c r="C302" s="55" t="s">
        <v>173</v>
      </c>
      <c r="D302" s="54" t="s">
        <v>172</v>
      </c>
      <c r="E302" s="33" t="s">
        <v>93</v>
      </c>
      <c r="F302" s="42">
        <v>2.6</v>
      </c>
      <c r="G302" s="54" t="s">
        <v>121</v>
      </c>
    </row>
    <row r="303" spans="1:7" ht="35.25" customHeight="1">
      <c r="A303" s="31">
        <f t="shared" si="4"/>
        <v>299</v>
      </c>
      <c r="B303" s="98" t="s">
        <v>976</v>
      </c>
      <c r="C303" s="55" t="s">
        <v>108</v>
      </c>
      <c r="D303" s="54" t="s">
        <v>977</v>
      </c>
      <c r="E303" s="33" t="s">
        <v>150</v>
      </c>
      <c r="F303" s="42">
        <v>0.8</v>
      </c>
      <c r="G303" s="54" t="s">
        <v>214</v>
      </c>
    </row>
    <row r="304" spans="1:7" ht="35.25" customHeight="1">
      <c r="A304" s="31">
        <f t="shared" si="4"/>
        <v>300</v>
      </c>
      <c r="B304" s="98" t="s">
        <v>978</v>
      </c>
      <c r="C304" s="55" t="s">
        <v>108</v>
      </c>
      <c r="D304" s="54" t="s">
        <v>977</v>
      </c>
      <c r="E304" s="33" t="s">
        <v>120</v>
      </c>
      <c r="F304" s="42">
        <v>0.9</v>
      </c>
      <c r="G304" s="54" t="s">
        <v>214</v>
      </c>
    </row>
    <row r="305" spans="1:7" ht="35.25" customHeight="1">
      <c r="A305" s="31">
        <f t="shared" si="4"/>
        <v>301</v>
      </c>
      <c r="B305" s="98" t="s">
        <v>979</v>
      </c>
      <c r="C305" s="55" t="s">
        <v>92</v>
      </c>
      <c r="D305" s="54" t="s">
        <v>980</v>
      </c>
      <c r="E305" s="33" t="s">
        <v>123</v>
      </c>
      <c r="F305" s="42">
        <v>1.8</v>
      </c>
      <c r="G305" s="54" t="s">
        <v>214</v>
      </c>
    </row>
    <row r="306" spans="1:7" ht="39.950000000000003" customHeight="1">
      <c r="A306" s="31">
        <f t="shared" si="4"/>
        <v>302</v>
      </c>
      <c r="B306" s="98" t="s">
        <v>832</v>
      </c>
      <c r="C306" s="55" t="s">
        <v>92</v>
      </c>
      <c r="D306" s="54" t="s">
        <v>833</v>
      </c>
      <c r="E306" s="33" t="s">
        <v>235</v>
      </c>
      <c r="F306" s="42">
        <v>1</v>
      </c>
      <c r="G306" s="54" t="s">
        <v>214</v>
      </c>
    </row>
    <row r="307" spans="1:7" ht="35.25" customHeight="1">
      <c r="A307" s="31">
        <f t="shared" si="4"/>
        <v>303</v>
      </c>
      <c r="B307" s="98" t="s">
        <v>834</v>
      </c>
      <c r="C307" s="55" t="s">
        <v>92</v>
      </c>
      <c r="D307" s="54" t="s">
        <v>327</v>
      </c>
      <c r="E307" s="33" t="s">
        <v>235</v>
      </c>
      <c r="F307" s="42">
        <v>2</v>
      </c>
      <c r="G307" s="54" t="s">
        <v>214</v>
      </c>
    </row>
    <row r="308" spans="1:7" ht="63.75" customHeight="1">
      <c r="A308" s="31">
        <f t="shared" si="4"/>
        <v>304</v>
      </c>
      <c r="B308" s="98" t="s">
        <v>392</v>
      </c>
      <c r="C308" s="55" t="s">
        <v>92</v>
      </c>
      <c r="D308" s="54" t="s">
        <v>161</v>
      </c>
      <c r="E308" s="33" t="s">
        <v>101</v>
      </c>
      <c r="F308" s="42">
        <v>1.78</v>
      </c>
      <c r="G308" s="54" t="s">
        <v>3165</v>
      </c>
    </row>
    <row r="309" spans="1:7" ht="100.5" customHeight="1">
      <c r="A309" s="31">
        <f t="shared" si="4"/>
        <v>305</v>
      </c>
      <c r="B309" s="98" t="s">
        <v>390</v>
      </c>
      <c r="C309" s="55" t="s">
        <v>92</v>
      </c>
      <c r="D309" s="54" t="s">
        <v>56</v>
      </c>
      <c r="E309" s="33" t="s">
        <v>101</v>
      </c>
      <c r="F309" s="42">
        <v>16.526599999999998</v>
      </c>
      <c r="G309" s="54" t="s">
        <v>3166</v>
      </c>
    </row>
    <row r="310" spans="1:7" ht="164.25" customHeight="1">
      <c r="A310" s="31">
        <f t="shared" si="4"/>
        <v>306</v>
      </c>
      <c r="B310" s="98" t="s">
        <v>391</v>
      </c>
      <c r="C310" s="55" t="s">
        <v>92</v>
      </c>
      <c r="D310" s="54" t="s">
        <v>645</v>
      </c>
      <c r="E310" s="33" t="s">
        <v>101</v>
      </c>
      <c r="F310" s="42">
        <v>40.04</v>
      </c>
      <c r="G310" s="54" t="s">
        <v>3167</v>
      </c>
    </row>
    <row r="311" spans="1:7" ht="36.75" customHeight="1">
      <c r="A311" s="31">
        <f t="shared" si="4"/>
        <v>307</v>
      </c>
      <c r="B311" s="98" t="s">
        <v>902</v>
      </c>
      <c r="C311" s="55" t="s">
        <v>92</v>
      </c>
      <c r="D311" s="54" t="s">
        <v>903</v>
      </c>
      <c r="E311" s="33" t="s">
        <v>101</v>
      </c>
      <c r="F311" s="42">
        <v>1.2</v>
      </c>
      <c r="G311" s="54" t="s">
        <v>214</v>
      </c>
    </row>
    <row r="312" spans="1:7" ht="39.950000000000003" customHeight="1">
      <c r="A312" s="31">
        <f t="shared" si="4"/>
        <v>308</v>
      </c>
      <c r="B312" s="98" t="s">
        <v>904</v>
      </c>
      <c r="C312" s="55" t="s">
        <v>206</v>
      </c>
      <c r="D312" s="54" t="s">
        <v>905</v>
      </c>
      <c r="E312" s="33" t="s">
        <v>101</v>
      </c>
      <c r="F312" s="42">
        <v>0.2</v>
      </c>
      <c r="G312" s="54" t="s">
        <v>214</v>
      </c>
    </row>
    <row r="313" spans="1:7" s="12" customFormat="1" ht="35.25" customHeight="1">
      <c r="A313" s="31">
        <f t="shared" si="4"/>
        <v>309</v>
      </c>
      <c r="B313" s="98" t="s">
        <v>248</v>
      </c>
      <c r="C313" s="55" t="s">
        <v>92</v>
      </c>
      <c r="D313" s="54" t="s">
        <v>249</v>
      </c>
      <c r="E313" s="33" t="s">
        <v>97</v>
      </c>
      <c r="F313" s="42">
        <v>53.98</v>
      </c>
      <c r="G313" s="54" t="s">
        <v>247</v>
      </c>
    </row>
    <row r="314" spans="1:7" s="12" customFormat="1" ht="35.25" customHeight="1">
      <c r="A314" s="31">
        <f t="shared" si="4"/>
        <v>310</v>
      </c>
      <c r="B314" s="98" t="s">
        <v>250</v>
      </c>
      <c r="C314" s="55" t="s">
        <v>206</v>
      </c>
      <c r="D314" s="54" t="s">
        <v>251</v>
      </c>
      <c r="E314" s="33" t="s">
        <v>109</v>
      </c>
      <c r="F314" s="42">
        <v>72</v>
      </c>
      <c r="G314" s="54" t="s">
        <v>214</v>
      </c>
    </row>
    <row r="315" spans="1:7" ht="66.75" customHeight="1">
      <c r="A315" s="31">
        <f t="shared" si="4"/>
        <v>311</v>
      </c>
      <c r="B315" s="98" t="s">
        <v>3168</v>
      </c>
      <c r="C315" s="55" t="s">
        <v>92</v>
      </c>
      <c r="D315" s="54" t="s">
        <v>3169</v>
      </c>
      <c r="E315" s="33" t="s">
        <v>235</v>
      </c>
      <c r="F315" s="42">
        <v>56</v>
      </c>
      <c r="G315" s="54" t="s">
        <v>646</v>
      </c>
    </row>
    <row r="316" spans="1:7" ht="39.950000000000003" customHeight="1">
      <c r="A316" s="31">
        <f t="shared" si="4"/>
        <v>312</v>
      </c>
      <c r="B316" s="98" t="s">
        <v>165</v>
      </c>
      <c r="C316" s="55" t="s">
        <v>92</v>
      </c>
      <c r="D316" s="54" t="s">
        <v>382</v>
      </c>
      <c r="E316" s="33" t="s">
        <v>164</v>
      </c>
      <c r="F316" s="42">
        <v>97.81</v>
      </c>
      <c r="G316" s="54" t="s">
        <v>163</v>
      </c>
    </row>
    <row r="317" spans="1:7" ht="39.950000000000003" customHeight="1">
      <c r="A317" s="31">
        <f t="shared" si="4"/>
        <v>313</v>
      </c>
      <c r="B317" s="77" t="s">
        <v>252</v>
      </c>
      <c r="C317" s="55" t="s">
        <v>92</v>
      </c>
      <c r="D317" s="54" t="s">
        <v>253</v>
      </c>
      <c r="E317" s="33" t="s">
        <v>208</v>
      </c>
      <c r="F317" s="42">
        <v>4.8</v>
      </c>
      <c r="G317" s="54" t="s">
        <v>214</v>
      </c>
    </row>
    <row r="318" spans="1:7" ht="33.75" customHeight="1">
      <c r="A318" s="31">
        <f t="shared" si="4"/>
        <v>314</v>
      </c>
      <c r="B318" s="98" t="s">
        <v>254</v>
      </c>
      <c r="C318" s="55" t="s">
        <v>92</v>
      </c>
      <c r="D318" s="54" t="s">
        <v>255</v>
      </c>
      <c r="E318" s="33" t="s">
        <v>109</v>
      </c>
      <c r="F318" s="42">
        <v>4.95</v>
      </c>
      <c r="G318" s="54" t="s">
        <v>213</v>
      </c>
    </row>
    <row r="319" spans="1:7" s="12" customFormat="1" ht="71.25" customHeight="1">
      <c r="A319" s="31">
        <f t="shared" si="4"/>
        <v>315</v>
      </c>
      <c r="B319" s="98" t="s">
        <v>1210</v>
      </c>
      <c r="C319" s="55" t="s">
        <v>92</v>
      </c>
      <c r="D319" s="54" t="s">
        <v>171</v>
      </c>
      <c r="E319" s="33" t="s">
        <v>101</v>
      </c>
      <c r="F319" s="42">
        <v>45</v>
      </c>
      <c r="G319" s="54" t="s">
        <v>3187</v>
      </c>
    </row>
    <row r="320" spans="1:7" s="12" customFormat="1" ht="37.5" customHeight="1">
      <c r="A320" s="31">
        <f t="shared" si="4"/>
        <v>316</v>
      </c>
      <c r="B320" s="98" t="s">
        <v>170</v>
      </c>
      <c r="C320" s="55" t="s">
        <v>169</v>
      </c>
      <c r="D320" s="54" t="s">
        <v>168</v>
      </c>
      <c r="E320" s="33" t="s">
        <v>167</v>
      </c>
      <c r="F320" s="42">
        <v>5</v>
      </c>
      <c r="G320" s="54" t="s">
        <v>166</v>
      </c>
    </row>
    <row r="321" spans="1:7" ht="51" customHeight="1">
      <c r="A321" s="31">
        <f t="shared" si="4"/>
        <v>317</v>
      </c>
      <c r="B321" s="98" t="s">
        <v>311</v>
      </c>
      <c r="C321" s="55" t="s">
        <v>92</v>
      </c>
      <c r="D321" s="54" t="s">
        <v>57</v>
      </c>
      <c r="E321" s="33" t="s">
        <v>208</v>
      </c>
      <c r="F321" s="42">
        <v>5</v>
      </c>
      <c r="G321" s="54" t="s">
        <v>312</v>
      </c>
    </row>
    <row r="322" spans="1:7" ht="44.25" customHeight="1">
      <c r="A322" s="31">
        <f t="shared" si="4"/>
        <v>318</v>
      </c>
      <c r="B322" s="98" t="s">
        <v>313</v>
      </c>
      <c r="C322" s="55" t="s">
        <v>92</v>
      </c>
      <c r="D322" s="54" t="s">
        <v>58</v>
      </c>
      <c r="E322" s="33" t="s">
        <v>113</v>
      </c>
      <c r="F322" s="42">
        <v>4.9000000000000004</v>
      </c>
      <c r="G322" s="54" t="s">
        <v>312</v>
      </c>
    </row>
    <row r="323" spans="1:7" ht="44.25" customHeight="1">
      <c r="A323" s="31">
        <f t="shared" si="4"/>
        <v>319</v>
      </c>
      <c r="B323" s="98" t="s">
        <v>34</v>
      </c>
      <c r="C323" s="55" t="s">
        <v>92</v>
      </c>
      <c r="D323" s="54" t="s">
        <v>663</v>
      </c>
      <c r="E323" s="33" t="s">
        <v>208</v>
      </c>
      <c r="F323" s="42">
        <v>4.45</v>
      </c>
      <c r="G323" s="54" t="s">
        <v>35</v>
      </c>
    </row>
    <row r="324" spans="1:7" ht="48.75" customHeight="1">
      <c r="A324" s="31">
        <f t="shared" si="4"/>
        <v>320</v>
      </c>
      <c r="B324" s="98" t="s">
        <v>664</v>
      </c>
      <c r="C324" s="55" t="s">
        <v>92</v>
      </c>
      <c r="D324" s="54" t="s">
        <v>665</v>
      </c>
      <c r="E324" s="33" t="s">
        <v>113</v>
      </c>
      <c r="F324" s="42">
        <v>12</v>
      </c>
      <c r="G324" s="54" t="s">
        <v>666</v>
      </c>
    </row>
    <row r="325" spans="1:7" ht="45.75" customHeight="1">
      <c r="A325" s="31">
        <f t="shared" si="4"/>
        <v>321</v>
      </c>
      <c r="B325" s="98" t="s">
        <v>280</v>
      </c>
      <c r="C325" s="55" t="s">
        <v>92</v>
      </c>
      <c r="D325" s="54" t="s">
        <v>385</v>
      </c>
      <c r="E325" s="33" t="s">
        <v>101</v>
      </c>
      <c r="F325" s="42">
        <v>4.1100000000000003</v>
      </c>
      <c r="G325" s="54" t="s">
        <v>281</v>
      </c>
    </row>
    <row r="326" spans="1:7" ht="33.75" customHeight="1">
      <c r="A326" s="31">
        <f t="shared" si="4"/>
        <v>322</v>
      </c>
      <c r="B326" s="98" t="s">
        <v>888</v>
      </c>
      <c r="C326" s="55" t="s">
        <v>92</v>
      </c>
      <c r="D326" s="54" t="s">
        <v>889</v>
      </c>
      <c r="E326" s="33" t="s">
        <v>117</v>
      </c>
      <c r="F326" s="42">
        <v>9.6</v>
      </c>
      <c r="G326" s="54" t="s">
        <v>214</v>
      </c>
    </row>
    <row r="327" spans="1:7" ht="34.5" customHeight="1">
      <c r="A327" s="31">
        <f t="shared" ref="A327:A347" si="5">A326+1</f>
        <v>323</v>
      </c>
      <c r="B327" s="98" t="s">
        <v>890</v>
      </c>
      <c r="C327" s="55" t="s">
        <v>92</v>
      </c>
      <c r="D327" s="54" t="s">
        <v>891</v>
      </c>
      <c r="E327" s="33" t="s">
        <v>117</v>
      </c>
      <c r="F327" s="42">
        <v>3</v>
      </c>
      <c r="G327" s="54" t="s">
        <v>214</v>
      </c>
    </row>
    <row r="328" spans="1:7" ht="42" customHeight="1">
      <c r="A328" s="31">
        <f t="shared" si="5"/>
        <v>324</v>
      </c>
      <c r="B328" s="98" t="s">
        <v>892</v>
      </c>
      <c r="C328" s="55" t="s">
        <v>92</v>
      </c>
      <c r="D328" s="54" t="s">
        <v>893</v>
      </c>
      <c r="E328" s="33" t="s">
        <v>117</v>
      </c>
      <c r="F328" s="42">
        <v>12</v>
      </c>
      <c r="G328" s="54" t="s">
        <v>214</v>
      </c>
    </row>
    <row r="329" spans="1:7" ht="33.75" customHeight="1">
      <c r="A329" s="31">
        <f t="shared" si="5"/>
        <v>325</v>
      </c>
      <c r="B329" s="98" t="s">
        <v>894</v>
      </c>
      <c r="C329" s="55" t="s">
        <v>92</v>
      </c>
      <c r="D329" s="54" t="s">
        <v>895</v>
      </c>
      <c r="E329" s="33" t="s">
        <v>105</v>
      </c>
      <c r="F329" s="42">
        <v>2</v>
      </c>
      <c r="G329" s="54" t="s">
        <v>214</v>
      </c>
    </row>
    <row r="330" spans="1:7" ht="33.75" customHeight="1">
      <c r="A330" s="31">
        <f t="shared" si="5"/>
        <v>326</v>
      </c>
      <c r="B330" s="98" t="s">
        <v>340</v>
      </c>
      <c r="C330" s="55" t="s">
        <v>92</v>
      </c>
      <c r="D330" s="54" t="s">
        <v>341</v>
      </c>
      <c r="E330" s="33" t="s">
        <v>154</v>
      </c>
      <c r="F330" s="42">
        <v>0.6</v>
      </c>
      <c r="G330" s="54" t="s">
        <v>330</v>
      </c>
    </row>
    <row r="331" spans="1:7" ht="33.75" customHeight="1">
      <c r="A331" s="31">
        <f t="shared" si="5"/>
        <v>327</v>
      </c>
      <c r="B331" s="98" t="s">
        <v>342</v>
      </c>
      <c r="C331" s="55" t="s">
        <v>92</v>
      </c>
      <c r="D331" s="54" t="s">
        <v>343</v>
      </c>
      <c r="E331" s="33" t="s">
        <v>101</v>
      </c>
      <c r="F331" s="42">
        <v>1.2</v>
      </c>
      <c r="G331" s="54" t="s">
        <v>214</v>
      </c>
    </row>
    <row r="332" spans="1:7" ht="38.25" customHeight="1">
      <c r="A332" s="31">
        <f t="shared" si="5"/>
        <v>328</v>
      </c>
      <c r="B332" s="98" t="s">
        <v>383</v>
      </c>
      <c r="C332" s="55" t="s">
        <v>92</v>
      </c>
      <c r="D332" s="54" t="s">
        <v>384</v>
      </c>
      <c r="E332" s="33" t="s">
        <v>117</v>
      </c>
      <c r="F332" s="42">
        <v>1.66</v>
      </c>
      <c r="G332" s="54" t="s">
        <v>214</v>
      </c>
    </row>
    <row r="333" spans="1:7" ht="34.5" customHeight="1">
      <c r="A333" s="31">
        <f t="shared" si="5"/>
        <v>329</v>
      </c>
      <c r="B333" s="98" t="s">
        <v>1211</v>
      </c>
      <c r="C333" s="55" t="s">
        <v>92</v>
      </c>
      <c r="D333" s="54" t="s">
        <v>3188</v>
      </c>
      <c r="E333" s="33" t="s">
        <v>105</v>
      </c>
      <c r="F333" s="42">
        <v>20</v>
      </c>
      <c r="G333" s="54" t="s">
        <v>3189</v>
      </c>
    </row>
    <row r="334" spans="1:7" ht="57.75" customHeight="1">
      <c r="A334" s="31">
        <f t="shared" si="5"/>
        <v>330</v>
      </c>
      <c r="B334" s="98" t="s">
        <v>551</v>
      </c>
      <c r="C334" s="55" t="s">
        <v>92</v>
      </c>
      <c r="D334" s="54" t="s">
        <v>386</v>
      </c>
      <c r="E334" s="33" t="s">
        <v>101</v>
      </c>
      <c r="F334" s="42">
        <v>150</v>
      </c>
      <c r="G334" s="54" t="s">
        <v>552</v>
      </c>
    </row>
    <row r="335" spans="1:7" ht="78" customHeight="1">
      <c r="A335" s="31">
        <f t="shared" si="5"/>
        <v>331</v>
      </c>
      <c r="B335" s="98" t="s">
        <v>592</v>
      </c>
      <c r="C335" s="55" t="s">
        <v>92</v>
      </c>
      <c r="D335" s="54" t="s">
        <v>593</v>
      </c>
      <c r="E335" s="33" t="s">
        <v>117</v>
      </c>
      <c r="F335" s="42">
        <v>0.15</v>
      </c>
      <c r="G335" s="54" t="s">
        <v>594</v>
      </c>
    </row>
    <row r="336" spans="1:7" ht="58.5" customHeight="1">
      <c r="A336" s="31">
        <f t="shared" si="5"/>
        <v>332</v>
      </c>
      <c r="B336" s="98" t="s">
        <v>595</v>
      </c>
      <c r="C336" s="55" t="s">
        <v>92</v>
      </c>
      <c r="D336" s="54" t="s">
        <v>389</v>
      </c>
      <c r="E336" s="33" t="s">
        <v>117</v>
      </c>
      <c r="F336" s="42">
        <v>0.2</v>
      </c>
      <c r="G336" s="54" t="s">
        <v>594</v>
      </c>
    </row>
    <row r="337" spans="1:7" ht="54.75" customHeight="1">
      <c r="A337" s="31">
        <f t="shared" si="5"/>
        <v>333</v>
      </c>
      <c r="B337" s="98" t="s">
        <v>50</v>
      </c>
      <c r="C337" s="55" t="s">
        <v>92</v>
      </c>
      <c r="D337" s="54" t="s">
        <v>659</v>
      </c>
      <c r="E337" s="33" t="s">
        <v>154</v>
      </c>
      <c r="F337" s="42">
        <v>0.88</v>
      </c>
      <c r="G337" s="54" t="s">
        <v>264</v>
      </c>
    </row>
    <row r="338" spans="1:7" ht="73.5" customHeight="1">
      <c r="A338" s="31">
        <f t="shared" si="5"/>
        <v>334</v>
      </c>
      <c r="B338" s="98" t="s">
        <v>51</v>
      </c>
      <c r="C338" s="55" t="s">
        <v>92</v>
      </c>
      <c r="D338" s="54" t="s">
        <v>379</v>
      </c>
      <c r="E338" s="33" t="s">
        <v>101</v>
      </c>
      <c r="F338" s="42">
        <v>1.1000000000000001</v>
      </c>
      <c r="G338" s="54" t="s">
        <v>661</v>
      </c>
    </row>
    <row r="339" spans="1:7" ht="33.75" customHeight="1">
      <c r="A339" s="31">
        <f t="shared" si="5"/>
        <v>335</v>
      </c>
      <c r="B339" s="98" t="s">
        <v>369</v>
      </c>
      <c r="C339" s="55" t="s">
        <v>92</v>
      </c>
      <c r="D339" s="54" t="s">
        <v>380</v>
      </c>
      <c r="E339" s="33" t="s">
        <v>154</v>
      </c>
      <c r="F339" s="42">
        <v>1.58</v>
      </c>
      <c r="G339" s="54" t="s">
        <v>660</v>
      </c>
    </row>
    <row r="340" spans="1:7" ht="48.75" customHeight="1">
      <c r="A340" s="31">
        <f t="shared" si="5"/>
        <v>336</v>
      </c>
      <c r="B340" s="98" t="s">
        <v>849</v>
      </c>
      <c r="C340" s="55" t="s">
        <v>92</v>
      </c>
      <c r="D340" s="54" t="s">
        <v>850</v>
      </c>
      <c r="E340" s="33">
        <v>2014</v>
      </c>
      <c r="F340" s="42">
        <v>0.122554</v>
      </c>
      <c r="G340" s="54" t="s">
        <v>851</v>
      </c>
    </row>
    <row r="341" spans="1:7" ht="33.75" customHeight="1">
      <c r="A341" s="31">
        <f t="shared" si="5"/>
        <v>337</v>
      </c>
      <c r="B341" s="98" t="s">
        <v>597</v>
      </c>
      <c r="C341" s="55" t="s">
        <v>131</v>
      </c>
      <c r="D341" s="54" t="s">
        <v>598</v>
      </c>
      <c r="E341" s="33" t="s">
        <v>105</v>
      </c>
      <c r="F341" s="42">
        <v>0.12</v>
      </c>
      <c r="G341" s="54" t="s">
        <v>599</v>
      </c>
    </row>
    <row r="342" spans="1:7" ht="33.75" customHeight="1">
      <c r="A342" s="31">
        <f t="shared" si="5"/>
        <v>338</v>
      </c>
      <c r="B342" s="57" t="s">
        <v>1015</v>
      </c>
      <c r="C342" s="30" t="s">
        <v>1016</v>
      </c>
      <c r="D342" s="57" t="s">
        <v>1017</v>
      </c>
      <c r="E342" s="30" t="s">
        <v>1018</v>
      </c>
      <c r="F342" s="30">
        <v>10</v>
      </c>
      <c r="G342" s="57" t="s">
        <v>1019</v>
      </c>
    </row>
    <row r="343" spans="1:7" ht="73.5" customHeight="1">
      <c r="A343" s="31">
        <f t="shared" si="5"/>
        <v>339</v>
      </c>
      <c r="B343" s="59" t="s">
        <v>1020</v>
      </c>
      <c r="C343" s="50" t="s">
        <v>92</v>
      </c>
      <c r="D343" s="59" t="s">
        <v>1021</v>
      </c>
      <c r="E343" s="50" t="s">
        <v>117</v>
      </c>
      <c r="F343" s="51">
        <v>15</v>
      </c>
      <c r="G343" s="59" t="s">
        <v>1022</v>
      </c>
    </row>
    <row r="344" spans="1:7" ht="39.950000000000003" customHeight="1">
      <c r="A344" s="31">
        <f t="shared" si="5"/>
        <v>340</v>
      </c>
      <c r="B344" s="78" t="s">
        <v>1064</v>
      </c>
      <c r="C344" s="44" t="s">
        <v>92</v>
      </c>
      <c r="D344" s="78" t="s">
        <v>1065</v>
      </c>
      <c r="E344" s="44" t="s">
        <v>109</v>
      </c>
      <c r="F344" s="44">
        <v>700</v>
      </c>
      <c r="G344" s="78" t="s">
        <v>1066</v>
      </c>
    </row>
    <row r="345" spans="1:7" ht="39.950000000000003" customHeight="1">
      <c r="A345" s="31">
        <f t="shared" si="5"/>
        <v>341</v>
      </c>
      <c r="B345" s="57" t="s">
        <v>1067</v>
      </c>
      <c r="C345" s="44" t="s">
        <v>92</v>
      </c>
      <c r="D345" s="78" t="s">
        <v>1068</v>
      </c>
      <c r="E345" s="44" t="s">
        <v>109</v>
      </c>
      <c r="F345" s="44">
        <v>2</v>
      </c>
      <c r="G345" s="78" t="s">
        <v>1066</v>
      </c>
    </row>
    <row r="346" spans="1:7" ht="57" customHeight="1">
      <c r="A346" s="31">
        <f t="shared" si="5"/>
        <v>342</v>
      </c>
      <c r="B346" s="98" t="s">
        <v>1121</v>
      </c>
      <c r="C346" s="55" t="s">
        <v>92</v>
      </c>
      <c r="D346" s="54" t="s">
        <v>1122</v>
      </c>
      <c r="E346" s="33" t="s">
        <v>208</v>
      </c>
      <c r="F346" s="42">
        <v>0.15</v>
      </c>
      <c r="G346" s="54" t="s">
        <v>214</v>
      </c>
    </row>
    <row r="347" spans="1:7" ht="40.5" customHeight="1">
      <c r="A347" s="31">
        <f t="shared" si="5"/>
        <v>343</v>
      </c>
      <c r="B347" s="98" t="s">
        <v>1136</v>
      </c>
      <c r="C347" s="55" t="s">
        <v>92</v>
      </c>
      <c r="D347" s="54" t="s">
        <v>1137</v>
      </c>
      <c r="E347" s="33" t="s">
        <v>3170</v>
      </c>
      <c r="F347" s="42">
        <v>0.08</v>
      </c>
      <c r="G347" s="54" t="s">
        <v>1138</v>
      </c>
    </row>
    <row r="348" spans="1:7" s="131" customFormat="1" ht="42" customHeight="1">
      <c r="A348" s="132" t="s">
        <v>90</v>
      </c>
      <c r="B348" s="133" t="s">
        <v>3148</v>
      </c>
      <c r="C348" s="134"/>
      <c r="D348" s="135"/>
      <c r="E348" s="134"/>
      <c r="F348" s="125">
        <f>SUM(F349:F471)</f>
        <v>731.90130000000011</v>
      </c>
      <c r="G348" s="126"/>
    </row>
    <row r="349" spans="1:7" ht="54" customHeight="1">
      <c r="A349" s="33">
        <v>1</v>
      </c>
      <c r="B349" s="98" t="s">
        <v>554</v>
      </c>
      <c r="C349" s="55" t="s">
        <v>206</v>
      </c>
      <c r="D349" s="54" t="s">
        <v>633</v>
      </c>
      <c r="E349" s="33" t="s">
        <v>101</v>
      </c>
      <c r="F349" s="42">
        <v>12</v>
      </c>
      <c r="G349" s="54" t="s">
        <v>553</v>
      </c>
    </row>
    <row r="350" spans="1:7" ht="42.75" customHeight="1">
      <c r="A350" s="33">
        <v>2</v>
      </c>
      <c r="B350" s="98" t="s">
        <v>555</v>
      </c>
      <c r="C350" s="55" t="s">
        <v>556</v>
      </c>
      <c r="D350" s="54" t="s">
        <v>378</v>
      </c>
      <c r="E350" s="33" t="s">
        <v>139</v>
      </c>
      <c r="F350" s="42">
        <v>0.28999999999999998</v>
      </c>
      <c r="G350" s="54" t="s">
        <v>557</v>
      </c>
    </row>
    <row r="351" spans="1:7" ht="50.25" customHeight="1">
      <c r="A351" s="33">
        <v>3</v>
      </c>
      <c r="B351" s="98" t="s">
        <v>40</v>
      </c>
      <c r="C351" s="55" t="s">
        <v>92</v>
      </c>
      <c r="D351" s="54" t="s">
        <v>68</v>
      </c>
      <c r="E351" s="33" t="s">
        <v>117</v>
      </c>
      <c r="F351" s="42">
        <v>7.93</v>
      </c>
      <c r="G351" s="54" t="s">
        <v>48</v>
      </c>
    </row>
    <row r="352" spans="1:7" ht="69.75" customHeight="1">
      <c r="A352" s="33">
        <v>4</v>
      </c>
      <c r="B352" s="98" t="s">
        <v>190</v>
      </c>
      <c r="C352" s="55" t="s">
        <v>92</v>
      </c>
      <c r="D352" s="54" t="s">
        <v>69</v>
      </c>
      <c r="E352" s="33" t="s">
        <v>109</v>
      </c>
      <c r="F352" s="42">
        <v>100</v>
      </c>
      <c r="G352" s="54" t="s">
        <v>359</v>
      </c>
    </row>
    <row r="353" spans="1:7" ht="55.5" customHeight="1">
      <c r="A353" s="33">
        <v>5</v>
      </c>
      <c r="B353" s="98" t="s">
        <v>189</v>
      </c>
      <c r="C353" s="55" t="s">
        <v>206</v>
      </c>
      <c r="D353" s="54" t="s">
        <v>70</v>
      </c>
      <c r="E353" s="33" t="s">
        <v>186</v>
      </c>
      <c r="F353" s="42">
        <v>1.2</v>
      </c>
      <c r="G353" s="54" t="s">
        <v>1008</v>
      </c>
    </row>
    <row r="354" spans="1:7" ht="49.5" customHeight="1">
      <c r="A354" s="33">
        <v>6</v>
      </c>
      <c r="B354" s="98" t="s">
        <v>1009</v>
      </c>
      <c r="C354" s="55" t="s">
        <v>1010</v>
      </c>
      <c r="D354" s="54" t="s">
        <v>1011</v>
      </c>
      <c r="E354" s="33" t="s">
        <v>186</v>
      </c>
      <c r="F354" s="42">
        <v>3.3</v>
      </c>
      <c r="G354" s="54" t="s">
        <v>1012</v>
      </c>
    </row>
    <row r="355" spans="1:7" ht="43.5" customHeight="1">
      <c r="A355" s="33">
        <v>7</v>
      </c>
      <c r="B355" s="98" t="s">
        <v>188</v>
      </c>
      <c r="C355" s="55" t="s">
        <v>92</v>
      </c>
      <c r="D355" s="54" t="s">
        <v>1013</v>
      </c>
      <c r="E355" s="33" t="s">
        <v>101</v>
      </c>
      <c r="F355" s="42">
        <v>30</v>
      </c>
      <c r="G355" s="54" t="s">
        <v>1014</v>
      </c>
    </row>
    <row r="356" spans="1:7" ht="73.5" customHeight="1">
      <c r="A356" s="33">
        <v>8</v>
      </c>
      <c r="B356" s="98" t="s">
        <v>187</v>
      </c>
      <c r="C356" s="55" t="s">
        <v>644</v>
      </c>
      <c r="D356" s="54" t="s">
        <v>71</v>
      </c>
      <c r="E356" s="33" t="s">
        <v>186</v>
      </c>
      <c r="F356" s="42">
        <v>30</v>
      </c>
      <c r="G356" s="54" t="s">
        <v>651</v>
      </c>
    </row>
    <row r="357" spans="1:7" ht="77.25" customHeight="1">
      <c r="A357" s="33">
        <v>9</v>
      </c>
      <c r="B357" s="98" t="s">
        <v>652</v>
      </c>
      <c r="C357" s="55" t="s">
        <v>92</v>
      </c>
      <c r="D357" s="54" t="s">
        <v>185</v>
      </c>
      <c r="E357" s="33" t="s">
        <v>109</v>
      </c>
      <c r="F357" s="42">
        <v>12</v>
      </c>
      <c r="G357" s="54" t="s">
        <v>49</v>
      </c>
    </row>
    <row r="358" spans="1:7" ht="39.950000000000003" customHeight="1">
      <c r="A358" s="33">
        <v>10</v>
      </c>
      <c r="B358" s="98" t="s">
        <v>1212</v>
      </c>
      <c r="C358" s="55" t="s">
        <v>92</v>
      </c>
      <c r="D358" s="54" t="s">
        <v>693</v>
      </c>
      <c r="E358" s="33" t="s">
        <v>203</v>
      </c>
      <c r="F358" s="42">
        <v>2.2000000000000002</v>
      </c>
      <c r="G358" s="54" t="s">
        <v>694</v>
      </c>
    </row>
    <row r="359" spans="1:7" ht="51" customHeight="1">
      <c r="A359" s="33">
        <v>11</v>
      </c>
      <c r="B359" s="98" t="s">
        <v>695</v>
      </c>
      <c r="C359" s="55" t="s">
        <v>92</v>
      </c>
      <c r="D359" s="54" t="s">
        <v>693</v>
      </c>
      <c r="E359" s="33" t="s">
        <v>203</v>
      </c>
      <c r="F359" s="42">
        <v>3</v>
      </c>
      <c r="G359" s="54" t="s">
        <v>694</v>
      </c>
    </row>
    <row r="360" spans="1:7" ht="33" customHeight="1">
      <c r="A360" s="33">
        <v>12</v>
      </c>
      <c r="B360" s="98" t="s">
        <v>696</v>
      </c>
      <c r="C360" s="55" t="s">
        <v>92</v>
      </c>
      <c r="D360" s="54" t="s">
        <v>693</v>
      </c>
      <c r="E360" s="33" t="s">
        <v>203</v>
      </c>
      <c r="F360" s="42">
        <v>3</v>
      </c>
      <c r="G360" s="54" t="s">
        <v>694</v>
      </c>
    </row>
    <row r="361" spans="1:7" ht="39.950000000000003" customHeight="1">
      <c r="A361" s="33">
        <v>13</v>
      </c>
      <c r="B361" s="98" t="s">
        <v>1213</v>
      </c>
      <c r="C361" s="55" t="s">
        <v>92</v>
      </c>
      <c r="D361" s="54" t="s">
        <v>693</v>
      </c>
      <c r="E361" s="33" t="s">
        <v>203</v>
      </c>
      <c r="F361" s="42">
        <v>5</v>
      </c>
      <c r="G361" s="54" t="s">
        <v>1214</v>
      </c>
    </row>
    <row r="362" spans="1:7" ht="51" customHeight="1">
      <c r="A362" s="33">
        <v>14</v>
      </c>
      <c r="B362" s="98" t="s">
        <v>697</v>
      </c>
      <c r="C362" s="55" t="s">
        <v>92</v>
      </c>
      <c r="D362" s="54" t="s">
        <v>698</v>
      </c>
      <c r="E362" s="33" t="s">
        <v>105</v>
      </c>
      <c r="F362" s="42">
        <v>5</v>
      </c>
      <c r="G362" s="54" t="s">
        <v>670</v>
      </c>
    </row>
    <row r="363" spans="1:7" ht="42" customHeight="1">
      <c r="A363" s="33">
        <v>15</v>
      </c>
      <c r="B363" s="98" t="s">
        <v>699</v>
      </c>
      <c r="C363" s="55" t="s">
        <v>92</v>
      </c>
      <c r="D363" s="54" t="s">
        <v>700</v>
      </c>
      <c r="E363" s="33" t="s">
        <v>117</v>
      </c>
      <c r="F363" s="42">
        <v>3</v>
      </c>
      <c r="G363" s="54" t="s">
        <v>670</v>
      </c>
    </row>
    <row r="364" spans="1:7" ht="60.75" customHeight="1">
      <c r="A364" s="33">
        <v>16</v>
      </c>
      <c r="B364" s="98" t="s">
        <v>387</v>
      </c>
      <c r="C364" s="55" t="s">
        <v>92</v>
      </c>
      <c r="D364" s="54" t="s">
        <v>66</v>
      </c>
      <c r="E364" s="33" t="s">
        <v>101</v>
      </c>
      <c r="F364" s="42">
        <v>40</v>
      </c>
      <c r="G364" s="54" t="s">
        <v>282</v>
      </c>
    </row>
    <row r="365" spans="1:7" ht="45" customHeight="1">
      <c r="A365" s="33">
        <v>17</v>
      </c>
      <c r="B365" s="98" t="s">
        <v>192</v>
      </c>
      <c r="C365" s="55" t="s">
        <v>92</v>
      </c>
      <c r="D365" s="54" t="s">
        <v>67</v>
      </c>
      <c r="E365" s="33" t="s">
        <v>111</v>
      </c>
      <c r="F365" s="42">
        <v>7</v>
      </c>
      <c r="G365" s="54" t="s">
        <v>191</v>
      </c>
    </row>
    <row r="366" spans="1:7" ht="49.5" customHeight="1">
      <c r="A366" s="33">
        <v>18</v>
      </c>
      <c r="B366" s="98" t="s">
        <v>740</v>
      </c>
      <c r="C366" s="55" t="s">
        <v>92</v>
      </c>
      <c r="D366" s="54" t="s">
        <v>741</v>
      </c>
      <c r="E366" s="33" t="s">
        <v>101</v>
      </c>
      <c r="F366" s="42">
        <v>3</v>
      </c>
      <c r="G366" s="54" t="s">
        <v>214</v>
      </c>
    </row>
    <row r="367" spans="1:7" ht="39" customHeight="1">
      <c r="A367" s="33">
        <v>19</v>
      </c>
      <c r="B367" s="98" t="s">
        <v>742</v>
      </c>
      <c r="C367" s="55" t="s">
        <v>92</v>
      </c>
      <c r="D367" s="54" t="s">
        <v>743</v>
      </c>
      <c r="E367" s="33" t="s">
        <v>101</v>
      </c>
      <c r="F367" s="42">
        <v>1.5</v>
      </c>
      <c r="G367" s="54" t="s">
        <v>214</v>
      </c>
    </row>
    <row r="368" spans="1:7" ht="36.75" customHeight="1">
      <c r="A368" s="33">
        <v>20</v>
      </c>
      <c r="B368" s="98" t="s">
        <v>44</v>
      </c>
      <c r="C368" s="55" t="s">
        <v>206</v>
      </c>
      <c r="D368" s="54" t="s">
        <v>616</v>
      </c>
      <c r="E368" s="33" t="s">
        <v>154</v>
      </c>
      <c r="F368" s="42">
        <v>38</v>
      </c>
      <c r="G368" s="54" t="s">
        <v>45</v>
      </c>
    </row>
    <row r="369" spans="1:7" ht="51" customHeight="1">
      <c r="A369" s="33">
        <v>21</v>
      </c>
      <c r="B369" s="57" t="s">
        <v>1182</v>
      </c>
      <c r="C369" s="30" t="s">
        <v>92</v>
      </c>
      <c r="D369" s="57" t="s">
        <v>200</v>
      </c>
      <c r="E369" s="30" t="s">
        <v>117</v>
      </c>
      <c r="F369" s="30">
        <v>10</v>
      </c>
      <c r="G369" s="57" t="s">
        <v>1183</v>
      </c>
    </row>
    <row r="370" spans="1:7" ht="64.5" customHeight="1">
      <c r="A370" s="33">
        <v>22</v>
      </c>
      <c r="B370" s="98" t="s">
        <v>1215</v>
      </c>
      <c r="C370" s="55" t="s">
        <v>92</v>
      </c>
      <c r="D370" s="54" t="s">
        <v>197</v>
      </c>
      <c r="E370" s="33" t="s">
        <v>196</v>
      </c>
      <c r="F370" s="42">
        <v>3</v>
      </c>
      <c r="G370" s="54" t="s">
        <v>1216</v>
      </c>
    </row>
    <row r="371" spans="1:7" ht="44.25" customHeight="1">
      <c r="A371" s="33">
        <v>23</v>
      </c>
      <c r="B371" s="98" t="s">
        <v>39</v>
      </c>
      <c r="C371" s="55" t="s">
        <v>92</v>
      </c>
      <c r="D371" s="54" t="s">
        <v>78</v>
      </c>
      <c r="E371" s="33" t="s">
        <v>93</v>
      </c>
      <c r="F371" s="42">
        <v>10</v>
      </c>
      <c r="G371" s="54" t="s">
        <v>47</v>
      </c>
    </row>
    <row r="372" spans="1:7" ht="42.75" customHeight="1">
      <c r="A372" s="33">
        <v>24</v>
      </c>
      <c r="B372" s="98" t="s">
        <v>580</v>
      </c>
      <c r="C372" s="55" t="s">
        <v>92</v>
      </c>
      <c r="D372" s="54" t="s">
        <v>581</v>
      </c>
      <c r="E372" s="33" t="s">
        <v>184</v>
      </c>
      <c r="F372" s="42">
        <v>0.4</v>
      </c>
      <c r="G372" s="54" t="s">
        <v>433</v>
      </c>
    </row>
    <row r="373" spans="1:7" ht="47.25" customHeight="1">
      <c r="A373" s="33">
        <v>25</v>
      </c>
      <c r="B373" s="98" t="s">
        <v>753</v>
      </c>
      <c r="C373" s="55" t="s">
        <v>92</v>
      </c>
      <c r="D373" s="54" t="s">
        <v>754</v>
      </c>
      <c r="E373" s="33" t="s">
        <v>105</v>
      </c>
      <c r="F373" s="42">
        <v>5</v>
      </c>
      <c r="G373" s="54" t="s">
        <v>755</v>
      </c>
    </row>
    <row r="374" spans="1:7" ht="43.5" customHeight="1">
      <c r="A374" s="33">
        <v>26</v>
      </c>
      <c r="B374" s="98" t="s">
        <v>756</v>
      </c>
      <c r="C374" s="55" t="s">
        <v>629</v>
      </c>
      <c r="D374" s="54" t="s">
        <v>757</v>
      </c>
      <c r="E374" s="33" t="s">
        <v>101</v>
      </c>
      <c r="F374" s="42">
        <v>5</v>
      </c>
      <c r="G374" s="54" t="s">
        <v>758</v>
      </c>
    </row>
    <row r="375" spans="1:7" ht="49.5" customHeight="1">
      <c r="A375" s="33">
        <v>27</v>
      </c>
      <c r="B375" s="57" t="s">
        <v>1178</v>
      </c>
      <c r="C375" s="30" t="s">
        <v>629</v>
      </c>
      <c r="D375" s="57" t="s">
        <v>761</v>
      </c>
      <c r="E375" s="30" t="s">
        <v>101</v>
      </c>
      <c r="F375" s="30">
        <v>10</v>
      </c>
      <c r="G375" s="57" t="s">
        <v>762</v>
      </c>
    </row>
    <row r="376" spans="1:7" ht="42" customHeight="1">
      <c r="A376" s="33">
        <v>28</v>
      </c>
      <c r="B376" s="98" t="s">
        <v>1179</v>
      </c>
      <c r="C376" s="55" t="s">
        <v>1180</v>
      </c>
      <c r="D376" s="54" t="s">
        <v>1181</v>
      </c>
      <c r="E376" s="33" t="s">
        <v>154</v>
      </c>
      <c r="F376" s="42">
        <v>3</v>
      </c>
      <c r="G376" s="54" t="s">
        <v>596</v>
      </c>
    </row>
    <row r="377" spans="1:7" ht="51" customHeight="1">
      <c r="A377" s="33">
        <v>29</v>
      </c>
      <c r="B377" s="98" t="s">
        <v>564</v>
      </c>
      <c r="C377" s="55" t="s">
        <v>92</v>
      </c>
      <c r="D377" s="54" t="s">
        <v>565</v>
      </c>
      <c r="E377" s="33" t="s">
        <v>101</v>
      </c>
      <c r="F377" s="42">
        <v>0.1</v>
      </c>
      <c r="G377" s="54" t="s">
        <v>563</v>
      </c>
    </row>
    <row r="378" spans="1:7" ht="44.25" customHeight="1">
      <c r="A378" s="33">
        <v>30</v>
      </c>
      <c r="B378" s="98" t="s">
        <v>195</v>
      </c>
      <c r="C378" s="55" t="s">
        <v>92</v>
      </c>
      <c r="D378" s="54" t="s">
        <v>194</v>
      </c>
      <c r="E378" s="33" t="s">
        <v>3170</v>
      </c>
      <c r="F378" s="42">
        <v>30</v>
      </c>
      <c r="G378" s="54" t="s">
        <v>193</v>
      </c>
    </row>
    <row r="379" spans="1:7" ht="45" customHeight="1">
      <c r="A379" s="33">
        <v>31</v>
      </c>
      <c r="B379" s="98" t="s">
        <v>256</v>
      </c>
      <c r="C379" s="55" t="s">
        <v>648</v>
      </c>
      <c r="D379" s="54" t="s">
        <v>257</v>
      </c>
      <c r="E379" s="33" t="s">
        <v>105</v>
      </c>
      <c r="F379" s="42">
        <v>0.5</v>
      </c>
      <c r="G379" s="54" t="s">
        <v>247</v>
      </c>
    </row>
    <row r="380" spans="1:7" ht="39" customHeight="1">
      <c r="A380" s="33">
        <v>32</v>
      </c>
      <c r="B380" s="98" t="s">
        <v>607</v>
      </c>
      <c r="C380" s="55" t="s">
        <v>92</v>
      </c>
      <c r="D380" s="54" t="s">
        <v>608</v>
      </c>
      <c r="E380" s="33" t="s">
        <v>98</v>
      </c>
      <c r="F380" s="42">
        <v>10</v>
      </c>
      <c r="G380" s="54" t="s">
        <v>609</v>
      </c>
    </row>
    <row r="381" spans="1:7" ht="41.25" customHeight="1">
      <c r="A381" s="33">
        <v>33</v>
      </c>
      <c r="B381" s="98" t="s">
        <v>568</v>
      </c>
      <c r="C381" s="55" t="s">
        <v>92</v>
      </c>
      <c r="D381" s="54" t="s">
        <v>634</v>
      </c>
      <c r="E381" s="33" t="s">
        <v>649</v>
      </c>
      <c r="F381" s="42">
        <v>5</v>
      </c>
      <c r="G381" s="54" t="s">
        <v>635</v>
      </c>
    </row>
    <row r="382" spans="1:7" ht="39" customHeight="1">
      <c r="A382" s="33">
        <v>34</v>
      </c>
      <c r="B382" s="98" t="s">
        <v>569</v>
      </c>
      <c r="C382" s="55" t="s">
        <v>92</v>
      </c>
      <c r="D382" s="54" t="s">
        <v>636</v>
      </c>
      <c r="E382" s="33" t="s">
        <v>117</v>
      </c>
      <c r="F382" s="42">
        <v>7</v>
      </c>
      <c r="G382" s="54" t="s">
        <v>214</v>
      </c>
    </row>
    <row r="383" spans="1:7" ht="53.25" customHeight="1">
      <c r="A383" s="33">
        <v>35</v>
      </c>
      <c r="B383" s="98" t="s">
        <v>570</v>
      </c>
      <c r="C383" s="55" t="s">
        <v>92</v>
      </c>
      <c r="D383" s="54" t="s">
        <v>60</v>
      </c>
      <c r="E383" s="33" t="s">
        <v>346</v>
      </c>
      <c r="F383" s="42">
        <v>5</v>
      </c>
      <c r="G383" s="54" t="s">
        <v>433</v>
      </c>
    </row>
    <row r="384" spans="1:7" ht="50.25" customHeight="1">
      <c r="A384" s="33">
        <v>36</v>
      </c>
      <c r="B384" s="98" t="s">
        <v>1184</v>
      </c>
      <c r="C384" s="55" t="s">
        <v>92</v>
      </c>
      <c r="D384" s="54" t="s">
        <v>752</v>
      </c>
      <c r="E384" s="33">
        <v>2015</v>
      </c>
      <c r="F384" s="42">
        <v>0.33</v>
      </c>
      <c r="G384" s="54" t="s">
        <v>433</v>
      </c>
    </row>
    <row r="385" spans="1:7" ht="50.25" customHeight="1">
      <c r="A385" s="33">
        <v>37</v>
      </c>
      <c r="B385" s="57" t="s">
        <v>1186</v>
      </c>
      <c r="C385" s="30" t="s">
        <v>92</v>
      </c>
      <c r="D385" s="57" t="s">
        <v>571</v>
      </c>
      <c r="E385" s="30" t="s">
        <v>139</v>
      </c>
      <c r="F385" s="30">
        <v>1.6</v>
      </c>
      <c r="G385" s="57" t="s">
        <v>1185</v>
      </c>
    </row>
    <row r="386" spans="1:7" ht="47.25" customHeight="1">
      <c r="A386" s="33">
        <v>38</v>
      </c>
      <c r="B386" s="98" t="s">
        <v>572</v>
      </c>
      <c r="C386" s="55" t="s">
        <v>650</v>
      </c>
      <c r="D386" s="54" t="s">
        <v>573</v>
      </c>
      <c r="E386" s="33" t="s">
        <v>139</v>
      </c>
      <c r="F386" s="42">
        <v>0.3</v>
      </c>
      <c r="G386" s="54" t="s">
        <v>214</v>
      </c>
    </row>
    <row r="387" spans="1:7" ht="39.75" customHeight="1">
      <c r="A387" s="33">
        <v>39</v>
      </c>
      <c r="B387" s="98" t="s">
        <v>307</v>
      </c>
      <c r="C387" s="55" t="s">
        <v>92</v>
      </c>
      <c r="D387" s="54" t="s">
        <v>61</v>
      </c>
      <c r="E387" s="33" t="s">
        <v>117</v>
      </c>
      <c r="F387" s="42">
        <v>3</v>
      </c>
      <c r="G387" s="54" t="s">
        <v>308</v>
      </c>
    </row>
    <row r="388" spans="1:7" ht="48" customHeight="1">
      <c r="A388" s="33">
        <v>40</v>
      </c>
      <c r="B388" s="98" t="s">
        <v>309</v>
      </c>
      <c r="C388" s="55" t="s">
        <v>92</v>
      </c>
      <c r="D388" s="54" t="s">
        <v>310</v>
      </c>
      <c r="E388" s="33" t="s">
        <v>113</v>
      </c>
      <c r="F388" s="42">
        <v>2</v>
      </c>
      <c r="G388" s="54" t="s">
        <v>265</v>
      </c>
    </row>
    <row r="389" spans="1:7" ht="38.25" customHeight="1">
      <c r="A389" s="33">
        <v>41</v>
      </c>
      <c r="B389" s="98" t="s">
        <v>1217</v>
      </c>
      <c r="C389" s="55" t="s">
        <v>92</v>
      </c>
      <c r="D389" s="54" t="s">
        <v>358</v>
      </c>
      <c r="E389" s="33" t="s">
        <v>199</v>
      </c>
      <c r="F389" s="42">
        <v>3.18</v>
      </c>
      <c r="G389" s="54" t="s">
        <v>1218</v>
      </c>
    </row>
    <row r="390" spans="1:7" ht="43.5" customHeight="1">
      <c r="A390" s="33">
        <v>42</v>
      </c>
      <c r="B390" s="98" t="s">
        <v>558</v>
      </c>
      <c r="C390" s="55" t="s">
        <v>92</v>
      </c>
      <c r="D390" s="54" t="s">
        <v>559</v>
      </c>
      <c r="E390" s="33" t="s">
        <v>101</v>
      </c>
      <c r="F390" s="42">
        <v>3</v>
      </c>
      <c r="G390" s="54" t="s">
        <v>560</v>
      </c>
    </row>
    <row r="391" spans="1:7" ht="71.25" customHeight="1">
      <c r="A391" s="33">
        <v>43</v>
      </c>
      <c r="B391" s="98" t="s">
        <v>198</v>
      </c>
      <c r="C391" s="55" t="s">
        <v>632</v>
      </c>
      <c r="D391" s="54" t="s">
        <v>62</v>
      </c>
      <c r="E391" s="33" t="s">
        <v>154</v>
      </c>
      <c r="F391" s="42">
        <v>12</v>
      </c>
      <c r="G391" s="54" t="s">
        <v>328</v>
      </c>
    </row>
    <row r="392" spans="1:7" ht="75.75" customHeight="1">
      <c r="A392" s="33">
        <v>44</v>
      </c>
      <c r="B392" s="98" t="s">
        <v>329</v>
      </c>
      <c r="C392" s="55" t="s">
        <v>92</v>
      </c>
      <c r="D392" s="54" t="s">
        <v>63</v>
      </c>
      <c r="E392" s="33" t="s">
        <v>105</v>
      </c>
      <c r="F392" s="42">
        <v>4</v>
      </c>
      <c r="G392" s="54" t="s">
        <v>330</v>
      </c>
    </row>
    <row r="393" spans="1:7" ht="50.25" customHeight="1">
      <c r="A393" s="33">
        <v>45</v>
      </c>
      <c r="B393" s="98" t="s">
        <v>859</v>
      </c>
      <c r="C393" s="55" t="s">
        <v>92</v>
      </c>
      <c r="D393" s="54" t="s">
        <v>860</v>
      </c>
      <c r="E393" s="33" t="s">
        <v>105</v>
      </c>
      <c r="F393" s="42">
        <v>1.7</v>
      </c>
      <c r="G393" s="54" t="s">
        <v>214</v>
      </c>
    </row>
    <row r="394" spans="1:7" ht="45.75" customHeight="1">
      <c r="A394" s="33">
        <v>46</v>
      </c>
      <c r="B394" s="98" t="s">
        <v>861</v>
      </c>
      <c r="C394" s="55" t="s">
        <v>92</v>
      </c>
      <c r="D394" s="54" t="s">
        <v>862</v>
      </c>
      <c r="E394" s="33" t="s">
        <v>105</v>
      </c>
      <c r="F394" s="42">
        <v>1</v>
      </c>
      <c r="G394" s="54" t="s">
        <v>214</v>
      </c>
    </row>
    <row r="395" spans="1:7" ht="52.5" customHeight="1">
      <c r="A395" s="33">
        <v>47</v>
      </c>
      <c r="B395" s="98" t="s">
        <v>863</v>
      </c>
      <c r="C395" s="55" t="s">
        <v>206</v>
      </c>
      <c r="D395" s="54" t="s">
        <v>864</v>
      </c>
      <c r="E395" s="33" t="s">
        <v>1006</v>
      </c>
      <c r="F395" s="42">
        <v>5</v>
      </c>
      <c r="G395" s="54" t="s">
        <v>214</v>
      </c>
    </row>
    <row r="396" spans="1:7" ht="48" customHeight="1">
      <c r="A396" s="33">
        <v>48</v>
      </c>
      <c r="B396" s="98" t="s">
        <v>878</v>
      </c>
      <c r="C396" s="55" t="s">
        <v>92</v>
      </c>
      <c r="D396" s="54" t="s">
        <v>879</v>
      </c>
      <c r="E396" s="33" t="s">
        <v>117</v>
      </c>
      <c r="F396" s="42">
        <v>0.57999999999999996</v>
      </c>
      <c r="G396" s="54" t="s">
        <v>214</v>
      </c>
    </row>
    <row r="397" spans="1:7" ht="39.75" customHeight="1">
      <c r="A397" s="33">
        <v>49</v>
      </c>
      <c r="B397" s="98" t="s">
        <v>880</v>
      </c>
      <c r="C397" s="55" t="s">
        <v>92</v>
      </c>
      <c r="D397" s="54" t="s">
        <v>881</v>
      </c>
      <c r="E397" s="33" t="s">
        <v>117</v>
      </c>
      <c r="F397" s="42">
        <v>1.1000000000000001</v>
      </c>
      <c r="G397" s="54" t="s">
        <v>214</v>
      </c>
    </row>
    <row r="398" spans="1:7" ht="36" customHeight="1">
      <c r="A398" s="33">
        <v>50</v>
      </c>
      <c r="B398" s="98" t="s">
        <v>882</v>
      </c>
      <c r="C398" s="55" t="s">
        <v>92</v>
      </c>
      <c r="D398" s="54" t="s">
        <v>883</v>
      </c>
      <c r="E398" s="33" t="s">
        <v>117</v>
      </c>
      <c r="F398" s="42">
        <v>1.25</v>
      </c>
      <c r="G398" s="54" t="s">
        <v>214</v>
      </c>
    </row>
    <row r="399" spans="1:7" ht="50.25" customHeight="1">
      <c r="A399" s="33">
        <v>51</v>
      </c>
      <c r="B399" s="98" t="s">
        <v>884</v>
      </c>
      <c r="C399" s="55" t="s">
        <v>92</v>
      </c>
      <c r="D399" s="54" t="s">
        <v>885</v>
      </c>
      <c r="E399" s="33" t="s">
        <v>117</v>
      </c>
      <c r="F399" s="42">
        <v>1</v>
      </c>
      <c r="G399" s="54" t="s">
        <v>214</v>
      </c>
    </row>
    <row r="400" spans="1:7" ht="42" customHeight="1">
      <c r="A400" s="33">
        <v>52</v>
      </c>
      <c r="B400" s="98" t="s">
        <v>886</v>
      </c>
      <c r="C400" s="55" t="s">
        <v>92</v>
      </c>
      <c r="D400" s="54" t="s">
        <v>887</v>
      </c>
      <c r="E400" s="33" t="s">
        <v>117</v>
      </c>
      <c r="F400" s="42">
        <v>1.7</v>
      </c>
      <c r="G400" s="54" t="s">
        <v>214</v>
      </c>
    </row>
    <row r="401" spans="1:7" ht="41.25" customHeight="1">
      <c r="A401" s="33">
        <v>53</v>
      </c>
      <c r="B401" s="98" t="s">
        <v>574</v>
      </c>
      <c r="C401" s="55" t="s">
        <v>180</v>
      </c>
      <c r="D401" s="54" t="s">
        <v>637</v>
      </c>
      <c r="E401" s="33" t="s">
        <v>117</v>
      </c>
      <c r="F401" s="42">
        <v>0.25</v>
      </c>
      <c r="G401" s="54" t="s">
        <v>575</v>
      </c>
    </row>
    <row r="402" spans="1:7" ht="54" customHeight="1">
      <c r="A402" s="33">
        <v>54</v>
      </c>
      <c r="B402" s="98" t="s">
        <v>1187</v>
      </c>
      <c r="C402" s="55" t="s">
        <v>92</v>
      </c>
      <c r="D402" s="54" t="s">
        <v>576</v>
      </c>
      <c r="E402" s="33" t="s">
        <v>154</v>
      </c>
      <c r="F402" s="42">
        <v>0.9</v>
      </c>
      <c r="G402" s="54" t="s">
        <v>1188</v>
      </c>
    </row>
    <row r="403" spans="1:7" ht="39.75" customHeight="1">
      <c r="A403" s="33">
        <v>55</v>
      </c>
      <c r="B403" s="57" t="s">
        <v>1189</v>
      </c>
      <c r="C403" s="30" t="s">
        <v>92</v>
      </c>
      <c r="D403" s="57" t="s">
        <v>577</v>
      </c>
      <c r="E403" s="30" t="s">
        <v>117</v>
      </c>
      <c r="F403" s="30">
        <v>1.5</v>
      </c>
      <c r="G403" s="57" t="s">
        <v>1190</v>
      </c>
    </row>
    <row r="404" spans="1:7" ht="45" customHeight="1">
      <c r="A404" s="33">
        <v>56</v>
      </c>
      <c r="B404" s="57" t="s">
        <v>1192</v>
      </c>
      <c r="C404" s="30" t="s">
        <v>92</v>
      </c>
      <c r="D404" s="57" t="s">
        <v>1191</v>
      </c>
      <c r="E404" s="30" t="s">
        <v>154</v>
      </c>
      <c r="F404" s="30">
        <v>0.18</v>
      </c>
      <c r="G404" s="57" t="s">
        <v>433</v>
      </c>
    </row>
    <row r="405" spans="1:7" ht="58.5" customHeight="1">
      <c r="A405" s="33">
        <v>57</v>
      </c>
      <c r="B405" s="98" t="s">
        <v>578</v>
      </c>
      <c r="C405" s="55" t="s">
        <v>206</v>
      </c>
      <c r="D405" s="54" t="s">
        <v>64</v>
      </c>
      <c r="E405" s="33" t="s">
        <v>117</v>
      </c>
      <c r="F405" s="42">
        <v>5</v>
      </c>
      <c r="G405" s="54" t="s">
        <v>579</v>
      </c>
    </row>
    <row r="406" spans="1:7" ht="53.25" customHeight="1">
      <c r="A406" s="33">
        <v>58</v>
      </c>
      <c r="B406" s="98" t="s">
        <v>759</v>
      </c>
      <c r="C406" s="55" t="s">
        <v>629</v>
      </c>
      <c r="D406" s="54" t="s">
        <v>760</v>
      </c>
      <c r="E406" s="33" t="s">
        <v>101</v>
      </c>
      <c r="F406" s="42">
        <v>1</v>
      </c>
      <c r="G406" s="54" t="s">
        <v>596</v>
      </c>
    </row>
    <row r="407" spans="1:7" ht="51" customHeight="1">
      <c r="A407" s="33">
        <v>59</v>
      </c>
      <c r="B407" s="98" t="s">
        <v>604</v>
      </c>
      <c r="C407" s="55" t="s">
        <v>92</v>
      </c>
      <c r="D407" s="54" t="s">
        <v>605</v>
      </c>
      <c r="E407" s="33" t="s">
        <v>204</v>
      </c>
      <c r="F407" s="42">
        <v>3.4</v>
      </c>
      <c r="G407" s="54" t="s">
        <v>606</v>
      </c>
    </row>
    <row r="408" spans="1:7" ht="43.5" customHeight="1">
      <c r="A408" s="33">
        <v>60</v>
      </c>
      <c r="B408" s="98" t="s">
        <v>1119</v>
      </c>
      <c r="C408" s="55" t="s">
        <v>92</v>
      </c>
      <c r="D408" s="54" t="s">
        <v>1120</v>
      </c>
      <c r="E408" s="33" t="s">
        <v>109</v>
      </c>
      <c r="F408" s="42">
        <v>20</v>
      </c>
      <c r="G408" s="54" t="s">
        <v>142</v>
      </c>
    </row>
    <row r="409" spans="1:7" ht="54.75" customHeight="1">
      <c r="A409" s="33">
        <v>61</v>
      </c>
      <c r="B409" s="98" t="s">
        <v>360</v>
      </c>
      <c r="C409" s="55" t="s">
        <v>92</v>
      </c>
      <c r="D409" s="54" t="s">
        <v>65</v>
      </c>
      <c r="E409" s="33" t="s">
        <v>109</v>
      </c>
      <c r="F409" s="42">
        <v>80</v>
      </c>
      <c r="G409" s="54" t="s">
        <v>361</v>
      </c>
    </row>
    <row r="410" spans="1:7" ht="39.75" customHeight="1">
      <c r="A410" s="33">
        <v>62</v>
      </c>
      <c r="B410" s="98" t="s">
        <v>1219</v>
      </c>
      <c r="C410" s="55" t="s">
        <v>92</v>
      </c>
      <c r="D410" s="54" t="s">
        <v>701</v>
      </c>
      <c r="E410" s="33" t="s">
        <v>154</v>
      </c>
      <c r="F410" s="42">
        <v>1</v>
      </c>
      <c r="G410" s="54" t="s">
        <v>1220</v>
      </c>
    </row>
    <row r="411" spans="1:7" ht="39.75" customHeight="1">
      <c r="A411" s="33">
        <v>63</v>
      </c>
      <c r="B411" s="98" t="s">
        <v>1221</v>
      </c>
      <c r="C411" s="55" t="s">
        <v>92</v>
      </c>
      <c r="D411" s="54" t="s">
        <v>702</v>
      </c>
      <c r="E411" s="33" t="s">
        <v>117</v>
      </c>
      <c r="F411" s="42">
        <v>1.2</v>
      </c>
      <c r="G411" s="54" t="s">
        <v>1222</v>
      </c>
    </row>
    <row r="412" spans="1:7" ht="39.75" customHeight="1">
      <c r="A412" s="33">
        <v>64</v>
      </c>
      <c r="B412" s="98" t="s">
        <v>703</v>
      </c>
      <c r="C412" s="55" t="s">
        <v>92</v>
      </c>
      <c r="D412" s="54" t="s">
        <v>704</v>
      </c>
      <c r="E412" s="33" t="s">
        <v>139</v>
      </c>
      <c r="F412" s="42">
        <v>1.7</v>
      </c>
      <c r="G412" s="54" t="s">
        <v>705</v>
      </c>
    </row>
    <row r="413" spans="1:7" ht="45.75" customHeight="1">
      <c r="A413" s="33">
        <v>65</v>
      </c>
      <c r="B413" s="98" t="s">
        <v>706</v>
      </c>
      <c r="C413" s="55" t="s">
        <v>92</v>
      </c>
      <c r="D413" s="54" t="s">
        <v>707</v>
      </c>
      <c r="E413" s="33" t="s">
        <v>708</v>
      </c>
      <c r="F413" s="42">
        <v>2.5</v>
      </c>
      <c r="G413" s="54" t="s">
        <v>709</v>
      </c>
    </row>
    <row r="414" spans="1:7" ht="50.25" customHeight="1">
      <c r="A414" s="33">
        <v>66</v>
      </c>
      <c r="B414" s="98" t="s">
        <v>1223</v>
      </c>
      <c r="C414" s="55" t="s">
        <v>92</v>
      </c>
      <c r="D414" s="54" t="s">
        <v>710</v>
      </c>
      <c r="E414" s="33" t="s">
        <v>196</v>
      </c>
      <c r="F414" s="42">
        <v>0.8</v>
      </c>
      <c r="G414" s="54" t="s">
        <v>1224</v>
      </c>
    </row>
    <row r="415" spans="1:7" ht="48.75" customHeight="1">
      <c r="A415" s="33">
        <v>67</v>
      </c>
      <c r="B415" s="98" t="s">
        <v>1225</v>
      </c>
      <c r="C415" s="55" t="s">
        <v>92</v>
      </c>
      <c r="D415" s="54" t="s">
        <v>711</v>
      </c>
      <c r="E415" s="33" t="s">
        <v>708</v>
      </c>
      <c r="F415" s="42">
        <v>1.2</v>
      </c>
      <c r="G415" s="54" t="s">
        <v>1226</v>
      </c>
    </row>
    <row r="416" spans="1:7" ht="48.75" customHeight="1">
      <c r="A416" s="33">
        <v>68</v>
      </c>
      <c r="B416" s="98" t="s">
        <v>712</v>
      </c>
      <c r="C416" s="55" t="s">
        <v>92</v>
      </c>
      <c r="D416" s="54" t="s">
        <v>713</v>
      </c>
      <c r="E416" s="33" t="s">
        <v>196</v>
      </c>
      <c r="F416" s="42">
        <v>1.2</v>
      </c>
      <c r="G416" s="54" t="s">
        <v>714</v>
      </c>
    </row>
    <row r="417" spans="1:7" ht="36" customHeight="1">
      <c r="A417" s="33">
        <v>69</v>
      </c>
      <c r="B417" s="98" t="s">
        <v>715</v>
      </c>
      <c r="C417" s="55" t="s">
        <v>92</v>
      </c>
      <c r="D417" s="54" t="s">
        <v>716</v>
      </c>
      <c r="E417" s="33" t="s">
        <v>139</v>
      </c>
      <c r="F417" s="42">
        <v>0.8</v>
      </c>
      <c r="G417" s="54" t="s">
        <v>717</v>
      </c>
    </row>
    <row r="418" spans="1:7" ht="77.25" customHeight="1">
      <c r="A418" s="33">
        <v>70</v>
      </c>
      <c r="B418" s="98" t="s">
        <v>724</v>
      </c>
      <c r="C418" s="55" t="s">
        <v>92</v>
      </c>
      <c r="D418" s="54" t="s">
        <v>725</v>
      </c>
      <c r="E418" s="33" t="s">
        <v>98</v>
      </c>
      <c r="F418" s="42">
        <v>5</v>
      </c>
      <c r="G418" s="54" t="s">
        <v>726</v>
      </c>
    </row>
    <row r="419" spans="1:7" ht="43.5" customHeight="1">
      <c r="A419" s="33">
        <v>71</v>
      </c>
      <c r="B419" s="98" t="s">
        <v>339</v>
      </c>
      <c r="C419" s="55" t="s">
        <v>92</v>
      </c>
      <c r="D419" s="54" t="s">
        <v>75</v>
      </c>
      <c r="E419" s="33" t="s">
        <v>117</v>
      </c>
      <c r="F419" s="42">
        <v>2.2599999999999998</v>
      </c>
      <c r="G419" s="54" t="s">
        <v>332</v>
      </c>
    </row>
    <row r="420" spans="1:7" ht="45" customHeight="1">
      <c r="A420" s="33">
        <v>72</v>
      </c>
      <c r="B420" s="98" t="s">
        <v>337</v>
      </c>
      <c r="C420" s="55" t="s">
        <v>92</v>
      </c>
      <c r="D420" s="54" t="s">
        <v>338</v>
      </c>
      <c r="E420" s="33" t="s">
        <v>154</v>
      </c>
      <c r="F420" s="42">
        <v>0.5</v>
      </c>
      <c r="G420" s="54" t="s">
        <v>332</v>
      </c>
    </row>
    <row r="421" spans="1:7" ht="63" customHeight="1">
      <c r="A421" s="33">
        <v>73</v>
      </c>
      <c r="B421" s="98" t="s">
        <v>561</v>
      </c>
      <c r="C421" s="55" t="s">
        <v>92</v>
      </c>
      <c r="D421" s="54" t="s">
        <v>562</v>
      </c>
      <c r="E421" s="33" t="s">
        <v>101</v>
      </c>
      <c r="F421" s="42">
        <v>1</v>
      </c>
      <c r="G421" s="54" t="s">
        <v>563</v>
      </c>
    </row>
    <row r="422" spans="1:7" ht="47.25" customHeight="1">
      <c r="A422" s="33">
        <v>74</v>
      </c>
      <c r="B422" s="98" t="s">
        <v>183</v>
      </c>
      <c r="C422" s="55" t="s">
        <v>650</v>
      </c>
      <c r="D422" s="54" t="s">
        <v>182</v>
      </c>
      <c r="E422" s="33" t="s">
        <v>101</v>
      </c>
      <c r="F422" s="42">
        <v>3</v>
      </c>
      <c r="G422" s="54" t="s">
        <v>181</v>
      </c>
    </row>
    <row r="423" spans="1:7" ht="48.75" customHeight="1">
      <c r="A423" s="33">
        <v>75</v>
      </c>
      <c r="B423" s="98" t="s">
        <v>317</v>
      </c>
      <c r="C423" s="55" t="s">
        <v>92</v>
      </c>
      <c r="D423" s="54" t="s">
        <v>371</v>
      </c>
      <c r="E423" s="33" t="s">
        <v>117</v>
      </c>
      <c r="F423" s="42">
        <v>5</v>
      </c>
      <c r="G423" s="54" t="s">
        <v>308</v>
      </c>
    </row>
    <row r="424" spans="1:7" ht="71.25" customHeight="1">
      <c r="A424" s="33">
        <v>76</v>
      </c>
      <c r="B424" s="98" t="s">
        <v>289</v>
      </c>
      <c r="C424" s="55" t="s">
        <v>650</v>
      </c>
      <c r="D424" s="54" t="s">
        <v>372</v>
      </c>
      <c r="E424" s="33" t="s">
        <v>101</v>
      </c>
      <c r="F424" s="42">
        <v>16.7</v>
      </c>
      <c r="G424" s="54" t="s">
        <v>290</v>
      </c>
    </row>
    <row r="425" spans="1:7" ht="70.5" customHeight="1">
      <c r="A425" s="33">
        <v>77</v>
      </c>
      <c r="B425" s="98" t="s">
        <v>356</v>
      </c>
      <c r="C425" s="55" t="s">
        <v>92</v>
      </c>
      <c r="D425" s="54" t="s">
        <v>201</v>
      </c>
      <c r="E425" s="41" t="s">
        <v>109</v>
      </c>
      <c r="F425" s="55">
        <v>4.5</v>
      </c>
      <c r="G425" s="54" t="s">
        <v>357</v>
      </c>
    </row>
    <row r="426" spans="1:7" ht="42" customHeight="1">
      <c r="A426" s="33">
        <v>78</v>
      </c>
      <c r="B426" s="98" t="s">
        <v>771</v>
      </c>
      <c r="C426" s="55" t="s">
        <v>206</v>
      </c>
      <c r="D426" s="54" t="s">
        <v>770</v>
      </c>
      <c r="E426" s="41" t="s">
        <v>154</v>
      </c>
      <c r="F426" s="55">
        <v>8</v>
      </c>
      <c r="G426" s="54" t="s">
        <v>43</v>
      </c>
    </row>
    <row r="427" spans="1:7" ht="48.75" customHeight="1">
      <c r="A427" s="33">
        <v>79</v>
      </c>
      <c r="B427" s="98" t="s">
        <v>751</v>
      </c>
      <c r="C427" s="55" t="s">
        <v>180</v>
      </c>
      <c r="D427" s="54" t="s">
        <v>582</v>
      </c>
      <c r="E427" s="41" t="s">
        <v>583</v>
      </c>
      <c r="F427" s="55">
        <v>1.5</v>
      </c>
      <c r="G427" s="54" t="s">
        <v>433</v>
      </c>
    </row>
    <row r="428" spans="1:7" ht="66.75" customHeight="1">
      <c r="A428" s="33">
        <v>80</v>
      </c>
      <c r="B428" s="98" t="s">
        <v>41</v>
      </c>
      <c r="C428" s="55" t="s">
        <v>92</v>
      </c>
      <c r="D428" s="54" t="s">
        <v>647</v>
      </c>
      <c r="E428" s="41" t="s">
        <v>154</v>
      </c>
      <c r="F428" s="55">
        <v>6.1</v>
      </c>
      <c r="G428" s="54" t="s">
        <v>42</v>
      </c>
    </row>
    <row r="429" spans="1:7" ht="44.25" customHeight="1">
      <c r="A429" s="33">
        <v>81</v>
      </c>
      <c r="B429" s="98" t="s">
        <v>727</v>
      </c>
      <c r="C429" s="55" t="s">
        <v>92</v>
      </c>
      <c r="D429" s="54" t="s">
        <v>728</v>
      </c>
      <c r="E429" s="41" t="s">
        <v>154</v>
      </c>
      <c r="F429" s="55">
        <v>1.9</v>
      </c>
      <c r="G429" s="54" t="s">
        <v>723</v>
      </c>
    </row>
    <row r="430" spans="1:7" ht="44.25" customHeight="1">
      <c r="A430" s="33">
        <v>82</v>
      </c>
      <c r="B430" s="98" t="s">
        <v>283</v>
      </c>
      <c r="C430" s="55" t="s">
        <v>92</v>
      </c>
      <c r="D430" s="54" t="s">
        <v>284</v>
      </c>
      <c r="E430" s="41" t="s">
        <v>154</v>
      </c>
      <c r="F430" s="55">
        <v>1.2</v>
      </c>
      <c r="G430" s="54" t="s">
        <v>285</v>
      </c>
    </row>
    <row r="431" spans="1:7" ht="80.25" customHeight="1">
      <c r="A431" s="33">
        <v>83</v>
      </c>
      <c r="B431" s="81" t="s">
        <v>1134</v>
      </c>
      <c r="C431" s="34" t="s">
        <v>92</v>
      </c>
      <c r="D431" s="81" t="s">
        <v>1135</v>
      </c>
      <c r="E431" s="34" t="s">
        <v>113</v>
      </c>
      <c r="F431" s="43">
        <v>10</v>
      </c>
      <c r="G431" s="81" t="s">
        <v>214</v>
      </c>
    </row>
    <row r="432" spans="1:7" ht="50.25" customHeight="1">
      <c r="A432" s="33">
        <v>84</v>
      </c>
      <c r="B432" s="98" t="s">
        <v>212</v>
      </c>
      <c r="C432" s="55" t="s">
        <v>92</v>
      </c>
      <c r="D432" s="54" t="s">
        <v>59</v>
      </c>
      <c r="E432" s="41" t="s">
        <v>117</v>
      </c>
      <c r="F432" s="55">
        <v>3</v>
      </c>
      <c r="G432" s="54" t="s">
        <v>213</v>
      </c>
    </row>
    <row r="433" spans="1:7" ht="50.25" customHeight="1">
      <c r="A433" s="33">
        <v>85</v>
      </c>
      <c r="B433" s="98" t="s">
        <v>744</v>
      </c>
      <c r="C433" s="55" t="s">
        <v>92</v>
      </c>
      <c r="D433" s="54" t="s">
        <v>745</v>
      </c>
      <c r="E433" s="33" t="s">
        <v>101</v>
      </c>
      <c r="F433" s="42">
        <v>1</v>
      </c>
      <c r="G433" s="54" t="s">
        <v>214</v>
      </c>
    </row>
    <row r="434" spans="1:7" ht="54" customHeight="1">
      <c r="A434" s="33">
        <v>86</v>
      </c>
      <c r="B434" s="98" t="s">
        <v>746</v>
      </c>
      <c r="C434" s="55" t="s">
        <v>180</v>
      </c>
      <c r="D434" s="54" t="s">
        <v>747</v>
      </c>
      <c r="E434" s="33" t="s">
        <v>101</v>
      </c>
      <c r="F434" s="42">
        <v>1.04</v>
      </c>
      <c r="G434" s="54" t="s">
        <v>288</v>
      </c>
    </row>
    <row r="435" spans="1:7" ht="50.25" customHeight="1">
      <c r="A435" s="33">
        <v>87</v>
      </c>
      <c r="B435" s="98" t="s">
        <v>610</v>
      </c>
      <c r="C435" s="55" t="s">
        <v>206</v>
      </c>
      <c r="D435" s="54" t="s">
        <v>611</v>
      </c>
      <c r="E435" s="33" t="s">
        <v>117</v>
      </c>
      <c r="F435" s="42">
        <v>0.22</v>
      </c>
      <c r="G435" s="54" t="s">
        <v>214</v>
      </c>
    </row>
    <row r="436" spans="1:7" ht="66" customHeight="1">
      <c r="A436" s="33">
        <v>88</v>
      </c>
      <c r="B436" s="98" t="s">
        <v>769</v>
      </c>
      <c r="C436" s="55" t="s">
        <v>656</v>
      </c>
      <c r="D436" s="54" t="s">
        <v>658</v>
      </c>
      <c r="E436" s="33" t="s">
        <v>3171</v>
      </c>
      <c r="F436" s="42">
        <v>1.5</v>
      </c>
      <c r="G436" s="54" t="s">
        <v>657</v>
      </c>
    </row>
    <row r="437" spans="1:7" ht="51" customHeight="1">
      <c r="A437" s="33">
        <v>89</v>
      </c>
      <c r="B437" s="98" t="s">
        <v>331</v>
      </c>
      <c r="C437" s="55" t="s">
        <v>92</v>
      </c>
      <c r="D437" s="54" t="s">
        <v>72</v>
      </c>
      <c r="E437" s="33" t="s">
        <v>105</v>
      </c>
      <c r="F437" s="42">
        <v>6.8525</v>
      </c>
      <c r="G437" s="54" t="s">
        <v>332</v>
      </c>
    </row>
    <row r="438" spans="1:7" ht="62.25" customHeight="1">
      <c r="A438" s="33">
        <v>90</v>
      </c>
      <c r="B438" s="98" t="s">
        <v>333</v>
      </c>
      <c r="C438" s="55" t="s">
        <v>92</v>
      </c>
      <c r="D438" s="54" t="s">
        <v>73</v>
      </c>
      <c r="E438" s="33" t="s">
        <v>105</v>
      </c>
      <c r="F438" s="42">
        <v>10</v>
      </c>
      <c r="G438" s="54" t="s">
        <v>334</v>
      </c>
    </row>
    <row r="439" spans="1:7" ht="74.25" customHeight="1">
      <c r="A439" s="33">
        <v>91</v>
      </c>
      <c r="B439" s="98" t="s">
        <v>335</v>
      </c>
      <c r="C439" s="55" t="s">
        <v>206</v>
      </c>
      <c r="D439" s="54" t="s">
        <v>74</v>
      </c>
      <c r="E439" s="33" t="s">
        <v>184</v>
      </c>
      <c r="F439" s="42">
        <v>2</v>
      </c>
      <c r="G439" s="54" t="s">
        <v>336</v>
      </c>
    </row>
    <row r="440" spans="1:7" ht="68.25" customHeight="1">
      <c r="A440" s="33">
        <v>92</v>
      </c>
      <c r="B440" s="98" t="s">
        <v>365</v>
      </c>
      <c r="C440" s="55" t="s">
        <v>92</v>
      </c>
      <c r="D440" s="54" t="s">
        <v>202</v>
      </c>
      <c r="E440" s="33" t="s">
        <v>109</v>
      </c>
      <c r="F440" s="42">
        <v>3.2</v>
      </c>
      <c r="G440" s="54" t="s">
        <v>366</v>
      </c>
    </row>
    <row r="441" spans="1:7" ht="54" customHeight="1">
      <c r="A441" s="33">
        <v>93</v>
      </c>
      <c r="B441" s="98" t="s">
        <v>718</v>
      </c>
      <c r="C441" s="55" t="s">
        <v>92</v>
      </c>
      <c r="D441" s="54" t="s">
        <v>719</v>
      </c>
      <c r="E441" s="33" t="s">
        <v>204</v>
      </c>
      <c r="F441" s="42">
        <v>1.5</v>
      </c>
      <c r="G441" s="54" t="s">
        <v>720</v>
      </c>
    </row>
    <row r="442" spans="1:7" ht="48" customHeight="1">
      <c r="A442" s="33">
        <v>94</v>
      </c>
      <c r="B442" s="98" t="s">
        <v>566</v>
      </c>
      <c r="C442" s="55" t="s">
        <v>206</v>
      </c>
      <c r="D442" s="54" t="s">
        <v>567</v>
      </c>
      <c r="E442" s="33" t="s">
        <v>101</v>
      </c>
      <c r="F442" s="42">
        <v>0.8</v>
      </c>
      <c r="G442" s="54" t="s">
        <v>563</v>
      </c>
    </row>
    <row r="443" spans="1:7" ht="41.25" customHeight="1">
      <c r="A443" s="33">
        <v>95</v>
      </c>
      <c r="B443" s="98" t="s">
        <v>318</v>
      </c>
      <c r="C443" s="55" t="s">
        <v>92</v>
      </c>
      <c r="D443" s="54" t="s">
        <v>76</v>
      </c>
      <c r="E443" s="33" t="s">
        <v>117</v>
      </c>
      <c r="F443" s="42">
        <v>3</v>
      </c>
      <c r="G443" s="54" t="s">
        <v>308</v>
      </c>
    </row>
    <row r="444" spans="1:7" ht="46.5" customHeight="1">
      <c r="A444" s="33">
        <v>96</v>
      </c>
      <c r="B444" s="98" t="s">
        <v>46</v>
      </c>
      <c r="C444" s="55" t="s">
        <v>206</v>
      </c>
      <c r="D444" s="54" t="s">
        <v>77</v>
      </c>
      <c r="E444" s="33" t="s">
        <v>117</v>
      </c>
      <c r="F444" s="42">
        <v>2.266</v>
      </c>
      <c r="G444" s="54" t="s">
        <v>45</v>
      </c>
    </row>
    <row r="445" spans="1:7" ht="40.5" customHeight="1">
      <c r="A445" s="33">
        <v>97</v>
      </c>
      <c r="B445" s="98" t="s">
        <v>587</v>
      </c>
      <c r="C445" s="55" t="s">
        <v>180</v>
      </c>
      <c r="D445" s="54" t="s">
        <v>588</v>
      </c>
      <c r="E445" s="33" t="s">
        <v>101</v>
      </c>
      <c r="F445" s="42">
        <v>0.3</v>
      </c>
      <c r="G445" s="54" t="s">
        <v>433</v>
      </c>
    </row>
    <row r="446" spans="1:7" ht="45" customHeight="1">
      <c r="A446" s="33">
        <v>98</v>
      </c>
      <c r="B446" s="98" t="s">
        <v>856</v>
      </c>
      <c r="C446" s="55" t="s">
        <v>92</v>
      </c>
      <c r="D446" s="54" t="s">
        <v>857</v>
      </c>
      <c r="E446" s="33" t="s">
        <v>3171</v>
      </c>
      <c r="F446" s="42">
        <v>2.5</v>
      </c>
      <c r="G446" s="54" t="s">
        <v>858</v>
      </c>
    </row>
    <row r="447" spans="1:7" ht="33" customHeight="1">
      <c r="A447" s="33">
        <v>99</v>
      </c>
      <c r="B447" s="98" t="s">
        <v>896</v>
      </c>
      <c r="C447" s="55" t="s">
        <v>92</v>
      </c>
      <c r="D447" s="54" t="s">
        <v>897</v>
      </c>
      <c r="E447" s="33" t="s">
        <v>105</v>
      </c>
      <c r="F447" s="42">
        <v>8</v>
      </c>
      <c r="G447" s="54" t="s">
        <v>247</v>
      </c>
    </row>
    <row r="448" spans="1:7" ht="40.5" customHeight="1">
      <c r="A448" s="33">
        <v>100</v>
      </c>
      <c r="B448" s="98" t="s">
        <v>721</v>
      </c>
      <c r="C448" s="55" t="s">
        <v>92</v>
      </c>
      <c r="D448" s="54" t="s">
        <v>722</v>
      </c>
      <c r="E448" s="33" t="s">
        <v>117</v>
      </c>
      <c r="F448" s="42">
        <v>3</v>
      </c>
      <c r="G448" s="54" t="s">
        <v>723</v>
      </c>
    </row>
    <row r="449" spans="1:7" ht="51" customHeight="1">
      <c r="A449" s="33">
        <v>101</v>
      </c>
      <c r="B449" s="98" t="s">
        <v>1107</v>
      </c>
      <c r="C449" s="55" t="s">
        <v>92</v>
      </c>
      <c r="D449" s="54" t="s">
        <v>1108</v>
      </c>
      <c r="E449" s="33" t="s">
        <v>208</v>
      </c>
      <c r="F449" s="42">
        <v>1.2</v>
      </c>
      <c r="G449" s="54" t="s">
        <v>1109</v>
      </c>
    </row>
    <row r="450" spans="1:7" ht="48" customHeight="1">
      <c r="A450" s="33">
        <v>102</v>
      </c>
      <c r="B450" s="98" t="s">
        <v>1110</v>
      </c>
      <c r="C450" s="55" t="s">
        <v>92</v>
      </c>
      <c r="D450" s="54" t="s">
        <v>1111</v>
      </c>
      <c r="E450" s="33" t="s">
        <v>113</v>
      </c>
      <c r="F450" s="42">
        <v>1</v>
      </c>
      <c r="G450" s="54" t="s">
        <v>1112</v>
      </c>
    </row>
    <row r="451" spans="1:7" ht="41.25" customHeight="1">
      <c r="A451" s="33">
        <v>103</v>
      </c>
      <c r="B451" s="98" t="s">
        <v>1113</v>
      </c>
      <c r="C451" s="55" t="s">
        <v>92</v>
      </c>
      <c r="D451" s="54" t="s">
        <v>1114</v>
      </c>
      <c r="E451" s="33" t="s">
        <v>139</v>
      </c>
      <c r="F451" s="42">
        <v>0.82</v>
      </c>
      <c r="G451" s="54" t="s">
        <v>1115</v>
      </c>
    </row>
    <row r="452" spans="1:7" ht="48" customHeight="1">
      <c r="A452" s="33">
        <v>104</v>
      </c>
      <c r="B452" s="98" t="s">
        <v>585</v>
      </c>
      <c r="C452" s="55" t="s">
        <v>92</v>
      </c>
      <c r="D452" s="54" t="s">
        <v>586</v>
      </c>
      <c r="E452" s="33" t="s">
        <v>101</v>
      </c>
      <c r="F452" s="42">
        <v>0.8</v>
      </c>
      <c r="G452" s="54" t="s">
        <v>214</v>
      </c>
    </row>
    <row r="453" spans="1:7" ht="60" customHeight="1">
      <c r="A453" s="33">
        <v>105</v>
      </c>
      <c r="B453" s="98" t="s">
        <v>990</v>
      </c>
      <c r="C453" s="55" t="s">
        <v>180</v>
      </c>
      <c r="D453" s="54" t="s">
        <v>991</v>
      </c>
      <c r="E453" s="33" t="s">
        <v>162</v>
      </c>
      <c r="F453" s="42">
        <v>6</v>
      </c>
      <c r="G453" s="54" t="s">
        <v>992</v>
      </c>
    </row>
    <row r="454" spans="1:7" ht="52.5" customHeight="1">
      <c r="A454" s="33">
        <v>106</v>
      </c>
      <c r="B454" s="98" t="s">
        <v>993</v>
      </c>
      <c r="C454" s="55" t="s">
        <v>92</v>
      </c>
      <c r="D454" s="54" t="s">
        <v>994</v>
      </c>
      <c r="E454" s="33" t="s">
        <v>109</v>
      </c>
      <c r="F454" s="42">
        <v>1.2</v>
      </c>
      <c r="G454" s="54" t="s">
        <v>995</v>
      </c>
    </row>
    <row r="455" spans="1:7" ht="54.75" customHeight="1">
      <c r="A455" s="33">
        <v>107</v>
      </c>
      <c r="B455" s="98" t="s">
        <v>996</v>
      </c>
      <c r="C455" s="55" t="s">
        <v>92</v>
      </c>
      <c r="D455" s="54" t="s">
        <v>997</v>
      </c>
      <c r="E455" s="33" t="s">
        <v>109</v>
      </c>
      <c r="F455" s="42">
        <v>1.5</v>
      </c>
      <c r="G455" s="54" t="s">
        <v>998</v>
      </c>
    </row>
    <row r="456" spans="1:7" ht="72" customHeight="1">
      <c r="A456" s="33">
        <v>108</v>
      </c>
      <c r="B456" s="98" t="s">
        <v>291</v>
      </c>
      <c r="C456" s="55" t="s">
        <v>206</v>
      </c>
      <c r="D456" s="54" t="s">
        <v>292</v>
      </c>
      <c r="E456" s="33" t="s">
        <v>117</v>
      </c>
      <c r="F456" s="42">
        <v>0.3</v>
      </c>
      <c r="G456" s="54" t="s">
        <v>293</v>
      </c>
    </row>
    <row r="457" spans="1:7" ht="52.5" customHeight="1">
      <c r="A457" s="33">
        <v>109</v>
      </c>
      <c r="B457" s="98" t="s">
        <v>589</v>
      </c>
      <c r="C457" s="55" t="s">
        <v>206</v>
      </c>
      <c r="D457" s="54" t="s">
        <v>590</v>
      </c>
      <c r="E457" s="33" t="s">
        <v>1007</v>
      </c>
      <c r="F457" s="42">
        <v>1</v>
      </c>
      <c r="G457" s="54" t="s">
        <v>591</v>
      </c>
    </row>
    <row r="458" spans="1:7" ht="49.5" customHeight="1">
      <c r="A458" s="33">
        <v>110</v>
      </c>
      <c r="B458" s="98" t="s">
        <v>314</v>
      </c>
      <c r="C458" s="55" t="s">
        <v>92</v>
      </c>
      <c r="D458" s="54" t="s">
        <v>79</v>
      </c>
      <c r="E458" s="33" t="s">
        <v>208</v>
      </c>
      <c r="F458" s="42">
        <v>1.2</v>
      </c>
      <c r="G458" s="54" t="s">
        <v>265</v>
      </c>
    </row>
    <row r="459" spans="1:7" ht="39.75" customHeight="1">
      <c r="A459" s="33">
        <v>111</v>
      </c>
      <c r="B459" s="98" t="s">
        <v>315</v>
      </c>
      <c r="C459" s="55" t="s">
        <v>92</v>
      </c>
      <c r="D459" s="54" t="s">
        <v>80</v>
      </c>
      <c r="E459" s="33" t="s">
        <v>208</v>
      </c>
      <c r="F459" s="42">
        <v>1</v>
      </c>
      <c r="G459" s="54" t="s">
        <v>265</v>
      </c>
    </row>
    <row r="460" spans="1:7" ht="47.25" customHeight="1">
      <c r="A460" s="33">
        <v>112</v>
      </c>
      <c r="B460" s="98" t="s">
        <v>316</v>
      </c>
      <c r="C460" s="55" t="s">
        <v>92</v>
      </c>
      <c r="D460" s="54" t="s">
        <v>81</v>
      </c>
      <c r="E460" s="33" t="s">
        <v>208</v>
      </c>
      <c r="F460" s="42">
        <v>2</v>
      </c>
      <c r="G460" s="54" t="s">
        <v>265</v>
      </c>
    </row>
    <row r="461" spans="1:7" ht="51" customHeight="1">
      <c r="A461" s="33">
        <v>113</v>
      </c>
      <c r="B461" s="98" t="s">
        <v>641</v>
      </c>
      <c r="C461" s="55" t="s">
        <v>92</v>
      </c>
      <c r="D461" s="54" t="s">
        <v>370</v>
      </c>
      <c r="E461" s="33" t="s">
        <v>208</v>
      </c>
      <c r="F461" s="42">
        <v>1.5</v>
      </c>
      <c r="G461" s="54" t="s">
        <v>265</v>
      </c>
    </row>
    <row r="462" spans="1:7" ht="39" customHeight="1">
      <c r="A462" s="33">
        <v>114</v>
      </c>
      <c r="B462" s="98" t="s">
        <v>37</v>
      </c>
      <c r="C462" s="55" t="s">
        <v>92</v>
      </c>
      <c r="D462" s="54" t="s">
        <v>38</v>
      </c>
      <c r="E462" s="33" t="s">
        <v>117</v>
      </c>
      <c r="F462" s="42">
        <v>3.0528</v>
      </c>
      <c r="G462" s="54" t="s">
        <v>47</v>
      </c>
    </row>
    <row r="463" spans="1:7" ht="89.25" customHeight="1">
      <c r="A463" s="33">
        <v>115</v>
      </c>
      <c r="B463" s="59" t="s">
        <v>1023</v>
      </c>
      <c r="C463" s="50" t="s">
        <v>92</v>
      </c>
      <c r="D463" s="59" t="s">
        <v>1024</v>
      </c>
      <c r="E463" s="50" t="s">
        <v>93</v>
      </c>
      <c r="F463" s="51">
        <v>4.5999999999999996</v>
      </c>
      <c r="G463" s="59" t="s">
        <v>1025</v>
      </c>
    </row>
    <row r="464" spans="1:7" ht="40.5" customHeight="1">
      <c r="A464" s="33">
        <v>116</v>
      </c>
      <c r="B464" s="69" t="s">
        <v>1098</v>
      </c>
      <c r="C464" s="48" t="s">
        <v>92</v>
      </c>
      <c r="D464" s="69" t="s">
        <v>1099</v>
      </c>
      <c r="E464" s="48" t="s">
        <v>1028</v>
      </c>
      <c r="F464" s="48">
        <v>1</v>
      </c>
      <c r="G464" s="69" t="s">
        <v>1100</v>
      </c>
    </row>
    <row r="465" spans="1:7" ht="36" customHeight="1">
      <c r="A465" s="33">
        <v>117</v>
      </c>
      <c r="B465" s="69" t="s">
        <v>1101</v>
      </c>
      <c r="C465" s="48" t="s">
        <v>92</v>
      </c>
      <c r="D465" s="69" t="s">
        <v>1099</v>
      </c>
      <c r="E465" s="48" t="s">
        <v>1028</v>
      </c>
      <c r="F465" s="48">
        <v>1.3</v>
      </c>
      <c r="G465" s="69" t="s">
        <v>1102</v>
      </c>
    </row>
    <row r="466" spans="1:7" ht="42" customHeight="1">
      <c r="A466" s="33">
        <v>118</v>
      </c>
      <c r="B466" s="69" t="s">
        <v>1103</v>
      </c>
      <c r="C466" s="48" t="s">
        <v>92</v>
      </c>
      <c r="D466" s="69" t="s">
        <v>1104</v>
      </c>
      <c r="E466" s="48" t="s">
        <v>1105</v>
      </c>
      <c r="F466" s="48">
        <v>0.7</v>
      </c>
      <c r="G466" s="110" t="s">
        <v>1106</v>
      </c>
    </row>
    <row r="467" spans="1:7" ht="81" customHeight="1">
      <c r="A467" s="33">
        <v>119</v>
      </c>
      <c r="B467" s="98" t="s">
        <v>865</v>
      </c>
      <c r="C467" s="55" t="s">
        <v>92</v>
      </c>
      <c r="D467" s="54" t="s">
        <v>866</v>
      </c>
      <c r="E467" s="33" t="s">
        <v>258</v>
      </c>
      <c r="F467" s="42">
        <v>2.1</v>
      </c>
      <c r="G467" s="54" t="s">
        <v>867</v>
      </c>
    </row>
    <row r="468" spans="1:7" ht="46.5" customHeight="1">
      <c r="A468" s="33">
        <v>120</v>
      </c>
      <c r="B468" s="98" t="s">
        <v>868</v>
      </c>
      <c r="C468" s="55" t="s">
        <v>92</v>
      </c>
      <c r="D468" s="54" t="s">
        <v>869</v>
      </c>
      <c r="E468" s="33" t="s">
        <v>101</v>
      </c>
      <c r="F468" s="42">
        <v>1</v>
      </c>
      <c r="G468" s="54" t="s">
        <v>870</v>
      </c>
    </row>
    <row r="469" spans="1:7" ht="54" customHeight="1">
      <c r="A469" s="33">
        <v>121</v>
      </c>
      <c r="B469" s="98" t="s">
        <v>871</v>
      </c>
      <c r="C469" s="55" t="s">
        <v>92</v>
      </c>
      <c r="D469" s="54" t="s">
        <v>872</v>
      </c>
      <c r="E469" s="33" t="s">
        <v>184</v>
      </c>
      <c r="F469" s="42">
        <v>1.5</v>
      </c>
      <c r="G469" s="54" t="s">
        <v>214</v>
      </c>
    </row>
    <row r="470" spans="1:7" ht="49.5" customHeight="1">
      <c r="A470" s="33">
        <v>122</v>
      </c>
      <c r="B470" s="98" t="s">
        <v>873</v>
      </c>
      <c r="C470" s="55" t="s">
        <v>108</v>
      </c>
      <c r="D470" s="54" t="s">
        <v>874</v>
      </c>
      <c r="E470" s="33" t="s">
        <v>101</v>
      </c>
      <c r="F470" s="42">
        <v>2</v>
      </c>
      <c r="G470" s="54" t="s">
        <v>875</v>
      </c>
    </row>
    <row r="471" spans="1:7" ht="55.5" customHeight="1">
      <c r="A471" s="33">
        <v>123</v>
      </c>
      <c r="B471" s="98" t="s">
        <v>876</v>
      </c>
      <c r="C471" s="55" t="s">
        <v>898</v>
      </c>
      <c r="D471" s="95" t="s">
        <v>877</v>
      </c>
      <c r="E471" s="33" t="s">
        <v>117</v>
      </c>
      <c r="F471" s="42">
        <v>1.5</v>
      </c>
      <c r="G471" s="54" t="s">
        <v>214</v>
      </c>
    </row>
    <row r="472" spans="1:7" s="131" customFormat="1" ht="50.25" customHeight="1">
      <c r="A472" s="132" t="s">
        <v>91</v>
      </c>
      <c r="B472" s="133" t="s">
        <v>3221</v>
      </c>
      <c r="C472" s="134"/>
      <c r="D472" s="136"/>
      <c r="E472" s="134"/>
      <c r="F472" s="125">
        <v>749.53</v>
      </c>
      <c r="G472" s="126"/>
    </row>
    <row r="473" spans="1:7" ht="50.25" customHeight="1">
      <c r="A473" s="31">
        <v>1</v>
      </c>
      <c r="B473" s="112" t="s">
        <v>3215</v>
      </c>
      <c r="C473" s="113" t="s">
        <v>92</v>
      </c>
      <c r="D473" s="112" t="s">
        <v>3216</v>
      </c>
      <c r="E473" s="113" t="s">
        <v>105</v>
      </c>
      <c r="F473" s="114">
        <v>57</v>
      </c>
      <c r="G473" s="112" t="s">
        <v>3217</v>
      </c>
    </row>
    <row r="474" spans="1:7" ht="54.75" customHeight="1">
      <c r="A474" s="31">
        <f>A473+1</f>
        <v>2</v>
      </c>
      <c r="B474" s="98" t="s">
        <v>600</v>
      </c>
      <c r="C474" s="55" t="s">
        <v>92</v>
      </c>
      <c r="D474" s="54" t="s">
        <v>376</v>
      </c>
      <c r="E474" s="33" t="s">
        <v>101</v>
      </c>
      <c r="F474" s="42">
        <v>20.63</v>
      </c>
      <c r="G474" s="54" t="s">
        <v>160</v>
      </c>
    </row>
    <row r="475" spans="1:7" ht="50.25" customHeight="1">
      <c r="A475" s="31">
        <f t="shared" ref="A475:A538" si="6">A474+1</f>
        <v>3</v>
      </c>
      <c r="B475" s="98" t="s">
        <v>319</v>
      </c>
      <c r="C475" s="55" t="s">
        <v>320</v>
      </c>
      <c r="D475" s="54" t="s">
        <v>388</v>
      </c>
      <c r="E475" s="33" t="s">
        <v>101</v>
      </c>
      <c r="F475" s="42">
        <v>9.3299000000000003</v>
      </c>
      <c r="G475" s="54" t="s">
        <v>1274</v>
      </c>
    </row>
    <row r="476" spans="1:7" ht="50.25" customHeight="1">
      <c r="A476" s="31">
        <f t="shared" si="6"/>
        <v>4</v>
      </c>
      <c r="B476" s="98" t="s">
        <v>643</v>
      </c>
      <c r="C476" s="55" t="s">
        <v>92</v>
      </c>
      <c r="D476" s="54" t="s">
        <v>375</v>
      </c>
      <c r="E476" s="33" t="s">
        <v>100</v>
      </c>
      <c r="F476" s="42">
        <v>2.85</v>
      </c>
      <c r="G476" s="54" t="s">
        <v>642</v>
      </c>
    </row>
    <row r="477" spans="1:7" ht="41.25" customHeight="1">
      <c r="A477" s="31">
        <f t="shared" si="6"/>
        <v>5</v>
      </c>
      <c r="B477" s="82" t="s">
        <v>1199</v>
      </c>
      <c r="C477" s="36" t="s">
        <v>92</v>
      </c>
      <c r="D477" s="82" t="s">
        <v>377</v>
      </c>
      <c r="E477" s="36" t="s">
        <v>101</v>
      </c>
      <c r="F477" s="60">
        <v>5</v>
      </c>
      <c r="G477" s="82" t="s">
        <v>1200</v>
      </c>
    </row>
    <row r="478" spans="1:7" ht="35.25" customHeight="1">
      <c r="A478" s="31">
        <f t="shared" si="6"/>
        <v>6</v>
      </c>
      <c r="B478" s="77" t="s">
        <v>261</v>
      </c>
      <c r="C478" s="55" t="s">
        <v>92</v>
      </c>
      <c r="D478" s="54" t="s">
        <v>262</v>
      </c>
      <c r="E478" s="33" t="s">
        <v>93</v>
      </c>
      <c r="F478" s="42">
        <v>0.94020000000000004</v>
      </c>
      <c r="G478" s="54" t="s">
        <v>213</v>
      </c>
    </row>
    <row r="479" spans="1:7" ht="44.25" customHeight="1">
      <c r="A479" s="31">
        <f t="shared" si="6"/>
        <v>7</v>
      </c>
      <c r="B479" s="83" t="s">
        <v>149</v>
      </c>
      <c r="C479" s="35" t="s">
        <v>141</v>
      </c>
      <c r="D479" s="83" t="s">
        <v>653</v>
      </c>
      <c r="E479" s="35" t="s">
        <v>140</v>
      </c>
      <c r="F479" s="71">
        <v>0.85</v>
      </c>
      <c r="G479" s="83" t="s">
        <v>148</v>
      </c>
    </row>
    <row r="480" spans="1:7" ht="43.5" customHeight="1">
      <c r="A480" s="31">
        <f t="shared" si="6"/>
        <v>8</v>
      </c>
      <c r="B480" s="83" t="s">
        <v>147</v>
      </c>
      <c r="C480" s="35" t="s">
        <v>146</v>
      </c>
      <c r="D480" s="83" t="s">
        <v>654</v>
      </c>
      <c r="E480" s="35" t="s">
        <v>140</v>
      </c>
      <c r="F480" s="71">
        <v>0.55000000000000004</v>
      </c>
      <c r="G480" s="83" t="s">
        <v>145</v>
      </c>
    </row>
    <row r="481" spans="1:7" ht="54.75" customHeight="1">
      <c r="A481" s="31">
        <f t="shared" si="6"/>
        <v>9</v>
      </c>
      <c r="B481" s="98" t="s">
        <v>363</v>
      </c>
      <c r="C481" s="55" t="s">
        <v>92</v>
      </c>
      <c r="D481" s="54" t="s">
        <v>362</v>
      </c>
      <c r="E481" s="33" t="s">
        <v>101</v>
      </c>
      <c r="F481" s="42">
        <v>3</v>
      </c>
      <c r="G481" s="54" t="s">
        <v>364</v>
      </c>
    </row>
    <row r="482" spans="1:7" ht="39.75" customHeight="1">
      <c r="A482" s="31">
        <f t="shared" si="6"/>
        <v>10</v>
      </c>
      <c r="B482" s="98" t="s">
        <v>1255</v>
      </c>
      <c r="C482" s="55" t="s">
        <v>1256</v>
      </c>
      <c r="D482" s="54" t="s">
        <v>655</v>
      </c>
      <c r="E482" s="33" t="s">
        <v>144</v>
      </c>
      <c r="F482" s="42">
        <v>1</v>
      </c>
      <c r="G482" s="54" t="s">
        <v>143</v>
      </c>
    </row>
    <row r="483" spans="1:7" ht="45.75" customHeight="1">
      <c r="A483" s="31">
        <f t="shared" si="6"/>
        <v>11</v>
      </c>
      <c r="B483" s="98" t="s">
        <v>1257</v>
      </c>
      <c r="C483" s="55" t="s">
        <v>92</v>
      </c>
      <c r="D483" s="54" t="s">
        <v>729</v>
      </c>
      <c r="E483" s="33" t="s">
        <v>3172</v>
      </c>
      <c r="F483" s="42">
        <v>5.2</v>
      </c>
      <c r="G483" s="54" t="s">
        <v>670</v>
      </c>
    </row>
    <row r="484" spans="1:7" ht="37.5" customHeight="1">
      <c r="A484" s="31">
        <f t="shared" si="6"/>
        <v>12</v>
      </c>
      <c r="B484" s="98" t="s">
        <v>602</v>
      </c>
      <c r="C484" s="55" t="s">
        <v>92</v>
      </c>
      <c r="D484" s="54" t="s">
        <v>601</v>
      </c>
      <c r="E484" s="33" t="s">
        <v>109</v>
      </c>
      <c r="F484" s="42">
        <v>18</v>
      </c>
      <c r="G484" s="54" t="s">
        <v>151</v>
      </c>
    </row>
    <row r="485" spans="1:7" ht="37.5" customHeight="1">
      <c r="A485" s="31">
        <f t="shared" si="6"/>
        <v>13</v>
      </c>
      <c r="B485" s="83" t="s">
        <v>159</v>
      </c>
      <c r="C485" s="35" t="s">
        <v>92</v>
      </c>
      <c r="D485" s="83" t="s">
        <v>158</v>
      </c>
      <c r="E485" s="35" t="s">
        <v>109</v>
      </c>
      <c r="F485" s="42">
        <v>13</v>
      </c>
      <c r="G485" s="83" t="s">
        <v>265</v>
      </c>
    </row>
    <row r="486" spans="1:7" ht="37.5" customHeight="1">
      <c r="A486" s="31">
        <f t="shared" si="6"/>
        <v>14</v>
      </c>
      <c r="B486" s="98" t="s">
        <v>352</v>
      </c>
      <c r="C486" s="55" t="s">
        <v>108</v>
      </c>
      <c r="D486" s="54" t="s">
        <v>353</v>
      </c>
      <c r="E486" s="33" t="s">
        <v>109</v>
      </c>
      <c r="F486" s="42">
        <v>6.65</v>
      </c>
      <c r="G486" s="54" t="s">
        <v>214</v>
      </c>
    </row>
    <row r="487" spans="1:7" ht="54.75" customHeight="1">
      <c r="A487" s="31">
        <f t="shared" si="6"/>
        <v>15</v>
      </c>
      <c r="B487" s="98" t="s">
        <v>603</v>
      </c>
      <c r="C487" s="55" t="s">
        <v>92</v>
      </c>
      <c r="D487" s="54" t="s">
        <v>155</v>
      </c>
      <c r="E487" s="33" t="s">
        <v>109</v>
      </c>
      <c r="F487" s="42">
        <v>15</v>
      </c>
      <c r="G487" s="54" t="s">
        <v>151</v>
      </c>
    </row>
    <row r="488" spans="1:7" ht="75" customHeight="1">
      <c r="A488" s="31">
        <f t="shared" si="6"/>
        <v>16</v>
      </c>
      <c r="B488" s="98" t="s">
        <v>730</v>
      </c>
      <c r="C488" s="55" t="s">
        <v>92</v>
      </c>
      <c r="D488" s="54" t="s">
        <v>731</v>
      </c>
      <c r="E488" s="33" t="s">
        <v>101</v>
      </c>
      <c r="F488" s="42">
        <v>5.26</v>
      </c>
      <c r="G488" s="54" t="s">
        <v>355</v>
      </c>
    </row>
    <row r="489" spans="1:7" ht="38.25" customHeight="1">
      <c r="A489" s="31">
        <f t="shared" si="6"/>
        <v>17</v>
      </c>
      <c r="B489" s="83" t="s">
        <v>368</v>
      </c>
      <c r="C489" s="55" t="s">
        <v>92</v>
      </c>
      <c r="D489" s="54" t="s">
        <v>209</v>
      </c>
      <c r="E489" s="33" t="s">
        <v>101</v>
      </c>
      <c r="F489" s="42">
        <v>1.8</v>
      </c>
      <c r="G489" s="54" t="s">
        <v>367</v>
      </c>
    </row>
    <row r="490" spans="1:7" ht="41.25" customHeight="1">
      <c r="A490" s="31">
        <f t="shared" si="6"/>
        <v>18</v>
      </c>
      <c r="B490" s="98" t="s">
        <v>748</v>
      </c>
      <c r="C490" s="55" t="s">
        <v>92</v>
      </c>
      <c r="D490" s="54" t="s">
        <v>749</v>
      </c>
      <c r="E490" s="33" t="s">
        <v>109</v>
      </c>
      <c r="F490" s="42">
        <v>2.2000000000000002</v>
      </c>
      <c r="G490" s="54" t="s">
        <v>214</v>
      </c>
    </row>
    <row r="491" spans="1:7" ht="34.5" customHeight="1">
      <c r="A491" s="31">
        <f t="shared" si="6"/>
        <v>19</v>
      </c>
      <c r="B491" s="98" t="s">
        <v>157</v>
      </c>
      <c r="C491" s="55" t="s">
        <v>92</v>
      </c>
      <c r="D491" s="54" t="s">
        <v>156</v>
      </c>
      <c r="E491" s="33" t="s">
        <v>105</v>
      </c>
      <c r="F491" s="42">
        <v>5</v>
      </c>
      <c r="G491" s="54" t="s">
        <v>1275</v>
      </c>
    </row>
    <row r="492" spans="1:7" ht="36" customHeight="1">
      <c r="A492" s="31">
        <f t="shared" si="6"/>
        <v>20</v>
      </c>
      <c r="B492" s="98" t="s">
        <v>321</v>
      </c>
      <c r="C492" s="55" t="s">
        <v>322</v>
      </c>
      <c r="D492" s="54" t="s">
        <v>323</v>
      </c>
      <c r="E492" s="33" t="s">
        <v>101</v>
      </c>
      <c r="F492" s="42">
        <v>0.55000000000000004</v>
      </c>
      <c r="G492" s="54" t="s">
        <v>151</v>
      </c>
    </row>
    <row r="493" spans="1:7" ht="67.5" customHeight="1">
      <c r="A493" s="31">
        <f t="shared" si="6"/>
        <v>21</v>
      </c>
      <c r="B493" s="98" t="s">
        <v>286</v>
      </c>
      <c r="C493" s="55" t="s">
        <v>207</v>
      </c>
      <c r="D493" s="54" t="s">
        <v>373</v>
      </c>
      <c r="E493" s="33" t="s">
        <v>101</v>
      </c>
      <c r="F493" s="42">
        <v>2.6880000000000002</v>
      </c>
      <c r="G493" s="54" t="s">
        <v>287</v>
      </c>
    </row>
    <row r="494" spans="1:7" ht="38.25" customHeight="1">
      <c r="A494" s="31">
        <f t="shared" si="6"/>
        <v>22</v>
      </c>
      <c r="B494" s="98" t="s">
        <v>259</v>
      </c>
      <c r="C494" s="55" t="s">
        <v>92</v>
      </c>
      <c r="D494" s="54" t="s">
        <v>260</v>
      </c>
      <c r="E494" s="33" t="s">
        <v>109</v>
      </c>
      <c r="F494" s="42">
        <v>1.1200000000000001</v>
      </c>
      <c r="G494" s="54" t="s">
        <v>214</v>
      </c>
    </row>
    <row r="495" spans="1:7" ht="33.75" customHeight="1">
      <c r="A495" s="31">
        <f t="shared" si="6"/>
        <v>23</v>
      </c>
      <c r="B495" s="98" t="s">
        <v>900</v>
      </c>
      <c r="C495" s="55" t="s">
        <v>92</v>
      </c>
      <c r="D495" s="54" t="s">
        <v>351</v>
      </c>
      <c r="E495" s="33" t="s">
        <v>109</v>
      </c>
      <c r="F495" s="42">
        <v>1.2</v>
      </c>
      <c r="G495" s="54" t="s">
        <v>214</v>
      </c>
    </row>
    <row r="496" spans="1:7" ht="44.25" customHeight="1">
      <c r="A496" s="31">
        <f t="shared" si="6"/>
        <v>24</v>
      </c>
      <c r="B496" s="98" t="s">
        <v>732</v>
      </c>
      <c r="C496" s="55" t="s">
        <v>92</v>
      </c>
      <c r="D496" s="54" t="s">
        <v>733</v>
      </c>
      <c r="E496" s="33" t="s">
        <v>3173</v>
      </c>
      <c r="F496" s="42">
        <v>29.5</v>
      </c>
      <c r="G496" s="54" t="s">
        <v>355</v>
      </c>
    </row>
    <row r="497" spans="1:7" ht="45" customHeight="1">
      <c r="A497" s="31">
        <f t="shared" si="6"/>
        <v>25</v>
      </c>
      <c r="B497" s="82" t="s">
        <v>1201</v>
      </c>
      <c r="C497" s="36" t="s">
        <v>92</v>
      </c>
      <c r="D497" s="82" t="s">
        <v>374</v>
      </c>
      <c r="E497" s="36" t="s">
        <v>101</v>
      </c>
      <c r="F497" s="60">
        <v>50</v>
      </c>
      <c r="G497" s="82" t="s">
        <v>142</v>
      </c>
    </row>
    <row r="498" spans="1:7" ht="42" customHeight="1">
      <c r="A498" s="31">
        <f t="shared" si="6"/>
        <v>26</v>
      </c>
      <c r="B498" s="98" t="s">
        <v>1258</v>
      </c>
      <c r="C498" s="55" t="s">
        <v>92</v>
      </c>
      <c r="D498" s="54" t="s">
        <v>613</v>
      </c>
      <c r="E498" s="33" t="s">
        <v>117</v>
      </c>
      <c r="F498" s="42">
        <v>0.88</v>
      </c>
      <c r="G498" s="54" t="s">
        <v>265</v>
      </c>
    </row>
    <row r="499" spans="1:7" ht="34.5" customHeight="1">
      <c r="A499" s="31">
        <f t="shared" si="6"/>
        <v>27</v>
      </c>
      <c r="B499" s="98" t="s">
        <v>1259</v>
      </c>
      <c r="C499" s="55" t="s">
        <v>92</v>
      </c>
      <c r="D499" s="54" t="s">
        <v>153</v>
      </c>
      <c r="E499" s="33" t="s">
        <v>101</v>
      </c>
      <c r="F499" s="42">
        <v>2.88</v>
      </c>
      <c r="G499" s="54" t="s">
        <v>152</v>
      </c>
    </row>
    <row r="500" spans="1:7" ht="33.75" customHeight="1">
      <c r="A500" s="31">
        <f t="shared" si="6"/>
        <v>28</v>
      </c>
      <c r="B500" s="98" t="s">
        <v>1276</v>
      </c>
      <c r="C500" s="55" t="s">
        <v>92</v>
      </c>
      <c r="D500" s="54" t="s">
        <v>615</v>
      </c>
      <c r="E500" s="33" t="s">
        <v>208</v>
      </c>
      <c r="F500" s="42">
        <v>3</v>
      </c>
      <c r="G500" s="54" t="s">
        <v>214</v>
      </c>
    </row>
    <row r="501" spans="1:7" ht="34.5" customHeight="1">
      <c r="A501" s="31">
        <f t="shared" si="6"/>
        <v>29</v>
      </c>
      <c r="B501" s="98" t="s">
        <v>1277</v>
      </c>
      <c r="C501" s="55" t="s">
        <v>92</v>
      </c>
      <c r="D501" s="54" t="s">
        <v>1278</v>
      </c>
      <c r="E501" s="33" t="s">
        <v>3173</v>
      </c>
      <c r="F501" s="42">
        <v>0.35</v>
      </c>
      <c r="G501" s="54" t="s">
        <v>265</v>
      </c>
    </row>
    <row r="502" spans="1:7" ht="73.5" customHeight="1">
      <c r="A502" s="31">
        <f t="shared" si="6"/>
        <v>30</v>
      </c>
      <c r="B502" s="98" t="s">
        <v>1279</v>
      </c>
      <c r="C502" s="55" t="s">
        <v>92</v>
      </c>
      <c r="D502" s="54" t="s">
        <v>1280</v>
      </c>
      <c r="E502" s="33" t="s">
        <v>3173</v>
      </c>
      <c r="F502" s="42">
        <v>14.03</v>
      </c>
      <c r="G502" s="54" t="s">
        <v>670</v>
      </c>
    </row>
    <row r="503" spans="1:7" ht="47.25" customHeight="1">
      <c r="A503" s="31">
        <f t="shared" si="6"/>
        <v>31</v>
      </c>
      <c r="B503" s="98" t="s">
        <v>1281</v>
      </c>
      <c r="C503" s="55" t="s">
        <v>92</v>
      </c>
      <c r="D503" s="54" t="s">
        <v>1282</v>
      </c>
      <c r="E503" s="33" t="s">
        <v>109</v>
      </c>
      <c r="F503" s="42">
        <v>3.6</v>
      </c>
      <c r="G503" s="54" t="s">
        <v>214</v>
      </c>
    </row>
    <row r="504" spans="1:7" ht="39.950000000000003" customHeight="1">
      <c r="A504" s="31">
        <f t="shared" si="6"/>
        <v>32</v>
      </c>
      <c r="B504" s="98" t="s">
        <v>1283</v>
      </c>
      <c r="C504" s="55" t="s">
        <v>1284</v>
      </c>
      <c r="D504" s="54" t="s">
        <v>1285</v>
      </c>
      <c r="E504" s="33" t="s">
        <v>93</v>
      </c>
      <c r="F504" s="42">
        <v>1.925</v>
      </c>
      <c r="G504" s="54" t="s">
        <v>1286</v>
      </c>
    </row>
    <row r="505" spans="1:7" ht="39.950000000000003" customHeight="1">
      <c r="A505" s="31">
        <f t="shared" si="6"/>
        <v>33</v>
      </c>
      <c r="B505" s="97" t="s">
        <v>1287</v>
      </c>
      <c r="C505" s="37" t="s">
        <v>108</v>
      </c>
      <c r="D505" s="84" t="s">
        <v>1288</v>
      </c>
      <c r="E505" s="37" t="s">
        <v>109</v>
      </c>
      <c r="F505" s="72">
        <v>17.010000000000002</v>
      </c>
      <c r="G505" s="84" t="s">
        <v>265</v>
      </c>
    </row>
    <row r="506" spans="1:7" ht="42.75" customHeight="1">
      <c r="A506" s="31">
        <f t="shared" si="6"/>
        <v>34</v>
      </c>
      <c r="B506" s="98" t="s">
        <v>1289</v>
      </c>
      <c r="C506" s="55" t="s">
        <v>1290</v>
      </c>
      <c r="D506" s="54" t="s">
        <v>1291</v>
      </c>
      <c r="E506" s="33" t="s">
        <v>100</v>
      </c>
      <c r="F506" s="42">
        <v>0.76</v>
      </c>
      <c r="G506" s="54" t="s">
        <v>1292</v>
      </c>
    </row>
    <row r="507" spans="1:7" ht="34.5" customHeight="1">
      <c r="A507" s="31">
        <f t="shared" si="6"/>
        <v>35</v>
      </c>
      <c r="B507" s="100" t="s">
        <v>1293</v>
      </c>
      <c r="C507" s="34" t="s">
        <v>92</v>
      </c>
      <c r="D507" s="81" t="s">
        <v>1294</v>
      </c>
      <c r="E507" s="34" t="s">
        <v>101</v>
      </c>
      <c r="F507" s="72">
        <v>15</v>
      </c>
      <c r="G507" s="81" t="s">
        <v>214</v>
      </c>
    </row>
    <row r="508" spans="1:7" ht="34.5" customHeight="1">
      <c r="A508" s="31">
        <f t="shared" si="6"/>
        <v>36</v>
      </c>
      <c r="B508" s="98" t="s">
        <v>1295</v>
      </c>
      <c r="C508" s="55" t="s">
        <v>92</v>
      </c>
      <c r="D508" s="54" t="s">
        <v>1296</v>
      </c>
      <c r="E508" s="33" t="s">
        <v>113</v>
      </c>
      <c r="F508" s="42">
        <v>0.4</v>
      </c>
      <c r="G508" s="54" t="s">
        <v>33</v>
      </c>
    </row>
    <row r="509" spans="1:7" ht="34.5" customHeight="1">
      <c r="A509" s="31">
        <f t="shared" si="6"/>
        <v>37</v>
      </c>
      <c r="B509" s="98" t="s">
        <v>1297</v>
      </c>
      <c r="C509" s="55" t="s">
        <v>92</v>
      </c>
      <c r="D509" s="54" t="s">
        <v>1298</v>
      </c>
      <c r="E509" s="33" t="s">
        <v>3174</v>
      </c>
      <c r="F509" s="42">
        <v>2.5</v>
      </c>
      <c r="G509" s="54" t="s">
        <v>1299</v>
      </c>
    </row>
    <row r="510" spans="1:7" ht="34.5" customHeight="1">
      <c r="A510" s="31">
        <f t="shared" si="6"/>
        <v>38</v>
      </c>
      <c r="B510" s="98" t="s">
        <v>1300</v>
      </c>
      <c r="C510" s="55" t="s">
        <v>92</v>
      </c>
      <c r="D510" s="54" t="s">
        <v>1298</v>
      </c>
      <c r="E510" s="33" t="s">
        <v>3174</v>
      </c>
      <c r="F510" s="42">
        <v>1.4</v>
      </c>
      <c r="G510" s="54" t="s">
        <v>1299</v>
      </c>
    </row>
    <row r="511" spans="1:7" ht="34.5" customHeight="1">
      <c r="A511" s="31">
        <f t="shared" si="6"/>
        <v>39</v>
      </c>
      <c r="B511" s="98" t="s">
        <v>1301</v>
      </c>
      <c r="C511" s="55" t="s">
        <v>92</v>
      </c>
      <c r="D511" s="54" t="s">
        <v>1298</v>
      </c>
      <c r="E511" s="33" t="s">
        <v>3174</v>
      </c>
      <c r="F511" s="42">
        <v>0.6</v>
      </c>
      <c r="G511" s="54" t="s">
        <v>1299</v>
      </c>
    </row>
    <row r="512" spans="1:7" ht="54" customHeight="1">
      <c r="A512" s="31">
        <f t="shared" si="6"/>
        <v>40</v>
      </c>
      <c r="B512" s="82" t="s">
        <v>1302</v>
      </c>
      <c r="C512" s="36" t="s">
        <v>92</v>
      </c>
      <c r="D512" s="82" t="s">
        <v>1303</v>
      </c>
      <c r="E512" s="36" t="s">
        <v>139</v>
      </c>
      <c r="F512" s="60">
        <v>0.42</v>
      </c>
      <c r="G512" s="82" t="s">
        <v>1304</v>
      </c>
    </row>
    <row r="513" spans="1:7" ht="30.75" customHeight="1">
      <c r="A513" s="31">
        <f t="shared" si="6"/>
        <v>41</v>
      </c>
      <c r="B513" s="98" t="s">
        <v>1305</v>
      </c>
      <c r="C513" s="55" t="s">
        <v>92</v>
      </c>
      <c r="D513" s="54" t="s">
        <v>1306</v>
      </c>
      <c r="E513" s="33" t="s">
        <v>100</v>
      </c>
      <c r="F513" s="42">
        <v>1.2</v>
      </c>
      <c r="G513" s="54" t="s">
        <v>265</v>
      </c>
    </row>
    <row r="514" spans="1:7" ht="36.75" customHeight="1">
      <c r="A514" s="31">
        <f t="shared" si="6"/>
        <v>42</v>
      </c>
      <c r="B514" s="98" t="s">
        <v>1307</v>
      </c>
      <c r="C514" s="55" t="s">
        <v>92</v>
      </c>
      <c r="D514" s="54" t="s">
        <v>1308</v>
      </c>
      <c r="E514" s="33" t="s">
        <v>101</v>
      </c>
      <c r="F514" s="42">
        <v>0.8</v>
      </c>
      <c r="G514" s="54" t="s">
        <v>1309</v>
      </c>
    </row>
    <row r="515" spans="1:7" ht="69.75" customHeight="1">
      <c r="A515" s="31">
        <f t="shared" si="6"/>
        <v>43</v>
      </c>
      <c r="B515" s="98" t="s">
        <v>1310</v>
      </c>
      <c r="C515" s="55" t="s">
        <v>1311</v>
      </c>
      <c r="D515" s="54" t="s">
        <v>1312</v>
      </c>
      <c r="E515" s="33" t="s">
        <v>109</v>
      </c>
      <c r="F515" s="42">
        <v>1.27</v>
      </c>
      <c r="G515" s="54" t="s">
        <v>1313</v>
      </c>
    </row>
    <row r="516" spans="1:7" ht="44.25" customHeight="1">
      <c r="A516" s="31">
        <f t="shared" si="6"/>
        <v>44</v>
      </c>
      <c r="B516" s="98" t="s">
        <v>1314</v>
      </c>
      <c r="C516" s="55" t="s">
        <v>92</v>
      </c>
      <c r="D516" s="54" t="s">
        <v>1315</v>
      </c>
      <c r="E516" s="33" t="s">
        <v>1316</v>
      </c>
      <c r="F516" s="42">
        <v>20.29</v>
      </c>
      <c r="G516" s="54" t="s">
        <v>1317</v>
      </c>
    </row>
    <row r="517" spans="1:7" ht="38.25" customHeight="1">
      <c r="A517" s="31">
        <f t="shared" si="6"/>
        <v>45</v>
      </c>
      <c r="B517" s="98" t="s">
        <v>1318</v>
      </c>
      <c r="C517" s="55" t="s">
        <v>92</v>
      </c>
      <c r="D517" s="54" t="s">
        <v>1319</v>
      </c>
      <c r="E517" s="33" t="s">
        <v>101</v>
      </c>
      <c r="F517" s="42">
        <v>0.45</v>
      </c>
      <c r="G517" s="54" t="s">
        <v>270</v>
      </c>
    </row>
    <row r="518" spans="1:7" ht="69" customHeight="1">
      <c r="A518" s="31">
        <f t="shared" si="6"/>
        <v>46</v>
      </c>
      <c r="B518" s="98" t="s">
        <v>1320</v>
      </c>
      <c r="C518" s="55" t="s">
        <v>92</v>
      </c>
      <c r="D518" s="54" t="s">
        <v>1321</v>
      </c>
      <c r="E518" s="33" t="s">
        <v>101</v>
      </c>
      <c r="F518" s="42">
        <v>0.75</v>
      </c>
      <c r="G518" s="54" t="s">
        <v>142</v>
      </c>
    </row>
    <row r="519" spans="1:7" ht="34.5" customHeight="1">
      <c r="A519" s="31">
        <f t="shared" si="6"/>
        <v>47</v>
      </c>
      <c r="B519" s="98" t="s">
        <v>1322</v>
      </c>
      <c r="C519" s="55" t="s">
        <v>92</v>
      </c>
      <c r="D519" s="54" t="s">
        <v>1323</v>
      </c>
      <c r="E519" s="33" t="s">
        <v>101</v>
      </c>
      <c r="F519" s="42">
        <v>0.87</v>
      </c>
      <c r="G519" s="54" t="s">
        <v>151</v>
      </c>
    </row>
    <row r="520" spans="1:7" ht="28.5" customHeight="1">
      <c r="A520" s="31">
        <f t="shared" si="6"/>
        <v>48</v>
      </c>
      <c r="B520" s="98" t="s">
        <v>1324</v>
      </c>
      <c r="C520" s="55" t="s">
        <v>92</v>
      </c>
      <c r="D520" s="54" t="s">
        <v>1325</v>
      </c>
      <c r="E520" s="33" t="s">
        <v>109</v>
      </c>
      <c r="F520" s="42">
        <v>1.6</v>
      </c>
      <c r="G520" s="54" t="s">
        <v>33</v>
      </c>
    </row>
    <row r="521" spans="1:7" ht="28.5" customHeight="1">
      <c r="A521" s="31">
        <f t="shared" si="6"/>
        <v>49</v>
      </c>
      <c r="B521" s="98" t="s">
        <v>1326</v>
      </c>
      <c r="C521" s="55" t="s">
        <v>92</v>
      </c>
      <c r="D521" s="54" t="s">
        <v>1327</v>
      </c>
      <c r="E521" s="33" t="s">
        <v>109</v>
      </c>
      <c r="F521" s="42">
        <v>0.53</v>
      </c>
      <c r="G521" s="54" t="s">
        <v>265</v>
      </c>
    </row>
    <row r="522" spans="1:7" ht="28.5" customHeight="1">
      <c r="A522" s="31">
        <f t="shared" si="6"/>
        <v>50</v>
      </c>
      <c r="B522" s="98" t="s">
        <v>1328</v>
      </c>
      <c r="C522" s="55" t="s">
        <v>92</v>
      </c>
      <c r="D522" s="54" t="s">
        <v>1329</v>
      </c>
      <c r="E522" s="33" t="s">
        <v>109</v>
      </c>
      <c r="F522" s="42">
        <v>1.52</v>
      </c>
      <c r="G522" s="54" t="s">
        <v>265</v>
      </c>
    </row>
    <row r="523" spans="1:7" ht="52.5" customHeight="1">
      <c r="A523" s="31">
        <f t="shared" si="6"/>
        <v>51</v>
      </c>
      <c r="B523" s="98" t="s">
        <v>1330</v>
      </c>
      <c r="C523" s="55" t="s">
        <v>92</v>
      </c>
      <c r="D523" s="54" t="s">
        <v>1331</v>
      </c>
      <c r="E523" s="33" t="s">
        <v>109</v>
      </c>
      <c r="F523" s="42">
        <v>1.57</v>
      </c>
      <c r="G523" s="54" t="s">
        <v>1332</v>
      </c>
    </row>
    <row r="524" spans="1:7" ht="35.25" customHeight="1">
      <c r="A524" s="31">
        <f t="shared" si="6"/>
        <v>52</v>
      </c>
      <c r="B524" s="98" t="s">
        <v>1333</v>
      </c>
      <c r="C524" s="55" t="s">
        <v>92</v>
      </c>
      <c r="D524" s="54" t="s">
        <v>1334</v>
      </c>
      <c r="E524" s="33" t="s">
        <v>1335</v>
      </c>
      <c r="F524" s="42">
        <v>2.76</v>
      </c>
      <c r="G524" s="54" t="s">
        <v>1336</v>
      </c>
    </row>
    <row r="525" spans="1:7" ht="43.5" customHeight="1">
      <c r="A525" s="31">
        <f t="shared" si="6"/>
        <v>53</v>
      </c>
      <c r="B525" s="98" t="s">
        <v>1337</v>
      </c>
      <c r="C525" s="55" t="s">
        <v>92</v>
      </c>
      <c r="D525" s="54" t="s">
        <v>1338</v>
      </c>
      <c r="E525" s="33" t="s">
        <v>1335</v>
      </c>
      <c r="F525" s="42">
        <v>0.75</v>
      </c>
      <c r="G525" s="54" t="s">
        <v>1336</v>
      </c>
    </row>
    <row r="526" spans="1:7" ht="57.75" customHeight="1">
      <c r="A526" s="31">
        <f t="shared" si="6"/>
        <v>54</v>
      </c>
      <c r="B526" s="101" t="s">
        <v>1339</v>
      </c>
      <c r="C526" s="55" t="s">
        <v>1284</v>
      </c>
      <c r="D526" s="84" t="s">
        <v>1340</v>
      </c>
      <c r="E526" s="33" t="s">
        <v>93</v>
      </c>
      <c r="F526" s="42">
        <v>1.68</v>
      </c>
      <c r="G526" s="54" t="s">
        <v>1286</v>
      </c>
    </row>
    <row r="527" spans="1:7" ht="33" customHeight="1">
      <c r="A527" s="31">
        <f t="shared" si="6"/>
        <v>55</v>
      </c>
      <c r="B527" s="98" t="s">
        <v>1341</v>
      </c>
      <c r="C527" s="55" t="s">
        <v>92</v>
      </c>
      <c r="D527" s="54" t="s">
        <v>1342</v>
      </c>
      <c r="E527" s="33" t="s">
        <v>154</v>
      </c>
      <c r="F527" s="42">
        <v>1.5</v>
      </c>
      <c r="G527" s="54" t="s">
        <v>265</v>
      </c>
    </row>
    <row r="528" spans="1:7" ht="49.5" customHeight="1">
      <c r="A528" s="31">
        <f t="shared" si="6"/>
        <v>56</v>
      </c>
      <c r="B528" s="82" t="s">
        <v>1343</v>
      </c>
      <c r="C528" s="36" t="s">
        <v>92</v>
      </c>
      <c r="D528" s="82" t="s">
        <v>1344</v>
      </c>
      <c r="E528" s="36" t="s">
        <v>117</v>
      </c>
      <c r="F528" s="60">
        <v>2.5</v>
      </c>
      <c r="G528" s="82" t="s">
        <v>3175</v>
      </c>
    </row>
    <row r="529" spans="1:7" ht="35.25" customHeight="1">
      <c r="A529" s="31">
        <f t="shared" si="6"/>
        <v>57</v>
      </c>
      <c r="B529" s="77" t="s">
        <v>1345</v>
      </c>
      <c r="C529" s="55" t="s">
        <v>92</v>
      </c>
      <c r="D529" s="54" t="s">
        <v>1346</v>
      </c>
      <c r="E529" s="33" t="s">
        <v>208</v>
      </c>
      <c r="F529" s="42">
        <v>3</v>
      </c>
      <c r="G529" s="54" t="s">
        <v>214</v>
      </c>
    </row>
    <row r="530" spans="1:7" ht="33.75" customHeight="1">
      <c r="A530" s="31">
        <f t="shared" si="6"/>
        <v>58</v>
      </c>
      <c r="B530" s="98" t="s">
        <v>1347</v>
      </c>
      <c r="C530" s="55" t="s">
        <v>108</v>
      </c>
      <c r="D530" s="54" t="s">
        <v>1348</v>
      </c>
      <c r="E530" s="33" t="s">
        <v>109</v>
      </c>
      <c r="F530" s="42">
        <v>1.85</v>
      </c>
      <c r="G530" s="54" t="s">
        <v>33</v>
      </c>
    </row>
    <row r="531" spans="1:7" ht="49.5" customHeight="1">
      <c r="A531" s="31">
        <f t="shared" si="6"/>
        <v>59</v>
      </c>
      <c r="B531" s="84" t="s">
        <v>1349</v>
      </c>
      <c r="C531" s="37" t="s">
        <v>206</v>
      </c>
      <c r="D531" s="84" t="s">
        <v>1350</v>
      </c>
      <c r="E531" s="37" t="s">
        <v>1351</v>
      </c>
      <c r="F531" s="42">
        <v>41.081099999999999</v>
      </c>
      <c r="G531" s="84" t="s">
        <v>265</v>
      </c>
    </row>
    <row r="532" spans="1:7" ht="45" hidden="1">
      <c r="A532" s="31">
        <f t="shared" si="6"/>
        <v>60</v>
      </c>
      <c r="B532" s="98" t="s">
        <v>1352</v>
      </c>
      <c r="C532" s="55" t="s">
        <v>1353</v>
      </c>
      <c r="D532" s="54" t="s">
        <v>1354</v>
      </c>
      <c r="E532" s="32" t="s">
        <v>100</v>
      </c>
      <c r="F532" s="42">
        <v>1.7304999999999999</v>
      </c>
      <c r="G532" s="54" t="s">
        <v>1286</v>
      </c>
    </row>
    <row r="533" spans="1:7" hidden="1">
      <c r="A533" s="31">
        <f t="shared" si="6"/>
        <v>61</v>
      </c>
      <c r="B533" s="69" t="s">
        <v>1355</v>
      </c>
      <c r="C533" s="48" t="s">
        <v>92</v>
      </c>
      <c r="D533" s="69" t="s">
        <v>1356</v>
      </c>
      <c r="E533" s="48" t="s">
        <v>1357</v>
      </c>
      <c r="F533" s="49">
        <v>3.48</v>
      </c>
      <c r="G533" s="69" t="s">
        <v>1358</v>
      </c>
    </row>
    <row r="534" spans="1:7" ht="22.5" hidden="1">
      <c r="A534" s="31">
        <f t="shared" si="6"/>
        <v>62</v>
      </c>
      <c r="B534" s="98" t="s">
        <v>1359</v>
      </c>
      <c r="C534" s="55" t="s">
        <v>92</v>
      </c>
      <c r="D534" s="54" t="s">
        <v>1360</v>
      </c>
      <c r="E534" s="33" t="s">
        <v>101</v>
      </c>
      <c r="F534" s="42">
        <v>40</v>
      </c>
      <c r="G534" s="54" t="s">
        <v>1361</v>
      </c>
    </row>
    <row r="535" spans="1:7" ht="22.5" hidden="1">
      <c r="A535" s="31">
        <f t="shared" si="6"/>
        <v>63</v>
      </c>
      <c r="B535" s="98" t="s">
        <v>1362</v>
      </c>
      <c r="C535" s="55" t="s">
        <v>92</v>
      </c>
      <c r="D535" s="54" t="s">
        <v>1363</v>
      </c>
      <c r="E535" s="33" t="s">
        <v>101</v>
      </c>
      <c r="F535" s="42">
        <v>1.08</v>
      </c>
      <c r="G535" s="54" t="s">
        <v>670</v>
      </c>
    </row>
    <row r="536" spans="1:7" ht="45" hidden="1">
      <c r="A536" s="31">
        <f t="shared" si="6"/>
        <v>64</v>
      </c>
      <c r="B536" s="98" t="s">
        <v>1364</v>
      </c>
      <c r="C536" s="55" t="s">
        <v>1365</v>
      </c>
      <c r="D536" s="54" t="s">
        <v>1366</v>
      </c>
      <c r="E536" s="33" t="s">
        <v>109</v>
      </c>
      <c r="F536" s="42">
        <v>8.5299999999999994</v>
      </c>
      <c r="G536" s="54" t="s">
        <v>1367</v>
      </c>
    </row>
    <row r="537" spans="1:7" hidden="1">
      <c r="A537" s="31">
        <f t="shared" si="6"/>
        <v>65</v>
      </c>
      <c r="B537" s="98" t="s">
        <v>1368</v>
      </c>
      <c r="C537" s="55" t="s">
        <v>36</v>
      </c>
      <c r="D537" s="54" t="s">
        <v>1369</v>
      </c>
      <c r="E537" s="33" t="s">
        <v>100</v>
      </c>
      <c r="F537" s="42">
        <v>2.0499999999999998</v>
      </c>
      <c r="G537" s="54" t="s">
        <v>1370</v>
      </c>
    </row>
    <row r="538" spans="1:7" ht="22.5" hidden="1">
      <c r="A538" s="31">
        <f t="shared" si="6"/>
        <v>66</v>
      </c>
      <c r="B538" s="84" t="s">
        <v>1371</v>
      </c>
      <c r="C538" s="37" t="s">
        <v>1372</v>
      </c>
      <c r="D538" s="84" t="s">
        <v>1373</v>
      </c>
      <c r="E538" s="37" t="s">
        <v>1374</v>
      </c>
      <c r="F538" s="52">
        <v>0.04</v>
      </c>
      <c r="G538" s="84" t="s">
        <v>1375</v>
      </c>
    </row>
    <row r="539" spans="1:7" hidden="1">
      <c r="A539" s="31">
        <f t="shared" ref="A539:A602" si="7">A538+1</f>
        <v>67</v>
      </c>
      <c r="B539" s="98" t="s">
        <v>1376</v>
      </c>
      <c r="C539" s="55" t="s">
        <v>92</v>
      </c>
      <c r="D539" s="54" t="s">
        <v>1377</v>
      </c>
      <c r="E539" s="33" t="s">
        <v>101</v>
      </c>
      <c r="F539" s="42">
        <v>0.8</v>
      </c>
      <c r="G539" s="54" t="s">
        <v>670</v>
      </c>
    </row>
    <row r="540" spans="1:7" ht="22.5" hidden="1">
      <c r="A540" s="31">
        <f t="shared" si="7"/>
        <v>68</v>
      </c>
      <c r="B540" s="98" t="s">
        <v>1378</v>
      </c>
      <c r="C540" s="55" t="s">
        <v>1379</v>
      </c>
      <c r="D540" s="54" t="s">
        <v>1380</v>
      </c>
      <c r="E540" s="33" t="s">
        <v>109</v>
      </c>
      <c r="F540" s="42">
        <v>6.56</v>
      </c>
      <c r="G540" s="54" t="s">
        <v>1367</v>
      </c>
    </row>
    <row r="541" spans="1:7" ht="37.5" customHeight="1">
      <c r="A541" s="31">
        <v>60</v>
      </c>
      <c r="B541" s="98" t="s">
        <v>1381</v>
      </c>
      <c r="C541" s="55" t="s">
        <v>92</v>
      </c>
      <c r="D541" s="54" t="s">
        <v>1382</v>
      </c>
      <c r="E541" s="33" t="s">
        <v>101</v>
      </c>
      <c r="F541" s="42">
        <v>0.6</v>
      </c>
      <c r="G541" s="54" t="s">
        <v>214</v>
      </c>
    </row>
    <row r="542" spans="1:7" ht="33" customHeight="1">
      <c r="A542" s="31">
        <f t="shared" si="7"/>
        <v>61</v>
      </c>
      <c r="B542" s="98" t="s">
        <v>1383</v>
      </c>
      <c r="C542" s="55" t="s">
        <v>108</v>
      </c>
      <c r="D542" s="54" t="s">
        <v>1369</v>
      </c>
      <c r="E542" s="33" t="s">
        <v>235</v>
      </c>
      <c r="F542" s="42">
        <v>0.63</v>
      </c>
      <c r="G542" s="54" t="s">
        <v>1370</v>
      </c>
    </row>
    <row r="543" spans="1:7" ht="39.75" customHeight="1">
      <c r="A543" s="31">
        <f t="shared" si="7"/>
        <v>62</v>
      </c>
      <c r="B543" s="98" t="s">
        <v>1384</v>
      </c>
      <c r="C543" s="55" t="s">
        <v>1385</v>
      </c>
      <c r="D543" s="54" t="s">
        <v>1386</v>
      </c>
      <c r="E543" s="33" t="s">
        <v>1387</v>
      </c>
      <c r="F543" s="42">
        <v>1.5</v>
      </c>
      <c r="G543" s="85" t="s">
        <v>1388</v>
      </c>
    </row>
    <row r="544" spans="1:7" ht="39" customHeight="1">
      <c r="A544" s="31">
        <f t="shared" si="7"/>
        <v>63</v>
      </c>
      <c r="B544" s="98" t="s">
        <v>1389</v>
      </c>
      <c r="C544" s="55" t="s">
        <v>108</v>
      </c>
      <c r="D544" s="54" t="s">
        <v>1390</v>
      </c>
      <c r="E544" s="33" t="s">
        <v>109</v>
      </c>
      <c r="F544" s="42">
        <v>0.5</v>
      </c>
      <c r="G544" s="54" t="s">
        <v>214</v>
      </c>
    </row>
    <row r="545" spans="1:7" ht="40.5" customHeight="1">
      <c r="A545" s="31">
        <f t="shared" si="7"/>
        <v>64</v>
      </c>
      <c r="B545" s="98" t="s">
        <v>1391</v>
      </c>
      <c r="C545" s="55" t="s">
        <v>92</v>
      </c>
      <c r="D545" s="54" t="s">
        <v>1392</v>
      </c>
      <c r="E545" s="33" t="s">
        <v>1393</v>
      </c>
      <c r="F545" s="42">
        <v>0.98</v>
      </c>
      <c r="G545" s="54" t="s">
        <v>670</v>
      </c>
    </row>
    <row r="546" spans="1:7" ht="45" customHeight="1">
      <c r="A546" s="31">
        <f t="shared" si="7"/>
        <v>65</v>
      </c>
      <c r="B546" s="98" t="s">
        <v>1394</v>
      </c>
      <c r="C546" s="55" t="s">
        <v>92</v>
      </c>
      <c r="D546" s="54" t="s">
        <v>1395</v>
      </c>
      <c r="E546" s="33" t="s">
        <v>101</v>
      </c>
      <c r="F546" s="42">
        <v>20</v>
      </c>
      <c r="G546" s="54" t="s">
        <v>1396</v>
      </c>
    </row>
    <row r="547" spans="1:7" ht="36.75" customHeight="1">
      <c r="A547" s="31">
        <f t="shared" si="7"/>
        <v>66</v>
      </c>
      <c r="B547" s="98" t="s">
        <v>1397</v>
      </c>
      <c r="C547" s="55" t="s">
        <v>207</v>
      </c>
      <c r="D547" s="54" t="s">
        <v>1398</v>
      </c>
      <c r="E547" s="33" t="s">
        <v>101</v>
      </c>
      <c r="F547" s="42">
        <v>7.75</v>
      </c>
      <c r="G547" s="54" t="s">
        <v>151</v>
      </c>
    </row>
    <row r="548" spans="1:7" ht="36.75" customHeight="1">
      <c r="A548" s="31">
        <f t="shared" si="7"/>
        <v>67</v>
      </c>
      <c r="B548" s="98" t="s">
        <v>1399</v>
      </c>
      <c r="C548" s="55" t="s">
        <v>36</v>
      </c>
      <c r="D548" s="54" t="s">
        <v>1400</v>
      </c>
      <c r="E548" s="33" t="s">
        <v>100</v>
      </c>
      <c r="F548" s="42">
        <v>1.2</v>
      </c>
      <c r="G548" s="54" t="s">
        <v>265</v>
      </c>
    </row>
    <row r="549" spans="1:7" ht="54" customHeight="1">
      <c r="A549" s="31">
        <f t="shared" si="7"/>
        <v>68</v>
      </c>
      <c r="B549" s="98" t="s">
        <v>1401</v>
      </c>
      <c r="C549" s="55" t="s">
        <v>1402</v>
      </c>
      <c r="D549" s="54" t="s">
        <v>1403</v>
      </c>
      <c r="E549" s="33" t="s">
        <v>100</v>
      </c>
      <c r="F549" s="42">
        <v>0.49</v>
      </c>
      <c r="G549" s="54" t="s">
        <v>265</v>
      </c>
    </row>
    <row r="550" spans="1:7" ht="41.25" customHeight="1">
      <c r="A550" s="31">
        <f t="shared" si="7"/>
        <v>69</v>
      </c>
      <c r="B550" s="98" t="s">
        <v>1404</v>
      </c>
      <c r="C550" s="55" t="s">
        <v>1405</v>
      </c>
      <c r="D550" s="54" t="s">
        <v>1406</v>
      </c>
      <c r="E550" s="33" t="s">
        <v>109</v>
      </c>
      <c r="F550" s="42">
        <v>0.96</v>
      </c>
      <c r="G550" s="54" t="s">
        <v>265</v>
      </c>
    </row>
    <row r="551" spans="1:7" ht="31.5" customHeight="1">
      <c r="A551" s="31">
        <f t="shared" si="7"/>
        <v>70</v>
      </c>
      <c r="B551" s="98" t="s">
        <v>1407</v>
      </c>
      <c r="C551" s="55" t="s">
        <v>180</v>
      </c>
      <c r="D551" s="54" t="s">
        <v>1408</v>
      </c>
      <c r="E551" s="33" t="s">
        <v>101</v>
      </c>
      <c r="F551" s="42">
        <v>0.38</v>
      </c>
      <c r="G551" s="54" t="s">
        <v>547</v>
      </c>
    </row>
    <row r="552" spans="1:7" ht="56.25" customHeight="1">
      <c r="A552" s="31">
        <f t="shared" si="7"/>
        <v>71</v>
      </c>
      <c r="B552" s="98" t="s">
        <v>1410</v>
      </c>
      <c r="C552" s="55" t="s">
        <v>92</v>
      </c>
      <c r="D552" s="54" t="s">
        <v>1411</v>
      </c>
      <c r="E552" s="33" t="s">
        <v>100</v>
      </c>
      <c r="F552" s="42">
        <v>15.6</v>
      </c>
      <c r="G552" s="54" t="s">
        <v>1412</v>
      </c>
    </row>
    <row r="553" spans="1:7" ht="31.5" customHeight="1">
      <c r="A553" s="31">
        <f t="shared" si="7"/>
        <v>72</v>
      </c>
      <c r="B553" s="98" t="s">
        <v>1413</v>
      </c>
      <c r="C553" s="55" t="s">
        <v>92</v>
      </c>
      <c r="D553" s="54" t="s">
        <v>1414</v>
      </c>
      <c r="E553" s="33" t="s">
        <v>93</v>
      </c>
      <c r="F553" s="42">
        <v>0.6</v>
      </c>
      <c r="G553" s="54" t="s">
        <v>1415</v>
      </c>
    </row>
    <row r="554" spans="1:7" ht="63" customHeight="1">
      <c r="A554" s="31">
        <f t="shared" si="7"/>
        <v>73</v>
      </c>
      <c r="B554" s="102" t="s">
        <v>1416</v>
      </c>
      <c r="C554" s="55" t="s">
        <v>108</v>
      </c>
      <c r="D554" s="84" t="s">
        <v>1417</v>
      </c>
      <c r="E554" s="33" t="s">
        <v>150</v>
      </c>
      <c r="F554" s="42">
        <v>1.68</v>
      </c>
      <c r="G554" s="54" t="s">
        <v>1286</v>
      </c>
    </row>
    <row r="555" spans="1:7" ht="33.75" customHeight="1">
      <c r="A555" s="31">
        <f t="shared" si="7"/>
        <v>74</v>
      </c>
      <c r="B555" s="98" t="s">
        <v>1418</v>
      </c>
      <c r="C555" s="55" t="s">
        <v>92</v>
      </c>
      <c r="D555" s="54" t="s">
        <v>1419</v>
      </c>
      <c r="E555" s="33" t="s">
        <v>113</v>
      </c>
      <c r="F555" s="42">
        <v>0.4</v>
      </c>
      <c r="G555" s="54" t="s">
        <v>33</v>
      </c>
    </row>
    <row r="556" spans="1:7" ht="33.75" customHeight="1">
      <c r="A556" s="31">
        <f t="shared" si="7"/>
        <v>75</v>
      </c>
      <c r="B556" s="82" t="s">
        <v>1420</v>
      </c>
      <c r="C556" s="36" t="s">
        <v>92</v>
      </c>
      <c r="D556" s="82" t="s">
        <v>1421</v>
      </c>
      <c r="E556" s="36" t="s">
        <v>100</v>
      </c>
      <c r="F556" s="60">
        <v>20.91</v>
      </c>
      <c r="G556" s="82" t="s">
        <v>1422</v>
      </c>
    </row>
    <row r="557" spans="1:7" ht="30" customHeight="1">
      <c r="A557" s="31">
        <f t="shared" si="7"/>
        <v>76</v>
      </c>
      <c r="B557" s="98" t="s">
        <v>1423</v>
      </c>
      <c r="C557" s="55" t="s">
        <v>92</v>
      </c>
      <c r="D557" s="54" t="s">
        <v>1424</v>
      </c>
      <c r="E557" s="33" t="s">
        <v>113</v>
      </c>
      <c r="F557" s="42">
        <v>0.8</v>
      </c>
      <c r="G557" s="54" t="s">
        <v>213</v>
      </c>
    </row>
    <row r="558" spans="1:7" ht="30" customHeight="1">
      <c r="A558" s="31">
        <f t="shared" si="7"/>
        <v>77</v>
      </c>
      <c r="B558" s="98" t="s">
        <v>1425</v>
      </c>
      <c r="C558" s="55" t="s">
        <v>1426</v>
      </c>
      <c r="D558" s="54" t="s">
        <v>1427</v>
      </c>
      <c r="E558" s="33" t="s">
        <v>162</v>
      </c>
      <c r="F558" s="42">
        <v>7.2</v>
      </c>
      <c r="G558" s="54" t="s">
        <v>1428</v>
      </c>
    </row>
    <row r="559" spans="1:7" ht="48.75" customHeight="1">
      <c r="A559" s="31">
        <f t="shared" si="7"/>
        <v>78</v>
      </c>
      <c r="B559" s="98" t="s">
        <v>1429</v>
      </c>
      <c r="C559" s="55" t="s">
        <v>92</v>
      </c>
      <c r="D559" s="54" t="s">
        <v>1430</v>
      </c>
      <c r="E559" s="33" t="s">
        <v>101</v>
      </c>
      <c r="F559" s="42">
        <v>2</v>
      </c>
      <c r="G559" s="54" t="s">
        <v>1431</v>
      </c>
    </row>
    <row r="560" spans="1:7" ht="57.75" customHeight="1">
      <c r="A560" s="31">
        <f t="shared" si="7"/>
        <v>79</v>
      </c>
      <c r="B560" s="98" t="s">
        <v>1432</v>
      </c>
      <c r="C560" s="55" t="s">
        <v>92</v>
      </c>
      <c r="D560" s="54" t="s">
        <v>1433</v>
      </c>
      <c r="E560" s="33" t="s">
        <v>101</v>
      </c>
      <c r="F560" s="42">
        <v>0.8</v>
      </c>
      <c r="G560" s="54" t="s">
        <v>214</v>
      </c>
    </row>
    <row r="561" spans="1:7" ht="45.75" customHeight="1">
      <c r="A561" s="31">
        <f t="shared" si="7"/>
        <v>80</v>
      </c>
      <c r="B561" s="98" t="s">
        <v>1434</v>
      </c>
      <c r="C561" s="55" t="s">
        <v>92</v>
      </c>
      <c r="D561" s="54" t="s">
        <v>1435</v>
      </c>
      <c r="E561" s="33" t="s">
        <v>101</v>
      </c>
      <c r="F561" s="42">
        <v>0.3</v>
      </c>
      <c r="G561" s="54" t="s">
        <v>1431</v>
      </c>
    </row>
    <row r="562" spans="1:7" ht="60" customHeight="1">
      <c r="A562" s="31">
        <f t="shared" si="7"/>
        <v>81</v>
      </c>
      <c r="B562" s="98" t="s">
        <v>1436</v>
      </c>
      <c r="C562" s="55" t="s">
        <v>92</v>
      </c>
      <c r="D562" s="84" t="s">
        <v>1437</v>
      </c>
      <c r="E562" s="33" t="s">
        <v>346</v>
      </c>
      <c r="F562" s="42">
        <v>12</v>
      </c>
      <c r="G562" s="54" t="s">
        <v>1438</v>
      </c>
    </row>
    <row r="563" spans="1:7" ht="39.75" customHeight="1">
      <c r="A563" s="31">
        <f t="shared" si="7"/>
        <v>82</v>
      </c>
      <c r="B563" s="98" t="s">
        <v>1439</v>
      </c>
      <c r="C563" s="55" t="s">
        <v>92</v>
      </c>
      <c r="D563" s="84" t="s">
        <v>1440</v>
      </c>
      <c r="E563" s="33" t="s">
        <v>101</v>
      </c>
      <c r="F563" s="42">
        <v>10</v>
      </c>
      <c r="G563" s="54" t="s">
        <v>1441</v>
      </c>
    </row>
    <row r="564" spans="1:7" ht="31.5" customHeight="1">
      <c r="A564" s="31">
        <f t="shared" si="7"/>
        <v>83</v>
      </c>
      <c r="B564" s="98" t="s">
        <v>1442</v>
      </c>
      <c r="C564" s="55" t="s">
        <v>92</v>
      </c>
      <c r="D564" s="54" t="s">
        <v>1443</v>
      </c>
      <c r="E564" s="33" t="s">
        <v>101</v>
      </c>
      <c r="F564" s="42">
        <v>0.7</v>
      </c>
      <c r="G564" s="54" t="s">
        <v>1431</v>
      </c>
    </row>
    <row r="565" spans="1:7" ht="36" customHeight="1">
      <c r="A565" s="31">
        <f t="shared" si="7"/>
        <v>84</v>
      </c>
      <c r="B565" s="98" t="s">
        <v>1444</v>
      </c>
      <c r="C565" s="55" t="s">
        <v>92</v>
      </c>
      <c r="D565" s="54" t="s">
        <v>1445</v>
      </c>
      <c r="E565" s="33" t="s">
        <v>1446</v>
      </c>
      <c r="F565" s="42">
        <v>10.3</v>
      </c>
      <c r="G565" s="54" t="s">
        <v>1431</v>
      </c>
    </row>
    <row r="566" spans="1:7" ht="37.5" customHeight="1">
      <c r="A566" s="31">
        <f t="shared" si="7"/>
        <v>85</v>
      </c>
      <c r="B566" s="98" t="s">
        <v>1447</v>
      </c>
      <c r="C566" s="55" t="s">
        <v>92</v>
      </c>
      <c r="D566" s="54" t="s">
        <v>1448</v>
      </c>
      <c r="E566" s="33" t="s">
        <v>101</v>
      </c>
      <c r="F566" s="42">
        <v>0.3</v>
      </c>
      <c r="G566" s="54" t="s">
        <v>1431</v>
      </c>
    </row>
    <row r="567" spans="1:7" ht="51" customHeight="1">
      <c r="A567" s="31">
        <f t="shared" si="7"/>
        <v>86</v>
      </c>
      <c r="B567" s="98" t="s">
        <v>1449</v>
      </c>
      <c r="C567" s="55" t="s">
        <v>92</v>
      </c>
      <c r="D567" s="54" t="s">
        <v>1450</v>
      </c>
      <c r="E567" s="33">
        <v>2015</v>
      </c>
      <c r="F567" s="42">
        <v>0.3</v>
      </c>
      <c r="G567" s="54" t="s">
        <v>1451</v>
      </c>
    </row>
    <row r="568" spans="1:7" ht="24.75" customHeight="1">
      <c r="A568" s="31">
        <f t="shared" si="7"/>
        <v>87</v>
      </c>
      <c r="B568" s="98" t="s">
        <v>1452</v>
      </c>
      <c r="C568" s="55" t="s">
        <v>92</v>
      </c>
      <c r="D568" s="54" t="s">
        <v>1453</v>
      </c>
      <c r="E568" s="33" t="s">
        <v>101</v>
      </c>
      <c r="F568" s="42">
        <v>1</v>
      </c>
      <c r="G568" s="54" t="s">
        <v>288</v>
      </c>
    </row>
    <row r="569" spans="1:7" ht="24.75" customHeight="1">
      <c r="A569" s="31">
        <f t="shared" si="7"/>
        <v>88</v>
      </c>
      <c r="B569" s="98" t="s">
        <v>1454</v>
      </c>
      <c r="C569" s="55" t="s">
        <v>92</v>
      </c>
      <c r="D569" s="54" t="s">
        <v>1455</v>
      </c>
      <c r="E569" s="33" t="s">
        <v>3176</v>
      </c>
      <c r="F569" s="42">
        <v>0.85199999999999998</v>
      </c>
      <c r="G569" s="54" t="s">
        <v>1456</v>
      </c>
    </row>
    <row r="570" spans="1:7" ht="48.75" customHeight="1">
      <c r="A570" s="31">
        <f t="shared" si="7"/>
        <v>89</v>
      </c>
      <c r="B570" s="98" t="s">
        <v>1457</v>
      </c>
      <c r="C570" s="55" t="s">
        <v>180</v>
      </c>
      <c r="D570" s="54" t="s">
        <v>1458</v>
      </c>
      <c r="E570" s="33" t="s">
        <v>1459</v>
      </c>
      <c r="F570" s="42">
        <v>3.4</v>
      </c>
      <c r="G570" s="54" t="s">
        <v>1431</v>
      </c>
    </row>
    <row r="571" spans="1:7" ht="46.5" customHeight="1">
      <c r="A571" s="31">
        <f t="shared" si="7"/>
        <v>90</v>
      </c>
      <c r="B571" s="98" t="s">
        <v>1460</v>
      </c>
      <c r="C571" s="55" t="s">
        <v>92</v>
      </c>
      <c r="D571" s="54" t="s">
        <v>1461</v>
      </c>
      <c r="E571" s="33" t="s">
        <v>101</v>
      </c>
      <c r="F571" s="42">
        <v>6.5</v>
      </c>
      <c r="G571" s="54" t="s">
        <v>214</v>
      </c>
    </row>
    <row r="572" spans="1:7" ht="37.5" customHeight="1">
      <c r="A572" s="31">
        <f t="shared" si="7"/>
        <v>91</v>
      </c>
      <c r="B572" s="98" t="s">
        <v>1462</v>
      </c>
      <c r="C572" s="55" t="s">
        <v>92</v>
      </c>
      <c r="D572" s="54" t="s">
        <v>1463</v>
      </c>
      <c r="E572" s="33" t="s">
        <v>101</v>
      </c>
      <c r="F572" s="42">
        <v>0.35</v>
      </c>
      <c r="G572" s="54" t="s">
        <v>214</v>
      </c>
    </row>
    <row r="573" spans="1:7" ht="53.25" customHeight="1">
      <c r="A573" s="31">
        <f t="shared" si="7"/>
        <v>92</v>
      </c>
      <c r="B573" s="98" t="s">
        <v>1464</v>
      </c>
      <c r="C573" s="55" t="s">
        <v>92</v>
      </c>
      <c r="D573" s="54" t="s">
        <v>1465</v>
      </c>
      <c r="E573" s="33" t="s">
        <v>101</v>
      </c>
      <c r="F573" s="42">
        <v>0.6</v>
      </c>
      <c r="G573" s="54" t="s">
        <v>214</v>
      </c>
    </row>
    <row r="574" spans="1:7" ht="45.75" customHeight="1">
      <c r="A574" s="31">
        <f t="shared" si="7"/>
        <v>93</v>
      </c>
      <c r="B574" s="98" t="s">
        <v>1466</v>
      </c>
      <c r="C574" s="55" t="s">
        <v>92</v>
      </c>
      <c r="D574" s="54" t="s">
        <v>1467</v>
      </c>
      <c r="E574" s="33" t="s">
        <v>101</v>
      </c>
      <c r="F574" s="42">
        <v>1</v>
      </c>
      <c r="G574" s="54" t="s">
        <v>1468</v>
      </c>
    </row>
    <row r="575" spans="1:7" ht="60.75" customHeight="1">
      <c r="A575" s="31">
        <f t="shared" si="7"/>
        <v>94</v>
      </c>
      <c r="B575" s="98" t="s">
        <v>1469</v>
      </c>
      <c r="C575" s="55" t="s">
        <v>131</v>
      </c>
      <c r="D575" s="54" t="s">
        <v>1470</v>
      </c>
      <c r="E575" s="33" t="s">
        <v>3173</v>
      </c>
      <c r="F575" s="42">
        <v>0.5</v>
      </c>
      <c r="G575" s="54" t="s">
        <v>1471</v>
      </c>
    </row>
    <row r="576" spans="1:7" ht="36.75" customHeight="1">
      <c r="A576" s="31">
        <f t="shared" si="7"/>
        <v>95</v>
      </c>
      <c r="B576" s="57" t="s">
        <v>1472</v>
      </c>
      <c r="C576" s="30" t="s">
        <v>92</v>
      </c>
      <c r="D576" s="57" t="s">
        <v>3200</v>
      </c>
      <c r="E576" s="30" t="s">
        <v>101</v>
      </c>
      <c r="F576" s="30">
        <v>0.2</v>
      </c>
      <c r="G576" s="57" t="s">
        <v>265</v>
      </c>
    </row>
    <row r="577" spans="1:7" ht="60.75" customHeight="1">
      <c r="A577" s="31">
        <f t="shared" si="7"/>
        <v>96</v>
      </c>
      <c r="B577" s="57" t="s">
        <v>1473</v>
      </c>
      <c r="C577" s="30" t="s">
        <v>92</v>
      </c>
      <c r="D577" s="57" t="s">
        <v>3201</v>
      </c>
      <c r="E577" s="30" t="s">
        <v>101</v>
      </c>
      <c r="F577" s="30">
        <v>0.15</v>
      </c>
      <c r="G577" s="57" t="s">
        <v>214</v>
      </c>
    </row>
    <row r="578" spans="1:7" ht="49.5" customHeight="1">
      <c r="A578" s="31">
        <f t="shared" si="7"/>
        <v>97</v>
      </c>
      <c r="B578" s="57" t="s">
        <v>1474</v>
      </c>
      <c r="C578" s="30" t="s">
        <v>92</v>
      </c>
      <c r="D578" s="57" t="s">
        <v>1475</v>
      </c>
      <c r="E578" s="30" t="s">
        <v>101</v>
      </c>
      <c r="F578" s="30">
        <v>0.3</v>
      </c>
      <c r="G578" s="57" t="s">
        <v>214</v>
      </c>
    </row>
    <row r="579" spans="1:7" ht="57" customHeight="1">
      <c r="A579" s="31">
        <f t="shared" si="7"/>
        <v>98</v>
      </c>
      <c r="B579" s="98" t="s">
        <v>1476</v>
      </c>
      <c r="C579" s="55" t="s">
        <v>92</v>
      </c>
      <c r="D579" s="54" t="s">
        <v>1477</v>
      </c>
      <c r="E579" s="33" t="s">
        <v>101</v>
      </c>
      <c r="F579" s="42">
        <v>3</v>
      </c>
      <c r="G579" s="54" t="s">
        <v>1478</v>
      </c>
    </row>
    <row r="580" spans="1:7" ht="69.75" customHeight="1">
      <c r="A580" s="31">
        <f t="shared" si="7"/>
        <v>99</v>
      </c>
      <c r="B580" s="98" t="s">
        <v>1479</v>
      </c>
      <c r="C580" s="55" t="s">
        <v>92</v>
      </c>
      <c r="D580" s="54" t="s">
        <v>1480</v>
      </c>
      <c r="E580" s="33" t="s">
        <v>101</v>
      </c>
      <c r="F580" s="42">
        <v>1.5</v>
      </c>
      <c r="G580" s="54" t="s">
        <v>1481</v>
      </c>
    </row>
    <row r="581" spans="1:7" ht="60" customHeight="1">
      <c r="A581" s="31">
        <f t="shared" si="7"/>
        <v>100</v>
      </c>
      <c r="B581" s="98" t="s">
        <v>1482</v>
      </c>
      <c r="C581" s="55" t="s">
        <v>92</v>
      </c>
      <c r="D581" s="54" t="s">
        <v>1483</v>
      </c>
      <c r="E581" s="33" t="s">
        <v>101</v>
      </c>
      <c r="F581" s="42">
        <v>4.2</v>
      </c>
      <c r="G581" s="54" t="s">
        <v>1484</v>
      </c>
    </row>
    <row r="582" spans="1:7" ht="30.75" customHeight="1">
      <c r="A582" s="31">
        <f t="shared" si="7"/>
        <v>101</v>
      </c>
      <c r="B582" s="98" t="s">
        <v>1485</v>
      </c>
      <c r="C582" s="55" t="s">
        <v>92</v>
      </c>
      <c r="D582" s="54" t="s">
        <v>1486</v>
      </c>
      <c r="E582" s="33" t="s">
        <v>101</v>
      </c>
      <c r="F582" s="42">
        <v>1.4</v>
      </c>
      <c r="G582" s="54" t="s">
        <v>1487</v>
      </c>
    </row>
    <row r="583" spans="1:7" ht="82.5" customHeight="1">
      <c r="A583" s="31">
        <f t="shared" si="7"/>
        <v>102</v>
      </c>
      <c r="B583" s="98" t="s">
        <v>1488</v>
      </c>
      <c r="C583" s="55" t="s">
        <v>206</v>
      </c>
      <c r="D583" s="54" t="s">
        <v>1489</v>
      </c>
      <c r="E583" s="33" t="s">
        <v>117</v>
      </c>
      <c r="F583" s="42">
        <v>9.5</v>
      </c>
      <c r="G583" s="54" t="s">
        <v>1490</v>
      </c>
    </row>
    <row r="584" spans="1:7" ht="97.5" customHeight="1">
      <c r="A584" s="31">
        <f t="shared" si="7"/>
        <v>103</v>
      </c>
      <c r="B584" s="98" t="s">
        <v>1491</v>
      </c>
      <c r="C584" s="55" t="s">
        <v>206</v>
      </c>
      <c r="D584" s="54" t="s">
        <v>1492</v>
      </c>
      <c r="E584" s="33" t="s">
        <v>117</v>
      </c>
      <c r="F584" s="42">
        <v>5</v>
      </c>
      <c r="G584" s="54" t="s">
        <v>1493</v>
      </c>
    </row>
    <row r="585" spans="1:7" ht="99.75" customHeight="1">
      <c r="A585" s="31">
        <f t="shared" si="7"/>
        <v>104</v>
      </c>
      <c r="B585" s="98" t="s">
        <v>1494</v>
      </c>
      <c r="C585" s="55" t="s">
        <v>206</v>
      </c>
      <c r="D585" s="54" t="s">
        <v>1495</v>
      </c>
      <c r="E585" s="33" t="s">
        <v>117</v>
      </c>
      <c r="F585" s="42">
        <v>2</v>
      </c>
      <c r="G585" s="54" t="s">
        <v>1496</v>
      </c>
    </row>
    <row r="586" spans="1:7" ht="49.5" customHeight="1">
      <c r="A586" s="31">
        <f t="shared" si="7"/>
        <v>105</v>
      </c>
      <c r="B586" s="98" t="s">
        <v>1497</v>
      </c>
      <c r="C586" s="55" t="s">
        <v>92</v>
      </c>
      <c r="D586" s="54" t="s">
        <v>1498</v>
      </c>
      <c r="E586" s="33" t="s">
        <v>101</v>
      </c>
      <c r="F586" s="42">
        <v>5</v>
      </c>
      <c r="G586" s="54" t="s">
        <v>1499</v>
      </c>
    </row>
    <row r="587" spans="1:7" ht="36" customHeight="1">
      <c r="A587" s="31">
        <f t="shared" si="7"/>
        <v>106</v>
      </c>
      <c r="B587" s="98" t="s">
        <v>1500</v>
      </c>
      <c r="C587" s="55" t="s">
        <v>92</v>
      </c>
      <c r="D587" s="54" t="s">
        <v>1501</v>
      </c>
      <c r="E587" s="33" t="s">
        <v>109</v>
      </c>
      <c r="F587" s="42">
        <v>1</v>
      </c>
      <c r="G587" s="54" t="s">
        <v>214</v>
      </c>
    </row>
    <row r="588" spans="1:7" ht="36" customHeight="1">
      <c r="A588" s="31">
        <f t="shared" si="7"/>
        <v>107</v>
      </c>
      <c r="B588" s="98" t="s">
        <v>1502</v>
      </c>
      <c r="C588" s="55" t="s">
        <v>180</v>
      </c>
      <c r="D588" s="54" t="s">
        <v>1503</v>
      </c>
      <c r="E588" s="33" t="s">
        <v>101</v>
      </c>
      <c r="F588" s="42">
        <v>2</v>
      </c>
      <c r="G588" s="54" t="s">
        <v>1499</v>
      </c>
    </row>
    <row r="589" spans="1:7" ht="38.25" customHeight="1">
      <c r="A589" s="31">
        <f t="shared" si="7"/>
        <v>108</v>
      </c>
      <c r="B589" s="98" t="s">
        <v>1504</v>
      </c>
      <c r="C589" s="55" t="s">
        <v>180</v>
      </c>
      <c r="D589" s="54" t="s">
        <v>1505</v>
      </c>
      <c r="E589" s="33" t="s">
        <v>1506</v>
      </c>
      <c r="F589" s="42">
        <v>3</v>
      </c>
      <c r="G589" s="54" t="s">
        <v>247</v>
      </c>
    </row>
    <row r="590" spans="1:7" ht="44.25" customHeight="1">
      <c r="A590" s="31">
        <f t="shared" si="7"/>
        <v>109</v>
      </c>
      <c r="B590" s="98" t="s">
        <v>1507</v>
      </c>
      <c r="C590" s="55" t="s">
        <v>180</v>
      </c>
      <c r="D590" s="54" t="s">
        <v>1508</v>
      </c>
      <c r="E590" s="33" t="s">
        <v>1506</v>
      </c>
      <c r="F590" s="42">
        <v>1</v>
      </c>
      <c r="G590" s="54" t="s">
        <v>1509</v>
      </c>
    </row>
    <row r="591" spans="1:7" ht="45" customHeight="1">
      <c r="A591" s="31">
        <f t="shared" si="7"/>
        <v>110</v>
      </c>
      <c r="B591" s="98" t="s">
        <v>1511</v>
      </c>
      <c r="C591" s="55" t="s">
        <v>92</v>
      </c>
      <c r="D591" s="110" t="s">
        <v>1512</v>
      </c>
      <c r="E591" s="33" t="s">
        <v>154</v>
      </c>
      <c r="F591" s="42">
        <v>1</v>
      </c>
      <c r="G591" s="54" t="s">
        <v>213</v>
      </c>
    </row>
    <row r="592" spans="1:7" ht="56.25" customHeight="1">
      <c r="A592" s="31">
        <f t="shared" si="7"/>
        <v>111</v>
      </c>
      <c r="B592" s="98" t="s">
        <v>1513</v>
      </c>
      <c r="C592" s="55" t="s">
        <v>92</v>
      </c>
      <c r="D592" s="110" t="s">
        <v>1514</v>
      </c>
      <c r="E592" s="33" t="s">
        <v>101</v>
      </c>
      <c r="F592" s="42">
        <v>0.8</v>
      </c>
      <c r="G592" s="54" t="s">
        <v>214</v>
      </c>
    </row>
    <row r="593" spans="1:7" ht="52.5" customHeight="1">
      <c r="A593" s="31">
        <f t="shared" si="7"/>
        <v>112</v>
      </c>
      <c r="B593" s="98" t="s">
        <v>1515</v>
      </c>
      <c r="C593" s="55" t="s">
        <v>92</v>
      </c>
      <c r="D593" s="54" t="s">
        <v>1516</v>
      </c>
      <c r="E593" s="33" t="s">
        <v>101</v>
      </c>
      <c r="F593" s="42">
        <v>30</v>
      </c>
      <c r="G593" s="54" t="s">
        <v>1517</v>
      </c>
    </row>
    <row r="594" spans="1:7" ht="46.5" customHeight="1">
      <c r="A594" s="31">
        <f t="shared" si="7"/>
        <v>113</v>
      </c>
      <c r="B594" s="98" t="s">
        <v>1518</v>
      </c>
      <c r="C594" s="55" t="s">
        <v>92</v>
      </c>
      <c r="D594" s="54" t="s">
        <v>1519</v>
      </c>
      <c r="E594" s="33" t="s">
        <v>3173</v>
      </c>
      <c r="F594" s="42">
        <v>0.13</v>
      </c>
      <c r="G594" s="54" t="s">
        <v>1520</v>
      </c>
    </row>
    <row r="595" spans="1:7" ht="43.5" customHeight="1">
      <c r="A595" s="31">
        <f t="shared" si="7"/>
        <v>114</v>
      </c>
      <c r="B595" s="98" t="s">
        <v>1521</v>
      </c>
      <c r="C595" s="55" t="s">
        <v>1522</v>
      </c>
      <c r="D595" s="54" t="s">
        <v>1523</v>
      </c>
      <c r="E595" s="33" t="s">
        <v>1524</v>
      </c>
      <c r="F595" s="42">
        <v>5</v>
      </c>
      <c r="G595" s="54" t="s">
        <v>563</v>
      </c>
    </row>
    <row r="596" spans="1:7" ht="72" customHeight="1">
      <c r="A596" s="31">
        <f t="shared" si="7"/>
        <v>115</v>
      </c>
      <c r="B596" s="98" t="s">
        <v>1525</v>
      </c>
      <c r="C596" s="55" t="s">
        <v>1526</v>
      </c>
      <c r="D596" s="54" t="s">
        <v>1527</v>
      </c>
      <c r="E596" s="33" t="s">
        <v>1528</v>
      </c>
      <c r="F596" s="42">
        <v>5.9</v>
      </c>
      <c r="G596" s="54" t="s">
        <v>1529</v>
      </c>
    </row>
    <row r="597" spans="1:7" ht="66.75" customHeight="1">
      <c r="A597" s="31">
        <f t="shared" si="7"/>
        <v>116</v>
      </c>
      <c r="B597" s="98" t="s">
        <v>1530</v>
      </c>
      <c r="C597" s="55" t="s">
        <v>1526</v>
      </c>
      <c r="D597" s="54" t="s">
        <v>1531</v>
      </c>
      <c r="E597" s="33" t="s">
        <v>1528</v>
      </c>
      <c r="F597" s="42">
        <v>2.8</v>
      </c>
      <c r="G597" s="54" t="s">
        <v>1532</v>
      </c>
    </row>
    <row r="598" spans="1:7" ht="56.25" customHeight="1">
      <c r="A598" s="31">
        <f t="shared" si="7"/>
        <v>117</v>
      </c>
      <c r="B598" s="98" t="s">
        <v>1533</v>
      </c>
      <c r="C598" s="55" t="s">
        <v>92</v>
      </c>
      <c r="D598" s="54" t="s">
        <v>1534</v>
      </c>
      <c r="E598" s="33" t="s">
        <v>1535</v>
      </c>
      <c r="F598" s="42">
        <v>1</v>
      </c>
      <c r="G598" s="54" t="s">
        <v>1536</v>
      </c>
    </row>
    <row r="599" spans="1:7" ht="48.75" customHeight="1">
      <c r="A599" s="31">
        <f t="shared" si="7"/>
        <v>118</v>
      </c>
      <c r="B599" s="98" t="s">
        <v>1538</v>
      </c>
      <c r="C599" s="55" t="s">
        <v>1537</v>
      </c>
      <c r="D599" s="54" t="s">
        <v>1539</v>
      </c>
      <c r="E599" s="33" t="s">
        <v>162</v>
      </c>
      <c r="F599" s="42">
        <v>8</v>
      </c>
      <c r="G599" s="54" t="s">
        <v>992</v>
      </c>
    </row>
    <row r="600" spans="1:7" ht="24.75" customHeight="1">
      <c r="A600" s="31">
        <f t="shared" si="7"/>
        <v>119</v>
      </c>
      <c r="B600" s="98" t="s">
        <v>1540</v>
      </c>
      <c r="C600" s="55" t="s">
        <v>92</v>
      </c>
      <c r="D600" s="54" t="s">
        <v>1541</v>
      </c>
      <c r="E600" s="33" t="s">
        <v>101</v>
      </c>
      <c r="F600" s="42">
        <v>0.8</v>
      </c>
      <c r="G600" s="54" t="s">
        <v>1431</v>
      </c>
    </row>
    <row r="601" spans="1:7" ht="51.75" customHeight="1">
      <c r="A601" s="31">
        <f t="shared" si="7"/>
        <v>120</v>
      </c>
      <c r="B601" s="98" t="s">
        <v>1542</v>
      </c>
      <c r="C601" s="55" t="s">
        <v>92</v>
      </c>
      <c r="D601" s="54" t="s">
        <v>1543</v>
      </c>
      <c r="E601" s="33" t="s">
        <v>101</v>
      </c>
      <c r="F601" s="42">
        <v>3.5</v>
      </c>
      <c r="G601" s="54" t="s">
        <v>1544</v>
      </c>
    </row>
    <row r="602" spans="1:7" ht="70.5" customHeight="1">
      <c r="A602" s="31">
        <f t="shared" si="7"/>
        <v>121</v>
      </c>
      <c r="B602" s="98" t="s">
        <v>1545</v>
      </c>
      <c r="C602" s="55" t="s">
        <v>206</v>
      </c>
      <c r="D602" s="54" t="s">
        <v>1546</v>
      </c>
      <c r="E602" s="33" t="s">
        <v>109</v>
      </c>
      <c r="F602" s="42">
        <v>1.4</v>
      </c>
      <c r="G602" s="54" t="s">
        <v>1547</v>
      </c>
    </row>
    <row r="603" spans="1:7" ht="48" customHeight="1">
      <c r="A603" s="31">
        <f t="shared" ref="A603:A639" si="8">A602+1</f>
        <v>122</v>
      </c>
      <c r="B603" s="98" t="s">
        <v>1548</v>
      </c>
      <c r="C603" s="55" t="s">
        <v>206</v>
      </c>
      <c r="D603" s="54" t="s">
        <v>1549</v>
      </c>
      <c r="E603" s="33" t="s">
        <v>109</v>
      </c>
      <c r="F603" s="42">
        <v>2</v>
      </c>
      <c r="G603" s="54" t="s">
        <v>1550</v>
      </c>
    </row>
    <row r="604" spans="1:7" ht="50.25" customHeight="1">
      <c r="A604" s="31">
        <f t="shared" si="8"/>
        <v>123</v>
      </c>
      <c r="B604" s="98" t="s">
        <v>1551</v>
      </c>
      <c r="C604" s="55" t="s">
        <v>180</v>
      </c>
      <c r="D604" s="54" t="s">
        <v>1552</v>
      </c>
      <c r="E604" s="33" t="s">
        <v>109</v>
      </c>
      <c r="F604" s="42">
        <v>5</v>
      </c>
      <c r="G604" s="54" t="s">
        <v>1553</v>
      </c>
    </row>
    <row r="605" spans="1:7" ht="81" customHeight="1">
      <c r="A605" s="31">
        <f t="shared" si="8"/>
        <v>124</v>
      </c>
      <c r="B605" s="98" t="s">
        <v>1554</v>
      </c>
      <c r="C605" s="55" t="s">
        <v>92</v>
      </c>
      <c r="D605" s="110" t="s">
        <v>1555</v>
      </c>
      <c r="E605" s="33" t="s">
        <v>101</v>
      </c>
      <c r="F605" s="42">
        <v>0.8</v>
      </c>
      <c r="G605" s="54" t="s">
        <v>265</v>
      </c>
    </row>
    <row r="606" spans="1:7" ht="51.75" customHeight="1">
      <c r="A606" s="31">
        <f t="shared" si="8"/>
        <v>125</v>
      </c>
      <c r="B606" s="98" t="s">
        <v>1556</v>
      </c>
      <c r="C606" s="55" t="s">
        <v>92</v>
      </c>
      <c r="D606" s="54" t="s">
        <v>1557</v>
      </c>
      <c r="E606" s="33" t="s">
        <v>109</v>
      </c>
      <c r="F606" s="42">
        <v>15</v>
      </c>
      <c r="G606" s="54" t="s">
        <v>433</v>
      </c>
    </row>
    <row r="607" spans="1:7" ht="45" customHeight="1">
      <c r="A607" s="31">
        <f t="shared" si="8"/>
        <v>126</v>
      </c>
      <c r="B607" s="98" t="s">
        <v>1558</v>
      </c>
      <c r="C607" s="55" t="s">
        <v>206</v>
      </c>
      <c r="D607" s="54" t="s">
        <v>1559</v>
      </c>
      <c r="E607" s="33" t="s">
        <v>109</v>
      </c>
      <c r="F607" s="42">
        <v>0.8</v>
      </c>
      <c r="G607" s="54" t="s">
        <v>1560</v>
      </c>
    </row>
    <row r="608" spans="1:7" ht="72.75" customHeight="1">
      <c r="A608" s="31">
        <f t="shared" si="8"/>
        <v>127</v>
      </c>
      <c r="B608" s="98" t="s">
        <v>1561</v>
      </c>
      <c r="C608" s="55" t="s">
        <v>206</v>
      </c>
      <c r="D608" s="54" t="s">
        <v>1562</v>
      </c>
      <c r="E608" s="33" t="s">
        <v>105</v>
      </c>
      <c r="F608" s="42">
        <v>3</v>
      </c>
      <c r="G608" s="54" t="s">
        <v>1563</v>
      </c>
    </row>
    <row r="609" spans="1:7" ht="50.25" customHeight="1">
      <c r="A609" s="31">
        <f t="shared" si="8"/>
        <v>128</v>
      </c>
      <c r="B609" s="98" t="s">
        <v>1564</v>
      </c>
      <c r="C609" s="55" t="s">
        <v>206</v>
      </c>
      <c r="D609" s="54" t="s">
        <v>1565</v>
      </c>
      <c r="E609" s="33" t="s">
        <v>109</v>
      </c>
      <c r="F609" s="42">
        <v>2</v>
      </c>
      <c r="G609" s="54" t="s">
        <v>1566</v>
      </c>
    </row>
    <row r="610" spans="1:7" ht="43.5" customHeight="1">
      <c r="A610" s="31">
        <f t="shared" si="8"/>
        <v>129</v>
      </c>
      <c r="B610" s="98" t="s">
        <v>1567</v>
      </c>
      <c r="C610" s="55" t="s">
        <v>206</v>
      </c>
      <c r="D610" s="54" t="s">
        <v>1568</v>
      </c>
      <c r="E610" s="33"/>
      <c r="F610" s="42">
        <v>0.8</v>
      </c>
      <c r="G610" s="54" t="s">
        <v>1569</v>
      </c>
    </row>
    <row r="611" spans="1:7" ht="70.5" customHeight="1">
      <c r="A611" s="31">
        <f t="shared" si="8"/>
        <v>130</v>
      </c>
      <c r="B611" s="98" t="s">
        <v>1570</v>
      </c>
      <c r="C611" s="55" t="s">
        <v>1353</v>
      </c>
      <c r="D611" s="54" t="s">
        <v>1571</v>
      </c>
      <c r="E611" s="33" t="s">
        <v>101</v>
      </c>
      <c r="F611" s="42">
        <v>0.35</v>
      </c>
      <c r="G611" s="54" t="s">
        <v>992</v>
      </c>
    </row>
    <row r="612" spans="1:7" ht="109.5" customHeight="1">
      <c r="A612" s="31">
        <f t="shared" si="8"/>
        <v>131</v>
      </c>
      <c r="B612" s="98" t="s">
        <v>1572</v>
      </c>
      <c r="C612" s="55" t="s">
        <v>92</v>
      </c>
      <c r="D612" s="54" t="s">
        <v>1573</v>
      </c>
      <c r="E612" s="33" t="s">
        <v>101</v>
      </c>
      <c r="F612" s="42">
        <v>1</v>
      </c>
      <c r="G612" s="54" t="s">
        <v>1431</v>
      </c>
    </row>
    <row r="613" spans="1:7" ht="30.75" customHeight="1">
      <c r="A613" s="31">
        <f t="shared" si="8"/>
        <v>132</v>
      </c>
      <c r="B613" s="98" t="s">
        <v>1575</v>
      </c>
      <c r="C613" s="55" t="s">
        <v>92</v>
      </c>
      <c r="D613" s="54" t="s">
        <v>1576</v>
      </c>
      <c r="E613" s="33" t="s">
        <v>93</v>
      </c>
      <c r="F613" s="42">
        <v>0.5</v>
      </c>
      <c r="G613" s="54" t="s">
        <v>33</v>
      </c>
    </row>
    <row r="614" spans="1:7" ht="45" customHeight="1">
      <c r="A614" s="31">
        <f t="shared" si="8"/>
        <v>133</v>
      </c>
      <c r="B614" s="98" t="s">
        <v>1577</v>
      </c>
      <c r="C614" s="55" t="s">
        <v>92</v>
      </c>
      <c r="D614" s="54" t="s">
        <v>1578</v>
      </c>
      <c r="E614" s="33" t="s">
        <v>109</v>
      </c>
      <c r="F614" s="42">
        <v>1.6</v>
      </c>
      <c r="G614" s="54" t="s">
        <v>1431</v>
      </c>
    </row>
    <row r="615" spans="1:7" ht="45" customHeight="1">
      <c r="A615" s="31">
        <f t="shared" si="8"/>
        <v>134</v>
      </c>
      <c r="B615" s="98" t="s">
        <v>1579</v>
      </c>
      <c r="C615" s="55" t="s">
        <v>92</v>
      </c>
      <c r="D615" s="54" t="s">
        <v>1580</v>
      </c>
      <c r="E615" s="33" t="s">
        <v>101</v>
      </c>
      <c r="F615" s="42">
        <v>7.91</v>
      </c>
      <c r="G615" s="54" t="s">
        <v>1581</v>
      </c>
    </row>
    <row r="616" spans="1:7" ht="42" customHeight="1">
      <c r="A616" s="31">
        <f t="shared" si="8"/>
        <v>135</v>
      </c>
      <c r="B616" s="98" t="s">
        <v>1582</v>
      </c>
      <c r="C616" s="55" t="s">
        <v>92</v>
      </c>
      <c r="D616" s="54" t="s">
        <v>1583</v>
      </c>
      <c r="E616" s="33" t="s">
        <v>205</v>
      </c>
      <c r="F616" s="42">
        <v>8.6</v>
      </c>
      <c r="G616" s="54" t="s">
        <v>214</v>
      </c>
    </row>
    <row r="617" spans="1:7" ht="34.5" customHeight="1">
      <c r="A617" s="31">
        <f t="shared" si="8"/>
        <v>136</v>
      </c>
      <c r="B617" s="98" t="s">
        <v>1584</v>
      </c>
      <c r="C617" s="55" t="s">
        <v>92</v>
      </c>
      <c r="D617" s="54" t="s">
        <v>1585</v>
      </c>
      <c r="E617" s="33" t="s">
        <v>101</v>
      </c>
      <c r="F617" s="42">
        <v>1.55</v>
      </c>
      <c r="G617" s="54" t="s">
        <v>1586</v>
      </c>
    </row>
    <row r="618" spans="1:7" ht="44.25" customHeight="1">
      <c r="A618" s="31">
        <f t="shared" si="8"/>
        <v>137</v>
      </c>
      <c r="B618" s="98" t="s">
        <v>1587</v>
      </c>
      <c r="C618" s="55" t="s">
        <v>92</v>
      </c>
      <c r="D618" s="54" t="s">
        <v>1588</v>
      </c>
      <c r="E618" s="33" t="s">
        <v>3173</v>
      </c>
      <c r="F618" s="42">
        <v>2.5</v>
      </c>
      <c r="G618" s="54" t="s">
        <v>433</v>
      </c>
    </row>
    <row r="619" spans="1:7" ht="31.5" customHeight="1">
      <c r="A619" s="31">
        <f t="shared" si="8"/>
        <v>138</v>
      </c>
      <c r="B619" s="98" t="s">
        <v>1589</v>
      </c>
      <c r="C619" s="55" t="s">
        <v>92</v>
      </c>
      <c r="D619" s="54" t="s">
        <v>1590</v>
      </c>
      <c r="E619" s="33" t="s">
        <v>154</v>
      </c>
      <c r="F619" s="42">
        <v>0.8</v>
      </c>
      <c r="G619" s="54" t="s">
        <v>433</v>
      </c>
    </row>
    <row r="620" spans="1:7" ht="36" customHeight="1">
      <c r="A620" s="31">
        <f t="shared" si="8"/>
        <v>139</v>
      </c>
      <c r="B620" s="98" t="s">
        <v>1591</v>
      </c>
      <c r="C620" s="55" t="s">
        <v>92</v>
      </c>
      <c r="D620" s="54" t="s">
        <v>1590</v>
      </c>
      <c r="E620" s="33" t="s">
        <v>154</v>
      </c>
      <c r="F620" s="42">
        <v>0.8</v>
      </c>
      <c r="G620" s="54" t="s">
        <v>270</v>
      </c>
    </row>
    <row r="621" spans="1:7" ht="45" customHeight="1">
      <c r="A621" s="31">
        <f t="shared" si="8"/>
        <v>140</v>
      </c>
      <c r="B621" s="98" t="s">
        <v>1592</v>
      </c>
      <c r="C621" s="55" t="s">
        <v>92</v>
      </c>
      <c r="D621" s="54" t="s">
        <v>1593</v>
      </c>
      <c r="E621" s="33" t="s">
        <v>101</v>
      </c>
      <c r="F621" s="42">
        <v>1.5</v>
      </c>
      <c r="G621" s="54" t="s">
        <v>1594</v>
      </c>
    </row>
    <row r="622" spans="1:7" ht="54.75" customHeight="1">
      <c r="A622" s="31">
        <f t="shared" si="8"/>
        <v>141</v>
      </c>
      <c r="B622" s="57" t="s">
        <v>1595</v>
      </c>
      <c r="C622" s="44" t="s">
        <v>36</v>
      </c>
      <c r="D622" s="57" t="s">
        <v>1596</v>
      </c>
      <c r="E622" s="44" t="s">
        <v>1393</v>
      </c>
      <c r="F622" s="73">
        <v>1.1200000000000001</v>
      </c>
      <c r="G622" s="57" t="s">
        <v>1597</v>
      </c>
    </row>
    <row r="623" spans="1:7" ht="33.75" customHeight="1">
      <c r="A623" s="31">
        <f t="shared" si="8"/>
        <v>142</v>
      </c>
      <c r="B623" s="57" t="s">
        <v>1598</v>
      </c>
      <c r="C623" s="45" t="s">
        <v>92</v>
      </c>
      <c r="D623" s="57" t="s">
        <v>1599</v>
      </c>
      <c r="E623" s="30" t="s">
        <v>101</v>
      </c>
      <c r="F623" s="74">
        <v>2.08</v>
      </c>
      <c r="G623" s="61" t="s">
        <v>355</v>
      </c>
    </row>
    <row r="624" spans="1:7" ht="37.5" customHeight="1">
      <c r="A624" s="31">
        <f t="shared" si="8"/>
        <v>143</v>
      </c>
      <c r="B624" s="98" t="s">
        <v>1600</v>
      </c>
      <c r="C624" s="55" t="s">
        <v>92</v>
      </c>
      <c r="D624" s="54" t="s">
        <v>1601</v>
      </c>
      <c r="E624" s="33" t="s">
        <v>109</v>
      </c>
      <c r="F624" s="42">
        <v>6</v>
      </c>
      <c r="G624" s="54" t="s">
        <v>1602</v>
      </c>
    </row>
    <row r="625" spans="1:7" ht="87" customHeight="1">
      <c r="A625" s="31">
        <f t="shared" si="8"/>
        <v>144</v>
      </c>
      <c r="B625" s="98" t="s">
        <v>1603</v>
      </c>
      <c r="C625" s="55" t="s">
        <v>92</v>
      </c>
      <c r="D625" s="54" t="s">
        <v>1604</v>
      </c>
      <c r="E625" s="33" t="s">
        <v>101</v>
      </c>
      <c r="F625" s="42">
        <v>0.71</v>
      </c>
      <c r="G625" s="54" t="s">
        <v>1605</v>
      </c>
    </row>
    <row r="626" spans="1:7" ht="39" customHeight="1">
      <c r="A626" s="31">
        <f t="shared" si="8"/>
        <v>145</v>
      </c>
      <c r="B626" s="98" t="s">
        <v>1606</v>
      </c>
      <c r="C626" s="55" t="s">
        <v>92</v>
      </c>
      <c r="D626" s="54" t="s">
        <v>1607</v>
      </c>
      <c r="E626" s="33" t="s">
        <v>1608</v>
      </c>
      <c r="F626" s="42">
        <v>1</v>
      </c>
      <c r="G626" s="54" t="s">
        <v>1609</v>
      </c>
    </row>
    <row r="627" spans="1:7" ht="61.5" customHeight="1">
      <c r="A627" s="31">
        <f t="shared" si="8"/>
        <v>146</v>
      </c>
      <c r="B627" s="39" t="s">
        <v>3157</v>
      </c>
      <c r="C627" s="55" t="s">
        <v>92</v>
      </c>
      <c r="D627" s="39" t="s">
        <v>3158</v>
      </c>
      <c r="E627" s="108" t="s">
        <v>3205</v>
      </c>
      <c r="F627" s="40">
        <v>8</v>
      </c>
      <c r="G627" s="76"/>
    </row>
    <row r="628" spans="1:7" ht="60.75" customHeight="1">
      <c r="A628" s="31">
        <f t="shared" si="8"/>
        <v>147</v>
      </c>
      <c r="B628" s="98" t="s">
        <v>1610</v>
      </c>
      <c r="C628" s="55" t="s">
        <v>92</v>
      </c>
      <c r="D628" s="54" t="s">
        <v>1611</v>
      </c>
      <c r="E628" s="33" t="s">
        <v>154</v>
      </c>
      <c r="F628" s="42">
        <v>1.2</v>
      </c>
      <c r="G628" s="54" t="s">
        <v>270</v>
      </c>
    </row>
    <row r="629" spans="1:7" ht="35.25" customHeight="1">
      <c r="A629" s="31">
        <f t="shared" si="8"/>
        <v>148</v>
      </c>
      <c r="B629" s="98" t="s">
        <v>1612</v>
      </c>
      <c r="C629" s="55" t="s">
        <v>92</v>
      </c>
      <c r="D629" s="54" t="s">
        <v>1613</v>
      </c>
      <c r="E629" s="33" t="s">
        <v>1614</v>
      </c>
      <c r="F629" s="42">
        <v>2.5</v>
      </c>
      <c r="G629" s="54" t="s">
        <v>270</v>
      </c>
    </row>
    <row r="630" spans="1:7" ht="58.5" customHeight="1">
      <c r="A630" s="31">
        <f t="shared" si="8"/>
        <v>149</v>
      </c>
      <c r="B630" s="98" t="s">
        <v>1615</v>
      </c>
      <c r="C630" s="55" t="s">
        <v>92</v>
      </c>
      <c r="D630" s="54" t="s">
        <v>1616</v>
      </c>
      <c r="E630" s="33" t="s">
        <v>1617</v>
      </c>
      <c r="F630" s="42">
        <v>3</v>
      </c>
      <c r="G630" s="54" t="s">
        <v>1618</v>
      </c>
    </row>
    <row r="631" spans="1:7" ht="56.25" customHeight="1">
      <c r="A631" s="31">
        <f t="shared" si="8"/>
        <v>150</v>
      </c>
      <c r="B631" s="98" t="s">
        <v>1619</v>
      </c>
      <c r="C631" s="55" t="s">
        <v>92</v>
      </c>
      <c r="D631" s="54" t="s">
        <v>1620</v>
      </c>
      <c r="E631" s="33" t="s">
        <v>184</v>
      </c>
      <c r="F631" s="42">
        <v>0.2</v>
      </c>
      <c r="G631" s="54" t="s">
        <v>247</v>
      </c>
    </row>
    <row r="632" spans="1:7" ht="39.75" customHeight="1">
      <c r="A632" s="31">
        <f t="shared" si="8"/>
        <v>151</v>
      </c>
      <c r="B632" s="98" t="s">
        <v>1621</v>
      </c>
      <c r="C632" s="55" t="s">
        <v>92</v>
      </c>
      <c r="D632" s="54" t="s">
        <v>1622</v>
      </c>
      <c r="E632" s="33" t="s">
        <v>184</v>
      </c>
      <c r="F632" s="42">
        <v>0.1</v>
      </c>
      <c r="G632" s="54" t="s">
        <v>247</v>
      </c>
    </row>
    <row r="633" spans="1:7" ht="32.25" customHeight="1">
      <c r="A633" s="31">
        <f t="shared" si="8"/>
        <v>152</v>
      </c>
      <c r="B633" s="98" t="s">
        <v>1623</v>
      </c>
      <c r="C633" s="55" t="s">
        <v>92</v>
      </c>
      <c r="D633" s="54" t="s">
        <v>1624</v>
      </c>
      <c r="E633" s="33" t="s">
        <v>101</v>
      </c>
      <c r="F633" s="42">
        <v>2.1</v>
      </c>
      <c r="G633" s="54" t="s">
        <v>1625</v>
      </c>
    </row>
    <row r="634" spans="1:7" ht="128.25" customHeight="1">
      <c r="A634" s="31">
        <f t="shared" si="8"/>
        <v>153</v>
      </c>
      <c r="B634" s="98" t="s">
        <v>1626</v>
      </c>
      <c r="C634" s="95" t="s">
        <v>92</v>
      </c>
      <c r="D634" s="95" t="s">
        <v>1627</v>
      </c>
      <c r="E634" s="33" t="s">
        <v>101</v>
      </c>
      <c r="F634" s="42">
        <v>2.7</v>
      </c>
      <c r="G634" s="54" t="s">
        <v>1628</v>
      </c>
    </row>
    <row r="635" spans="1:7" ht="41.25" customHeight="1">
      <c r="A635" s="31">
        <f t="shared" si="8"/>
        <v>154</v>
      </c>
      <c r="B635" s="98" t="s">
        <v>1629</v>
      </c>
      <c r="C635" s="55" t="s">
        <v>180</v>
      </c>
      <c r="D635" s="54" t="s">
        <v>1630</v>
      </c>
      <c r="E635" s="33" t="s">
        <v>101</v>
      </c>
      <c r="F635" s="42">
        <v>10</v>
      </c>
      <c r="G635" s="54" t="s">
        <v>288</v>
      </c>
    </row>
    <row r="636" spans="1:7" ht="26.25" customHeight="1">
      <c r="A636" s="31">
        <f t="shared" si="8"/>
        <v>155</v>
      </c>
      <c r="B636" s="98" t="s">
        <v>1631</v>
      </c>
      <c r="C636" s="55" t="s">
        <v>92</v>
      </c>
      <c r="D636" s="54" t="s">
        <v>1632</v>
      </c>
      <c r="E636" s="33" t="s">
        <v>93</v>
      </c>
      <c r="F636" s="42">
        <v>4.8</v>
      </c>
      <c r="G636" s="54" t="s">
        <v>1633</v>
      </c>
    </row>
    <row r="637" spans="1:7" ht="94.5" customHeight="1">
      <c r="A637" s="31">
        <f t="shared" si="8"/>
        <v>156</v>
      </c>
      <c r="B637" s="98" t="s">
        <v>1634</v>
      </c>
      <c r="C637" s="55" t="s">
        <v>92</v>
      </c>
      <c r="D637" s="54" t="s">
        <v>1635</v>
      </c>
      <c r="E637" s="95" t="s">
        <v>109</v>
      </c>
      <c r="F637" s="95">
        <v>0.8</v>
      </c>
      <c r="G637" s="95" t="s">
        <v>1636</v>
      </c>
    </row>
    <row r="638" spans="1:7" ht="53.25" customHeight="1">
      <c r="A638" s="31">
        <f t="shared" si="8"/>
        <v>157</v>
      </c>
      <c r="B638" s="98" t="s">
        <v>1637</v>
      </c>
      <c r="C638" s="55" t="s">
        <v>92</v>
      </c>
      <c r="D638" s="54" t="s">
        <v>1638</v>
      </c>
      <c r="E638" s="33" t="s">
        <v>101</v>
      </c>
      <c r="F638" s="42">
        <v>3</v>
      </c>
      <c r="G638" s="54" t="s">
        <v>1609</v>
      </c>
    </row>
    <row r="639" spans="1:7" ht="54" customHeight="1">
      <c r="A639" s="31">
        <f t="shared" si="8"/>
        <v>158</v>
      </c>
      <c r="B639" s="98" t="s">
        <v>1639</v>
      </c>
      <c r="C639" s="55" t="s">
        <v>1640</v>
      </c>
      <c r="D639" s="54" t="s">
        <v>1641</v>
      </c>
      <c r="E639" s="33" t="s">
        <v>101</v>
      </c>
      <c r="F639" s="42">
        <v>2</v>
      </c>
      <c r="G639" s="54" t="s">
        <v>1642</v>
      </c>
    </row>
    <row r="640" spans="1:7" s="131" customFormat="1" ht="54" customHeight="1">
      <c r="A640" s="132" t="s">
        <v>1643</v>
      </c>
      <c r="B640" s="133" t="s">
        <v>3218</v>
      </c>
      <c r="C640" s="134"/>
      <c r="D640" s="135"/>
      <c r="E640" s="134"/>
      <c r="F640" s="125">
        <f>SUM(F641:F764)</f>
        <v>1234.7529999999997</v>
      </c>
      <c r="G640" s="126"/>
    </row>
    <row r="641" spans="1:7" ht="60.75" customHeight="1">
      <c r="A641" s="33">
        <v>1</v>
      </c>
      <c r="B641" s="98" t="s">
        <v>1644</v>
      </c>
      <c r="C641" s="55" t="s">
        <v>92</v>
      </c>
      <c r="D641" s="54" t="s">
        <v>1645</v>
      </c>
      <c r="E641" s="33" t="s">
        <v>105</v>
      </c>
      <c r="F641" s="42">
        <v>2</v>
      </c>
      <c r="G641" s="54" t="s">
        <v>265</v>
      </c>
    </row>
    <row r="642" spans="1:7" ht="81" customHeight="1">
      <c r="A642" s="33">
        <v>2</v>
      </c>
      <c r="B642" s="98" t="s">
        <v>1646</v>
      </c>
      <c r="C642" s="55" t="s">
        <v>92</v>
      </c>
      <c r="D642" s="54" t="s">
        <v>1647</v>
      </c>
      <c r="E642" s="33" t="s">
        <v>154</v>
      </c>
      <c r="F642" s="42">
        <v>30</v>
      </c>
      <c r="G642" s="54" t="s">
        <v>1648</v>
      </c>
    </row>
    <row r="643" spans="1:7" ht="60" customHeight="1">
      <c r="A643" s="93">
        <v>3</v>
      </c>
      <c r="B643" s="98" t="s">
        <v>1649</v>
      </c>
      <c r="C643" s="55" t="s">
        <v>1311</v>
      </c>
      <c r="D643" s="54" t="s">
        <v>1650</v>
      </c>
      <c r="E643" s="33" t="s">
        <v>162</v>
      </c>
      <c r="F643" s="42">
        <v>10</v>
      </c>
      <c r="G643" s="54" t="s">
        <v>1651</v>
      </c>
    </row>
    <row r="644" spans="1:7" ht="72" customHeight="1">
      <c r="A644" s="94">
        <v>4</v>
      </c>
      <c r="B644" s="98" t="s">
        <v>1652</v>
      </c>
      <c r="C644" s="55" t="s">
        <v>92</v>
      </c>
      <c r="D644" s="54" t="s">
        <v>1653</v>
      </c>
      <c r="E644" s="33" t="s">
        <v>101</v>
      </c>
      <c r="F644" s="42">
        <v>20</v>
      </c>
      <c r="G644" s="54" t="s">
        <v>1654</v>
      </c>
    </row>
    <row r="645" spans="1:7" ht="125.25" customHeight="1">
      <c r="A645" s="94">
        <v>5</v>
      </c>
      <c r="B645" s="98" t="s">
        <v>1655</v>
      </c>
      <c r="C645" s="55" t="s">
        <v>92</v>
      </c>
      <c r="D645" s="54" t="s">
        <v>1656</v>
      </c>
      <c r="E645" s="33" t="s">
        <v>154</v>
      </c>
      <c r="F645" s="42">
        <v>2</v>
      </c>
      <c r="G645" s="54" t="s">
        <v>1657</v>
      </c>
    </row>
    <row r="646" spans="1:7" ht="84" customHeight="1">
      <c r="A646" s="94">
        <v>6</v>
      </c>
      <c r="B646" s="98" t="s">
        <v>1658</v>
      </c>
      <c r="C646" s="55" t="s">
        <v>1659</v>
      </c>
      <c r="D646" s="54" t="s">
        <v>1660</v>
      </c>
      <c r="E646" s="33" t="s">
        <v>101</v>
      </c>
      <c r="F646" s="42">
        <v>2</v>
      </c>
      <c r="G646" s="54" t="s">
        <v>1661</v>
      </c>
    </row>
    <row r="647" spans="1:7" ht="111.75" customHeight="1">
      <c r="A647" s="94">
        <v>7</v>
      </c>
      <c r="B647" s="98" t="s">
        <v>1662</v>
      </c>
      <c r="C647" s="55" t="s">
        <v>131</v>
      </c>
      <c r="D647" s="54" t="s">
        <v>1663</v>
      </c>
      <c r="E647" s="33" t="s">
        <v>101</v>
      </c>
      <c r="F647" s="42">
        <v>1.5</v>
      </c>
      <c r="G647" s="54" t="s">
        <v>1661</v>
      </c>
    </row>
    <row r="648" spans="1:7" ht="72.75" customHeight="1">
      <c r="A648" s="94">
        <v>8</v>
      </c>
      <c r="B648" s="98" t="s">
        <v>1664</v>
      </c>
      <c r="C648" s="55" t="s">
        <v>92</v>
      </c>
      <c r="D648" s="54" t="s">
        <v>1665</v>
      </c>
      <c r="E648" s="33" t="s">
        <v>1666</v>
      </c>
      <c r="F648" s="42">
        <v>5.5</v>
      </c>
      <c r="G648" s="54" t="s">
        <v>584</v>
      </c>
    </row>
    <row r="649" spans="1:7" ht="78" customHeight="1">
      <c r="A649" s="94">
        <v>9</v>
      </c>
      <c r="B649" s="98" t="s">
        <v>1667</v>
      </c>
      <c r="C649" s="55" t="s">
        <v>92</v>
      </c>
      <c r="D649" s="54" t="s">
        <v>1668</v>
      </c>
      <c r="E649" s="33" t="s">
        <v>1669</v>
      </c>
      <c r="F649" s="42">
        <v>6.78</v>
      </c>
      <c r="G649" s="54" t="s">
        <v>1670</v>
      </c>
    </row>
    <row r="650" spans="1:7" ht="55.5" customHeight="1">
      <c r="A650" s="94">
        <v>10</v>
      </c>
      <c r="B650" s="98" t="s">
        <v>1671</v>
      </c>
      <c r="C650" s="55" t="s">
        <v>92</v>
      </c>
      <c r="D650" s="54" t="s">
        <v>1672</v>
      </c>
      <c r="E650" s="33" t="s">
        <v>101</v>
      </c>
      <c r="F650" s="42">
        <v>10</v>
      </c>
      <c r="G650" s="54" t="s">
        <v>1673</v>
      </c>
    </row>
    <row r="651" spans="1:7" ht="118.5" customHeight="1">
      <c r="A651" s="94">
        <v>11</v>
      </c>
      <c r="B651" s="98" t="s">
        <v>1674</v>
      </c>
      <c r="C651" s="55" t="s">
        <v>92</v>
      </c>
      <c r="D651" s="54" t="s">
        <v>1675</v>
      </c>
      <c r="E651" s="33" t="s">
        <v>101</v>
      </c>
      <c r="F651" s="42">
        <v>1</v>
      </c>
      <c r="G651" s="54" t="s">
        <v>1676</v>
      </c>
    </row>
    <row r="652" spans="1:7" ht="64.5" customHeight="1">
      <c r="A652" s="94">
        <v>12</v>
      </c>
      <c r="B652" s="98" t="s">
        <v>1677</v>
      </c>
      <c r="C652" s="55" t="s">
        <v>92</v>
      </c>
      <c r="D652" s="54" t="s">
        <v>1678</v>
      </c>
      <c r="E652" s="33" t="s">
        <v>101</v>
      </c>
      <c r="F652" s="42">
        <v>22</v>
      </c>
      <c r="G652" s="54" t="s">
        <v>1679</v>
      </c>
    </row>
    <row r="653" spans="1:7" ht="60.75" customHeight="1">
      <c r="A653" s="94">
        <v>13</v>
      </c>
      <c r="B653" s="98" t="s">
        <v>1680</v>
      </c>
      <c r="C653" s="55" t="s">
        <v>92</v>
      </c>
      <c r="D653" s="54" t="s">
        <v>1681</v>
      </c>
      <c r="E653" s="33" t="s">
        <v>101</v>
      </c>
      <c r="F653" s="42">
        <v>5</v>
      </c>
      <c r="G653" s="54" t="s">
        <v>1679</v>
      </c>
    </row>
    <row r="654" spans="1:7" ht="51.75" customHeight="1">
      <c r="A654" s="94">
        <v>14</v>
      </c>
      <c r="B654" s="98" t="s">
        <v>1682</v>
      </c>
      <c r="C654" s="55" t="s">
        <v>92</v>
      </c>
      <c r="D654" s="54" t="s">
        <v>1683</v>
      </c>
      <c r="E654" s="33" t="s">
        <v>101</v>
      </c>
      <c r="F654" s="42">
        <v>40</v>
      </c>
      <c r="G654" s="54" t="s">
        <v>1679</v>
      </c>
    </row>
    <row r="655" spans="1:7" ht="57" customHeight="1">
      <c r="A655" s="94">
        <v>15</v>
      </c>
      <c r="B655" s="98" t="s">
        <v>1684</v>
      </c>
      <c r="C655" s="55" t="s">
        <v>131</v>
      </c>
      <c r="D655" s="54" t="s">
        <v>1685</v>
      </c>
      <c r="E655" s="33" t="s">
        <v>1446</v>
      </c>
      <c r="F655" s="42">
        <v>0.5</v>
      </c>
      <c r="G655" s="54" t="s">
        <v>1686</v>
      </c>
    </row>
    <row r="656" spans="1:7" ht="51" customHeight="1">
      <c r="A656" s="94">
        <v>16</v>
      </c>
      <c r="B656" s="98" t="s">
        <v>1687</v>
      </c>
      <c r="C656" s="55" t="s">
        <v>131</v>
      </c>
      <c r="D656" s="54" t="s">
        <v>1688</v>
      </c>
      <c r="E656" s="33" t="s">
        <v>117</v>
      </c>
      <c r="F656" s="42">
        <v>1.5</v>
      </c>
      <c r="G656" s="54" t="s">
        <v>1689</v>
      </c>
    </row>
    <row r="657" spans="1:7" ht="61.5" customHeight="1">
      <c r="A657" s="94">
        <v>17</v>
      </c>
      <c r="B657" s="98" t="s">
        <v>1690</v>
      </c>
      <c r="C657" s="55" t="s">
        <v>131</v>
      </c>
      <c r="D657" s="54" t="s">
        <v>1691</v>
      </c>
      <c r="E657" s="33" t="s">
        <v>1446</v>
      </c>
      <c r="F657" s="42">
        <v>1</v>
      </c>
      <c r="G657" s="54" t="s">
        <v>1692</v>
      </c>
    </row>
    <row r="658" spans="1:7" ht="92.25" customHeight="1">
      <c r="A658" s="94">
        <v>18</v>
      </c>
      <c r="B658" s="98" t="s">
        <v>1693</v>
      </c>
      <c r="C658" s="55" t="s">
        <v>92</v>
      </c>
      <c r="D658" s="54" t="s">
        <v>1694</v>
      </c>
      <c r="E658" s="33" t="s">
        <v>98</v>
      </c>
      <c r="F658" s="42">
        <v>38</v>
      </c>
      <c r="G658" s="54" t="s">
        <v>214</v>
      </c>
    </row>
    <row r="659" spans="1:7" ht="139.5" customHeight="1">
      <c r="A659" s="94">
        <v>19</v>
      </c>
      <c r="B659" s="98" t="s">
        <v>1695</v>
      </c>
      <c r="C659" s="55" t="s">
        <v>92</v>
      </c>
      <c r="D659" s="54" t="s">
        <v>1696</v>
      </c>
      <c r="E659" s="33" t="s">
        <v>346</v>
      </c>
      <c r="F659" s="42">
        <v>38</v>
      </c>
      <c r="G659" s="54" t="s">
        <v>1697</v>
      </c>
    </row>
    <row r="660" spans="1:7" ht="54" customHeight="1">
      <c r="A660" s="94">
        <v>20</v>
      </c>
      <c r="B660" s="98" t="s">
        <v>1698</v>
      </c>
      <c r="C660" s="55" t="s">
        <v>92</v>
      </c>
      <c r="D660" s="54" t="s">
        <v>1699</v>
      </c>
      <c r="E660" s="33" t="s">
        <v>101</v>
      </c>
      <c r="F660" s="42">
        <v>32</v>
      </c>
      <c r="G660" s="54" t="s">
        <v>1700</v>
      </c>
    </row>
    <row r="661" spans="1:7" ht="69" customHeight="1">
      <c r="A661" s="94">
        <v>21</v>
      </c>
      <c r="B661" s="98" t="s">
        <v>1701</v>
      </c>
      <c r="C661" s="55" t="s">
        <v>92</v>
      </c>
      <c r="D661" s="54" t="s">
        <v>1702</v>
      </c>
      <c r="E661" s="33" t="s">
        <v>109</v>
      </c>
      <c r="F661" s="42">
        <v>20</v>
      </c>
      <c r="G661" s="54" t="s">
        <v>1703</v>
      </c>
    </row>
    <row r="662" spans="1:7" ht="42.75" customHeight="1">
      <c r="A662" s="94">
        <v>22</v>
      </c>
      <c r="B662" s="98" t="s">
        <v>1704</v>
      </c>
      <c r="C662" s="55" t="s">
        <v>92</v>
      </c>
      <c r="D662" s="54" t="s">
        <v>1705</v>
      </c>
      <c r="E662" s="33" t="s">
        <v>109</v>
      </c>
      <c r="F662" s="42">
        <v>15</v>
      </c>
      <c r="G662" s="54" t="s">
        <v>288</v>
      </c>
    </row>
    <row r="663" spans="1:7" ht="37.5" customHeight="1">
      <c r="A663" s="94">
        <v>23</v>
      </c>
      <c r="B663" s="98" t="s">
        <v>1706</v>
      </c>
      <c r="C663" s="55" t="s">
        <v>92</v>
      </c>
      <c r="D663" s="54" t="s">
        <v>1707</v>
      </c>
      <c r="E663" s="33" t="s">
        <v>346</v>
      </c>
      <c r="F663" s="42">
        <v>3</v>
      </c>
      <c r="G663" s="54" t="s">
        <v>288</v>
      </c>
    </row>
    <row r="664" spans="1:7" ht="77.25" customHeight="1">
      <c r="A664" s="94">
        <v>24</v>
      </c>
      <c r="B664" s="98" t="s">
        <v>1708</v>
      </c>
      <c r="C664" s="55" t="s">
        <v>92</v>
      </c>
      <c r="D664" s="54" t="s">
        <v>1709</v>
      </c>
      <c r="E664" s="33" t="s">
        <v>1617</v>
      </c>
      <c r="F664" s="42">
        <v>0.3</v>
      </c>
      <c r="G664" s="54" t="s">
        <v>214</v>
      </c>
    </row>
    <row r="665" spans="1:7" ht="84.75" customHeight="1">
      <c r="A665" s="94">
        <v>25</v>
      </c>
      <c r="B665" s="98" t="s">
        <v>1710</v>
      </c>
      <c r="C665" s="55" t="s">
        <v>92</v>
      </c>
      <c r="D665" s="54" t="s">
        <v>1711</v>
      </c>
      <c r="E665" s="33" t="s">
        <v>1617</v>
      </c>
      <c r="F665" s="42">
        <v>1.5</v>
      </c>
      <c r="G665" s="54" t="s">
        <v>1536</v>
      </c>
    </row>
    <row r="666" spans="1:7" ht="54.75" customHeight="1">
      <c r="A666" s="94">
        <v>26</v>
      </c>
      <c r="B666" s="98" t="s">
        <v>1712</v>
      </c>
      <c r="C666" s="55" t="s">
        <v>92</v>
      </c>
      <c r="D666" s="54" t="s">
        <v>1713</v>
      </c>
      <c r="E666" s="33" t="s">
        <v>101</v>
      </c>
      <c r="F666" s="42">
        <v>0.9</v>
      </c>
      <c r="G666" s="54" t="s">
        <v>142</v>
      </c>
    </row>
    <row r="667" spans="1:7" ht="84" customHeight="1">
      <c r="A667" s="94">
        <v>27</v>
      </c>
      <c r="B667" s="98" t="s">
        <v>1715</v>
      </c>
      <c r="C667" s="55" t="s">
        <v>92</v>
      </c>
      <c r="D667" s="54" t="s">
        <v>1716</v>
      </c>
      <c r="E667" s="68" t="s">
        <v>1506</v>
      </c>
      <c r="F667" s="42">
        <v>16.8</v>
      </c>
      <c r="G667" s="54" t="s">
        <v>1717</v>
      </c>
    </row>
    <row r="668" spans="1:7" ht="46.5" customHeight="1">
      <c r="A668" s="94">
        <v>28</v>
      </c>
      <c r="B668" s="98" t="s">
        <v>1718</v>
      </c>
      <c r="C668" s="55" t="s">
        <v>206</v>
      </c>
      <c r="D668" s="54" t="s">
        <v>1719</v>
      </c>
      <c r="E668" s="68" t="s">
        <v>109</v>
      </c>
      <c r="F668" s="42">
        <v>3</v>
      </c>
      <c r="G668" s="54" t="s">
        <v>247</v>
      </c>
    </row>
    <row r="669" spans="1:7" ht="39.75" customHeight="1">
      <c r="A669" s="94">
        <v>29</v>
      </c>
      <c r="B669" s="98" t="s">
        <v>1720</v>
      </c>
      <c r="C669" s="55" t="s">
        <v>180</v>
      </c>
      <c r="D669" s="54" t="s">
        <v>1721</v>
      </c>
      <c r="E669" s="68" t="s">
        <v>154</v>
      </c>
      <c r="F669" s="42">
        <v>13</v>
      </c>
      <c r="G669" s="54" t="s">
        <v>247</v>
      </c>
    </row>
    <row r="670" spans="1:7" ht="59.25" customHeight="1">
      <c r="A670" s="94">
        <v>30</v>
      </c>
      <c r="B670" s="98" t="s">
        <v>1722</v>
      </c>
      <c r="C670" s="55" t="s">
        <v>92</v>
      </c>
      <c r="D670" s="54" t="s">
        <v>1723</v>
      </c>
      <c r="E670" s="68" t="s">
        <v>117</v>
      </c>
      <c r="F670" s="42">
        <v>1.8</v>
      </c>
      <c r="G670" s="54" t="s">
        <v>213</v>
      </c>
    </row>
    <row r="671" spans="1:7" ht="51" customHeight="1">
      <c r="A671" s="94">
        <v>31</v>
      </c>
      <c r="B671" s="98" t="s">
        <v>1724</v>
      </c>
      <c r="C671" s="55" t="s">
        <v>180</v>
      </c>
      <c r="D671" s="54" t="s">
        <v>1725</v>
      </c>
      <c r="E671" s="68" t="s">
        <v>1726</v>
      </c>
      <c r="F671" s="42">
        <v>1.4</v>
      </c>
      <c r="G671" s="54" t="s">
        <v>247</v>
      </c>
    </row>
    <row r="672" spans="1:7" ht="41.25" customHeight="1">
      <c r="A672" s="94">
        <v>32</v>
      </c>
      <c r="B672" s="98" t="s">
        <v>1727</v>
      </c>
      <c r="C672" s="55" t="s">
        <v>92</v>
      </c>
      <c r="D672" s="54" t="s">
        <v>1728</v>
      </c>
      <c r="E672" s="68" t="s">
        <v>109</v>
      </c>
      <c r="F672" s="42">
        <v>4</v>
      </c>
      <c r="G672" s="54" t="s">
        <v>214</v>
      </c>
    </row>
    <row r="673" spans="1:7" ht="41.25" customHeight="1">
      <c r="A673" s="94">
        <v>33</v>
      </c>
      <c r="B673" s="98" t="s">
        <v>1729</v>
      </c>
      <c r="C673" s="55" t="s">
        <v>180</v>
      </c>
      <c r="D673" s="54" t="s">
        <v>1730</v>
      </c>
      <c r="E673" s="68" t="s">
        <v>101</v>
      </c>
      <c r="F673" s="42">
        <v>15</v>
      </c>
      <c r="G673" s="54" t="s">
        <v>213</v>
      </c>
    </row>
    <row r="674" spans="1:7" ht="52.5" customHeight="1">
      <c r="A674" s="94">
        <v>34</v>
      </c>
      <c r="B674" s="98" t="s">
        <v>1731</v>
      </c>
      <c r="C674" s="55" t="s">
        <v>92</v>
      </c>
      <c r="D674" s="54" t="s">
        <v>1732</v>
      </c>
      <c r="E674" s="68" t="s">
        <v>101</v>
      </c>
      <c r="F674" s="42">
        <v>15</v>
      </c>
      <c r="G674" s="54" t="s">
        <v>214</v>
      </c>
    </row>
    <row r="675" spans="1:7" ht="36" customHeight="1">
      <c r="A675" s="94">
        <v>35</v>
      </c>
      <c r="B675" s="98" t="s">
        <v>1733</v>
      </c>
      <c r="C675" s="55" t="s">
        <v>92</v>
      </c>
      <c r="D675" s="54" t="s">
        <v>1734</v>
      </c>
      <c r="E675" s="68" t="s">
        <v>101</v>
      </c>
      <c r="F675" s="42">
        <v>5.6</v>
      </c>
      <c r="G675" s="54" t="s">
        <v>214</v>
      </c>
    </row>
    <row r="676" spans="1:7" ht="27.75" customHeight="1">
      <c r="A676" s="94">
        <v>36</v>
      </c>
      <c r="B676" s="98" t="s">
        <v>1735</v>
      </c>
      <c r="C676" s="55" t="s">
        <v>180</v>
      </c>
      <c r="D676" s="54" t="s">
        <v>1736</v>
      </c>
      <c r="E676" s="68" t="s">
        <v>101</v>
      </c>
      <c r="F676" s="42">
        <v>3</v>
      </c>
      <c r="G676" s="54" t="s">
        <v>288</v>
      </c>
    </row>
    <row r="677" spans="1:7" ht="45.75" customHeight="1">
      <c r="A677" s="94">
        <v>37</v>
      </c>
      <c r="B677" s="98" t="s">
        <v>1737</v>
      </c>
      <c r="C677" s="55" t="s">
        <v>180</v>
      </c>
      <c r="D677" s="54" t="s">
        <v>1738</v>
      </c>
      <c r="E677" s="68" t="s">
        <v>101</v>
      </c>
      <c r="F677" s="42">
        <v>1.5</v>
      </c>
      <c r="G677" s="54" t="s">
        <v>288</v>
      </c>
    </row>
    <row r="678" spans="1:7" ht="45.75" customHeight="1">
      <c r="A678" s="94">
        <v>38</v>
      </c>
      <c r="B678" s="98" t="s">
        <v>1739</v>
      </c>
      <c r="C678" s="55" t="s">
        <v>180</v>
      </c>
      <c r="D678" s="54" t="s">
        <v>1740</v>
      </c>
      <c r="E678" s="68" t="s">
        <v>101</v>
      </c>
      <c r="F678" s="42">
        <v>1.5</v>
      </c>
      <c r="G678" s="54" t="s">
        <v>288</v>
      </c>
    </row>
    <row r="679" spans="1:7" ht="48" customHeight="1">
      <c r="A679" s="94">
        <v>39</v>
      </c>
      <c r="B679" s="98" t="s">
        <v>1741</v>
      </c>
      <c r="C679" s="55" t="s">
        <v>92</v>
      </c>
      <c r="D679" s="54" t="s">
        <v>1742</v>
      </c>
      <c r="E679" s="68" t="s">
        <v>154</v>
      </c>
      <c r="F679" s="42">
        <v>1</v>
      </c>
      <c r="G679" s="54" t="s">
        <v>247</v>
      </c>
    </row>
    <row r="680" spans="1:7" ht="44.25" customHeight="1">
      <c r="A680" s="94">
        <v>40</v>
      </c>
      <c r="B680" s="98" t="s">
        <v>1743</v>
      </c>
      <c r="C680" s="55" t="s">
        <v>92</v>
      </c>
      <c r="D680" s="54" t="s">
        <v>1744</v>
      </c>
      <c r="E680" s="68" t="s">
        <v>101</v>
      </c>
      <c r="F680" s="42">
        <v>0.5</v>
      </c>
      <c r="G680" s="54" t="s">
        <v>213</v>
      </c>
    </row>
    <row r="681" spans="1:7" ht="33.75" customHeight="1">
      <c r="A681" s="94">
        <v>41</v>
      </c>
      <c r="B681" s="98" t="s">
        <v>1745</v>
      </c>
      <c r="C681" s="55" t="s">
        <v>92</v>
      </c>
      <c r="D681" s="54" t="s">
        <v>1746</v>
      </c>
      <c r="E681" s="68" t="s">
        <v>93</v>
      </c>
      <c r="F681" s="42">
        <v>6</v>
      </c>
      <c r="G681" s="54" t="s">
        <v>33</v>
      </c>
    </row>
    <row r="682" spans="1:7" ht="36.75" customHeight="1">
      <c r="A682" s="94">
        <v>42</v>
      </c>
      <c r="B682" s="98" t="s">
        <v>1747</v>
      </c>
      <c r="C682" s="55" t="s">
        <v>92</v>
      </c>
      <c r="D682" s="54" t="s">
        <v>1748</v>
      </c>
      <c r="E682" s="33" t="s">
        <v>105</v>
      </c>
      <c r="F682" s="42">
        <v>9.8000000000000007</v>
      </c>
      <c r="G682" s="54" t="s">
        <v>1749</v>
      </c>
    </row>
    <row r="683" spans="1:7" ht="39" customHeight="1">
      <c r="A683" s="94">
        <v>43</v>
      </c>
      <c r="B683" s="98" t="s">
        <v>1750</v>
      </c>
      <c r="C683" s="55" t="s">
        <v>1372</v>
      </c>
      <c r="D683" s="54" t="s">
        <v>1751</v>
      </c>
      <c r="E683" s="33" t="s">
        <v>1752</v>
      </c>
      <c r="F683" s="42">
        <v>6</v>
      </c>
      <c r="G683" s="54" t="s">
        <v>1304</v>
      </c>
    </row>
    <row r="684" spans="1:7" ht="79.5" customHeight="1">
      <c r="A684" s="94">
        <v>44</v>
      </c>
      <c r="B684" s="98" t="s">
        <v>1753</v>
      </c>
      <c r="C684" s="55" t="s">
        <v>180</v>
      </c>
      <c r="D684" s="54" t="s">
        <v>1754</v>
      </c>
      <c r="E684" s="33" t="s">
        <v>1755</v>
      </c>
      <c r="F684" s="42">
        <v>6.5</v>
      </c>
      <c r="G684" s="54" t="s">
        <v>288</v>
      </c>
    </row>
    <row r="685" spans="1:7" ht="68.25" customHeight="1">
      <c r="A685" s="94">
        <v>45</v>
      </c>
      <c r="B685" s="98" t="s">
        <v>1756</v>
      </c>
      <c r="C685" s="55" t="s">
        <v>92</v>
      </c>
      <c r="D685" s="54" t="s">
        <v>1757</v>
      </c>
      <c r="E685" s="33" t="s">
        <v>1758</v>
      </c>
      <c r="F685" s="42">
        <v>18</v>
      </c>
      <c r="G685" s="54" t="s">
        <v>288</v>
      </c>
    </row>
    <row r="686" spans="1:7" ht="36" customHeight="1">
      <c r="A686" s="94">
        <v>46</v>
      </c>
      <c r="B686" s="98" t="s">
        <v>1759</v>
      </c>
      <c r="C686" s="55" t="s">
        <v>1640</v>
      </c>
      <c r="D686" s="54" t="s">
        <v>1760</v>
      </c>
      <c r="E686" s="33" t="s">
        <v>1761</v>
      </c>
      <c r="F686" s="42">
        <v>30</v>
      </c>
      <c r="G686" s="54" t="s">
        <v>288</v>
      </c>
    </row>
    <row r="687" spans="1:7" ht="42.75" customHeight="1">
      <c r="A687" s="94">
        <v>47</v>
      </c>
      <c r="B687" s="98" t="s">
        <v>1762</v>
      </c>
      <c r="C687" s="55" t="s">
        <v>1763</v>
      </c>
      <c r="D687" s="54" t="s">
        <v>1764</v>
      </c>
      <c r="E687" s="33" t="s">
        <v>1765</v>
      </c>
      <c r="F687" s="42">
        <v>30</v>
      </c>
      <c r="G687" s="54" t="s">
        <v>1766</v>
      </c>
    </row>
    <row r="688" spans="1:7" ht="48" customHeight="1">
      <c r="A688" s="94">
        <v>48</v>
      </c>
      <c r="B688" s="98" t="s">
        <v>1767</v>
      </c>
      <c r="C688" s="55" t="s">
        <v>1372</v>
      </c>
      <c r="D688" s="54" t="s">
        <v>1768</v>
      </c>
      <c r="E688" s="33" t="s">
        <v>1769</v>
      </c>
      <c r="F688" s="42">
        <v>4</v>
      </c>
      <c r="G688" s="54" t="s">
        <v>1770</v>
      </c>
    </row>
    <row r="689" spans="1:7" ht="83.25" customHeight="1">
      <c r="A689" s="94">
        <v>49</v>
      </c>
      <c r="B689" s="98" t="s">
        <v>1771</v>
      </c>
      <c r="C689" s="55" t="s">
        <v>92</v>
      </c>
      <c r="D689" s="54" t="s">
        <v>1772</v>
      </c>
      <c r="E689" s="33" t="s">
        <v>109</v>
      </c>
      <c r="F689" s="42">
        <v>1</v>
      </c>
      <c r="G689" s="54" t="s">
        <v>1773</v>
      </c>
    </row>
    <row r="690" spans="1:7" ht="108.75" customHeight="1">
      <c r="A690" s="94">
        <v>50</v>
      </c>
      <c r="B690" s="98" t="s">
        <v>1774</v>
      </c>
      <c r="C690" s="55" t="s">
        <v>180</v>
      </c>
      <c r="D690" s="54" t="s">
        <v>1775</v>
      </c>
      <c r="E690" s="33" t="s">
        <v>105</v>
      </c>
      <c r="F690" s="42">
        <v>20</v>
      </c>
      <c r="G690" s="54" t="s">
        <v>1776</v>
      </c>
    </row>
    <row r="691" spans="1:7" ht="34.5" customHeight="1">
      <c r="A691" s="94">
        <v>51</v>
      </c>
      <c r="B691" s="57" t="s">
        <v>1777</v>
      </c>
      <c r="C691" s="30" t="s">
        <v>180</v>
      </c>
      <c r="D691" s="78" t="s">
        <v>1778</v>
      </c>
      <c r="E691" s="44" t="s">
        <v>1779</v>
      </c>
      <c r="F691" s="44">
        <v>0.45</v>
      </c>
      <c r="G691" s="76" t="s">
        <v>1780</v>
      </c>
    </row>
    <row r="692" spans="1:7" ht="81.75" customHeight="1">
      <c r="A692" s="94">
        <v>52</v>
      </c>
      <c r="B692" s="98" t="s">
        <v>1781</v>
      </c>
      <c r="C692" s="55" t="s">
        <v>180</v>
      </c>
      <c r="D692" s="54" t="s">
        <v>1782</v>
      </c>
      <c r="E692" s="33" t="s">
        <v>154</v>
      </c>
      <c r="F692" s="42">
        <v>10</v>
      </c>
      <c r="G692" s="54" t="s">
        <v>1783</v>
      </c>
    </row>
    <row r="693" spans="1:7" ht="90.75" customHeight="1">
      <c r="A693" s="94">
        <v>53</v>
      </c>
      <c r="B693" s="98" t="s">
        <v>1784</v>
      </c>
      <c r="C693" s="55" t="s">
        <v>92</v>
      </c>
      <c r="D693" s="54" t="s">
        <v>1785</v>
      </c>
      <c r="E693" s="33" t="s">
        <v>1786</v>
      </c>
      <c r="F693" s="42">
        <v>20</v>
      </c>
      <c r="G693" s="54" t="s">
        <v>1787</v>
      </c>
    </row>
    <row r="694" spans="1:7" ht="30" customHeight="1">
      <c r="A694" s="94">
        <v>54</v>
      </c>
      <c r="B694" s="98" t="s">
        <v>1788</v>
      </c>
      <c r="C694" s="55" t="s">
        <v>180</v>
      </c>
      <c r="D694" s="54" t="s">
        <v>1789</v>
      </c>
      <c r="E694" s="33" t="s">
        <v>101</v>
      </c>
      <c r="F694" s="42">
        <v>20</v>
      </c>
      <c r="G694" s="54" t="s">
        <v>213</v>
      </c>
    </row>
    <row r="695" spans="1:7" ht="59.25" customHeight="1">
      <c r="A695" s="94">
        <v>55</v>
      </c>
      <c r="B695" s="98" t="s">
        <v>1790</v>
      </c>
      <c r="C695" s="55" t="s">
        <v>92</v>
      </c>
      <c r="D695" s="54" t="s">
        <v>1791</v>
      </c>
      <c r="E695" s="33" t="s">
        <v>101</v>
      </c>
      <c r="F695" s="42">
        <v>60</v>
      </c>
      <c r="G695" s="54" t="s">
        <v>1792</v>
      </c>
    </row>
    <row r="696" spans="1:7" ht="36.75" customHeight="1">
      <c r="A696" s="94">
        <v>56</v>
      </c>
      <c r="B696" s="98" t="s">
        <v>1793</v>
      </c>
      <c r="C696" s="55" t="s">
        <v>92</v>
      </c>
      <c r="D696" s="54" t="s">
        <v>1794</v>
      </c>
      <c r="E696" s="33" t="s">
        <v>101</v>
      </c>
      <c r="F696" s="42">
        <v>10</v>
      </c>
      <c r="G696" s="54" t="s">
        <v>1795</v>
      </c>
    </row>
    <row r="697" spans="1:7" ht="57" customHeight="1">
      <c r="A697" s="94">
        <v>57</v>
      </c>
      <c r="B697" s="98" t="s">
        <v>1796</v>
      </c>
      <c r="C697" s="55" t="s">
        <v>92</v>
      </c>
      <c r="D697" s="54" t="s">
        <v>1797</v>
      </c>
      <c r="E697" s="33" t="s">
        <v>117</v>
      </c>
      <c r="F697" s="42">
        <v>1.5</v>
      </c>
      <c r="G697" s="54" t="s">
        <v>1798</v>
      </c>
    </row>
    <row r="698" spans="1:7" ht="66.75" customHeight="1">
      <c r="A698" s="94">
        <v>58</v>
      </c>
      <c r="B698" s="98" t="s">
        <v>1799</v>
      </c>
      <c r="C698" s="55" t="s">
        <v>108</v>
      </c>
      <c r="D698" s="54" t="s">
        <v>1800</v>
      </c>
      <c r="E698" s="33" t="s">
        <v>154</v>
      </c>
      <c r="F698" s="42">
        <v>1</v>
      </c>
      <c r="G698" s="54" t="s">
        <v>1801</v>
      </c>
    </row>
    <row r="699" spans="1:7" ht="43.5" customHeight="1">
      <c r="A699" s="94">
        <v>59</v>
      </c>
      <c r="B699" s="98" t="s">
        <v>1802</v>
      </c>
      <c r="C699" s="55" t="s">
        <v>92</v>
      </c>
      <c r="D699" s="54" t="s">
        <v>1803</v>
      </c>
      <c r="E699" s="33" t="s">
        <v>154</v>
      </c>
      <c r="F699" s="42">
        <v>1.2</v>
      </c>
      <c r="G699" s="54" t="s">
        <v>1804</v>
      </c>
    </row>
    <row r="700" spans="1:7" ht="90" customHeight="1">
      <c r="A700" s="94">
        <v>60</v>
      </c>
      <c r="B700" s="98" t="s">
        <v>1805</v>
      </c>
      <c r="C700" s="55" t="s">
        <v>180</v>
      </c>
      <c r="D700" s="54" t="s">
        <v>1806</v>
      </c>
      <c r="E700" s="33" t="s">
        <v>1807</v>
      </c>
      <c r="F700" s="42">
        <v>20</v>
      </c>
      <c r="G700" s="54" t="s">
        <v>1808</v>
      </c>
    </row>
    <row r="701" spans="1:7" ht="45" customHeight="1">
      <c r="A701" s="94">
        <v>61</v>
      </c>
      <c r="B701" s="98" t="s">
        <v>1809</v>
      </c>
      <c r="C701" s="55" t="s">
        <v>92</v>
      </c>
      <c r="D701" s="54" t="s">
        <v>1810</v>
      </c>
      <c r="E701" s="33" t="s">
        <v>1758</v>
      </c>
      <c r="F701" s="42">
        <v>15</v>
      </c>
      <c r="G701" s="54" t="s">
        <v>1811</v>
      </c>
    </row>
    <row r="702" spans="1:7" ht="71.25" customHeight="1">
      <c r="A702" s="94">
        <v>62</v>
      </c>
      <c r="B702" s="98" t="s">
        <v>1812</v>
      </c>
      <c r="C702" s="55" t="s">
        <v>92</v>
      </c>
      <c r="D702" s="54" t="s">
        <v>1813</v>
      </c>
      <c r="E702" s="33" t="s">
        <v>109</v>
      </c>
      <c r="F702" s="42">
        <v>6</v>
      </c>
      <c r="G702" s="54" t="s">
        <v>670</v>
      </c>
    </row>
    <row r="703" spans="1:7" ht="83.25" customHeight="1">
      <c r="A703" s="94">
        <v>63</v>
      </c>
      <c r="B703" s="98" t="s">
        <v>1814</v>
      </c>
      <c r="C703" s="55" t="s">
        <v>92</v>
      </c>
      <c r="D703" s="54" t="s">
        <v>1815</v>
      </c>
      <c r="E703" s="33" t="s">
        <v>123</v>
      </c>
      <c r="F703" s="42">
        <v>2.1</v>
      </c>
      <c r="G703" s="54" t="s">
        <v>670</v>
      </c>
    </row>
    <row r="704" spans="1:7" ht="148.5" customHeight="1">
      <c r="A704" s="94">
        <v>64</v>
      </c>
      <c r="B704" s="98" t="s">
        <v>1816</v>
      </c>
      <c r="C704" s="55" t="s">
        <v>180</v>
      </c>
      <c r="D704" s="54" t="s">
        <v>1817</v>
      </c>
      <c r="E704" s="33" t="s">
        <v>1818</v>
      </c>
      <c r="F704" s="42">
        <v>30</v>
      </c>
      <c r="G704" s="54" t="s">
        <v>1819</v>
      </c>
    </row>
    <row r="705" spans="1:7" ht="42.75" customHeight="1">
      <c r="A705" s="94">
        <v>65</v>
      </c>
      <c r="B705" s="98" t="s">
        <v>1820</v>
      </c>
      <c r="C705" s="55" t="s">
        <v>180</v>
      </c>
      <c r="D705" s="54" t="s">
        <v>1821</v>
      </c>
      <c r="E705" s="33" t="s">
        <v>101</v>
      </c>
      <c r="F705" s="42">
        <v>6.4</v>
      </c>
      <c r="G705" s="54" t="s">
        <v>1499</v>
      </c>
    </row>
    <row r="706" spans="1:7" ht="49.5" customHeight="1">
      <c r="A706" s="94">
        <v>66</v>
      </c>
      <c r="B706" s="98" t="s">
        <v>1822</v>
      </c>
      <c r="C706" s="55" t="s">
        <v>92</v>
      </c>
      <c r="D706" s="54" t="s">
        <v>1823</v>
      </c>
      <c r="E706" s="33" t="s">
        <v>101</v>
      </c>
      <c r="F706" s="42">
        <v>12</v>
      </c>
      <c r="G706" s="54" t="s">
        <v>1824</v>
      </c>
    </row>
    <row r="707" spans="1:7" ht="40.5" customHeight="1">
      <c r="A707" s="94">
        <v>67</v>
      </c>
      <c r="B707" s="98" t="s">
        <v>1825</v>
      </c>
      <c r="C707" s="55" t="s">
        <v>1763</v>
      </c>
      <c r="D707" s="54" t="s">
        <v>1826</v>
      </c>
      <c r="E707" s="33" t="s">
        <v>1387</v>
      </c>
      <c r="F707" s="42">
        <v>10.5</v>
      </c>
      <c r="G707" s="54" t="s">
        <v>1304</v>
      </c>
    </row>
    <row r="708" spans="1:7" ht="44.25" customHeight="1">
      <c r="A708" s="94">
        <v>68</v>
      </c>
      <c r="B708" s="98" t="s">
        <v>1827</v>
      </c>
      <c r="C708" s="55" t="s">
        <v>92</v>
      </c>
      <c r="D708" s="54" t="s">
        <v>1828</v>
      </c>
      <c r="E708" s="33" t="s">
        <v>109</v>
      </c>
      <c r="F708" s="42">
        <v>20</v>
      </c>
      <c r="G708" s="54" t="s">
        <v>33</v>
      </c>
    </row>
    <row r="709" spans="1:7" ht="63.75" customHeight="1">
      <c r="A709" s="94">
        <v>69</v>
      </c>
      <c r="B709" s="98" t="s">
        <v>1829</v>
      </c>
      <c r="C709" s="55" t="s">
        <v>92</v>
      </c>
      <c r="D709" s="54" t="s">
        <v>1830</v>
      </c>
      <c r="E709" s="33" t="s">
        <v>109</v>
      </c>
      <c r="F709" s="42">
        <v>10</v>
      </c>
      <c r="G709" s="54" t="s">
        <v>247</v>
      </c>
    </row>
    <row r="710" spans="1:7" ht="36.75" customHeight="1">
      <c r="A710" s="94">
        <f>A709+1</f>
        <v>70</v>
      </c>
      <c r="B710" s="98" t="s">
        <v>1831</v>
      </c>
      <c r="C710" s="55" t="s">
        <v>92</v>
      </c>
      <c r="D710" s="54" t="s">
        <v>1832</v>
      </c>
      <c r="E710" s="33" t="s">
        <v>1833</v>
      </c>
      <c r="F710" s="42">
        <v>4.9000000000000004</v>
      </c>
      <c r="G710" s="54" t="s">
        <v>247</v>
      </c>
    </row>
    <row r="711" spans="1:7" ht="42" customHeight="1">
      <c r="A711" s="109">
        <f t="shared" ref="A711:A764" si="9">A710+1</f>
        <v>71</v>
      </c>
      <c r="B711" s="98" t="s">
        <v>1834</v>
      </c>
      <c r="C711" s="55" t="s">
        <v>1372</v>
      </c>
      <c r="D711" s="54" t="s">
        <v>1835</v>
      </c>
      <c r="E711" s="68" t="s">
        <v>1836</v>
      </c>
      <c r="F711" s="42">
        <v>20</v>
      </c>
      <c r="G711" s="54" t="s">
        <v>1837</v>
      </c>
    </row>
    <row r="712" spans="1:7" ht="90" customHeight="1">
      <c r="A712" s="109">
        <f t="shared" si="9"/>
        <v>72</v>
      </c>
      <c r="B712" s="98" t="s">
        <v>1838</v>
      </c>
      <c r="C712" s="56" t="s">
        <v>131</v>
      </c>
      <c r="D712" s="54" t="s">
        <v>1839</v>
      </c>
      <c r="E712" s="33" t="s">
        <v>1459</v>
      </c>
      <c r="F712" s="42">
        <v>3</v>
      </c>
      <c r="G712" s="54" t="s">
        <v>1396</v>
      </c>
    </row>
    <row r="713" spans="1:7" ht="65.25" customHeight="1">
      <c r="A713" s="109">
        <f t="shared" si="9"/>
        <v>73</v>
      </c>
      <c r="B713" s="98" t="s">
        <v>1840</v>
      </c>
      <c r="C713" s="55" t="s">
        <v>92</v>
      </c>
      <c r="D713" s="54" t="s">
        <v>1841</v>
      </c>
      <c r="E713" s="33" t="s">
        <v>184</v>
      </c>
      <c r="F713" s="42">
        <v>0.3</v>
      </c>
      <c r="G713" s="54" t="s">
        <v>247</v>
      </c>
    </row>
    <row r="714" spans="1:7" ht="61.5" customHeight="1">
      <c r="A714" s="109">
        <f t="shared" si="9"/>
        <v>74</v>
      </c>
      <c r="B714" s="98" t="s">
        <v>1842</v>
      </c>
      <c r="C714" s="55" t="s">
        <v>92</v>
      </c>
      <c r="D714" s="54" t="s">
        <v>1843</v>
      </c>
      <c r="E714" s="33" t="s">
        <v>101</v>
      </c>
      <c r="F714" s="42">
        <v>0.05</v>
      </c>
      <c r="G714" s="54" t="s">
        <v>213</v>
      </c>
    </row>
    <row r="715" spans="1:7" ht="47.25" customHeight="1">
      <c r="A715" s="109">
        <f t="shared" si="9"/>
        <v>75</v>
      </c>
      <c r="B715" s="98" t="s">
        <v>1844</v>
      </c>
      <c r="C715" s="55" t="s">
        <v>92</v>
      </c>
      <c r="D715" s="54" t="s">
        <v>1845</v>
      </c>
      <c r="E715" s="33" t="s">
        <v>1506</v>
      </c>
      <c r="F715" s="42">
        <v>20</v>
      </c>
      <c r="G715" s="54" t="s">
        <v>1846</v>
      </c>
    </row>
    <row r="716" spans="1:7" ht="64.5" customHeight="1">
      <c r="A716" s="109">
        <f t="shared" si="9"/>
        <v>76</v>
      </c>
      <c r="B716" s="98" t="s">
        <v>1847</v>
      </c>
      <c r="C716" s="55" t="s">
        <v>92</v>
      </c>
      <c r="D716" s="54" t="s">
        <v>1848</v>
      </c>
      <c r="E716" s="33" t="s">
        <v>1506</v>
      </c>
      <c r="F716" s="42">
        <v>11</v>
      </c>
      <c r="G716" s="54" t="s">
        <v>1849</v>
      </c>
    </row>
    <row r="717" spans="1:7" ht="83.25" customHeight="1">
      <c r="A717" s="109">
        <f t="shared" si="9"/>
        <v>77</v>
      </c>
      <c r="B717" s="98" t="s">
        <v>1850</v>
      </c>
      <c r="C717" s="55" t="s">
        <v>92</v>
      </c>
      <c r="D717" s="54" t="s">
        <v>1851</v>
      </c>
      <c r="E717" s="33" t="s">
        <v>101</v>
      </c>
      <c r="F717" s="42">
        <v>50</v>
      </c>
      <c r="G717" s="54" t="s">
        <v>1852</v>
      </c>
    </row>
    <row r="718" spans="1:7" ht="49.5" customHeight="1">
      <c r="A718" s="109">
        <f t="shared" si="9"/>
        <v>78</v>
      </c>
      <c r="B718" s="98" t="s">
        <v>1853</v>
      </c>
      <c r="C718" s="55" t="s">
        <v>1854</v>
      </c>
      <c r="D718" s="54" t="s">
        <v>1855</v>
      </c>
      <c r="E718" s="33" t="s">
        <v>109</v>
      </c>
      <c r="F718" s="42">
        <v>10</v>
      </c>
      <c r="G718" s="54" t="s">
        <v>181</v>
      </c>
    </row>
    <row r="719" spans="1:7" ht="36.75" customHeight="1">
      <c r="A719" s="109">
        <f t="shared" si="9"/>
        <v>79</v>
      </c>
      <c r="B719" s="98" t="s">
        <v>1856</v>
      </c>
      <c r="C719" s="55" t="s">
        <v>206</v>
      </c>
      <c r="D719" s="54" t="s">
        <v>1857</v>
      </c>
      <c r="E719" s="33" t="s">
        <v>117</v>
      </c>
      <c r="F719" s="42">
        <v>0.5</v>
      </c>
      <c r="G719" s="54" t="s">
        <v>1858</v>
      </c>
    </row>
    <row r="720" spans="1:7" ht="41.25" customHeight="1">
      <c r="A720" s="109">
        <f t="shared" si="9"/>
        <v>80</v>
      </c>
      <c r="B720" s="98" t="s">
        <v>1859</v>
      </c>
      <c r="C720" s="55" t="s">
        <v>92</v>
      </c>
      <c r="D720" s="54" t="s">
        <v>1860</v>
      </c>
      <c r="E720" s="33" t="s">
        <v>105</v>
      </c>
      <c r="F720" s="42">
        <v>5</v>
      </c>
      <c r="G720" s="54" t="s">
        <v>1861</v>
      </c>
    </row>
    <row r="721" spans="1:7" ht="63.75" customHeight="1">
      <c r="A721" s="109">
        <f t="shared" si="9"/>
        <v>81</v>
      </c>
      <c r="B721" s="98" t="s">
        <v>1862</v>
      </c>
      <c r="C721" s="55" t="s">
        <v>92</v>
      </c>
      <c r="D721" s="54" t="s">
        <v>1863</v>
      </c>
      <c r="E721" s="33" t="s">
        <v>109</v>
      </c>
      <c r="F721" s="42">
        <v>7.2</v>
      </c>
      <c r="G721" s="54" t="s">
        <v>1864</v>
      </c>
    </row>
    <row r="722" spans="1:7" ht="32.25" customHeight="1">
      <c r="A722" s="109">
        <f t="shared" si="9"/>
        <v>82</v>
      </c>
      <c r="B722" s="98" t="s">
        <v>1865</v>
      </c>
      <c r="C722" s="55" t="s">
        <v>1426</v>
      </c>
      <c r="D722" s="54" t="s">
        <v>1866</v>
      </c>
      <c r="E722" s="33" t="s">
        <v>101</v>
      </c>
      <c r="F722" s="42">
        <v>1</v>
      </c>
      <c r="G722" s="54" t="s">
        <v>214</v>
      </c>
    </row>
    <row r="723" spans="1:7" ht="37.5" customHeight="1">
      <c r="A723" s="109">
        <f t="shared" si="9"/>
        <v>83</v>
      </c>
      <c r="B723" s="98" t="s">
        <v>1867</v>
      </c>
      <c r="C723" s="55" t="s">
        <v>92</v>
      </c>
      <c r="D723" s="54" t="s">
        <v>1868</v>
      </c>
      <c r="E723" s="33" t="s">
        <v>109</v>
      </c>
      <c r="F723" s="42">
        <v>50</v>
      </c>
      <c r="G723" s="54" t="s">
        <v>1869</v>
      </c>
    </row>
    <row r="724" spans="1:7" ht="35.25" customHeight="1">
      <c r="A724" s="109">
        <f t="shared" si="9"/>
        <v>84</v>
      </c>
      <c r="B724" s="98" t="s">
        <v>1870</v>
      </c>
      <c r="C724" s="55" t="s">
        <v>92</v>
      </c>
      <c r="D724" s="54" t="s">
        <v>549</v>
      </c>
      <c r="E724" s="33" t="s">
        <v>123</v>
      </c>
      <c r="F724" s="42">
        <v>0.4</v>
      </c>
      <c r="G724" s="54" t="s">
        <v>550</v>
      </c>
    </row>
    <row r="725" spans="1:7" ht="35.25" customHeight="1">
      <c r="A725" s="109">
        <f t="shared" si="9"/>
        <v>85</v>
      </c>
      <c r="B725" s="98" t="s">
        <v>1871</v>
      </c>
      <c r="C725" s="55" t="s">
        <v>92</v>
      </c>
      <c r="D725" s="54" t="s">
        <v>1872</v>
      </c>
      <c r="E725" s="33" t="s">
        <v>109</v>
      </c>
      <c r="F725" s="42">
        <v>45</v>
      </c>
      <c r="G725" s="54" t="s">
        <v>1873</v>
      </c>
    </row>
    <row r="726" spans="1:7" ht="46.5" customHeight="1">
      <c r="A726" s="109">
        <f t="shared" si="9"/>
        <v>86</v>
      </c>
      <c r="B726" s="98" t="s">
        <v>1874</v>
      </c>
      <c r="C726" s="55" t="s">
        <v>92</v>
      </c>
      <c r="D726" s="54" t="s">
        <v>1875</v>
      </c>
      <c r="E726" s="33" t="s">
        <v>105</v>
      </c>
      <c r="F726" s="42">
        <v>11</v>
      </c>
      <c r="G726" s="54" t="s">
        <v>1876</v>
      </c>
    </row>
    <row r="727" spans="1:7" ht="30" customHeight="1">
      <c r="A727" s="109">
        <f t="shared" si="9"/>
        <v>87</v>
      </c>
      <c r="B727" s="98" t="s">
        <v>1877</v>
      </c>
      <c r="C727" s="55" t="s">
        <v>92</v>
      </c>
      <c r="D727" s="54" t="s">
        <v>1878</v>
      </c>
      <c r="E727" s="33" t="s">
        <v>113</v>
      </c>
      <c r="F727" s="42">
        <v>2.2999999999999998</v>
      </c>
      <c r="G727" s="54" t="s">
        <v>214</v>
      </c>
    </row>
    <row r="728" spans="1:7" ht="60.75" customHeight="1">
      <c r="A728" s="109">
        <f t="shared" si="9"/>
        <v>88</v>
      </c>
      <c r="B728" s="98" t="s">
        <v>1879</v>
      </c>
      <c r="C728" s="55" t="s">
        <v>92</v>
      </c>
      <c r="D728" s="54" t="s">
        <v>1880</v>
      </c>
      <c r="E728" s="33" t="s">
        <v>105</v>
      </c>
      <c r="F728" s="42">
        <v>13</v>
      </c>
      <c r="G728" s="54" t="s">
        <v>1881</v>
      </c>
    </row>
    <row r="729" spans="1:7" ht="36.75" customHeight="1">
      <c r="A729" s="109">
        <f t="shared" si="9"/>
        <v>89</v>
      </c>
      <c r="B729" s="98" t="s">
        <v>1882</v>
      </c>
      <c r="C729" s="55" t="s">
        <v>92</v>
      </c>
      <c r="D729" s="54" t="s">
        <v>1883</v>
      </c>
      <c r="E729" s="33" t="s">
        <v>109</v>
      </c>
      <c r="F729" s="42">
        <v>7.5</v>
      </c>
      <c r="G729" s="54" t="s">
        <v>1884</v>
      </c>
    </row>
    <row r="730" spans="1:7" ht="34.5" customHeight="1">
      <c r="A730" s="109">
        <f t="shared" si="9"/>
        <v>90</v>
      </c>
      <c r="B730" s="98" t="s">
        <v>1885</v>
      </c>
      <c r="C730" s="55" t="s">
        <v>92</v>
      </c>
      <c r="D730" s="54" t="s">
        <v>1886</v>
      </c>
      <c r="E730" s="33" t="s">
        <v>113</v>
      </c>
      <c r="F730" s="42">
        <v>1.1000000000000001</v>
      </c>
      <c r="G730" s="54" t="s">
        <v>1887</v>
      </c>
    </row>
    <row r="731" spans="1:7" ht="38.25" customHeight="1">
      <c r="A731" s="109">
        <f t="shared" si="9"/>
        <v>91</v>
      </c>
      <c r="B731" s="98" t="s">
        <v>1888</v>
      </c>
      <c r="C731" s="55" t="s">
        <v>92</v>
      </c>
      <c r="D731" s="54" t="s">
        <v>1889</v>
      </c>
      <c r="E731" s="33" t="s">
        <v>154</v>
      </c>
      <c r="F731" s="42">
        <v>60</v>
      </c>
      <c r="G731" s="54" t="s">
        <v>247</v>
      </c>
    </row>
    <row r="732" spans="1:7" ht="41.25" customHeight="1">
      <c r="A732" s="109">
        <f t="shared" si="9"/>
        <v>92</v>
      </c>
      <c r="B732" s="98" t="s">
        <v>1890</v>
      </c>
      <c r="C732" s="55" t="s">
        <v>92</v>
      </c>
      <c r="D732" s="54" t="s">
        <v>1891</v>
      </c>
      <c r="E732" s="33" t="s">
        <v>150</v>
      </c>
      <c r="F732" s="42">
        <v>3</v>
      </c>
      <c r="G732" s="54" t="s">
        <v>214</v>
      </c>
    </row>
    <row r="733" spans="1:7" ht="68.25" customHeight="1">
      <c r="A733" s="109">
        <f t="shared" si="9"/>
        <v>93</v>
      </c>
      <c r="B733" s="98" t="s">
        <v>1892</v>
      </c>
      <c r="C733" s="55" t="s">
        <v>1284</v>
      </c>
      <c r="D733" s="54" t="s">
        <v>1893</v>
      </c>
      <c r="E733" s="33" t="s">
        <v>1374</v>
      </c>
      <c r="F733" s="55">
        <v>0.14000000000000001</v>
      </c>
      <c r="G733" s="54" t="s">
        <v>214</v>
      </c>
    </row>
    <row r="734" spans="1:7" ht="81.75" customHeight="1">
      <c r="A734" s="109">
        <f t="shared" si="9"/>
        <v>94</v>
      </c>
      <c r="B734" s="98" t="s">
        <v>1894</v>
      </c>
      <c r="C734" s="55" t="s">
        <v>1372</v>
      </c>
      <c r="D734" s="54" t="s">
        <v>1895</v>
      </c>
      <c r="E734" s="33" t="s">
        <v>1374</v>
      </c>
      <c r="F734" s="55"/>
      <c r="G734" s="54"/>
    </row>
    <row r="735" spans="1:7" ht="55.5" customHeight="1">
      <c r="A735" s="109">
        <f t="shared" si="9"/>
        <v>95</v>
      </c>
      <c r="B735" s="98" t="s">
        <v>1896</v>
      </c>
      <c r="C735" s="55" t="s">
        <v>1372</v>
      </c>
      <c r="D735" s="54" t="s">
        <v>1897</v>
      </c>
      <c r="E735" s="33" t="s">
        <v>1898</v>
      </c>
      <c r="F735" s="55"/>
      <c r="G735" s="54"/>
    </row>
    <row r="736" spans="1:7" ht="38.25" customHeight="1">
      <c r="A736" s="109">
        <f t="shared" si="9"/>
        <v>96</v>
      </c>
      <c r="B736" s="98" t="s">
        <v>1899</v>
      </c>
      <c r="C736" s="55" t="s">
        <v>92</v>
      </c>
      <c r="D736" s="54" t="s">
        <v>1891</v>
      </c>
      <c r="E736" s="33" t="s">
        <v>123</v>
      </c>
      <c r="F736" s="42">
        <v>0.9</v>
      </c>
      <c r="G736" s="54" t="s">
        <v>214</v>
      </c>
    </row>
    <row r="737" spans="1:7" ht="61.5" customHeight="1">
      <c r="A737" s="109">
        <f t="shared" si="9"/>
        <v>97</v>
      </c>
      <c r="B737" s="98" t="s">
        <v>1900</v>
      </c>
      <c r="C737" s="55" t="s">
        <v>92</v>
      </c>
      <c r="D737" s="54" t="s">
        <v>1901</v>
      </c>
      <c r="E737" s="33" t="s">
        <v>117</v>
      </c>
      <c r="F737" s="42">
        <v>1.6</v>
      </c>
      <c r="G737" s="54" t="s">
        <v>1902</v>
      </c>
    </row>
    <row r="738" spans="1:7" ht="33" customHeight="1">
      <c r="A738" s="109">
        <f t="shared" si="9"/>
        <v>98</v>
      </c>
      <c r="B738" s="84" t="s">
        <v>1903</v>
      </c>
      <c r="C738" s="55" t="s">
        <v>1426</v>
      </c>
      <c r="D738" s="54" t="s">
        <v>1904</v>
      </c>
      <c r="E738" s="33" t="s">
        <v>105</v>
      </c>
      <c r="F738" s="42">
        <v>3</v>
      </c>
      <c r="G738" s="54" t="s">
        <v>1905</v>
      </c>
    </row>
    <row r="739" spans="1:7" ht="67.5" customHeight="1">
      <c r="A739" s="109">
        <f t="shared" si="9"/>
        <v>99</v>
      </c>
      <c r="B739" s="98" t="s">
        <v>1906</v>
      </c>
      <c r="C739" s="55" t="s">
        <v>180</v>
      </c>
      <c r="D739" s="54" t="s">
        <v>1907</v>
      </c>
      <c r="E739" s="33" t="s">
        <v>101</v>
      </c>
      <c r="F739" s="42">
        <v>10</v>
      </c>
      <c r="G739" s="54" t="s">
        <v>1908</v>
      </c>
    </row>
    <row r="740" spans="1:7" ht="60.75" customHeight="1">
      <c r="A740" s="109">
        <f t="shared" si="9"/>
        <v>100</v>
      </c>
      <c r="B740" s="98" t="s">
        <v>1909</v>
      </c>
      <c r="C740" s="55" t="s">
        <v>92</v>
      </c>
      <c r="D740" s="54" t="s">
        <v>1910</v>
      </c>
      <c r="E740" s="33" t="s">
        <v>184</v>
      </c>
      <c r="F740" s="42">
        <v>2</v>
      </c>
      <c r="G740" s="54" t="s">
        <v>1911</v>
      </c>
    </row>
    <row r="741" spans="1:7" ht="97.5" customHeight="1">
      <c r="A741" s="109">
        <f t="shared" si="9"/>
        <v>101</v>
      </c>
      <c r="B741" s="98" t="s">
        <v>1912</v>
      </c>
      <c r="C741" s="55" t="s">
        <v>92</v>
      </c>
      <c r="D741" s="54" t="s">
        <v>1913</v>
      </c>
      <c r="E741" s="33" t="s">
        <v>1914</v>
      </c>
      <c r="F741" s="42">
        <v>2.8</v>
      </c>
      <c r="G741" s="54" t="s">
        <v>1915</v>
      </c>
    </row>
    <row r="742" spans="1:7" ht="47.25" customHeight="1">
      <c r="A742" s="109">
        <f t="shared" si="9"/>
        <v>102</v>
      </c>
      <c r="B742" s="98" t="s">
        <v>1916</v>
      </c>
      <c r="C742" s="55" t="s">
        <v>92</v>
      </c>
      <c r="D742" s="54" t="s">
        <v>1917</v>
      </c>
      <c r="E742" s="33" t="s">
        <v>113</v>
      </c>
      <c r="F742" s="42">
        <v>3</v>
      </c>
      <c r="G742" s="54" t="s">
        <v>214</v>
      </c>
    </row>
    <row r="743" spans="1:7" ht="54.75" customHeight="1">
      <c r="A743" s="109">
        <f t="shared" si="9"/>
        <v>103</v>
      </c>
      <c r="B743" s="98" t="s">
        <v>1918</v>
      </c>
      <c r="C743" s="55" t="s">
        <v>92</v>
      </c>
      <c r="D743" s="54" t="s">
        <v>1919</v>
      </c>
      <c r="E743" s="33" t="s">
        <v>101</v>
      </c>
      <c r="F743" s="42">
        <v>9</v>
      </c>
      <c r="G743" s="54" t="s">
        <v>1920</v>
      </c>
    </row>
    <row r="744" spans="1:7" ht="60.75" customHeight="1">
      <c r="A744" s="109">
        <f t="shared" si="9"/>
        <v>104</v>
      </c>
      <c r="B744" s="98" t="s">
        <v>1921</v>
      </c>
      <c r="C744" s="55" t="s">
        <v>92</v>
      </c>
      <c r="D744" s="54" t="s">
        <v>1922</v>
      </c>
      <c r="E744" s="33" t="s">
        <v>101</v>
      </c>
      <c r="F744" s="42">
        <v>7</v>
      </c>
      <c r="G744" s="54" t="s">
        <v>1923</v>
      </c>
    </row>
    <row r="745" spans="1:7" ht="75" customHeight="1">
      <c r="A745" s="109">
        <f t="shared" si="9"/>
        <v>105</v>
      </c>
      <c r="B745" s="98" t="s">
        <v>1924</v>
      </c>
      <c r="C745" s="55" t="s">
        <v>180</v>
      </c>
      <c r="D745" s="54" t="s">
        <v>1925</v>
      </c>
      <c r="E745" s="33" t="s">
        <v>101</v>
      </c>
      <c r="F745" s="42">
        <v>20</v>
      </c>
      <c r="G745" s="54" t="s">
        <v>1926</v>
      </c>
    </row>
    <row r="746" spans="1:7" ht="75" customHeight="1">
      <c r="A746" s="109">
        <f t="shared" si="9"/>
        <v>106</v>
      </c>
      <c r="B746" s="111" t="s">
        <v>1927</v>
      </c>
      <c r="C746" s="111" t="s">
        <v>92</v>
      </c>
      <c r="D746" s="110" t="s">
        <v>1928</v>
      </c>
      <c r="E746" s="111" t="s">
        <v>105</v>
      </c>
      <c r="F746" s="111">
        <v>1.5</v>
      </c>
      <c r="G746" s="111" t="s">
        <v>247</v>
      </c>
    </row>
    <row r="747" spans="1:7" ht="64.5" customHeight="1">
      <c r="A747" s="109">
        <f t="shared" si="9"/>
        <v>107</v>
      </c>
      <c r="B747" s="98" t="s">
        <v>1929</v>
      </c>
      <c r="C747" s="55" t="s">
        <v>92</v>
      </c>
      <c r="D747" s="54" t="s">
        <v>1930</v>
      </c>
      <c r="E747" s="33" t="s">
        <v>117</v>
      </c>
      <c r="F747" s="42">
        <v>3</v>
      </c>
      <c r="G747" s="54" t="s">
        <v>3177</v>
      </c>
    </row>
    <row r="748" spans="1:7" ht="59.25" customHeight="1">
      <c r="A748" s="109">
        <f t="shared" si="9"/>
        <v>108</v>
      </c>
      <c r="B748" s="98" t="s">
        <v>1931</v>
      </c>
      <c r="C748" s="55" t="s">
        <v>92</v>
      </c>
      <c r="D748" s="54" t="s">
        <v>1932</v>
      </c>
      <c r="E748" s="33" t="s">
        <v>101</v>
      </c>
      <c r="F748" s="42">
        <v>5.6</v>
      </c>
      <c r="G748" s="54" t="s">
        <v>1933</v>
      </c>
    </row>
    <row r="749" spans="1:7" ht="39" customHeight="1">
      <c r="A749" s="109">
        <f t="shared" si="9"/>
        <v>109</v>
      </c>
      <c r="B749" s="98" t="s">
        <v>1934</v>
      </c>
      <c r="C749" s="55" t="s">
        <v>1935</v>
      </c>
      <c r="D749" s="54" t="s">
        <v>1936</v>
      </c>
      <c r="E749" s="33" t="s">
        <v>101</v>
      </c>
      <c r="F749" s="42">
        <v>0.2</v>
      </c>
      <c r="G749" s="54" t="s">
        <v>1937</v>
      </c>
    </row>
    <row r="750" spans="1:7" ht="39" customHeight="1">
      <c r="A750" s="109">
        <f t="shared" si="9"/>
        <v>110</v>
      </c>
      <c r="B750" s="98" t="s">
        <v>1938</v>
      </c>
      <c r="C750" s="55" t="s">
        <v>92</v>
      </c>
      <c r="D750" s="54" t="s">
        <v>1939</v>
      </c>
      <c r="E750" s="33" t="s">
        <v>101</v>
      </c>
      <c r="F750" s="42">
        <v>2</v>
      </c>
      <c r="G750" s="54" t="s">
        <v>214</v>
      </c>
    </row>
    <row r="751" spans="1:7" ht="47.25" customHeight="1">
      <c r="A751" s="109">
        <f t="shared" si="9"/>
        <v>111</v>
      </c>
      <c r="B751" s="98" t="s">
        <v>1940</v>
      </c>
      <c r="C751" s="55" t="s">
        <v>92</v>
      </c>
      <c r="D751" s="54" t="s">
        <v>1941</v>
      </c>
      <c r="E751" s="33" t="s">
        <v>139</v>
      </c>
      <c r="F751" s="42">
        <v>5</v>
      </c>
      <c r="G751" s="54" t="s">
        <v>1942</v>
      </c>
    </row>
    <row r="752" spans="1:7" ht="42.75" customHeight="1">
      <c r="A752" s="109">
        <f t="shared" si="9"/>
        <v>112</v>
      </c>
      <c r="B752" s="98" t="s">
        <v>1943</v>
      </c>
      <c r="C752" s="55" t="s">
        <v>92</v>
      </c>
      <c r="D752" s="54" t="s">
        <v>1944</v>
      </c>
      <c r="E752" s="33" t="s">
        <v>203</v>
      </c>
      <c r="F752" s="42">
        <v>0.57299999999999995</v>
      </c>
      <c r="G752" s="54" t="s">
        <v>1945</v>
      </c>
    </row>
    <row r="753" spans="1:7" ht="43.5" customHeight="1">
      <c r="A753" s="109">
        <f t="shared" si="9"/>
        <v>113</v>
      </c>
      <c r="B753" s="98" t="s">
        <v>1946</v>
      </c>
      <c r="C753" s="55" t="s">
        <v>92</v>
      </c>
      <c r="D753" s="54" t="s">
        <v>1947</v>
      </c>
      <c r="E753" s="33" t="s">
        <v>139</v>
      </c>
      <c r="F753" s="42">
        <v>0.5</v>
      </c>
      <c r="G753" s="54" t="s">
        <v>1948</v>
      </c>
    </row>
    <row r="754" spans="1:7" ht="44.25" customHeight="1">
      <c r="A754" s="109">
        <f t="shared" si="9"/>
        <v>114</v>
      </c>
      <c r="B754" s="98" t="s">
        <v>1949</v>
      </c>
      <c r="C754" s="55" t="s">
        <v>92</v>
      </c>
      <c r="D754" s="54" t="s">
        <v>1950</v>
      </c>
      <c r="E754" s="33" t="s">
        <v>101</v>
      </c>
      <c r="F754" s="42">
        <v>0.3</v>
      </c>
      <c r="G754" s="54" t="s">
        <v>1951</v>
      </c>
    </row>
    <row r="755" spans="1:7" ht="57.75" customHeight="1">
      <c r="A755" s="109">
        <f t="shared" si="9"/>
        <v>115</v>
      </c>
      <c r="B755" s="98" t="s">
        <v>1952</v>
      </c>
      <c r="C755" s="55" t="s">
        <v>92</v>
      </c>
      <c r="D755" s="54" t="s">
        <v>1953</v>
      </c>
      <c r="E755" s="33" t="s">
        <v>101</v>
      </c>
      <c r="F755" s="42">
        <v>0.1</v>
      </c>
      <c r="G755" s="54" t="s">
        <v>1954</v>
      </c>
    </row>
    <row r="756" spans="1:7" ht="54.75" customHeight="1">
      <c r="A756" s="109">
        <f t="shared" si="9"/>
        <v>116</v>
      </c>
      <c r="B756" s="98" t="s">
        <v>1955</v>
      </c>
      <c r="C756" s="55" t="s">
        <v>92</v>
      </c>
      <c r="D756" s="54" t="s">
        <v>1956</v>
      </c>
      <c r="E756" s="33" t="s">
        <v>101</v>
      </c>
      <c r="F756" s="42">
        <v>0.1</v>
      </c>
      <c r="G756" s="54" t="s">
        <v>1957</v>
      </c>
    </row>
    <row r="757" spans="1:7" ht="46.5" customHeight="1">
      <c r="A757" s="109">
        <f t="shared" si="9"/>
        <v>117</v>
      </c>
      <c r="B757" s="84" t="s">
        <v>1958</v>
      </c>
      <c r="C757" s="55" t="s">
        <v>1426</v>
      </c>
      <c r="D757" s="54" t="s">
        <v>1959</v>
      </c>
      <c r="E757" s="33" t="s">
        <v>105</v>
      </c>
      <c r="F757" s="42">
        <v>3.5</v>
      </c>
      <c r="G757" s="54" t="s">
        <v>1960</v>
      </c>
    </row>
    <row r="758" spans="1:7" ht="53.25" customHeight="1">
      <c r="A758" s="109">
        <f t="shared" si="9"/>
        <v>118</v>
      </c>
      <c r="B758" s="103" t="s">
        <v>1961</v>
      </c>
      <c r="C758" s="55" t="s">
        <v>92</v>
      </c>
      <c r="D758" s="54" t="s">
        <v>1962</v>
      </c>
      <c r="E758" s="33" t="s">
        <v>109</v>
      </c>
      <c r="F758" s="42">
        <v>1.5</v>
      </c>
      <c r="G758" s="54" t="s">
        <v>1963</v>
      </c>
    </row>
    <row r="759" spans="1:7" ht="44.25" customHeight="1">
      <c r="A759" s="109">
        <f t="shared" si="9"/>
        <v>119</v>
      </c>
      <c r="B759" s="98" t="s">
        <v>1964</v>
      </c>
      <c r="C759" s="55" t="s">
        <v>92</v>
      </c>
      <c r="D759" s="54" t="s">
        <v>1965</v>
      </c>
      <c r="E759" s="33" t="s">
        <v>154</v>
      </c>
      <c r="F759" s="42">
        <v>0.65</v>
      </c>
      <c r="G759" s="54" t="s">
        <v>1966</v>
      </c>
    </row>
    <row r="760" spans="1:7" ht="33.75" customHeight="1">
      <c r="A760" s="109">
        <f t="shared" si="9"/>
        <v>120</v>
      </c>
      <c r="B760" s="98" t="s">
        <v>1967</v>
      </c>
      <c r="C760" s="55" t="s">
        <v>92</v>
      </c>
      <c r="D760" s="54" t="s">
        <v>1968</v>
      </c>
      <c r="E760" s="33" t="s">
        <v>1524</v>
      </c>
      <c r="F760" s="42">
        <v>1.01</v>
      </c>
      <c r="G760" s="54" t="s">
        <v>1969</v>
      </c>
    </row>
    <row r="761" spans="1:7" ht="42.75" customHeight="1">
      <c r="A761" s="109">
        <f t="shared" si="9"/>
        <v>121</v>
      </c>
      <c r="B761" s="98" t="s">
        <v>1970</v>
      </c>
      <c r="C761" s="55" t="s">
        <v>92</v>
      </c>
      <c r="D761" s="54" t="s">
        <v>1971</v>
      </c>
      <c r="E761" s="33" t="s">
        <v>105</v>
      </c>
      <c r="F761" s="42">
        <v>29</v>
      </c>
      <c r="G761" s="54" t="s">
        <v>247</v>
      </c>
    </row>
    <row r="762" spans="1:7" ht="48" customHeight="1">
      <c r="A762" s="109">
        <f t="shared" si="9"/>
        <v>122</v>
      </c>
      <c r="B762" s="69" t="s">
        <v>1972</v>
      </c>
      <c r="C762" s="48" t="s">
        <v>1372</v>
      </c>
      <c r="D762" s="69" t="s">
        <v>1973</v>
      </c>
      <c r="E762" s="48" t="s">
        <v>1335</v>
      </c>
      <c r="F762" s="48">
        <v>10</v>
      </c>
      <c r="G762" s="69" t="s">
        <v>1974</v>
      </c>
    </row>
    <row r="763" spans="1:7" ht="62.25" customHeight="1">
      <c r="A763" s="109">
        <f t="shared" si="9"/>
        <v>123</v>
      </c>
      <c r="B763" s="69" t="s">
        <v>1975</v>
      </c>
      <c r="C763" s="48" t="s">
        <v>92</v>
      </c>
      <c r="D763" s="69" t="s">
        <v>1976</v>
      </c>
      <c r="E763" s="70" t="s">
        <v>1977</v>
      </c>
      <c r="F763" s="48">
        <v>1.5</v>
      </c>
      <c r="G763" s="69" t="s">
        <v>1978</v>
      </c>
    </row>
    <row r="764" spans="1:7" ht="114" customHeight="1">
      <c r="A764" s="109">
        <f t="shared" si="9"/>
        <v>124</v>
      </c>
      <c r="B764" s="59" t="s">
        <v>1979</v>
      </c>
      <c r="C764" s="50" t="s">
        <v>92</v>
      </c>
      <c r="D764" s="59" t="s">
        <v>1980</v>
      </c>
      <c r="E764" s="50" t="s">
        <v>117</v>
      </c>
      <c r="F764" s="51">
        <v>3</v>
      </c>
      <c r="G764" s="59" t="s">
        <v>1981</v>
      </c>
    </row>
    <row r="765" spans="1:7" s="131" customFormat="1" ht="44.25" customHeight="1">
      <c r="A765" s="132" t="s">
        <v>1982</v>
      </c>
      <c r="B765" s="133" t="s">
        <v>3222</v>
      </c>
      <c r="C765" s="134"/>
      <c r="D765" s="135"/>
      <c r="E765" s="134"/>
      <c r="F765" s="125">
        <f>SUM(F766:F827)</f>
        <v>128.12349999999998</v>
      </c>
      <c r="G765" s="126"/>
    </row>
    <row r="766" spans="1:7" ht="52.5" customHeight="1">
      <c r="A766" s="31">
        <v>1</v>
      </c>
      <c r="B766" s="84" t="s">
        <v>1983</v>
      </c>
      <c r="C766" s="55" t="s">
        <v>92</v>
      </c>
      <c r="D766" s="54" t="s">
        <v>1984</v>
      </c>
      <c r="E766" s="33" t="s">
        <v>1393</v>
      </c>
      <c r="F766" s="42">
        <v>2.4700000000000002</v>
      </c>
      <c r="G766" s="54" t="s">
        <v>1985</v>
      </c>
    </row>
    <row r="767" spans="1:7" ht="39" customHeight="1">
      <c r="A767" s="31">
        <v>2</v>
      </c>
      <c r="B767" s="84" t="s">
        <v>1986</v>
      </c>
      <c r="C767" s="55" t="s">
        <v>92</v>
      </c>
      <c r="D767" s="54" t="s">
        <v>1987</v>
      </c>
      <c r="E767" s="33" t="s">
        <v>109</v>
      </c>
      <c r="F767" s="42">
        <v>2.8</v>
      </c>
      <c r="G767" s="54" t="s">
        <v>1609</v>
      </c>
    </row>
    <row r="768" spans="1:7" ht="42.75" customHeight="1">
      <c r="A768" s="31">
        <v>3</v>
      </c>
      <c r="B768" s="98" t="s">
        <v>1988</v>
      </c>
      <c r="C768" s="55" t="s">
        <v>92</v>
      </c>
      <c r="D768" s="54" t="s">
        <v>1989</v>
      </c>
      <c r="E768" s="33" t="s">
        <v>263</v>
      </c>
      <c r="F768" s="42">
        <v>1.2</v>
      </c>
      <c r="G768" s="54" t="s">
        <v>214</v>
      </c>
    </row>
    <row r="769" spans="1:7" ht="36.75" customHeight="1">
      <c r="A769" s="31">
        <v>4</v>
      </c>
      <c r="B769" s="98" t="s">
        <v>1990</v>
      </c>
      <c r="C769" s="55" t="s">
        <v>92</v>
      </c>
      <c r="D769" s="54" t="s">
        <v>1991</v>
      </c>
      <c r="E769" s="33" t="s">
        <v>109</v>
      </c>
      <c r="F769" s="42">
        <v>3.4378000000000002</v>
      </c>
      <c r="G769" s="54" t="s">
        <v>214</v>
      </c>
    </row>
    <row r="770" spans="1:7" ht="58.5" customHeight="1">
      <c r="A770" s="31">
        <v>5</v>
      </c>
      <c r="B770" s="98" t="s">
        <v>1992</v>
      </c>
      <c r="C770" s="55" t="s">
        <v>92</v>
      </c>
      <c r="D770" s="54" t="s">
        <v>1993</v>
      </c>
      <c r="E770" s="33" t="s">
        <v>1506</v>
      </c>
      <c r="F770" s="42">
        <v>3.1</v>
      </c>
      <c r="G770" s="54" t="s">
        <v>1994</v>
      </c>
    </row>
    <row r="771" spans="1:7" ht="40.5" customHeight="1">
      <c r="A771" s="31">
        <v>6</v>
      </c>
      <c r="B771" s="98" t="s">
        <v>1995</v>
      </c>
      <c r="C771" s="55" t="s">
        <v>92</v>
      </c>
      <c r="D771" s="54" t="s">
        <v>1996</v>
      </c>
      <c r="E771" s="33" t="s">
        <v>117</v>
      </c>
      <c r="F771" s="42">
        <v>0.4355</v>
      </c>
      <c r="G771" s="54" t="s">
        <v>213</v>
      </c>
    </row>
    <row r="772" spans="1:7" ht="35.25" customHeight="1">
      <c r="A772" s="31">
        <v>7</v>
      </c>
      <c r="B772" s="98" t="s">
        <v>1998</v>
      </c>
      <c r="C772" s="55" t="s">
        <v>92</v>
      </c>
      <c r="D772" s="54" t="s">
        <v>3178</v>
      </c>
      <c r="E772" s="33" t="s">
        <v>113</v>
      </c>
      <c r="F772" s="42">
        <v>1.08</v>
      </c>
      <c r="G772" s="54" t="s">
        <v>1999</v>
      </c>
    </row>
    <row r="773" spans="1:7" ht="33.75" customHeight="1">
      <c r="A773" s="31">
        <v>8</v>
      </c>
      <c r="B773" s="98" t="s">
        <v>2000</v>
      </c>
      <c r="C773" s="55" t="s">
        <v>92</v>
      </c>
      <c r="D773" s="54" t="s">
        <v>2001</v>
      </c>
      <c r="E773" s="33" t="s">
        <v>2002</v>
      </c>
      <c r="F773" s="42">
        <v>1.05</v>
      </c>
      <c r="G773" s="54" t="s">
        <v>2003</v>
      </c>
    </row>
    <row r="774" spans="1:7" ht="33.75" customHeight="1">
      <c r="A774" s="31">
        <f>A773+1</f>
        <v>9</v>
      </c>
      <c r="B774" s="98" t="s">
        <v>2004</v>
      </c>
      <c r="C774" s="55" t="s">
        <v>92</v>
      </c>
      <c r="D774" s="84" t="s">
        <v>2005</v>
      </c>
      <c r="E774" s="33" t="s">
        <v>109</v>
      </c>
      <c r="F774" s="42">
        <v>1.6</v>
      </c>
      <c r="G774" s="54" t="s">
        <v>1609</v>
      </c>
    </row>
    <row r="775" spans="1:7" ht="33.75" customHeight="1">
      <c r="A775" s="31">
        <f t="shared" ref="A775:A827" si="10">A774+1</f>
        <v>10</v>
      </c>
      <c r="B775" s="98" t="s">
        <v>2006</v>
      </c>
      <c r="C775" s="55" t="s">
        <v>92</v>
      </c>
      <c r="D775" s="84" t="s">
        <v>2007</v>
      </c>
      <c r="E775" s="33" t="s">
        <v>109</v>
      </c>
      <c r="F775" s="42">
        <v>1.65</v>
      </c>
      <c r="G775" s="54" t="s">
        <v>1609</v>
      </c>
    </row>
    <row r="776" spans="1:7" ht="33.75" customHeight="1">
      <c r="A776" s="31">
        <f t="shared" si="10"/>
        <v>11</v>
      </c>
      <c r="B776" s="98" t="s">
        <v>2008</v>
      </c>
      <c r="C776" s="55" t="s">
        <v>92</v>
      </c>
      <c r="D776" s="84" t="s">
        <v>2009</v>
      </c>
      <c r="E776" s="33" t="s">
        <v>109</v>
      </c>
      <c r="F776" s="42">
        <v>1.55</v>
      </c>
      <c r="G776" s="54" t="s">
        <v>1609</v>
      </c>
    </row>
    <row r="777" spans="1:7" ht="43.5" customHeight="1">
      <c r="A777" s="31">
        <f t="shared" si="10"/>
        <v>12</v>
      </c>
      <c r="B777" s="98" t="s">
        <v>2010</v>
      </c>
      <c r="C777" s="55" t="s">
        <v>92</v>
      </c>
      <c r="D777" s="84" t="s">
        <v>2011</v>
      </c>
      <c r="E777" s="33" t="s">
        <v>109</v>
      </c>
      <c r="F777" s="42">
        <v>1.6</v>
      </c>
      <c r="G777" s="54" t="s">
        <v>2012</v>
      </c>
    </row>
    <row r="778" spans="1:7" ht="30.75" customHeight="1">
      <c r="A778" s="31">
        <f t="shared" si="10"/>
        <v>13</v>
      </c>
      <c r="B778" s="98" t="s">
        <v>2013</v>
      </c>
      <c r="C778" s="55" t="s">
        <v>92</v>
      </c>
      <c r="D778" s="54" t="s">
        <v>2014</v>
      </c>
      <c r="E778" s="33" t="s">
        <v>101</v>
      </c>
      <c r="F778" s="42">
        <v>1.2</v>
      </c>
      <c r="G778" s="54" t="s">
        <v>214</v>
      </c>
    </row>
    <row r="779" spans="1:7" ht="56.25" customHeight="1">
      <c r="A779" s="31">
        <f t="shared" si="10"/>
        <v>14</v>
      </c>
      <c r="B779" s="98" t="s">
        <v>2015</v>
      </c>
      <c r="C779" s="55" t="s">
        <v>92</v>
      </c>
      <c r="D779" s="54" t="s">
        <v>2016</v>
      </c>
      <c r="E779" s="33" t="s">
        <v>139</v>
      </c>
      <c r="F779" s="42">
        <v>2.2000000000000002</v>
      </c>
      <c r="G779" s="54" t="s">
        <v>2017</v>
      </c>
    </row>
    <row r="780" spans="1:7" ht="36.75" customHeight="1">
      <c r="A780" s="31">
        <f t="shared" si="10"/>
        <v>15</v>
      </c>
      <c r="B780" s="98" t="s">
        <v>2018</v>
      </c>
      <c r="C780" s="55" t="s">
        <v>92</v>
      </c>
      <c r="D780" s="84" t="s">
        <v>2019</v>
      </c>
      <c r="E780" s="33" t="s">
        <v>101</v>
      </c>
      <c r="F780" s="42">
        <v>2.96</v>
      </c>
      <c r="G780" s="54" t="s">
        <v>214</v>
      </c>
    </row>
    <row r="781" spans="1:7" ht="24.75" customHeight="1">
      <c r="A781" s="31">
        <f t="shared" si="10"/>
        <v>16</v>
      </c>
      <c r="B781" s="98" t="s">
        <v>2020</v>
      </c>
      <c r="C781" s="55" t="s">
        <v>92</v>
      </c>
      <c r="D781" s="54" t="s">
        <v>2021</v>
      </c>
      <c r="E781" s="33" t="s">
        <v>109</v>
      </c>
      <c r="F781" s="42">
        <v>0.2</v>
      </c>
      <c r="G781" s="54" t="s">
        <v>2022</v>
      </c>
    </row>
    <row r="782" spans="1:7" ht="66" customHeight="1">
      <c r="A782" s="31">
        <f t="shared" si="10"/>
        <v>17</v>
      </c>
      <c r="B782" s="98" t="s">
        <v>2023</v>
      </c>
      <c r="C782" s="55" t="s">
        <v>92</v>
      </c>
      <c r="D782" s="84" t="s">
        <v>2024</v>
      </c>
      <c r="E782" s="33" t="s">
        <v>109</v>
      </c>
      <c r="F782" s="42">
        <v>2</v>
      </c>
      <c r="G782" s="54" t="s">
        <v>2025</v>
      </c>
    </row>
    <row r="783" spans="1:7" ht="30.75" customHeight="1">
      <c r="A783" s="31">
        <f t="shared" si="10"/>
        <v>18</v>
      </c>
      <c r="B783" s="98" t="s">
        <v>2026</v>
      </c>
      <c r="C783" s="55" t="s">
        <v>92</v>
      </c>
      <c r="D783" s="84" t="s">
        <v>2027</v>
      </c>
      <c r="E783" s="33" t="s">
        <v>101</v>
      </c>
      <c r="F783" s="42">
        <v>1.5</v>
      </c>
      <c r="G783" s="54" t="s">
        <v>214</v>
      </c>
    </row>
    <row r="784" spans="1:7" ht="46.5" customHeight="1">
      <c r="A784" s="31">
        <f t="shared" si="10"/>
        <v>19</v>
      </c>
      <c r="B784" s="98" t="s">
        <v>2028</v>
      </c>
      <c r="C784" s="55" t="s">
        <v>92</v>
      </c>
      <c r="D784" s="84" t="s">
        <v>2029</v>
      </c>
      <c r="E784" s="33" t="s">
        <v>2030</v>
      </c>
      <c r="F784" s="42">
        <v>1.2</v>
      </c>
      <c r="G784" s="54" t="s">
        <v>214</v>
      </c>
    </row>
    <row r="785" spans="1:7" ht="120" customHeight="1">
      <c r="A785" s="31">
        <f t="shared" si="10"/>
        <v>20</v>
      </c>
      <c r="B785" s="98" t="s">
        <v>2031</v>
      </c>
      <c r="C785" s="55" t="s">
        <v>180</v>
      </c>
      <c r="D785" s="84" t="s">
        <v>2032</v>
      </c>
      <c r="E785" s="33" t="s">
        <v>101</v>
      </c>
      <c r="F785" s="42">
        <v>0.5</v>
      </c>
      <c r="G785" s="54" t="s">
        <v>2033</v>
      </c>
    </row>
    <row r="786" spans="1:7" ht="34.5" customHeight="1">
      <c r="A786" s="31">
        <f t="shared" si="10"/>
        <v>21</v>
      </c>
      <c r="B786" s="98" t="s">
        <v>2034</v>
      </c>
      <c r="C786" s="55" t="s">
        <v>131</v>
      </c>
      <c r="D786" s="84" t="s">
        <v>2035</v>
      </c>
      <c r="E786" s="33" t="s">
        <v>101</v>
      </c>
      <c r="F786" s="42">
        <v>3</v>
      </c>
      <c r="G786" s="54" t="s">
        <v>2036</v>
      </c>
    </row>
    <row r="787" spans="1:7" ht="34.5" customHeight="1">
      <c r="A787" s="31">
        <f t="shared" si="10"/>
        <v>22</v>
      </c>
      <c r="B787" s="98" t="s">
        <v>2037</v>
      </c>
      <c r="C787" s="55" t="s">
        <v>92</v>
      </c>
      <c r="D787" s="84" t="s">
        <v>2038</v>
      </c>
      <c r="E787" s="33" t="s">
        <v>113</v>
      </c>
      <c r="F787" s="42">
        <v>0.19</v>
      </c>
      <c r="G787" s="54" t="s">
        <v>121</v>
      </c>
    </row>
    <row r="788" spans="1:7" ht="34.5" customHeight="1">
      <c r="A788" s="31">
        <f t="shared" si="10"/>
        <v>23</v>
      </c>
      <c r="B788" s="98" t="s">
        <v>2039</v>
      </c>
      <c r="C788" s="55" t="s">
        <v>92</v>
      </c>
      <c r="D788" s="84" t="s">
        <v>2038</v>
      </c>
      <c r="E788" s="33" t="s">
        <v>205</v>
      </c>
      <c r="F788" s="42">
        <v>0.8</v>
      </c>
      <c r="G788" s="54" t="s">
        <v>2040</v>
      </c>
    </row>
    <row r="789" spans="1:7" ht="34.5" customHeight="1">
      <c r="A789" s="31">
        <f t="shared" si="10"/>
        <v>24</v>
      </c>
      <c r="B789" s="98" t="s">
        <v>2041</v>
      </c>
      <c r="C789" s="55" t="s">
        <v>92</v>
      </c>
      <c r="D789" s="84" t="s">
        <v>2038</v>
      </c>
      <c r="E789" s="33" t="s">
        <v>120</v>
      </c>
      <c r="F789" s="42">
        <v>9.5000000000000001E-2</v>
      </c>
      <c r="G789" s="54" t="s">
        <v>121</v>
      </c>
    </row>
    <row r="790" spans="1:7" ht="34.5" customHeight="1">
      <c r="A790" s="31">
        <f t="shared" si="10"/>
        <v>25</v>
      </c>
      <c r="B790" s="98" t="s">
        <v>2042</v>
      </c>
      <c r="C790" s="55" t="s">
        <v>92</v>
      </c>
      <c r="D790" s="84" t="s">
        <v>2038</v>
      </c>
      <c r="E790" s="33" t="s">
        <v>235</v>
      </c>
      <c r="F790" s="42">
        <v>0.13</v>
      </c>
      <c r="G790" s="54" t="s">
        <v>121</v>
      </c>
    </row>
    <row r="791" spans="1:7" ht="34.5" customHeight="1">
      <c r="A791" s="31">
        <f t="shared" si="10"/>
        <v>26</v>
      </c>
      <c r="B791" s="84" t="s">
        <v>2043</v>
      </c>
      <c r="C791" s="55" t="s">
        <v>108</v>
      </c>
      <c r="D791" s="54" t="s">
        <v>2044</v>
      </c>
      <c r="E791" s="33" t="s">
        <v>101</v>
      </c>
      <c r="F791" s="42">
        <v>20</v>
      </c>
      <c r="G791" s="54" t="s">
        <v>2045</v>
      </c>
    </row>
    <row r="792" spans="1:7" ht="34.5" customHeight="1">
      <c r="A792" s="31">
        <f t="shared" si="10"/>
        <v>27</v>
      </c>
      <c r="B792" s="98" t="s">
        <v>2046</v>
      </c>
      <c r="C792" s="55" t="s">
        <v>131</v>
      </c>
      <c r="D792" s="84" t="s">
        <v>2047</v>
      </c>
      <c r="E792" s="33" t="s">
        <v>101</v>
      </c>
      <c r="F792" s="42">
        <v>0.1</v>
      </c>
      <c r="G792" s="54" t="s">
        <v>2036</v>
      </c>
    </row>
    <row r="793" spans="1:7" ht="48" customHeight="1">
      <c r="A793" s="31">
        <f t="shared" si="10"/>
        <v>28</v>
      </c>
      <c r="B793" s="98" t="s">
        <v>2048</v>
      </c>
      <c r="C793" s="55" t="s">
        <v>92</v>
      </c>
      <c r="D793" s="54" t="s">
        <v>2049</v>
      </c>
      <c r="E793" s="33" t="s">
        <v>117</v>
      </c>
      <c r="F793" s="42">
        <v>1.1000000000000001</v>
      </c>
      <c r="G793" s="54" t="s">
        <v>2050</v>
      </c>
    </row>
    <row r="794" spans="1:7" ht="64.5" customHeight="1">
      <c r="A794" s="31">
        <f t="shared" si="10"/>
        <v>29</v>
      </c>
      <c r="B794" s="98" t="s">
        <v>2051</v>
      </c>
      <c r="C794" s="55" t="s">
        <v>180</v>
      </c>
      <c r="D794" s="84" t="s">
        <v>2052</v>
      </c>
      <c r="E794" s="33" t="s">
        <v>117</v>
      </c>
      <c r="F794" s="42">
        <v>1</v>
      </c>
      <c r="G794" s="54" t="s">
        <v>2053</v>
      </c>
    </row>
    <row r="795" spans="1:7" ht="48.75" customHeight="1">
      <c r="A795" s="31">
        <f t="shared" si="10"/>
        <v>30</v>
      </c>
      <c r="B795" s="98" t="s">
        <v>2054</v>
      </c>
      <c r="C795" s="55" t="s">
        <v>92</v>
      </c>
      <c r="D795" s="54" t="s">
        <v>2055</v>
      </c>
      <c r="E795" s="33" t="s">
        <v>101</v>
      </c>
      <c r="F795" s="42">
        <v>0.6</v>
      </c>
      <c r="G795" s="54" t="s">
        <v>2056</v>
      </c>
    </row>
    <row r="796" spans="1:7" ht="39" customHeight="1">
      <c r="A796" s="31">
        <f t="shared" si="10"/>
        <v>31</v>
      </c>
      <c r="B796" s="98" t="s">
        <v>2057</v>
      </c>
      <c r="C796" s="55" t="s">
        <v>180</v>
      </c>
      <c r="D796" s="54" t="s">
        <v>2058</v>
      </c>
      <c r="E796" s="33" t="s">
        <v>2059</v>
      </c>
      <c r="F796" s="42">
        <v>1</v>
      </c>
      <c r="G796" s="54" t="s">
        <v>2060</v>
      </c>
    </row>
    <row r="797" spans="1:7" ht="45" customHeight="1">
      <c r="A797" s="31">
        <f t="shared" si="10"/>
        <v>32</v>
      </c>
      <c r="B797" s="98" t="s">
        <v>2061</v>
      </c>
      <c r="C797" s="55" t="s">
        <v>92</v>
      </c>
      <c r="D797" s="54" t="s">
        <v>2062</v>
      </c>
      <c r="E797" s="33" t="s">
        <v>101</v>
      </c>
      <c r="F797" s="42">
        <v>1.5</v>
      </c>
      <c r="G797" s="54" t="s">
        <v>2056</v>
      </c>
    </row>
    <row r="798" spans="1:7" ht="47.25" customHeight="1">
      <c r="A798" s="31">
        <f t="shared" si="10"/>
        <v>33</v>
      </c>
      <c r="B798" s="98" t="s">
        <v>2063</v>
      </c>
      <c r="C798" s="55" t="s">
        <v>92</v>
      </c>
      <c r="D798" s="54" t="s">
        <v>2064</v>
      </c>
      <c r="E798" s="33" t="s">
        <v>101</v>
      </c>
      <c r="F798" s="42">
        <v>1.5</v>
      </c>
      <c r="G798" s="54" t="s">
        <v>214</v>
      </c>
    </row>
    <row r="799" spans="1:7" ht="105.75" customHeight="1">
      <c r="A799" s="31">
        <f t="shared" si="10"/>
        <v>34</v>
      </c>
      <c r="B799" s="98" t="s">
        <v>2065</v>
      </c>
      <c r="C799" s="55" t="s">
        <v>92</v>
      </c>
      <c r="D799" s="54" t="s">
        <v>2066</v>
      </c>
      <c r="E799" s="32" t="s">
        <v>101</v>
      </c>
      <c r="F799" s="42">
        <v>5.1100000000000003</v>
      </c>
      <c r="G799" s="54" t="s">
        <v>2067</v>
      </c>
    </row>
    <row r="800" spans="1:7" ht="58.5" customHeight="1">
      <c r="A800" s="31">
        <f t="shared" si="10"/>
        <v>35</v>
      </c>
      <c r="B800" s="98" t="s">
        <v>2068</v>
      </c>
      <c r="C800" s="55" t="s">
        <v>92</v>
      </c>
      <c r="D800" s="84" t="s">
        <v>2069</v>
      </c>
      <c r="E800" s="33" t="s">
        <v>101</v>
      </c>
      <c r="F800" s="42">
        <v>3</v>
      </c>
      <c r="G800" s="54" t="s">
        <v>121</v>
      </c>
    </row>
    <row r="801" spans="1:7" ht="32.25" customHeight="1">
      <c r="A801" s="31">
        <f t="shared" si="10"/>
        <v>36</v>
      </c>
      <c r="B801" s="98" t="s">
        <v>2070</v>
      </c>
      <c r="C801" s="55" t="s">
        <v>92</v>
      </c>
      <c r="D801" s="54" t="s">
        <v>2071</v>
      </c>
      <c r="E801" s="33" t="s">
        <v>1617</v>
      </c>
      <c r="F801" s="42">
        <v>0.1</v>
      </c>
      <c r="G801" s="54" t="s">
        <v>265</v>
      </c>
    </row>
    <row r="802" spans="1:7" ht="32.25" customHeight="1">
      <c r="A802" s="31">
        <f t="shared" si="10"/>
        <v>37</v>
      </c>
      <c r="B802" s="98" t="s">
        <v>2072</v>
      </c>
      <c r="C802" s="55" t="s">
        <v>131</v>
      </c>
      <c r="D802" s="84" t="s">
        <v>2073</v>
      </c>
      <c r="E802" s="33" t="s">
        <v>101</v>
      </c>
      <c r="F802" s="42">
        <v>3.48</v>
      </c>
      <c r="G802" s="54" t="s">
        <v>2036</v>
      </c>
    </row>
    <row r="803" spans="1:7" ht="32.25" customHeight="1">
      <c r="A803" s="31">
        <f t="shared" si="10"/>
        <v>38</v>
      </c>
      <c r="B803" s="98" t="s">
        <v>2074</v>
      </c>
      <c r="C803" s="55" t="s">
        <v>131</v>
      </c>
      <c r="D803" s="84" t="s">
        <v>2073</v>
      </c>
      <c r="E803" s="33" t="s">
        <v>101</v>
      </c>
      <c r="F803" s="42">
        <v>0.13</v>
      </c>
      <c r="G803" s="54" t="s">
        <v>2036</v>
      </c>
    </row>
    <row r="804" spans="1:7" ht="32.25" customHeight="1">
      <c r="A804" s="31">
        <f t="shared" si="10"/>
        <v>39</v>
      </c>
      <c r="B804" s="98" t="s">
        <v>2075</v>
      </c>
      <c r="C804" s="55" t="s">
        <v>131</v>
      </c>
      <c r="D804" s="84" t="s">
        <v>2073</v>
      </c>
      <c r="E804" s="33" t="s">
        <v>101</v>
      </c>
      <c r="F804" s="42">
        <v>0.1</v>
      </c>
      <c r="G804" s="54" t="s">
        <v>2036</v>
      </c>
    </row>
    <row r="805" spans="1:7" ht="36.75" customHeight="1">
      <c r="A805" s="31">
        <f t="shared" si="10"/>
        <v>40</v>
      </c>
      <c r="B805" s="98" t="s">
        <v>2076</v>
      </c>
      <c r="C805" s="55" t="s">
        <v>92</v>
      </c>
      <c r="D805" s="54" t="s">
        <v>2077</v>
      </c>
      <c r="E805" s="33" t="s">
        <v>109</v>
      </c>
      <c r="F805" s="42">
        <v>0.434</v>
      </c>
      <c r="G805" s="54" t="s">
        <v>214</v>
      </c>
    </row>
    <row r="806" spans="1:7" ht="32.25" customHeight="1">
      <c r="A806" s="31">
        <f t="shared" si="10"/>
        <v>41</v>
      </c>
      <c r="B806" s="98" t="s">
        <v>2078</v>
      </c>
      <c r="C806" s="55" t="s">
        <v>92</v>
      </c>
      <c r="D806" s="54" t="s">
        <v>2079</v>
      </c>
      <c r="E806" s="33" t="s">
        <v>101</v>
      </c>
      <c r="F806" s="42">
        <v>0.2</v>
      </c>
      <c r="G806" s="54" t="s">
        <v>214</v>
      </c>
    </row>
    <row r="807" spans="1:7" ht="32.25" customHeight="1">
      <c r="A807" s="31">
        <f t="shared" si="10"/>
        <v>42</v>
      </c>
      <c r="B807" s="98" t="s">
        <v>2080</v>
      </c>
      <c r="C807" s="55" t="s">
        <v>92</v>
      </c>
      <c r="D807" s="54" t="s">
        <v>2081</v>
      </c>
      <c r="E807" s="33" t="s">
        <v>205</v>
      </c>
      <c r="F807" s="42">
        <v>0.03</v>
      </c>
      <c r="G807" s="54" t="s">
        <v>214</v>
      </c>
    </row>
    <row r="808" spans="1:7" ht="48" customHeight="1">
      <c r="A808" s="31">
        <f t="shared" si="10"/>
        <v>43</v>
      </c>
      <c r="B808" s="98" t="s">
        <v>2082</v>
      </c>
      <c r="C808" s="55" t="s">
        <v>596</v>
      </c>
      <c r="D808" s="84" t="s">
        <v>2083</v>
      </c>
      <c r="E808" s="33" t="s">
        <v>101</v>
      </c>
      <c r="F808" s="42">
        <v>0.8</v>
      </c>
      <c r="G808" s="54" t="s">
        <v>2084</v>
      </c>
    </row>
    <row r="809" spans="1:7" ht="42" customHeight="1">
      <c r="A809" s="31">
        <f t="shared" si="10"/>
        <v>44</v>
      </c>
      <c r="B809" s="98" t="s">
        <v>2085</v>
      </c>
      <c r="C809" s="55" t="s">
        <v>596</v>
      </c>
      <c r="D809" s="84" t="s">
        <v>2083</v>
      </c>
      <c r="E809" s="33" t="s">
        <v>101</v>
      </c>
      <c r="F809" s="42">
        <v>0.8</v>
      </c>
      <c r="G809" s="54" t="s">
        <v>355</v>
      </c>
    </row>
    <row r="810" spans="1:7" ht="45.75" customHeight="1">
      <c r="A810" s="31">
        <f t="shared" si="10"/>
        <v>45</v>
      </c>
      <c r="B810" s="98" t="s">
        <v>2086</v>
      </c>
      <c r="C810" s="55" t="s">
        <v>131</v>
      </c>
      <c r="D810" s="84" t="s">
        <v>2087</v>
      </c>
      <c r="E810" s="33" t="s">
        <v>1446</v>
      </c>
      <c r="F810" s="42">
        <v>1</v>
      </c>
      <c r="G810" s="54" t="s">
        <v>2088</v>
      </c>
    </row>
    <row r="811" spans="1:7" ht="78" customHeight="1">
      <c r="A811" s="31">
        <f t="shared" si="10"/>
        <v>46</v>
      </c>
      <c r="B811" s="98" t="s">
        <v>2089</v>
      </c>
      <c r="C811" s="55" t="s">
        <v>92</v>
      </c>
      <c r="D811" s="54" t="s">
        <v>2090</v>
      </c>
      <c r="E811" s="33" t="s">
        <v>109</v>
      </c>
      <c r="F811" s="42">
        <v>11</v>
      </c>
      <c r="G811" s="54" t="s">
        <v>2091</v>
      </c>
    </row>
    <row r="812" spans="1:7" ht="39" customHeight="1">
      <c r="A812" s="31">
        <f t="shared" si="10"/>
        <v>47</v>
      </c>
      <c r="B812" s="98" t="s">
        <v>2092</v>
      </c>
      <c r="C812" s="55" t="s">
        <v>92</v>
      </c>
      <c r="D812" s="54" t="s">
        <v>2093</v>
      </c>
      <c r="E812" s="33" t="s">
        <v>109</v>
      </c>
      <c r="F812" s="42">
        <v>0.85</v>
      </c>
      <c r="G812" s="54" t="s">
        <v>1409</v>
      </c>
    </row>
    <row r="813" spans="1:7" ht="51" customHeight="1">
      <c r="A813" s="31">
        <f t="shared" si="10"/>
        <v>48</v>
      </c>
      <c r="B813" s="98" t="s">
        <v>2094</v>
      </c>
      <c r="C813" s="55"/>
      <c r="D813" s="54" t="s">
        <v>2095</v>
      </c>
      <c r="E813" s="33" t="s">
        <v>2096</v>
      </c>
      <c r="F813" s="42">
        <v>0.3</v>
      </c>
      <c r="G813" s="54" t="s">
        <v>848</v>
      </c>
    </row>
    <row r="814" spans="1:7" ht="45" customHeight="1">
      <c r="A814" s="31">
        <f t="shared" si="10"/>
        <v>49</v>
      </c>
      <c r="B814" s="98" t="s">
        <v>2097</v>
      </c>
      <c r="C814" s="55" t="s">
        <v>92</v>
      </c>
      <c r="D814" s="54" t="s">
        <v>2098</v>
      </c>
      <c r="E814" s="33" t="s">
        <v>1351</v>
      </c>
      <c r="F814" s="42">
        <v>2</v>
      </c>
      <c r="G814" s="54" t="s">
        <v>265</v>
      </c>
    </row>
    <row r="815" spans="1:7" ht="33" customHeight="1">
      <c r="A815" s="31">
        <f t="shared" si="10"/>
        <v>50</v>
      </c>
      <c r="B815" s="98" t="s">
        <v>2099</v>
      </c>
      <c r="C815" s="55" t="s">
        <v>2100</v>
      </c>
      <c r="D815" s="54" t="s">
        <v>2101</v>
      </c>
      <c r="E815" s="33" t="s">
        <v>109</v>
      </c>
      <c r="F815" s="42">
        <v>1</v>
      </c>
      <c r="G815" s="54" t="s">
        <v>2102</v>
      </c>
    </row>
    <row r="816" spans="1:7" ht="33" customHeight="1">
      <c r="A816" s="31">
        <f t="shared" si="10"/>
        <v>51</v>
      </c>
      <c r="B816" s="98" t="s">
        <v>2103</v>
      </c>
      <c r="C816" s="55" t="s">
        <v>92</v>
      </c>
      <c r="D816" s="54" t="s">
        <v>2104</v>
      </c>
      <c r="E816" s="33" t="s">
        <v>101</v>
      </c>
      <c r="F816" s="42">
        <v>0.48</v>
      </c>
      <c r="G816" s="54" t="s">
        <v>547</v>
      </c>
    </row>
    <row r="817" spans="1:7" ht="33" customHeight="1">
      <c r="A817" s="31">
        <f t="shared" si="10"/>
        <v>52</v>
      </c>
      <c r="B817" s="98" t="s">
        <v>2105</v>
      </c>
      <c r="C817" s="55" t="s">
        <v>92</v>
      </c>
      <c r="D817" s="54" t="s">
        <v>2106</v>
      </c>
      <c r="E817" s="33" t="s">
        <v>101</v>
      </c>
      <c r="F817" s="42">
        <v>1.6</v>
      </c>
      <c r="G817" s="54" t="s">
        <v>355</v>
      </c>
    </row>
    <row r="818" spans="1:7" ht="33" customHeight="1">
      <c r="A818" s="31">
        <f t="shared" si="10"/>
        <v>53</v>
      </c>
      <c r="B818" s="98" t="s">
        <v>2107</v>
      </c>
      <c r="C818" s="55" t="s">
        <v>92</v>
      </c>
      <c r="D818" s="54" t="s">
        <v>2093</v>
      </c>
      <c r="E818" s="33" t="s">
        <v>109</v>
      </c>
      <c r="F818" s="42">
        <v>0.45</v>
      </c>
      <c r="G818" s="54" t="s">
        <v>1409</v>
      </c>
    </row>
    <row r="819" spans="1:7" ht="57" customHeight="1">
      <c r="A819" s="31">
        <f t="shared" si="10"/>
        <v>54</v>
      </c>
      <c r="B819" s="98" t="s">
        <v>2108</v>
      </c>
      <c r="C819" s="55" t="s">
        <v>92</v>
      </c>
      <c r="D819" s="54" t="s">
        <v>2109</v>
      </c>
      <c r="E819" s="33" t="s">
        <v>117</v>
      </c>
      <c r="F819" s="42">
        <v>4.5999999999999999E-2</v>
      </c>
      <c r="G819" s="54" t="s">
        <v>2110</v>
      </c>
    </row>
    <row r="820" spans="1:7" ht="31.5" customHeight="1">
      <c r="A820" s="31">
        <f t="shared" si="10"/>
        <v>55</v>
      </c>
      <c r="B820" s="98" t="s">
        <v>2111</v>
      </c>
      <c r="C820" s="55" t="s">
        <v>92</v>
      </c>
      <c r="D820" s="54" t="s">
        <v>2112</v>
      </c>
      <c r="E820" s="33" t="s">
        <v>109</v>
      </c>
      <c r="F820" s="42">
        <v>0.20499999999999999</v>
      </c>
      <c r="G820" s="54" t="s">
        <v>214</v>
      </c>
    </row>
    <row r="821" spans="1:7" ht="30.75" customHeight="1">
      <c r="A821" s="31">
        <f t="shared" si="10"/>
        <v>56</v>
      </c>
      <c r="B821" s="98" t="s">
        <v>2113</v>
      </c>
      <c r="C821" s="55" t="s">
        <v>92</v>
      </c>
      <c r="D821" s="54" t="s">
        <v>2114</v>
      </c>
      <c r="E821" s="33" t="s">
        <v>109</v>
      </c>
      <c r="F821" s="42">
        <v>5.1999999999999998E-2</v>
      </c>
      <c r="G821" s="54" t="s">
        <v>214</v>
      </c>
    </row>
    <row r="822" spans="1:7" ht="32.25" customHeight="1">
      <c r="A822" s="31">
        <f t="shared" si="10"/>
        <v>57</v>
      </c>
      <c r="B822" s="98" t="s">
        <v>2115</v>
      </c>
      <c r="C822" s="55" t="s">
        <v>92</v>
      </c>
      <c r="D822" s="54" t="s">
        <v>2116</v>
      </c>
      <c r="E822" s="33" t="s">
        <v>139</v>
      </c>
      <c r="F822" s="42">
        <v>3.8199999999999998E-2</v>
      </c>
      <c r="G822" s="54" t="s">
        <v>2117</v>
      </c>
    </row>
    <row r="823" spans="1:7" ht="32.25" customHeight="1">
      <c r="A823" s="31">
        <f t="shared" si="10"/>
        <v>58</v>
      </c>
      <c r="B823" s="98" t="s">
        <v>2118</v>
      </c>
      <c r="C823" s="55" t="s">
        <v>92</v>
      </c>
      <c r="D823" s="84" t="s">
        <v>2119</v>
      </c>
      <c r="E823" s="33" t="s">
        <v>139</v>
      </c>
      <c r="F823" s="42">
        <v>0.12</v>
      </c>
      <c r="G823" s="54" t="s">
        <v>214</v>
      </c>
    </row>
    <row r="824" spans="1:7" ht="75.75" customHeight="1">
      <c r="A824" s="31">
        <f t="shared" si="10"/>
        <v>59</v>
      </c>
      <c r="B824" s="98" t="s">
        <v>2120</v>
      </c>
      <c r="C824" s="55" t="s">
        <v>108</v>
      </c>
      <c r="D824" s="84" t="s">
        <v>2121</v>
      </c>
      <c r="E824" s="33" t="s">
        <v>208</v>
      </c>
      <c r="F824" s="42">
        <v>0.1</v>
      </c>
      <c r="G824" s="54" t="s">
        <v>214</v>
      </c>
    </row>
    <row r="825" spans="1:7" ht="37.5" customHeight="1">
      <c r="A825" s="31">
        <f t="shared" si="10"/>
        <v>60</v>
      </c>
      <c r="B825" s="84" t="s">
        <v>2807</v>
      </c>
      <c r="C825" s="55" t="s">
        <v>92</v>
      </c>
      <c r="D825" s="54" t="s">
        <v>2808</v>
      </c>
      <c r="E825" s="33" t="s">
        <v>109</v>
      </c>
      <c r="F825" s="42">
        <v>26.3</v>
      </c>
      <c r="G825" s="54" t="s">
        <v>670</v>
      </c>
    </row>
    <row r="826" spans="1:7" ht="30" customHeight="1">
      <c r="A826" s="31">
        <f t="shared" si="10"/>
        <v>61</v>
      </c>
      <c r="B826" s="84" t="s">
        <v>2809</v>
      </c>
      <c r="C826" s="55" t="s">
        <v>92</v>
      </c>
      <c r="D826" s="54" t="s">
        <v>2810</v>
      </c>
      <c r="E826" s="33" t="s">
        <v>1393</v>
      </c>
      <c r="F826" s="42">
        <v>1.45</v>
      </c>
      <c r="G826" s="54" t="s">
        <v>355</v>
      </c>
    </row>
    <row r="827" spans="1:7" ht="36" customHeight="1">
      <c r="A827" s="31">
        <f t="shared" si="10"/>
        <v>62</v>
      </c>
      <c r="B827" s="84" t="s">
        <v>2888</v>
      </c>
      <c r="C827" s="55" t="s">
        <v>108</v>
      </c>
      <c r="D827" s="54" t="s">
        <v>2889</v>
      </c>
      <c r="E827" s="33" t="s">
        <v>109</v>
      </c>
      <c r="F827" s="42">
        <v>2.2000000000000002</v>
      </c>
      <c r="G827" s="54" t="s">
        <v>265</v>
      </c>
    </row>
    <row r="828" spans="1:7" s="131" customFormat="1" ht="42" customHeight="1">
      <c r="A828" s="137" t="s">
        <v>2122</v>
      </c>
      <c r="B828" s="138" t="s">
        <v>3203</v>
      </c>
      <c r="C828" s="128"/>
      <c r="D828" s="133"/>
      <c r="E828" s="128"/>
      <c r="F828" s="125">
        <v>472.95</v>
      </c>
      <c r="G828" s="126"/>
    </row>
    <row r="829" spans="1:7" ht="43.5" customHeight="1">
      <c r="A829" s="14">
        <v>1</v>
      </c>
      <c r="B829" s="98" t="s">
        <v>2123</v>
      </c>
      <c r="C829" s="55" t="s">
        <v>1372</v>
      </c>
      <c r="D829" s="54" t="s">
        <v>2124</v>
      </c>
      <c r="E829" s="33" t="s">
        <v>2125</v>
      </c>
      <c r="F829" s="42">
        <v>1.02</v>
      </c>
      <c r="G829" s="54" t="s">
        <v>2126</v>
      </c>
    </row>
    <row r="830" spans="1:7" ht="32.25" customHeight="1">
      <c r="A830" s="14">
        <f>A829+1</f>
        <v>2</v>
      </c>
      <c r="B830" s="98" t="s">
        <v>2127</v>
      </c>
      <c r="C830" s="55" t="s">
        <v>92</v>
      </c>
      <c r="D830" s="54" t="s">
        <v>2128</v>
      </c>
      <c r="E830" s="33" t="s">
        <v>154</v>
      </c>
      <c r="F830" s="42">
        <v>0.22</v>
      </c>
      <c r="G830" s="54" t="s">
        <v>2129</v>
      </c>
    </row>
    <row r="831" spans="1:7" ht="63" customHeight="1">
      <c r="A831" s="14">
        <v>3</v>
      </c>
      <c r="B831" s="98" t="s">
        <v>2130</v>
      </c>
      <c r="C831" s="55" t="s">
        <v>92</v>
      </c>
      <c r="D831" s="54" t="s">
        <v>2131</v>
      </c>
      <c r="E831" s="33" t="s">
        <v>93</v>
      </c>
      <c r="F831" s="42">
        <v>0.92</v>
      </c>
      <c r="G831" s="54" t="s">
        <v>265</v>
      </c>
    </row>
    <row r="832" spans="1:7" ht="31.5" customHeight="1">
      <c r="A832" s="92">
        <v>4</v>
      </c>
      <c r="B832" s="98" t="s">
        <v>2132</v>
      </c>
      <c r="C832" s="55" t="s">
        <v>92</v>
      </c>
      <c r="D832" s="54" t="s">
        <v>2133</v>
      </c>
      <c r="E832" s="33" t="s">
        <v>109</v>
      </c>
      <c r="F832" s="42">
        <v>0.7</v>
      </c>
      <c r="G832" s="54" t="s">
        <v>265</v>
      </c>
    </row>
    <row r="833" spans="1:7" ht="45" customHeight="1">
      <c r="A833" s="92">
        <v>5</v>
      </c>
      <c r="B833" s="98" t="s">
        <v>2134</v>
      </c>
      <c r="C833" s="55" t="s">
        <v>1372</v>
      </c>
      <c r="D833" s="54" t="s">
        <v>2135</v>
      </c>
      <c r="E833" s="33" t="s">
        <v>1335</v>
      </c>
      <c r="F833" s="42">
        <v>13.039</v>
      </c>
      <c r="G833" s="54" t="s">
        <v>2136</v>
      </c>
    </row>
    <row r="834" spans="1:7" ht="36.75" customHeight="1">
      <c r="A834" s="92">
        <v>6</v>
      </c>
      <c r="B834" s="98" t="s">
        <v>2137</v>
      </c>
      <c r="C834" s="55" t="s">
        <v>1372</v>
      </c>
      <c r="D834" s="54" t="s">
        <v>2138</v>
      </c>
      <c r="E834" s="33" t="s">
        <v>1714</v>
      </c>
      <c r="F834" s="42">
        <v>3.4</v>
      </c>
      <c r="G834" s="54" t="s">
        <v>1304</v>
      </c>
    </row>
    <row r="835" spans="1:7" ht="39" customHeight="1">
      <c r="A835" s="92">
        <v>7</v>
      </c>
      <c r="B835" s="98" t="s">
        <v>2139</v>
      </c>
      <c r="C835" s="55" t="s">
        <v>1372</v>
      </c>
      <c r="D835" s="54" t="s">
        <v>2140</v>
      </c>
      <c r="E835" s="33" t="s">
        <v>2141</v>
      </c>
      <c r="F835" s="42">
        <v>0.4</v>
      </c>
      <c r="G835" s="85" t="s">
        <v>1510</v>
      </c>
    </row>
    <row r="836" spans="1:7" ht="65.25" customHeight="1">
      <c r="A836" s="92">
        <v>8</v>
      </c>
      <c r="B836" s="98" t="s">
        <v>2142</v>
      </c>
      <c r="C836" s="55" t="s">
        <v>92</v>
      </c>
      <c r="D836" s="54" t="s">
        <v>2143</v>
      </c>
      <c r="E836" s="33" t="s">
        <v>154</v>
      </c>
      <c r="F836" s="42">
        <v>4</v>
      </c>
      <c r="G836" s="54" t="s">
        <v>2144</v>
      </c>
    </row>
    <row r="837" spans="1:7" ht="40.5" customHeight="1">
      <c r="A837" s="92">
        <v>9</v>
      </c>
      <c r="B837" s="98" t="s">
        <v>2145</v>
      </c>
      <c r="C837" s="55" t="s">
        <v>92</v>
      </c>
      <c r="D837" s="54" t="s">
        <v>2146</v>
      </c>
      <c r="E837" s="33" t="s">
        <v>139</v>
      </c>
      <c r="F837" s="42">
        <v>1.5</v>
      </c>
      <c r="G837" s="54" t="s">
        <v>2147</v>
      </c>
    </row>
    <row r="838" spans="1:7" ht="42.75" customHeight="1">
      <c r="A838" s="92">
        <v>10</v>
      </c>
      <c r="B838" s="98" t="s">
        <v>2148</v>
      </c>
      <c r="C838" s="55" t="s">
        <v>206</v>
      </c>
      <c r="D838" s="54" t="s">
        <v>2149</v>
      </c>
      <c r="E838" s="33" t="s">
        <v>139</v>
      </c>
      <c r="F838" s="42">
        <v>0.2</v>
      </c>
      <c r="G838" s="54" t="s">
        <v>2150</v>
      </c>
    </row>
    <row r="839" spans="1:7" s="20" customFormat="1" ht="39.950000000000003" customHeight="1">
      <c r="A839" s="92">
        <v>11</v>
      </c>
      <c r="B839" s="98" t="s">
        <v>2151</v>
      </c>
      <c r="C839" s="55" t="s">
        <v>92</v>
      </c>
      <c r="D839" s="54" t="s">
        <v>2152</v>
      </c>
      <c r="E839" s="33" t="s">
        <v>117</v>
      </c>
      <c r="F839" s="42">
        <v>4.2500000000000003E-2</v>
      </c>
      <c r="G839" s="54" t="s">
        <v>2153</v>
      </c>
    </row>
    <row r="840" spans="1:7" s="20" customFormat="1" ht="39.950000000000003" customHeight="1">
      <c r="A840" s="92">
        <v>12</v>
      </c>
      <c r="B840" s="98" t="s">
        <v>2154</v>
      </c>
      <c r="C840" s="55" t="s">
        <v>173</v>
      </c>
      <c r="D840" s="54" t="s">
        <v>2155</v>
      </c>
      <c r="E840" s="33" t="s">
        <v>139</v>
      </c>
      <c r="F840" s="42">
        <v>0.17130000000000001</v>
      </c>
      <c r="G840" s="54" t="s">
        <v>2156</v>
      </c>
    </row>
    <row r="841" spans="1:7" s="20" customFormat="1" ht="39" customHeight="1">
      <c r="A841" s="92">
        <v>13</v>
      </c>
      <c r="B841" s="98" t="s">
        <v>2157</v>
      </c>
      <c r="C841" s="55" t="s">
        <v>206</v>
      </c>
      <c r="D841" s="54" t="s">
        <v>2158</v>
      </c>
      <c r="E841" s="33" t="s">
        <v>117</v>
      </c>
      <c r="F841" s="42">
        <v>8.5699999999999998E-2</v>
      </c>
      <c r="G841" s="54" t="s">
        <v>2159</v>
      </c>
    </row>
    <row r="842" spans="1:7" ht="62.25" customHeight="1">
      <c r="A842" s="92">
        <v>14</v>
      </c>
      <c r="B842" s="98" t="s">
        <v>2160</v>
      </c>
      <c r="C842" s="55" t="s">
        <v>92</v>
      </c>
      <c r="D842" s="54" t="s">
        <v>2161</v>
      </c>
      <c r="E842" s="33" t="s">
        <v>154</v>
      </c>
      <c r="F842" s="42">
        <v>0.5</v>
      </c>
      <c r="G842" s="54" t="s">
        <v>2162</v>
      </c>
    </row>
    <row r="843" spans="1:7" ht="84" customHeight="1">
      <c r="A843" s="92">
        <v>15</v>
      </c>
      <c r="B843" s="98" t="s">
        <v>2163</v>
      </c>
      <c r="C843" s="55" t="s">
        <v>92</v>
      </c>
      <c r="D843" s="54" t="s">
        <v>2164</v>
      </c>
      <c r="E843" s="33" t="s">
        <v>101</v>
      </c>
      <c r="F843" s="42">
        <v>0.9</v>
      </c>
      <c r="G843" s="54" t="s">
        <v>2165</v>
      </c>
    </row>
    <row r="844" spans="1:7" ht="36" customHeight="1">
      <c r="A844" s="92">
        <v>16</v>
      </c>
      <c r="B844" s="98" t="s">
        <v>2166</v>
      </c>
      <c r="C844" s="55" t="s">
        <v>92</v>
      </c>
      <c r="D844" s="54" t="s">
        <v>2167</v>
      </c>
      <c r="E844" s="33" t="s">
        <v>101</v>
      </c>
      <c r="F844" s="42">
        <v>4.5</v>
      </c>
      <c r="G844" s="54" t="s">
        <v>2168</v>
      </c>
    </row>
    <row r="845" spans="1:7" ht="36" customHeight="1">
      <c r="A845" s="92">
        <v>17</v>
      </c>
      <c r="B845" s="84" t="s">
        <v>2169</v>
      </c>
      <c r="C845" s="37" t="s">
        <v>1372</v>
      </c>
      <c r="D845" s="84" t="s">
        <v>2170</v>
      </c>
      <c r="E845" s="37" t="s">
        <v>1714</v>
      </c>
      <c r="F845" s="52">
        <v>1.43</v>
      </c>
      <c r="G845" s="84" t="s">
        <v>2171</v>
      </c>
    </row>
    <row r="846" spans="1:7" ht="67.5" customHeight="1">
      <c r="A846" s="92">
        <v>18</v>
      </c>
      <c r="B846" s="84" t="s">
        <v>2172</v>
      </c>
      <c r="C846" s="55" t="s">
        <v>92</v>
      </c>
      <c r="D846" s="54" t="s">
        <v>2173</v>
      </c>
      <c r="E846" s="33" t="s">
        <v>203</v>
      </c>
      <c r="F846" s="42">
        <v>1.5</v>
      </c>
      <c r="G846" s="54" t="s">
        <v>2174</v>
      </c>
    </row>
    <row r="847" spans="1:7" ht="39" customHeight="1">
      <c r="A847" s="92">
        <v>19</v>
      </c>
      <c r="B847" s="98" t="s">
        <v>2175</v>
      </c>
      <c r="C847" s="55" t="s">
        <v>92</v>
      </c>
      <c r="D847" s="54" t="s">
        <v>2176</v>
      </c>
      <c r="E847" s="33" t="s">
        <v>204</v>
      </c>
      <c r="F847" s="42">
        <v>10.5</v>
      </c>
      <c r="G847" s="54" t="s">
        <v>2177</v>
      </c>
    </row>
    <row r="848" spans="1:7" ht="35.25" customHeight="1">
      <c r="A848" s="92">
        <v>20</v>
      </c>
      <c r="B848" s="98" t="s">
        <v>2178</v>
      </c>
      <c r="C848" s="55" t="s">
        <v>131</v>
      </c>
      <c r="D848" s="54" t="s">
        <v>2179</v>
      </c>
      <c r="E848" s="33" t="s">
        <v>139</v>
      </c>
      <c r="F848" s="42">
        <v>0.8</v>
      </c>
      <c r="G848" s="54" t="s">
        <v>2180</v>
      </c>
    </row>
    <row r="849" spans="1:7" ht="39" customHeight="1">
      <c r="A849" s="92">
        <v>21</v>
      </c>
      <c r="B849" s="98" t="s">
        <v>2181</v>
      </c>
      <c r="C849" s="55" t="s">
        <v>131</v>
      </c>
      <c r="D849" s="54" t="s">
        <v>2182</v>
      </c>
      <c r="E849" s="33" t="s">
        <v>154</v>
      </c>
      <c r="F849" s="42">
        <v>1.2</v>
      </c>
      <c r="G849" s="54" t="s">
        <v>2183</v>
      </c>
    </row>
    <row r="850" spans="1:7" ht="38.25" customHeight="1">
      <c r="A850" s="92">
        <v>22</v>
      </c>
      <c r="B850" s="98" t="s">
        <v>2184</v>
      </c>
      <c r="C850" s="55" t="s">
        <v>131</v>
      </c>
      <c r="D850" s="54" t="s">
        <v>2185</v>
      </c>
      <c r="E850" s="33" t="s">
        <v>203</v>
      </c>
      <c r="F850" s="42">
        <v>0.4</v>
      </c>
      <c r="G850" s="54" t="s">
        <v>2186</v>
      </c>
    </row>
    <row r="851" spans="1:7" ht="50.25" customHeight="1">
      <c r="A851" s="92">
        <v>23</v>
      </c>
      <c r="B851" s="98" t="s">
        <v>2187</v>
      </c>
      <c r="C851" s="55" t="s">
        <v>2188</v>
      </c>
      <c r="D851" s="54" t="s">
        <v>2189</v>
      </c>
      <c r="E851" s="33" t="s">
        <v>109</v>
      </c>
      <c r="F851" s="42">
        <v>11</v>
      </c>
      <c r="G851" s="54" t="s">
        <v>2190</v>
      </c>
    </row>
    <row r="852" spans="1:7" ht="34.5" customHeight="1">
      <c r="A852" s="92">
        <v>24</v>
      </c>
      <c r="B852" s="98" t="s">
        <v>2191</v>
      </c>
      <c r="C852" s="55" t="s">
        <v>92</v>
      </c>
      <c r="D852" s="54" t="s">
        <v>2192</v>
      </c>
      <c r="E852" s="33" t="s">
        <v>2193</v>
      </c>
      <c r="F852" s="42">
        <v>2.4</v>
      </c>
      <c r="G852" s="54" t="s">
        <v>2194</v>
      </c>
    </row>
    <row r="853" spans="1:7" ht="34.5" customHeight="1">
      <c r="A853" s="92">
        <v>25</v>
      </c>
      <c r="B853" s="98" t="s">
        <v>2195</v>
      </c>
      <c r="C853" s="55" t="s">
        <v>92</v>
      </c>
      <c r="D853" s="54" t="s">
        <v>2196</v>
      </c>
      <c r="E853" s="33" t="s">
        <v>184</v>
      </c>
      <c r="F853" s="42">
        <v>0.6</v>
      </c>
      <c r="G853" s="54" t="s">
        <v>334</v>
      </c>
    </row>
    <row r="854" spans="1:7" ht="34.5" customHeight="1">
      <c r="A854" s="92">
        <v>26</v>
      </c>
      <c r="B854" s="98" t="s">
        <v>2197</v>
      </c>
      <c r="C854" s="55" t="s">
        <v>206</v>
      </c>
      <c r="D854" s="54" t="s">
        <v>2198</v>
      </c>
      <c r="E854" s="33" t="s">
        <v>139</v>
      </c>
      <c r="F854" s="42">
        <v>0.3</v>
      </c>
      <c r="G854" s="54" t="s">
        <v>288</v>
      </c>
    </row>
    <row r="855" spans="1:7" ht="34.5" customHeight="1">
      <c r="A855" s="92">
        <v>27</v>
      </c>
      <c r="B855" s="98" t="s">
        <v>2199</v>
      </c>
      <c r="C855" s="55" t="s">
        <v>92</v>
      </c>
      <c r="D855" s="54" t="s">
        <v>2200</v>
      </c>
      <c r="E855" s="33" t="s">
        <v>101</v>
      </c>
      <c r="F855" s="42">
        <v>0.8</v>
      </c>
      <c r="G855" s="54" t="s">
        <v>214</v>
      </c>
    </row>
    <row r="856" spans="1:7" ht="40.5" customHeight="1">
      <c r="A856" s="92">
        <v>28</v>
      </c>
      <c r="B856" s="98" t="s">
        <v>2201</v>
      </c>
      <c r="C856" s="55" t="s">
        <v>92</v>
      </c>
      <c r="D856" s="54" t="s">
        <v>2202</v>
      </c>
      <c r="E856" s="33" t="s">
        <v>101</v>
      </c>
      <c r="F856" s="42">
        <v>0.6</v>
      </c>
      <c r="G856" s="54" t="s">
        <v>214</v>
      </c>
    </row>
    <row r="857" spans="1:7" ht="36.75" customHeight="1">
      <c r="A857" s="92">
        <v>29</v>
      </c>
      <c r="B857" s="98" t="s">
        <v>2203</v>
      </c>
      <c r="C857" s="55" t="s">
        <v>92</v>
      </c>
      <c r="D857" s="54" t="s">
        <v>2204</v>
      </c>
      <c r="E857" s="33" t="s">
        <v>109</v>
      </c>
      <c r="F857" s="42">
        <v>0.5</v>
      </c>
      <c r="G857" s="54" t="s">
        <v>2205</v>
      </c>
    </row>
    <row r="858" spans="1:7" ht="36.75" customHeight="1">
      <c r="A858" s="92">
        <v>30</v>
      </c>
      <c r="B858" s="98" t="s">
        <v>2206</v>
      </c>
      <c r="C858" s="55" t="s">
        <v>1405</v>
      </c>
      <c r="D858" s="54" t="s">
        <v>2207</v>
      </c>
      <c r="E858" s="33" t="s">
        <v>208</v>
      </c>
      <c r="F858" s="42">
        <v>0.05</v>
      </c>
      <c r="G858" s="54" t="s">
        <v>214</v>
      </c>
    </row>
    <row r="859" spans="1:7" ht="36.75" customHeight="1">
      <c r="A859" s="92">
        <v>31</v>
      </c>
      <c r="B859" s="98" t="s">
        <v>2208</v>
      </c>
      <c r="C859" s="55" t="s">
        <v>92</v>
      </c>
      <c r="D859" s="54" t="s">
        <v>2204</v>
      </c>
      <c r="E859" s="33" t="s">
        <v>100</v>
      </c>
      <c r="F859" s="42">
        <v>1</v>
      </c>
      <c r="G859" s="54" t="s">
        <v>2205</v>
      </c>
    </row>
    <row r="860" spans="1:7" ht="42.75" customHeight="1">
      <c r="A860" s="92">
        <v>32</v>
      </c>
      <c r="B860" s="84" t="s">
        <v>2209</v>
      </c>
      <c r="C860" s="55" t="s">
        <v>92</v>
      </c>
      <c r="D860" s="54" t="s">
        <v>2210</v>
      </c>
      <c r="E860" s="33" t="s">
        <v>109</v>
      </c>
      <c r="F860" s="42">
        <v>1.2</v>
      </c>
      <c r="G860" s="54" t="s">
        <v>355</v>
      </c>
    </row>
    <row r="861" spans="1:7" ht="36.75" customHeight="1">
      <c r="A861" s="92">
        <v>33</v>
      </c>
      <c r="B861" s="84" t="s">
        <v>2211</v>
      </c>
      <c r="C861" s="55" t="s">
        <v>92</v>
      </c>
      <c r="D861" s="54" t="s">
        <v>2212</v>
      </c>
      <c r="E861" s="33" t="s">
        <v>208</v>
      </c>
      <c r="F861" s="42">
        <v>0.35499999999999998</v>
      </c>
      <c r="G861" s="54" t="s">
        <v>2213</v>
      </c>
    </row>
    <row r="862" spans="1:7" ht="60.75" customHeight="1">
      <c r="A862" s="92">
        <v>34</v>
      </c>
      <c r="B862" s="98" t="s">
        <v>2214</v>
      </c>
      <c r="C862" s="55" t="s">
        <v>2215</v>
      </c>
      <c r="D862" s="54" t="s">
        <v>2216</v>
      </c>
      <c r="E862" s="33" t="s">
        <v>101</v>
      </c>
      <c r="F862" s="42">
        <v>0.48</v>
      </c>
      <c r="G862" s="54" t="s">
        <v>2217</v>
      </c>
    </row>
    <row r="863" spans="1:7" ht="29.25" customHeight="1">
      <c r="A863" s="92">
        <v>35</v>
      </c>
      <c r="B863" s="98" t="s">
        <v>2218</v>
      </c>
      <c r="C863" s="30" t="s">
        <v>92</v>
      </c>
      <c r="D863" s="57" t="s">
        <v>3196</v>
      </c>
      <c r="E863" s="30" t="s">
        <v>93</v>
      </c>
      <c r="F863" s="30">
        <v>6.88</v>
      </c>
      <c r="G863" s="57" t="s">
        <v>2219</v>
      </c>
    </row>
    <row r="864" spans="1:7" ht="57.75" customHeight="1">
      <c r="A864" s="92">
        <v>36</v>
      </c>
      <c r="B864" s="98" t="s">
        <v>2220</v>
      </c>
      <c r="C864" s="30" t="s">
        <v>3190</v>
      </c>
      <c r="D864" s="57" t="s">
        <v>3197</v>
      </c>
      <c r="E864" s="30" t="s">
        <v>150</v>
      </c>
      <c r="F864" s="30">
        <v>2.8</v>
      </c>
      <c r="G864" s="57" t="s">
        <v>2221</v>
      </c>
    </row>
    <row r="865" spans="1:7" ht="41.25" customHeight="1">
      <c r="A865" s="92">
        <v>37</v>
      </c>
      <c r="B865" s="98" t="s">
        <v>2222</v>
      </c>
      <c r="C865" s="30" t="s">
        <v>206</v>
      </c>
      <c r="D865" s="57" t="s">
        <v>3191</v>
      </c>
      <c r="E865" s="30" t="s">
        <v>117</v>
      </c>
      <c r="F865" s="30">
        <v>0.2</v>
      </c>
      <c r="G865" s="57" t="s">
        <v>3186</v>
      </c>
    </row>
    <row r="866" spans="1:7" ht="57" customHeight="1">
      <c r="A866" s="92">
        <v>38</v>
      </c>
      <c r="B866" s="98" t="s">
        <v>2223</v>
      </c>
      <c r="C866" s="30" t="s">
        <v>2224</v>
      </c>
      <c r="D866" s="57" t="s">
        <v>3192</v>
      </c>
      <c r="E866" s="30" t="s">
        <v>113</v>
      </c>
      <c r="F866" s="30">
        <v>1.3</v>
      </c>
      <c r="G866" s="57" t="s">
        <v>2225</v>
      </c>
    </row>
    <row r="867" spans="1:7" ht="52.5" customHeight="1">
      <c r="A867" s="92">
        <v>39</v>
      </c>
      <c r="B867" s="98" t="s">
        <v>2226</v>
      </c>
      <c r="C867" s="55" t="s">
        <v>2227</v>
      </c>
      <c r="D867" s="54" t="s">
        <v>2228</v>
      </c>
      <c r="E867" s="41" t="s">
        <v>101</v>
      </c>
      <c r="F867" s="55">
        <v>3</v>
      </c>
      <c r="G867" s="54" t="s">
        <v>2229</v>
      </c>
    </row>
    <row r="868" spans="1:7" ht="47.25" customHeight="1">
      <c r="A868" s="92">
        <v>40</v>
      </c>
      <c r="B868" s="98" t="s">
        <v>2230</v>
      </c>
      <c r="C868" s="55" t="s">
        <v>92</v>
      </c>
      <c r="D868" s="54" t="s">
        <v>2231</v>
      </c>
      <c r="E868" s="41" t="s">
        <v>3173</v>
      </c>
      <c r="F868" s="55">
        <v>1.85</v>
      </c>
      <c r="G868" s="54" t="s">
        <v>2232</v>
      </c>
    </row>
    <row r="869" spans="1:7" ht="33" customHeight="1">
      <c r="A869" s="92">
        <v>41</v>
      </c>
      <c r="B869" s="57" t="s">
        <v>2233</v>
      </c>
      <c r="C869" s="30" t="s">
        <v>2234</v>
      </c>
      <c r="D869" s="57" t="s">
        <v>3193</v>
      </c>
      <c r="E869" s="30"/>
      <c r="F869" s="30">
        <v>15</v>
      </c>
      <c r="G869" s="57"/>
    </row>
    <row r="870" spans="1:7" ht="55.5" customHeight="1">
      <c r="A870" s="92">
        <v>42</v>
      </c>
      <c r="B870" s="57" t="s">
        <v>2235</v>
      </c>
      <c r="C870" s="30" t="s">
        <v>2234</v>
      </c>
      <c r="D870" s="57" t="s">
        <v>3194</v>
      </c>
      <c r="E870" s="30"/>
      <c r="F870" s="30">
        <v>10</v>
      </c>
      <c r="G870" s="57"/>
    </row>
    <row r="871" spans="1:7" ht="33" customHeight="1">
      <c r="A871" s="92">
        <v>43</v>
      </c>
      <c r="B871" s="98" t="s">
        <v>2236</v>
      </c>
      <c r="C871" s="55" t="s">
        <v>92</v>
      </c>
      <c r="D871" s="57" t="s">
        <v>3195</v>
      </c>
      <c r="E871" s="30" t="s">
        <v>109</v>
      </c>
      <c r="F871" s="30">
        <v>0.8</v>
      </c>
      <c r="G871" s="57" t="s">
        <v>214</v>
      </c>
    </row>
    <row r="872" spans="1:7" ht="92.25" customHeight="1">
      <c r="A872" s="92">
        <v>44</v>
      </c>
      <c r="B872" s="98" t="s">
        <v>2237</v>
      </c>
      <c r="C872" s="55" t="s">
        <v>92</v>
      </c>
      <c r="D872" s="54" t="s">
        <v>2238</v>
      </c>
      <c r="E872" s="41" t="s">
        <v>113</v>
      </c>
      <c r="F872" s="55">
        <v>0.6</v>
      </c>
      <c r="G872" s="54" t="s">
        <v>2239</v>
      </c>
    </row>
    <row r="873" spans="1:7" ht="33" customHeight="1">
      <c r="A873" s="92">
        <v>45</v>
      </c>
      <c r="B873" s="98" t="s">
        <v>2240</v>
      </c>
      <c r="C873" s="55" t="s">
        <v>92</v>
      </c>
      <c r="D873" s="54" t="s">
        <v>2241</v>
      </c>
      <c r="E873" s="41" t="s">
        <v>100</v>
      </c>
      <c r="F873" s="55">
        <v>12</v>
      </c>
      <c r="G873" s="54" t="s">
        <v>214</v>
      </c>
    </row>
    <row r="874" spans="1:7" ht="33" customHeight="1">
      <c r="A874" s="92">
        <v>46</v>
      </c>
      <c r="B874" s="98" t="s">
        <v>2242</v>
      </c>
      <c r="C874" s="55" t="s">
        <v>92</v>
      </c>
      <c r="D874" s="54" t="s">
        <v>2243</v>
      </c>
      <c r="E874" s="41" t="s">
        <v>139</v>
      </c>
      <c r="F874" s="55">
        <v>0.13439999999999999</v>
      </c>
      <c r="G874" s="54" t="s">
        <v>2244</v>
      </c>
    </row>
    <row r="875" spans="1:7" ht="34.5" customHeight="1">
      <c r="A875" s="92">
        <v>47</v>
      </c>
      <c r="B875" s="98" t="s">
        <v>2245</v>
      </c>
      <c r="C875" s="55" t="s">
        <v>92</v>
      </c>
      <c r="D875" s="54" t="s">
        <v>2246</v>
      </c>
      <c r="E875" s="41" t="s">
        <v>113</v>
      </c>
      <c r="F875" s="55">
        <v>0.15</v>
      </c>
      <c r="G875" s="54" t="s">
        <v>214</v>
      </c>
    </row>
    <row r="876" spans="1:7" ht="45.75" customHeight="1">
      <c r="A876" s="92">
        <v>48</v>
      </c>
      <c r="B876" s="98" t="s">
        <v>2247</v>
      </c>
      <c r="C876" s="55" t="s">
        <v>108</v>
      </c>
      <c r="D876" s="54" t="s">
        <v>2248</v>
      </c>
      <c r="E876" s="41" t="s">
        <v>263</v>
      </c>
      <c r="F876" s="55">
        <v>0.28000000000000003</v>
      </c>
      <c r="G876" s="54" t="s">
        <v>214</v>
      </c>
    </row>
    <row r="877" spans="1:7" ht="54" customHeight="1">
      <c r="A877" s="92">
        <v>49</v>
      </c>
      <c r="B877" s="98" t="s">
        <v>2249</v>
      </c>
      <c r="C877" s="55" t="s">
        <v>92</v>
      </c>
      <c r="D877" s="54" t="s">
        <v>2250</v>
      </c>
      <c r="E877" s="41" t="s">
        <v>154</v>
      </c>
      <c r="F877" s="55">
        <v>3</v>
      </c>
      <c r="G877" s="54" t="s">
        <v>2251</v>
      </c>
    </row>
    <row r="878" spans="1:7" ht="114" customHeight="1">
      <c r="A878" s="92">
        <v>50</v>
      </c>
      <c r="B878" s="98" t="s">
        <v>2226</v>
      </c>
      <c r="C878" s="55" t="s">
        <v>2227</v>
      </c>
      <c r="D878" s="54" t="s">
        <v>2252</v>
      </c>
      <c r="E878" s="41" t="s">
        <v>117</v>
      </c>
      <c r="F878" s="55">
        <v>1.5</v>
      </c>
      <c r="G878" s="54" t="s">
        <v>2253</v>
      </c>
    </row>
    <row r="879" spans="1:7" ht="54.75" customHeight="1">
      <c r="A879" s="92">
        <v>51</v>
      </c>
      <c r="B879" s="98" t="s">
        <v>2254</v>
      </c>
      <c r="C879" s="55" t="s">
        <v>92</v>
      </c>
      <c r="D879" s="54" t="s">
        <v>2255</v>
      </c>
      <c r="E879" s="41" t="s">
        <v>117</v>
      </c>
      <c r="F879" s="55">
        <v>1.5</v>
      </c>
      <c r="G879" s="54" t="s">
        <v>2256</v>
      </c>
    </row>
    <row r="880" spans="1:7" ht="36" customHeight="1">
      <c r="A880" s="92">
        <v>52</v>
      </c>
      <c r="B880" s="98" t="s">
        <v>2257</v>
      </c>
      <c r="C880" s="55" t="s">
        <v>92</v>
      </c>
      <c r="D880" s="54" t="s">
        <v>2258</v>
      </c>
      <c r="E880" s="41" t="s">
        <v>184</v>
      </c>
      <c r="F880" s="55">
        <v>10</v>
      </c>
      <c r="G880" s="54" t="s">
        <v>2259</v>
      </c>
    </row>
    <row r="881" spans="1:7" ht="39.75" customHeight="1">
      <c r="A881" s="92">
        <v>53</v>
      </c>
      <c r="B881" s="98" t="s">
        <v>2260</v>
      </c>
      <c r="C881" s="55" t="s">
        <v>206</v>
      </c>
      <c r="D881" s="54" t="s">
        <v>2261</v>
      </c>
      <c r="E881" s="41" t="s">
        <v>150</v>
      </c>
      <c r="F881" s="55">
        <v>1.2</v>
      </c>
      <c r="G881" s="54" t="s">
        <v>214</v>
      </c>
    </row>
    <row r="882" spans="1:7" ht="54.75" customHeight="1">
      <c r="A882" s="92">
        <v>54</v>
      </c>
      <c r="B882" s="98" t="s">
        <v>2262</v>
      </c>
      <c r="C882" s="55" t="s">
        <v>1537</v>
      </c>
      <c r="D882" s="54" t="s">
        <v>2263</v>
      </c>
      <c r="E882" s="41" t="s">
        <v>154</v>
      </c>
      <c r="F882" s="55">
        <v>2.8</v>
      </c>
      <c r="G882" s="54" t="s">
        <v>2264</v>
      </c>
    </row>
    <row r="883" spans="1:7" ht="62.25" customHeight="1">
      <c r="A883" s="92">
        <v>55</v>
      </c>
      <c r="B883" s="53" t="s">
        <v>2265</v>
      </c>
      <c r="C883" s="38" t="s">
        <v>131</v>
      </c>
      <c r="D883" s="53" t="s">
        <v>2266</v>
      </c>
      <c r="E883" s="38" t="s">
        <v>1387</v>
      </c>
      <c r="F883" s="38">
        <v>1</v>
      </c>
      <c r="G883" s="53" t="s">
        <v>2267</v>
      </c>
    </row>
    <row r="884" spans="1:7" ht="32.25" customHeight="1">
      <c r="A884" s="92">
        <v>56</v>
      </c>
      <c r="B884" s="53" t="s">
        <v>2268</v>
      </c>
      <c r="C884" s="38" t="s">
        <v>2269</v>
      </c>
      <c r="D884" s="53" t="s">
        <v>2270</v>
      </c>
      <c r="E884" s="38" t="s">
        <v>1387</v>
      </c>
      <c r="F884" s="38">
        <v>0.2</v>
      </c>
      <c r="G884" s="53" t="s">
        <v>214</v>
      </c>
    </row>
    <row r="885" spans="1:7" ht="47.25" customHeight="1">
      <c r="A885" s="92">
        <v>57</v>
      </c>
      <c r="B885" s="53" t="s">
        <v>2271</v>
      </c>
      <c r="C885" s="38" t="s">
        <v>1854</v>
      </c>
      <c r="D885" s="53" t="s">
        <v>2272</v>
      </c>
      <c r="E885" s="38" t="s">
        <v>109</v>
      </c>
      <c r="F885" s="38">
        <v>1</v>
      </c>
      <c r="G885" s="53" t="s">
        <v>214</v>
      </c>
    </row>
    <row r="886" spans="1:7" ht="48" customHeight="1">
      <c r="A886" s="92">
        <v>58</v>
      </c>
      <c r="B886" s="53" t="s">
        <v>2273</v>
      </c>
      <c r="C886" s="38" t="s">
        <v>2274</v>
      </c>
      <c r="D886" s="53" t="s">
        <v>2275</v>
      </c>
      <c r="E886" s="38" t="s">
        <v>109</v>
      </c>
      <c r="F886" s="38">
        <v>1</v>
      </c>
      <c r="G886" s="53" t="s">
        <v>214</v>
      </c>
    </row>
    <row r="887" spans="1:7" ht="38.25" customHeight="1">
      <c r="A887" s="92">
        <v>59</v>
      </c>
      <c r="B887" s="98" t="s">
        <v>2276</v>
      </c>
      <c r="C887" s="96" t="s">
        <v>92</v>
      </c>
      <c r="D887" s="41" t="s">
        <v>2277</v>
      </c>
      <c r="E887" s="41" t="s">
        <v>113</v>
      </c>
      <c r="F887" s="55">
        <v>0.2</v>
      </c>
      <c r="G887" s="54" t="s">
        <v>2278</v>
      </c>
    </row>
    <row r="888" spans="1:7" ht="28.5" customHeight="1">
      <c r="A888" s="92">
        <v>60</v>
      </c>
      <c r="B888" s="98" t="s">
        <v>2279</v>
      </c>
      <c r="C888" s="55" t="s">
        <v>206</v>
      </c>
      <c r="D888" s="54" t="s">
        <v>2280</v>
      </c>
      <c r="E888" s="41" t="s">
        <v>150</v>
      </c>
      <c r="F888" s="55">
        <v>0.2</v>
      </c>
      <c r="G888" s="54" t="s">
        <v>214</v>
      </c>
    </row>
    <row r="889" spans="1:7" ht="27" customHeight="1">
      <c r="A889" s="92">
        <v>61</v>
      </c>
      <c r="B889" s="98" t="s">
        <v>2281</v>
      </c>
      <c r="C889" s="55" t="s">
        <v>92</v>
      </c>
      <c r="D889" s="54" t="s">
        <v>2282</v>
      </c>
      <c r="E889" s="41" t="s">
        <v>113</v>
      </c>
      <c r="F889" s="55">
        <v>0.15</v>
      </c>
      <c r="G889" s="54" t="s">
        <v>214</v>
      </c>
    </row>
    <row r="890" spans="1:7" ht="45" customHeight="1">
      <c r="A890" s="92">
        <v>62</v>
      </c>
      <c r="B890" s="98" t="s">
        <v>2283</v>
      </c>
      <c r="C890" s="55" t="s">
        <v>92</v>
      </c>
      <c r="D890" s="54" t="s">
        <v>2284</v>
      </c>
      <c r="E890" s="41" t="s">
        <v>101</v>
      </c>
      <c r="F890" s="55">
        <v>0.65</v>
      </c>
      <c r="G890" s="54" t="s">
        <v>214</v>
      </c>
    </row>
    <row r="891" spans="1:7" ht="41.25" customHeight="1">
      <c r="A891" s="92">
        <v>63</v>
      </c>
      <c r="B891" s="98" t="s">
        <v>2285</v>
      </c>
      <c r="C891" s="55" t="s">
        <v>92</v>
      </c>
      <c r="D891" s="54" t="s">
        <v>2286</v>
      </c>
      <c r="E891" s="41" t="s">
        <v>113</v>
      </c>
      <c r="F891" s="55">
        <v>0.32</v>
      </c>
      <c r="G891" s="54" t="s">
        <v>214</v>
      </c>
    </row>
    <row r="892" spans="1:7" ht="48.75" customHeight="1">
      <c r="A892" s="92">
        <v>64</v>
      </c>
      <c r="B892" s="98" t="s">
        <v>2287</v>
      </c>
      <c r="C892" s="55" t="s">
        <v>92</v>
      </c>
      <c r="D892" s="54" t="s">
        <v>2288</v>
      </c>
      <c r="E892" s="41" t="s">
        <v>139</v>
      </c>
      <c r="F892" s="55">
        <v>0.15</v>
      </c>
      <c r="G892" s="54" t="s">
        <v>2289</v>
      </c>
    </row>
    <row r="893" spans="1:7" ht="39.75" customHeight="1">
      <c r="A893" s="92">
        <v>65</v>
      </c>
      <c r="B893" s="98" t="s">
        <v>2290</v>
      </c>
      <c r="C893" s="55" t="s">
        <v>92</v>
      </c>
      <c r="D893" s="54" t="s">
        <v>2291</v>
      </c>
      <c r="E893" s="41" t="s">
        <v>109</v>
      </c>
      <c r="F893" s="55">
        <v>0.1</v>
      </c>
      <c r="G893" s="54" t="s">
        <v>142</v>
      </c>
    </row>
    <row r="894" spans="1:7" ht="47.25" customHeight="1">
      <c r="A894" s="92">
        <v>66</v>
      </c>
      <c r="B894" s="98" t="s">
        <v>2292</v>
      </c>
      <c r="C894" s="55" t="s">
        <v>2293</v>
      </c>
      <c r="D894" s="54" t="s">
        <v>2294</v>
      </c>
      <c r="E894" s="41" t="s">
        <v>2096</v>
      </c>
      <c r="F894" s="55">
        <v>0.65</v>
      </c>
      <c r="G894" s="54" t="s">
        <v>214</v>
      </c>
    </row>
    <row r="895" spans="1:7" ht="47.25" customHeight="1">
      <c r="A895" s="92">
        <v>67</v>
      </c>
      <c r="B895" s="98" t="s">
        <v>2295</v>
      </c>
      <c r="C895" s="55" t="s">
        <v>2293</v>
      </c>
      <c r="D895" s="54" t="s">
        <v>2296</v>
      </c>
      <c r="E895" s="41" t="s">
        <v>2096</v>
      </c>
      <c r="F895" s="55">
        <v>0.48</v>
      </c>
      <c r="G895" s="54" t="s">
        <v>214</v>
      </c>
    </row>
    <row r="896" spans="1:7" ht="48.75" customHeight="1">
      <c r="A896" s="92">
        <v>68</v>
      </c>
      <c r="B896" s="98" t="s">
        <v>2297</v>
      </c>
      <c r="C896" s="55" t="s">
        <v>92</v>
      </c>
      <c r="D896" s="54" t="s">
        <v>2298</v>
      </c>
      <c r="E896" s="41" t="s">
        <v>2096</v>
      </c>
      <c r="F896" s="55">
        <v>0.62</v>
      </c>
      <c r="G896" s="54" t="s">
        <v>214</v>
      </c>
    </row>
    <row r="897" spans="1:7" ht="60.75" customHeight="1">
      <c r="A897" s="92">
        <v>69</v>
      </c>
      <c r="B897" s="98" t="s">
        <v>2299</v>
      </c>
      <c r="C897" s="55" t="s">
        <v>92</v>
      </c>
      <c r="D897" s="54" t="s">
        <v>2300</v>
      </c>
      <c r="E897" s="41" t="s">
        <v>2096</v>
      </c>
      <c r="F897" s="55">
        <v>1.2</v>
      </c>
      <c r="G897" s="54" t="s">
        <v>214</v>
      </c>
    </row>
    <row r="898" spans="1:7" ht="62.25" customHeight="1">
      <c r="A898" s="92">
        <v>70</v>
      </c>
      <c r="B898" s="53" t="s">
        <v>2301</v>
      </c>
      <c r="C898" s="38" t="s">
        <v>92</v>
      </c>
      <c r="D898" s="23" t="s">
        <v>2302</v>
      </c>
      <c r="E898" s="38" t="s">
        <v>109</v>
      </c>
      <c r="F898" s="38">
        <v>6.2685000000000004</v>
      </c>
      <c r="G898" s="53" t="s">
        <v>2278</v>
      </c>
    </row>
    <row r="899" spans="1:7" ht="39" customHeight="1">
      <c r="A899" s="92">
        <v>71</v>
      </c>
      <c r="B899" s="53" t="s">
        <v>2303</v>
      </c>
      <c r="C899" s="38" t="s">
        <v>131</v>
      </c>
      <c r="D899" s="53" t="s">
        <v>2304</v>
      </c>
      <c r="E899" s="38" t="s">
        <v>109</v>
      </c>
      <c r="F899" s="38">
        <v>8.5000000000000006E-2</v>
      </c>
      <c r="G899" s="53" t="s">
        <v>2305</v>
      </c>
    </row>
    <row r="900" spans="1:7" ht="36" customHeight="1">
      <c r="A900" s="92">
        <v>72</v>
      </c>
      <c r="B900" s="21" t="s">
        <v>2306</v>
      </c>
      <c r="C900" s="22" t="s">
        <v>92</v>
      </c>
      <c r="D900" s="23" t="s">
        <v>2307</v>
      </c>
      <c r="E900" s="22" t="s">
        <v>109</v>
      </c>
      <c r="F900" s="24">
        <v>0.14000000000000001</v>
      </c>
      <c r="G900" s="79" t="s">
        <v>214</v>
      </c>
    </row>
    <row r="901" spans="1:7" ht="57" customHeight="1">
      <c r="A901" s="92">
        <v>73</v>
      </c>
      <c r="B901" s="98" t="s">
        <v>2308</v>
      </c>
      <c r="C901" s="55" t="s">
        <v>2309</v>
      </c>
      <c r="D901" s="54" t="s">
        <v>2310</v>
      </c>
      <c r="E901" s="41" t="s">
        <v>184</v>
      </c>
      <c r="F901" s="55">
        <v>0.7</v>
      </c>
      <c r="G901" s="54" t="s">
        <v>2311</v>
      </c>
    </row>
    <row r="902" spans="1:7" ht="30" customHeight="1">
      <c r="A902" s="92">
        <v>74</v>
      </c>
      <c r="B902" s="98" t="s">
        <v>2312</v>
      </c>
      <c r="C902" s="55" t="s">
        <v>92</v>
      </c>
      <c r="D902" s="54" t="s">
        <v>2313</v>
      </c>
      <c r="E902" s="42" t="s">
        <v>105</v>
      </c>
      <c r="F902" s="42">
        <v>0.6</v>
      </c>
      <c r="G902" s="54" t="s">
        <v>142</v>
      </c>
    </row>
    <row r="903" spans="1:7" ht="33.75" customHeight="1">
      <c r="A903" s="92">
        <v>75</v>
      </c>
      <c r="B903" s="98" t="s">
        <v>2314</v>
      </c>
      <c r="C903" s="55" t="s">
        <v>92</v>
      </c>
      <c r="D903" s="54" t="s">
        <v>2315</v>
      </c>
      <c r="E903" s="42" t="s">
        <v>109</v>
      </c>
      <c r="F903" s="42">
        <v>0.2</v>
      </c>
      <c r="G903" s="54" t="s">
        <v>2316</v>
      </c>
    </row>
    <row r="904" spans="1:7" ht="48" customHeight="1">
      <c r="A904" s="92">
        <v>76</v>
      </c>
      <c r="B904" s="98" t="s">
        <v>2317</v>
      </c>
      <c r="C904" s="55" t="s">
        <v>92</v>
      </c>
      <c r="D904" s="54" t="s">
        <v>2318</v>
      </c>
      <c r="E904" s="33" t="s">
        <v>2319</v>
      </c>
      <c r="F904" s="42">
        <v>50</v>
      </c>
      <c r="G904" s="54" t="s">
        <v>2320</v>
      </c>
    </row>
    <row r="905" spans="1:7" ht="90" customHeight="1">
      <c r="A905" s="92">
        <v>77</v>
      </c>
      <c r="B905" s="98" t="s">
        <v>2321</v>
      </c>
      <c r="C905" s="55" t="s">
        <v>92</v>
      </c>
      <c r="D905" s="54" t="s">
        <v>2322</v>
      </c>
      <c r="E905" s="33" t="s">
        <v>101</v>
      </c>
      <c r="F905" s="42">
        <v>1.4</v>
      </c>
      <c r="G905" s="54" t="s">
        <v>2323</v>
      </c>
    </row>
    <row r="906" spans="1:7" ht="42" customHeight="1">
      <c r="A906" s="92">
        <v>78</v>
      </c>
      <c r="B906" s="98" t="s">
        <v>2324</v>
      </c>
      <c r="C906" s="55" t="s">
        <v>2325</v>
      </c>
      <c r="D906" s="54" t="s">
        <v>2326</v>
      </c>
      <c r="E906" s="33" t="s">
        <v>101</v>
      </c>
      <c r="F906" s="42">
        <v>1</v>
      </c>
      <c r="G906" s="54" t="s">
        <v>2327</v>
      </c>
    </row>
    <row r="907" spans="1:7" ht="69" customHeight="1">
      <c r="A907" s="92">
        <v>79</v>
      </c>
      <c r="B907" s="98" t="s">
        <v>2328</v>
      </c>
      <c r="C907" s="55" t="s">
        <v>92</v>
      </c>
      <c r="D907" s="54" t="s">
        <v>2329</v>
      </c>
      <c r="E907" s="33" t="s">
        <v>139</v>
      </c>
      <c r="F907" s="42">
        <v>0.3</v>
      </c>
      <c r="G907" s="54" t="s">
        <v>2330</v>
      </c>
    </row>
    <row r="908" spans="1:7" ht="87.75" customHeight="1">
      <c r="A908" s="92">
        <v>80</v>
      </c>
      <c r="B908" s="98" t="s">
        <v>2331</v>
      </c>
      <c r="C908" s="55" t="s">
        <v>92</v>
      </c>
      <c r="D908" s="54" t="s">
        <v>2332</v>
      </c>
      <c r="E908" s="33" t="s">
        <v>101</v>
      </c>
      <c r="F908" s="42">
        <v>0.25</v>
      </c>
      <c r="G908" s="54" t="s">
        <v>2333</v>
      </c>
    </row>
    <row r="909" spans="1:7" ht="69" customHeight="1">
      <c r="A909" s="92">
        <v>81</v>
      </c>
      <c r="B909" s="98" t="s">
        <v>2334</v>
      </c>
      <c r="C909" s="55" t="s">
        <v>180</v>
      </c>
      <c r="D909" s="54" t="s">
        <v>2335</v>
      </c>
      <c r="E909" s="33" t="s">
        <v>101</v>
      </c>
      <c r="F909" s="42">
        <v>0.125</v>
      </c>
      <c r="G909" s="54" t="s">
        <v>2336</v>
      </c>
    </row>
    <row r="910" spans="1:7" ht="45.75" customHeight="1">
      <c r="A910" s="115">
        <v>82</v>
      </c>
      <c r="B910" s="116" t="s">
        <v>2337</v>
      </c>
      <c r="C910" s="121" t="s">
        <v>131</v>
      </c>
      <c r="D910" s="54" t="s">
        <v>2338</v>
      </c>
      <c r="E910" s="33" t="s">
        <v>139</v>
      </c>
      <c r="F910" s="42">
        <v>0.08</v>
      </c>
      <c r="G910" s="54" t="s">
        <v>2339</v>
      </c>
    </row>
    <row r="911" spans="1:7" ht="54.75" customHeight="1">
      <c r="A911" s="115"/>
      <c r="B911" s="116"/>
      <c r="C911" s="121"/>
      <c r="D911" s="54" t="s">
        <v>2340</v>
      </c>
      <c r="E911" s="33" t="s">
        <v>100</v>
      </c>
      <c r="F911" s="42">
        <v>0.39</v>
      </c>
      <c r="G911" s="54" t="s">
        <v>142</v>
      </c>
    </row>
    <row r="912" spans="1:7" ht="94.5" customHeight="1">
      <c r="A912" s="14">
        <v>83</v>
      </c>
      <c r="B912" s="98" t="s">
        <v>2341</v>
      </c>
      <c r="C912" s="55" t="s">
        <v>92</v>
      </c>
      <c r="D912" s="54" t="s">
        <v>2342</v>
      </c>
      <c r="E912" s="33" t="s">
        <v>2343</v>
      </c>
      <c r="F912" s="42">
        <v>0.25</v>
      </c>
      <c r="G912" s="54" t="s">
        <v>2344</v>
      </c>
    </row>
    <row r="913" spans="1:7" ht="38.25" customHeight="1">
      <c r="A913" s="14">
        <v>84</v>
      </c>
      <c r="B913" s="98" t="s">
        <v>2345</v>
      </c>
      <c r="C913" s="55" t="s">
        <v>92</v>
      </c>
      <c r="D913" s="54" t="s">
        <v>2346</v>
      </c>
      <c r="E913" s="33" t="s">
        <v>109</v>
      </c>
      <c r="F913" s="42">
        <v>1.8</v>
      </c>
      <c r="G913" s="54" t="s">
        <v>214</v>
      </c>
    </row>
    <row r="914" spans="1:7" ht="30.75" customHeight="1">
      <c r="A914" s="14">
        <v>85</v>
      </c>
      <c r="B914" s="98" t="s">
        <v>2347</v>
      </c>
      <c r="C914" s="55" t="s">
        <v>92</v>
      </c>
      <c r="D914" s="54" t="s">
        <v>2348</v>
      </c>
      <c r="E914" s="33" t="s">
        <v>101</v>
      </c>
      <c r="F914" s="42">
        <v>0.3</v>
      </c>
      <c r="G914" s="54" t="s">
        <v>214</v>
      </c>
    </row>
    <row r="915" spans="1:7" ht="39.75" customHeight="1">
      <c r="A915" s="14">
        <v>86</v>
      </c>
      <c r="B915" s="98" t="s">
        <v>2349</v>
      </c>
      <c r="C915" s="55" t="s">
        <v>92</v>
      </c>
      <c r="D915" s="54" t="s">
        <v>2350</v>
      </c>
      <c r="E915" s="33" t="s">
        <v>101</v>
      </c>
      <c r="F915" s="42">
        <v>0.3</v>
      </c>
      <c r="G915" s="54" t="s">
        <v>214</v>
      </c>
    </row>
    <row r="916" spans="1:7" ht="85.5" customHeight="1">
      <c r="A916" s="14">
        <v>87</v>
      </c>
      <c r="B916" s="98" t="s">
        <v>2351</v>
      </c>
      <c r="C916" s="55" t="s">
        <v>1763</v>
      </c>
      <c r="D916" s="54" t="s">
        <v>2352</v>
      </c>
      <c r="E916" s="33" t="s">
        <v>3179</v>
      </c>
      <c r="F916" s="42">
        <v>0.03</v>
      </c>
      <c r="G916" s="54" t="s">
        <v>2353</v>
      </c>
    </row>
    <row r="917" spans="1:7" ht="89.25" customHeight="1">
      <c r="A917" s="14">
        <v>88</v>
      </c>
      <c r="B917" s="98" t="s">
        <v>2354</v>
      </c>
      <c r="C917" s="55" t="s">
        <v>2355</v>
      </c>
      <c r="D917" s="54" t="s">
        <v>2356</v>
      </c>
      <c r="E917" s="33" t="s">
        <v>3180</v>
      </c>
      <c r="F917" s="42">
        <v>0.12</v>
      </c>
      <c r="G917" s="54" t="s">
        <v>3181</v>
      </c>
    </row>
    <row r="918" spans="1:7" ht="74.25" customHeight="1">
      <c r="A918" s="14">
        <v>89</v>
      </c>
      <c r="B918" s="98" t="s">
        <v>2357</v>
      </c>
      <c r="C918" s="55" t="s">
        <v>92</v>
      </c>
      <c r="D918" s="54" t="s">
        <v>2358</v>
      </c>
      <c r="E918" s="33" t="s">
        <v>3180</v>
      </c>
      <c r="F918" s="42">
        <v>0.6</v>
      </c>
      <c r="G918" s="54" t="s">
        <v>2359</v>
      </c>
    </row>
    <row r="919" spans="1:7" ht="48" customHeight="1">
      <c r="A919" s="14">
        <v>90</v>
      </c>
      <c r="B919" s="98" t="s">
        <v>2360</v>
      </c>
      <c r="C919" s="55" t="s">
        <v>596</v>
      </c>
      <c r="D919" s="54" t="s">
        <v>2361</v>
      </c>
      <c r="E919" s="33" t="s">
        <v>196</v>
      </c>
      <c r="F919" s="42">
        <v>0.5</v>
      </c>
      <c r="G919" s="54" t="s">
        <v>2362</v>
      </c>
    </row>
    <row r="920" spans="1:7" ht="51" customHeight="1">
      <c r="A920" s="14">
        <v>91</v>
      </c>
      <c r="B920" s="98" t="s">
        <v>2363</v>
      </c>
      <c r="C920" s="55" t="s">
        <v>1640</v>
      </c>
      <c r="D920" s="54" t="s">
        <v>2364</v>
      </c>
      <c r="E920" s="33" t="s">
        <v>101</v>
      </c>
      <c r="F920" s="42">
        <v>0.15</v>
      </c>
      <c r="G920" s="54" t="s">
        <v>2365</v>
      </c>
    </row>
    <row r="921" spans="1:7" ht="47.25" customHeight="1">
      <c r="A921" s="14">
        <v>92</v>
      </c>
      <c r="B921" s="98" t="s">
        <v>2366</v>
      </c>
      <c r="C921" s="55" t="s">
        <v>1640</v>
      </c>
      <c r="D921" s="54" t="s">
        <v>2367</v>
      </c>
      <c r="E921" s="33" t="s">
        <v>2368</v>
      </c>
      <c r="F921" s="42">
        <v>0.67</v>
      </c>
      <c r="G921" s="54" t="s">
        <v>2365</v>
      </c>
    </row>
    <row r="922" spans="1:7" ht="41.25" customHeight="1">
      <c r="A922" s="14">
        <v>93</v>
      </c>
      <c r="B922" s="98" t="s">
        <v>2369</v>
      </c>
      <c r="C922" s="55" t="s">
        <v>180</v>
      </c>
      <c r="D922" s="54" t="s">
        <v>2370</v>
      </c>
      <c r="E922" s="33" t="s">
        <v>1617</v>
      </c>
      <c r="F922" s="42">
        <v>0.09</v>
      </c>
      <c r="G922" s="54" t="s">
        <v>2365</v>
      </c>
    </row>
    <row r="923" spans="1:7" ht="39" customHeight="1">
      <c r="A923" s="14">
        <v>94</v>
      </c>
      <c r="B923" s="98" t="s">
        <v>2371</v>
      </c>
      <c r="C923" s="55" t="s">
        <v>180</v>
      </c>
      <c r="D923" s="54" t="s">
        <v>2372</v>
      </c>
      <c r="E923" s="33" t="s">
        <v>1617</v>
      </c>
      <c r="F923" s="42">
        <v>2</v>
      </c>
      <c r="G923" s="54" t="s">
        <v>2365</v>
      </c>
    </row>
    <row r="924" spans="1:7" ht="42" customHeight="1">
      <c r="A924" s="14">
        <v>95</v>
      </c>
      <c r="B924" s="98" t="s">
        <v>2373</v>
      </c>
      <c r="C924" s="55" t="s">
        <v>180</v>
      </c>
      <c r="D924" s="54" t="s">
        <v>2374</v>
      </c>
      <c r="E924" s="33" t="s">
        <v>1617</v>
      </c>
      <c r="F924" s="42">
        <v>2</v>
      </c>
      <c r="G924" s="54" t="s">
        <v>2365</v>
      </c>
    </row>
    <row r="925" spans="1:7" ht="43.5" customHeight="1">
      <c r="A925" s="14">
        <v>96</v>
      </c>
      <c r="B925" s="98" t="s">
        <v>2375</v>
      </c>
      <c r="C925" s="55" t="s">
        <v>180</v>
      </c>
      <c r="D925" s="54" t="s">
        <v>2376</v>
      </c>
      <c r="E925" s="33" t="s">
        <v>1617</v>
      </c>
      <c r="F925" s="42">
        <v>2.2000000000000002</v>
      </c>
      <c r="G925" s="54" t="s">
        <v>2365</v>
      </c>
    </row>
    <row r="926" spans="1:7" ht="50.25" customHeight="1">
      <c r="A926" s="14">
        <v>97</v>
      </c>
      <c r="B926" s="98" t="s">
        <v>2377</v>
      </c>
      <c r="C926" s="55" t="s">
        <v>180</v>
      </c>
      <c r="D926" s="54" t="s">
        <v>2378</v>
      </c>
      <c r="E926" s="33" t="s">
        <v>113</v>
      </c>
      <c r="F926" s="42">
        <v>0.15</v>
      </c>
      <c r="G926" s="54" t="s">
        <v>2379</v>
      </c>
    </row>
    <row r="927" spans="1:7" ht="55.5" customHeight="1">
      <c r="A927" s="14">
        <v>98</v>
      </c>
      <c r="B927" s="104" t="s">
        <v>2380</v>
      </c>
      <c r="C927" s="55" t="s">
        <v>92</v>
      </c>
      <c r="D927" s="54" t="s">
        <v>2381</v>
      </c>
      <c r="E927" s="33" t="s">
        <v>105</v>
      </c>
      <c r="F927" s="42">
        <v>0.6</v>
      </c>
      <c r="G927" s="54" t="s">
        <v>2382</v>
      </c>
    </row>
    <row r="928" spans="1:7" ht="63.75" customHeight="1">
      <c r="A928" s="14">
        <v>99</v>
      </c>
      <c r="B928" s="103" t="s">
        <v>2383</v>
      </c>
      <c r="C928" s="55" t="s">
        <v>108</v>
      </c>
      <c r="D928" s="54" t="s">
        <v>2384</v>
      </c>
      <c r="E928" s="33" t="s">
        <v>109</v>
      </c>
      <c r="F928" s="42">
        <v>0.6</v>
      </c>
      <c r="G928" s="54" t="s">
        <v>2385</v>
      </c>
    </row>
    <row r="929" spans="1:7" ht="91.5" customHeight="1">
      <c r="A929" s="14">
        <v>100</v>
      </c>
      <c r="B929" s="98" t="s">
        <v>2386</v>
      </c>
      <c r="C929" s="55" t="s">
        <v>92</v>
      </c>
      <c r="D929" s="54" t="s">
        <v>2387</v>
      </c>
      <c r="E929" s="33" t="s">
        <v>101</v>
      </c>
      <c r="F929" s="42">
        <v>0.40075</v>
      </c>
      <c r="G929" s="54" t="s">
        <v>2388</v>
      </c>
    </row>
    <row r="930" spans="1:7" ht="141" customHeight="1">
      <c r="A930" s="14">
        <v>101</v>
      </c>
      <c r="B930" s="98" t="s">
        <v>2389</v>
      </c>
      <c r="C930" s="55" t="s">
        <v>92</v>
      </c>
      <c r="D930" s="54" t="s">
        <v>2390</v>
      </c>
      <c r="E930" s="33" t="s">
        <v>101</v>
      </c>
      <c r="F930" s="42">
        <v>0.27700000000000002</v>
      </c>
      <c r="G930" s="54" t="s">
        <v>2391</v>
      </c>
    </row>
    <row r="931" spans="1:7" ht="69" customHeight="1">
      <c r="A931" s="14">
        <v>102</v>
      </c>
      <c r="B931" s="98" t="s">
        <v>2392</v>
      </c>
      <c r="C931" s="55" t="s">
        <v>2393</v>
      </c>
      <c r="D931" s="54" t="s">
        <v>2394</v>
      </c>
      <c r="E931" s="33" t="s">
        <v>2395</v>
      </c>
      <c r="F931" s="42">
        <v>0.04</v>
      </c>
      <c r="G931" s="54" t="s">
        <v>2396</v>
      </c>
    </row>
    <row r="932" spans="1:7" ht="75.75" customHeight="1">
      <c r="A932" s="14">
        <v>103</v>
      </c>
      <c r="B932" s="98" t="s">
        <v>2397</v>
      </c>
      <c r="C932" s="55" t="s">
        <v>2325</v>
      </c>
      <c r="D932" s="54" t="s">
        <v>2398</v>
      </c>
      <c r="E932" s="33" t="s">
        <v>101</v>
      </c>
      <c r="F932" s="42">
        <v>0.3</v>
      </c>
      <c r="G932" s="54" t="s">
        <v>2327</v>
      </c>
    </row>
    <row r="933" spans="1:7" ht="36.75" customHeight="1">
      <c r="A933" s="14">
        <v>104</v>
      </c>
      <c r="B933" s="98" t="s">
        <v>2399</v>
      </c>
      <c r="C933" s="56" t="s">
        <v>92</v>
      </c>
      <c r="D933" s="54" t="s">
        <v>2400</v>
      </c>
      <c r="E933" s="33" t="s">
        <v>101</v>
      </c>
      <c r="F933" s="42">
        <v>5</v>
      </c>
      <c r="G933" s="54" t="s">
        <v>264</v>
      </c>
    </row>
    <row r="934" spans="1:7" ht="41.25" customHeight="1">
      <c r="A934" s="14">
        <v>105</v>
      </c>
      <c r="B934" s="98" t="s">
        <v>2401</v>
      </c>
      <c r="C934" s="56" t="s">
        <v>2402</v>
      </c>
      <c r="D934" s="54" t="s">
        <v>2403</v>
      </c>
      <c r="E934" s="33" t="s">
        <v>101</v>
      </c>
      <c r="F934" s="42">
        <v>10</v>
      </c>
      <c r="G934" s="54" t="s">
        <v>265</v>
      </c>
    </row>
    <row r="935" spans="1:7" ht="30.75" customHeight="1">
      <c r="A935" s="14">
        <v>106</v>
      </c>
      <c r="B935" s="98" t="s">
        <v>2404</v>
      </c>
      <c r="C935" s="56" t="s">
        <v>92</v>
      </c>
      <c r="D935" s="54" t="s">
        <v>2405</v>
      </c>
      <c r="E935" s="33" t="s">
        <v>154</v>
      </c>
      <c r="F935" s="42">
        <v>3.6</v>
      </c>
      <c r="G935" s="54" t="s">
        <v>2406</v>
      </c>
    </row>
    <row r="936" spans="1:7" ht="34.5" customHeight="1">
      <c r="A936" s="14">
        <v>107</v>
      </c>
      <c r="B936" s="57" t="s">
        <v>2407</v>
      </c>
      <c r="C936" s="30" t="s">
        <v>92</v>
      </c>
      <c r="D936" s="57" t="s">
        <v>3198</v>
      </c>
      <c r="E936" s="30" t="s">
        <v>1614</v>
      </c>
      <c r="F936" s="30">
        <v>5.6</v>
      </c>
      <c r="G936" s="57" t="s">
        <v>3199</v>
      </c>
    </row>
    <row r="937" spans="1:7" ht="30.75" customHeight="1">
      <c r="A937" s="14">
        <v>108</v>
      </c>
      <c r="B937" s="98" t="s">
        <v>3182</v>
      </c>
      <c r="C937" s="56" t="s">
        <v>92</v>
      </c>
      <c r="D937" s="54" t="s">
        <v>2408</v>
      </c>
      <c r="E937" s="33" t="s">
        <v>154</v>
      </c>
      <c r="F937" s="42">
        <v>2</v>
      </c>
      <c r="G937" s="54" t="s">
        <v>2406</v>
      </c>
    </row>
    <row r="938" spans="1:7" ht="30.75" customHeight="1">
      <c r="A938" s="14">
        <v>109</v>
      </c>
      <c r="B938" s="98" t="s">
        <v>2409</v>
      </c>
      <c r="C938" s="56" t="s">
        <v>2410</v>
      </c>
      <c r="D938" s="54" t="s">
        <v>2411</v>
      </c>
      <c r="E938" s="33" t="s">
        <v>1997</v>
      </c>
      <c r="F938" s="42">
        <v>0.8</v>
      </c>
      <c r="G938" s="54" t="s">
        <v>2365</v>
      </c>
    </row>
    <row r="939" spans="1:7" ht="39.75" customHeight="1">
      <c r="A939" s="14">
        <v>110</v>
      </c>
      <c r="B939" s="98" t="s">
        <v>2412</v>
      </c>
      <c r="C939" s="56" t="s">
        <v>2413</v>
      </c>
      <c r="D939" s="54" t="s">
        <v>2414</v>
      </c>
      <c r="E939" s="33" t="s">
        <v>154</v>
      </c>
      <c r="F939" s="42">
        <v>20</v>
      </c>
      <c r="G939" s="54" t="s">
        <v>265</v>
      </c>
    </row>
    <row r="940" spans="1:7" ht="51" customHeight="1">
      <c r="A940" s="14">
        <v>111</v>
      </c>
      <c r="B940" s="98" t="s">
        <v>2415</v>
      </c>
      <c r="C940" s="56" t="s">
        <v>131</v>
      </c>
      <c r="D940" s="54" t="s">
        <v>2416</v>
      </c>
      <c r="E940" s="33" t="s">
        <v>3173</v>
      </c>
      <c r="F940" s="42">
        <v>20</v>
      </c>
      <c r="G940" s="54" t="s">
        <v>2417</v>
      </c>
    </row>
    <row r="941" spans="1:7" ht="74.25" customHeight="1">
      <c r="A941" s="14">
        <v>112</v>
      </c>
      <c r="B941" s="98" t="s">
        <v>2418</v>
      </c>
      <c r="C941" s="55" t="s">
        <v>92</v>
      </c>
      <c r="D941" s="54" t="s">
        <v>2419</v>
      </c>
      <c r="E941" s="33" t="s">
        <v>3172</v>
      </c>
      <c r="F941" s="42">
        <v>0.105</v>
      </c>
      <c r="G941" s="54" t="s">
        <v>2419</v>
      </c>
    </row>
    <row r="942" spans="1:7" ht="98.25" customHeight="1">
      <c r="A942" s="14">
        <v>113</v>
      </c>
      <c r="B942" s="98" t="s">
        <v>2420</v>
      </c>
      <c r="C942" s="55" t="s">
        <v>92</v>
      </c>
      <c r="D942" s="54" t="s">
        <v>2421</v>
      </c>
      <c r="E942" s="33" t="s">
        <v>2422</v>
      </c>
      <c r="F942" s="42">
        <v>0.5</v>
      </c>
      <c r="G942" s="54" t="s">
        <v>2423</v>
      </c>
    </row>
    <row r="943" spans="1:7" ht="74.25" customHeight="1">
      <c r="A943" s="14">
        <v>114</v>
      </c>
      <c r="B943" s="98" t="s">
        <v>2424</v>
      </c>
      <c r="C943" s="56" t="s">
        <v>92</v>
      </c>
      <c r="D943" s="54" t="s">
        <v>2425</v>
      </c>
      <c r="E943" s="33" t="s">
        <v>3173</v>
      </c>
      <c r="F943" s="42">
        <v>10</v>
      </c>
      <c r="G943" s="54" t="s">
        <v>2426</v>
      </c>
    </row>
    <row r="944" spans="1:7" ht="52.5" customHeight="1">
      <c r="A944" s="14">
        <v>115</v>
      </c>
      <c r="B944" s="98" t="s">
        <v>2427</v>
      </c>
      <c r="C944" s="56" t="s">
        <v>131</v>
      </c>
      <c r="D944" s="54" t="s">
        <v>2428</v>
      </c>
      <c r="E944" s="33" t="s">
        <v>101</v>
      </c>
      <c r="F944" s="42">
        <v>0.1</v>
      </c>
      <c r="G944" s="54" t="s">
        <v>2429</v>
      </c>
    </row>
    <row r="945" spans="1:7" ht="64.5" customHeight="1">
      <c r="A945" s="14">
        <v>116</v>
      </c>
      <c r="B945" s="98" t="s">
        <v>2430</v>
      </c>
      <c r="C945" s="56" t="s">
        <v>131</v>
      </c>
      <c r="D945" s="54" t="s">
        <v>2431</v>
      </c>
      <c r="E945" s="33" t="s">
        <v>101</v>
      </c>
      <c r="F945" s="42">
        <v>1.5</v>
      </c>
      <c r="G945" s="54" t="s">
        <v>2432</v>
      </c>
    </row>
    <row r="946" spans="1:7" ht="41.25" customHeight="1">
      <c r="A946" s="115">
        <v>117</v>
      </c>
      <c r="B946" s="116" t="s">
        <v>2433</v>
      </c>
      <c r="C946" s="117" t="s">
        <v>131</v>
      </c>
      <c r="D946" s="54" t="s">
        <v>2434</v>
      </c>
      <c r="E946" s="33" t="s">
        <v>139</v>
      </c>
      <c r="F946" s="42">
        <v>1.7999999999999999E-2</v>
      </c>
      <c r="G946" s="54" t="s">
        <v>2435</v>
      </c>
    </row>
    <row r="947" spans="1:7" ht="36" customHeight="1">
      <c r="A947" s="115"/>
      <c r="B947" s="116"/>
      <c r="C947" s="117"/>
      <c r="D947" s="54" t="s">
        <v>2436</v>
      </c>
      <c r="E947" s="33" t="s">
        <v>100</v>
      </c>
      <c r="F947" s="42">
        <v>0.67</v>
      </c>
      <c r="G947" s="54" t="s">
        <v>142</v>
      </c>
    </row>
    <row r="948" spans="1:7" ht="36" customHeight="1">
      <c r="A948" s="115">
        <v>118</v>
      </c>
      <c r="B948" s="116" t="s">
        <v>2437</v>
      </c>
      <c r="C948" s="117" t="s">
        <v>92</v>
      </c>
      <c r="D948" s="54" t="s">
        <v>2438</v>
      </c>
      <c r="E948" s="33" t="s">
        <v>139</v>
      </c>
      <c r="F948" s="42">
        <v>0.5</v>
      </c>
      <c r="G948" s="54" t="s">
        <v>2439</v>
      </c>
    </row>
    <row r="949" spans="1:7" ht="39.75" customHeight="1">
      <c r="A949" s="115"/>
      <c r="B949" s="116"/>
      <c r="C949" s="117"/>
      <c r="D949" s="54" t="s">
        <v>2440</v>
      </c>
      <c r="E949" s="33" t="s">
        <v>100</v>
      </c>
      <c r="F949" s="42">
        <v>0.5</v>
      </c>
      <c r="G949" s="54" t="s">
        <v>121</v>
      </c>
    </row>
    <row r="950" spans="1:7" ht="51.75" customHeight="1">
      <c r="A950" s="14">
        <v>119</v>
      </c>
      <c r="B950" s="84" t="s">
        <v>2441</v>
      </c>
      <c r="C950" s="55" t="s">
        <v>92</v>
      </c>
      <c r="D950" s="54" t="s">
        <v>2442</v>
      </c>
      <c r="E950" s="33" t="s">
        <v>3173</v>
      </c>
      <c r="F950" s="42">
        <v>2.2000000000000002</v>
      </c>
      <c r="G950" s="54" t="s">
        <v>2443</v>
      </c>
    </row>
    <row r="951" spans="1:7" ht="77.25" customHeight="1">
      <c r="A951" s="14">
        <v>120</v>
      </c>
      <c r="B951" s="84" t="s">
        <v>2444</v>
      </c>
      <c r="C951" s="55" t="s">
        <v>92</v>
      </c>
      <c r="D951" s="54" t="s">
        <v>2445</v>
      </c>
      <c r="E951" s="33">
        <v>2020</v>
      </c>
      <c r="F951" s="42">
        <v>6.5</v>
      </c>
      <c r="G951" s="54" t="s">
        <v>2446</v>
      </c>
    </row>
    <row r="952" spans="1:7" ht="45" customHeight="1">
      <c r="A952" s="14">
        <v>121</v>
      </c>
      <c r="B952" s="84" t="s">
        <v>2447</v>
      </c>
      <c r="C952" s="55" t="s">
        <v>92</v>
      </c>
      <c r="D952" s="54" t="s">
        <v>2448</v>
      </c>
      <c r="E952" s="33" t="s">
        <v>3173</v>
      </c>
      <c r="F952" s="42">
        <v>1</v>
      </c>
      <c r="G952" s="54" t="s">
        <v>1510</v>
      </c>
    </row>
    <row r="953" spans="1:7" ht="45" customHeight="1">
      <c r="A953" s="14">
        <v>122</v>
      </c>
      <c r="B953" s="84" t="s">
        <v>2449</v>
      </c>
      <c r="C953" s="55" t="s">
        <v>92</v>
      </c>
      <c r="D953" s="54" t="s">
        <v>2450</v>
      </c>
      <c r="E953" s="33">
        <v>2020</v>
      </c>
      <c r="F953" s="42">
        <v>1.5</v>
      </c>
      <c r="G953" s="54" t="s">
        <v>1510</v>
      </c>
    </row>
    <row r="954" spans="1:7" ht="47.25" customHeight="1">
      <c r="A954" s="14">
        <v>123</v>
      </c>
      <c r="B954" s="84" t="s">
        <v>2451</v>
      </c>
      <c r="C954" s="55" t="s">
        <v>92</v>
      </c>
      <c r="D954" s="54" t="s">
        <v>2452</v>
      </c>
      <c r="E954" s="33" t="s">
        <v>3173</v>
      </c>
      <c r="F954" s="42">
        <v>0.2</v>
      </c>
      <c r="G954" s="54" t="s">
        <v>1510</v>
      </c>
    </row>
    <row r="955" spans="1:7" ht="54" customHeight="1">
      <c r="A955" s="14">
        <v>124</v>
      </c>
      <c r="B955" s="84" t="s">
        <v>2453</v>
      </c>
      <c r="C955" s="55" t="s">
        <v>92</v>
      </c>
      <c r="D955" s="54" t="s">
        <v>2454</v>
      </c>
      <c r="E955" s="33">
        <v>2020</v>
      </c>
      <c r="F955" s="42">
        <v>1.5</v>
      </c>
      <c r="G955" s="54" t="s">
        <v>1510</v>
      </c>
    </row>
    <row r="956" spans="1:7" ht="51.75" customHeight="1">
      <c r="A956" s="14">
        <v>125</v>
      </c>
      <c r="B956" s="84" t="s">
        <v>2455</v>
      </c>
      <c r="C956" s="55" t="s">
        <v>92</v>
      </c>
      <c r="D956" s="54" t="s">
        <v>2456</v>
      </c>
      <c r="E956" s="33" t="s">
        <v>101</v>
      </c>
      <c r="F956" s="42">
        <v>0.15</v>
      </c>
      <c r="G956" s="54" t="s">
        <v>1510</v>
      </c>
    </row>
    <row r="957" spans="1:7" ht="62.25" customHeight="1">
      <c r="A957" s="14">
        <v>126</v>
      </c>
      <c r="B957" s="84" t="s">
        <v>2457</v>
      </c>
      <c r="C957" s="55" t="s">
        <v>92</v>
      </c>
      <c r="D957" s="54" t="s">
        <v>2458</v>
      </c>
      <c r="E957" s="33" t="s">
        <v>154</v>
      </c>
      <c r="F957" s="42">
        <v>1</v>
      </c>
      <c r="G957" s="54" t="s">
        <v>1510</v>
      </c>
    </row>
    <row r="958" spans="1:7" ht="73.5" customHeight="1">
      <c r="A958" s="14">
        <v>127</v>
      </c>
      <c r="B958" s="84" t="s">
        <v>2459</v>
      </c>
      <c r="C958" s="55" t="s">
        <v>92</v>
      </c>
      <c r="D958" s="54" t="s">
        <v>2460</v>
      </c>
      <c r="E958" s="33" t="s">
        <v>184</v>
      </c>
      <c r="F958" s="42">
        <v>1.2</v>
      </c>
      <c r="G958" s="54" t="s">
        <v>2461</v>
      </c>
    </row>
    <row r="959" spans="1:7" ht="87" customHeight="1">
      <c r="A959" s="14">
        <v>128</v>
      </c>
      <c r="B959" s="84" t="s">
        <v>2462</v>
      </c>
      <c r="C959" s="55" t="s">
        <v>92</v>
      </c>
      <c r="D959" s="54" t="s">
        <v>2463</v>
      </c>
      <c r="E959" s="33" t="s">
        <v>101</v>
      </c>
      <c r="F959" s="42">
        <v>1.8149999999999999</v>
      </c>
      <c r="G959" s="54" t="s">
        <v>2461</v>
      </c>
    </row>
    <row r="960" spans="1:7" ht="39.75" customHeight="1">
      <c r="A960" s="14">
        <v>129</v>
      </c>
      <c r="B960" s="84" t="s">
        <v>2464</v>
      </c>
      <c r="C960" s="55" t="s">
        <v>92</v>
      </c>
      <c r="D960" s="54" t="s">
        <v>2465</v>
      </c>
      <c r="E960" s="33" t="s">
        <v>105</v>
      </c>
      <c r="F960" s="42">
        <v>0.8</v>
      </c>
      <c r="G960" s="54" t="s">
        <v>2461</v>
      </c>
    </row>
    <row r="961" spans="1:7" ht="87.75" customHeight="1">
      <c r="A961" s="14">
        <v>130</v>
      </c>
      <c r="B961" s="98" t="s">
        <v>2466</v>
      </c>
      <c r="C961" s="55" t="s">
        <v>92</v>
      </c>
      <c r="D961" s="54" t="s">
        <v>2467</v>
      </c>
      <c r="E961" s="37" t="s">
        <v>109</v>
      </c>
      <c r="F961" s="42">
        <v>3.5</v>
      </c>
      <c r="G961" s="84" t="s">
        <v>2468</v>
      </c>
    </row>
    <row r="962" spans="1:7" ht="60.75" customHeight="1">
      <c r="A962" s="14">
        <v>131</v>
      </c>
      <c r="B962" s="98" t="s">
        <v>2469</v>
      </c>
      <c r="C962" s="55" t="s">
        <v>92</v>
      </c>
      <c r="D962" s="54" t="s">
        <v>2470</v>
      </c>
      <c r="E962" s="37" t="s">
        <v>109</v>
      </c>
      <c r="F962" s="42">
        <v>0.5</v>
      </c>
      <c r="G962" s="84" t="s">
        <v>2468</v>
      </c>
    </row>
    <row r="963" spans="1:7" ht="51.75" customHeight="1">
      <c r="A963" s="14">
        <v>132</v>
      </c>
      <c r="B963" s="98" t="s">
        <v>2471</v>
      </c>
      <c r="C963" s="55" t="s">
        <v>2100</v>
      </c>
      <c r="D963" s="54" t="s">
        <v>2472</v>
      </c>
      <c r="E963" s="37" t="s">
        <v>113</v>
      </c>
      <c r="F963" s="42">
        <v>2</v>
      </c>
      <c r="G963" s="84" t="s">
        <v>2102</v>
      </c>
    </row>
    <row r="964" spans="1:7" ht="35.25" customHeight="1">
      <c r="A964" s="14">
        <v>133</v>
      </c>
      <c r="B964" s="98" t="s">
        <v>2473</v>
      </c>
      <c r="C964" s="55" t="s">
        <v>180</v>
      </c>
      <c r="D964" s="54" t="s">
        <v>2474</v>
      </c>
      <c r="E964" s="33" t="s">
        <v>105</v>
      </c>
      <c r="F964" s="42">
        <v>0.8</v>
      </c>
      <c r="G964" s="54" t="s">
        <v>992</v>
      </c>
    </row>
    <row r="965" spans="1:7" ht="57" customHeight="1">
      <c r="A965" s="14">
        <v>134</v>
      </c>
      <c r="B965" s="98" t="s">
        <v>2475</v>
      </c>
      <c r="C965" s="55" t="s">
        <v>180</v>
      </c>
      <c r="D965" s="54" t="s">
        <v>2476</v>
      </c>
      <c r="E965" s="33" t="s">
        <v>109</v>
      </c>
      <c r="F965" s="42">
        <v>20</v>
      </c>
      <c r="G965" s="54" t="s">
        <v>2477</v>
      </c>
    </row>
    <row r="966" spans="1:7" ht="43.5" customHeight="1">
      <c r="A966" s="14">
        <v>135</v>
      </c>
      <c r="B966" s="84" t="s">
        <v>2478</v>
      </c>
      <c r="C966" s="55" t="s">
        <v>92</v>
      </c>
      <c r="D966" s="54" t="s">
        <v>2479</v>
      </c>
      <c r="E966" s="33" t="s">
        <v>93</v>
      </c>
      <c r="F966" s="42">
        <v>1</v>
      </c>
      <c r="G966" s="54" t="s">
        <v>33</v>
      </c>
    </row>
    <row r="967" spans="1:7" ht="33.75" customHeight="1">
      <c r="A967" s="14">
        <v>136</v>
      </c>
      <c r="B967" s="98" t="s">
        <v>2480</v>
      </c>
      <c r="C967" s="55" t="s">
        <v>180</v>
      </c>
      <c r="D967" s="54" t="s">
        <v>2481</v>
      </c>
      <c r="E967" s="33" t="s">
        <v>117</v>
      </c>
      <c r="F967" s="42">
        <v>0.5</v>
      </c>
      <c r="G967" s="54" t="s">
        <v>2482</v>
      </c>
    </row>
    <row r="968" spans="1:7" ht="33.75" customHeight="1">
      <c r="A968" s="14">
        <v>137</v>
      </c>
      <c r="B968" s="98" t="s">
        <v>2483</v>
      </c>
      <c r="C968" s="55" t="s">
        <v>180</v>
      </c>
      <c r="D968" s="54" t="s">
        <v>2484</v>
      </c>
      <c r="E968" s="33" t="s">
        <v>117</v>
      </c>
      <c r="F968" s="42">
        <v>0.3</v>
      </c>
      <c r="G968" s="54" t="s">
        <v>33</v>
      </c>
    </row>
    <row r="969" spans="1:7" ht="33.75" customHeight="1">
      <c r="A969" s="14">
        <v>138</v>
      </c>
      <c r="B969" s="98" t="s">
        <v>2485</v>
      </c>
      <c r="C969" s="55" t="s">
        <v>180</v>
      </c>
      <c r="D969" s="54" t="s">
        <v>2486</v>
      </c>
      <c r="E969" s="33" t="s">
        <v>105</v>
      </c>
      <c r="F969" s="42">
        <v>0.5</v>
      </c>
      <c r="G969" s="54" t="s">
        <v>33</v>
      </c>
    </row>
    <row r="970" spans="1:7" ht="52.5" customHeight="1">
      <c r="A970" s="14">
        <v>139</v>
      </c>
      <c r="B970" s="98" t="s">
        <v>2487</v>
      </c>
      <c r="C970" s="55" t="s">
        <v>92</v>
      </c>
      <c r="D970" s="54" t="s">
        <v>2488</v>
      </c>
      <c r="E970" s="37" t="s">
        <v>3173</v>
      </c>
      <c r="F970" s="42">
        <v>1.4999999999999999E-2</v>
      </c>
      <c r="G970" s="84" t="s">
        <v>2489</v>
      </c>
    </row>
    <row r="971" spans="1:7" ht="45" customHeight="1">
      <c r="A971" s="14">
        <v>140</v>
      </c>
      <c r="B971" s="98" t="s">
        <v>2490</v>
      </c>
      <c r="C971" s="55" t="s">
        <v>92</v>
      </c>
      <c r="D971" s="54" t="s">
        <v>2491</v>
      </c>
      <c r="E971" s="33" t="s">
        <v>109</v>
      </c>
      <c r="F971" s="42">
        <v>0.56999999999999995</v>
      </c>
      <c r="G971" s="54" t="s">
        <v>2492</v>
      </c>
    </row>
    <row r="972" spans="1:7" ht="49.5" customHeight="1">
      <c r="A972" s="14">
        <v>141</v>
      </c>
      <c r="B972" s="39" t="s">
        <v>2493</v>
      </c>
      <c r="C972" s="55" t="s">
        <v>92</v>
      </c>
      <c r="D972" s="39" t="s">
        <v>2494</v>
      </c>
      <c r="E972" s="31" t="s">
        <v>1714</v>
      </c>
      <c r="F972" s="40">
        <v>0.22</v>
      </c>
      <c r="G972" s="76" t="s">
        <v>2495</v>
      </c>
    </row>
    <row r="973" spans="1:7" ht="40.5" customHeight="1">
      <c r="A973" s="14">
        <v>142</v>
      </c>
      <c r="B973" s="39" t="s">
        <v>2496</v>
      </c>
      <c r="C973" s="55" t="s">
        <v>92</v>
      </c>
      <c r="D973" s="39" t="s">
        <v>2497</v>
      </c>
      <c r="E973" s="31" t="s">
        <v>2498</v>
      </c>
      <c r="F973" s="40">
        <v>0.5</v>
      </c>
      <c r="G973" s="76" t="s">
        <v>2499</v>
      </c>
    </row>
    <row r="974" spans="1:7" ht="33" customHeight="1">
      <c r="A974" s="14">
        <v>143</v>
      </c>
      <c r="B974" s="39" t="s">
        <v>2500</v>
      </c>
      <c r="C974" s="55" t="s">
        <v>92</v>
      </c>
      <c r="D974" s="39" t="s">
        <v>2501</v>
      </c>
      <c r="E974" s="31" t="s">
        <v>2502</v>
      </c>
      <c r="F974" s="40">
        <v>0.25</v>
      </c>
      <c r="G974" s="76" t="s">
        <v>2499</v>
      </c>
    </row>
    <row r="975" spans="1:7" ht="60.75" customHeight="1">
      <c r="A975" s="14">
        <v>144</v>
      </c>
      <c r="B975" s="84" t="s">
        <v>2503</v>
      </c>
      <c r="C975" s="55" t="s">
        <v>180</v>
      </c>
      <c r="D975" s="54" t="s">
        <v>2504</v>
      </c>
      <c r="E975" s="33" t="s">
        <v>2505</v>
      </c>
      <c r="F975" s="42">
        <v>0.9</v>
      </c>
      <c r="G975" s="54" t="s">
        <v>2506</v>
      </c>
    </row>
    <row r="976" spans="1:7" ht="55.5" customHeight="1">
      <c r="A976" s="14">
        <v>145</v>
      </c>
      <c r="B976" s="98" t="s">
        <v>2507</v>
      </c>
      <c r="C976" s="55" t="s">
        <v>2508</v>
      </c>
      <c r="D976" s="54" t="s">
        <v>2509</v>
      </c>
      <c r="E976" s="33" t="s">
        <v>105</v>
      </c>
      <c r="F976" s="42">
        <v>0.20549999999999999</v>
      </c>
      <c r="G976" s="54" t="s">
        <v>214</v>
      </c>
    </row>
    <row r="977" spans="1:7" ht="67.5" customHeight="1">
      <c r="A977" s="14">
        <v>146</v>
      </c>
      <c r="B977" s="84" t="s">
        <v>2510</v>
      </c>
      <c r="C977" s="55" t="s">
        <v>92</v>
      </c>
      <c r="D977" s="54" t="s">
        <v>2511</v>
      </c>
      <c r="E977" s="33" t="s">
        <v>3173</v>
      </c>
      <c r="F977" s="42">
        <v>0.8</v>
      </c>
      <c r="G977" s="54" t="s">
        <v>2443</v>
      </c>
    </row>
    <row r="978" spans="1:7" ht="53.25" customHeight="1">
      <c r="A978" s="14">
        <v>147</v>
      </c>
      <c r="B978" s="84" t="s">
        <v>2512</v>
      </c>
      <c r="C978" s="55" t="s">
        <v>92</v>
      </c>
      <c r="D978" s="54" t="s">
        <v>2513</v>
      </c>
      <c r="E978" s="33">
        <v>2020</v>
      </c>
      <c r="F978" s="42">
        <v>1.25</v>
      </c>
      <c r="G978" s="54" t="s">
        <v>2446</v>
      </c>
    </row>
    <row r="979" spans="1:7" ht="45" customHeight="1">
      <c r="A979" s="14">
        <v>148</v>
      </c>
      <c r="B979" s="98" t="s">
        <v>2514</v>
      </c>
      <c r="C979" s="55" t="s">
        <v>206</v>
      </c>
      <c r="D979" s="54" t="s">
        <v>2515</v>
      </c>
      <c r="E979" s="37" t="s">
        <v>117</v>
      </c>
      <c r="F979" s="42">
        <v>0.3</v>
      </c>
      <c r="G979" s="84" t="s">
        <v>2516</v>
      </c>
    </row>
    <row r="980" spans="1:7" ht="45" customHeight="1">
      <c r="A980" s="14">
        <v>149</v>
      </c>
      <c r="B980" s="98" t="s">
        <v>2517</v>
      </c>
      <c r="C980" s="55" t="s">
        <v>92</v>
      </c>
      <c r="D980" s="54" t="s">
        <v>2518</v>
      </c>
      <c r="E980" s="33" t="s">
        <v>93</v>
      </c>
      <c r="F980" s="42">
        <v>0.2</v>
      </c>
      <c r="G980" s="54" t="s">
        <v>265</v>
      </c>
    </row>
    <row r="981" spans="1:7" ht="28.5" customHeight="1">
      <c r="A981" s="14">
        <v>150</v>
      </c>
      <c r="B981" s="98" t="s">
        <v>2519</v>
      </c>
      <c r="C981" s="55" t="s">
        <v>92</v>
      </c>
      <c r="D981" s="54" t="s">
        <v>2518</v>
      </c>
      <c r="E981" s="33" t="s">
        <v>93</v>
      </c>
      <c r="F981" s="42">
        <v>0.2</v>
      </c>
      <c r="G981" s="54" t="s">
        <v>265</v>
      </c>
    </row>
    <row r="982" spans="1:7" ht="49.5" customHeight="1">
      <c r="A982" s="14">
        <v>151</v>
      </c>
      <c r="B982" s="98" t="s">
        <v>2520</v>
      </c>
      <c r="C982" s="55" t="s">
        <v>92</v>
      </c>
      <c r="D982" s="54" t="s">
        <v>2521</v>
      </c>
      <c r="E982" s="33" t="s">
        <v>117</v>
      </c>
      <c r="F982" s="42">
        <v>0.2</v>
      </c>
      <c r="G982" s="54" t="s">
        <v>2522</v>
      </c>
    </row>
    <row r="983" spans="1:7" ht="28.5" customHeight="1">
      <c r="A983" s="14">
        <v>152</v>
      </c>
      <c r="B983" s="84" t="s">
        <v>2523</v>
      </c>
      <c r="C983" s="55" t="s">
        <v>92</v>
      </c>
      <c r="D983" s="54" t="s">
        <v>2518</v>
      </c>
      <c r="E983" s="33" t="s">
        <v>93</v>
      </c>
      <c r="F983" s="42">
        <v>0.2</v>
      </c>
      <c r="G983" s="54" t="s">
        <v>265</v>
      </c>
    </row>
    <row r="984" spans="1:7" ht="33.75" customHeight="1">
      <c r="A984" s="14">
        <v>153</v>
      </c>
      <c r="B984" s="98" t="s">
        <v>2524</v>
      </c>
      <c r="C984" s="55" t="s">
        <v>92</v>
      </c>
      <c r="D984" s="54" t="s">
        <v>2521</v>
      </c>
      <c r="E984" s="33" t="s">
        <v>117</v>
      </c>
      <c r="F984" s="42">
        <v>0.2</v>
      </c>
      <c r="G984" s="54" t="s">
        <v>2525</v>
      </c>
    </row>
    <row r="985" spans="1:7" ht="33.75" customHeight="1">
      <c r="A985" s="14">
        <v>154</v>
      </c>
      <c r="B985" s="98" t="s">
        <v>2526</v>
      </c>
      <c r="C985" s="55" t="s">
        <v>92</v>
      </c>
      <c r="D985" s="54" t="s">
        <v>2521</v>
      </c>
      <c r="E985" s="33" t="s">
        <v>208</v>
      </c>
      <c r="F985" s="42">
        <v>0.2</v>
      </c>
      <c r="G985" s="54" t="s">
        <v>265</v>
      </c>
    </row>
    <row r="986" spans="1:7" ht="30" customHeight="1">
      <c r="A986" s="14">
        <v>155</v>
      </c>
      <c r="B986" s="98" t="s">
        <v>2527</v>
      </c>
      <c r="C986" s="55" t="s">
        <v>92</v>
      </c>
      <c r="D986" s="54" t="s">
        <v>2518</v>
      </c>
      <c r="E986" s="33" t="s">
        <v>208</v>
      </c>
      <c r="F986" s="42">
        <v>0.2</v>
      </c>
      <c r="G986" s="54" t="s">
        <v>265</v>
      </c>
    </row>
    <row r="987" spans="1:7" ht="39.75" customHeight="1">
      <c r="A987" s="14">
        <v>156</v>
      </c>
      <c r="B987" s="98" t="s">
        <v>2528</v>
      </c>
      <c r="C987" s="55" t="s">
        <v>92</v>
      </c>
      <c r="D987" s="54" t="s">
        <v>2521</v>
      </c>
      <c r="E987" s="33" t="s">
        <v>208</v>
      </c>
      <c r="F987" s="42">
        <v>0.2</v>
      </c>
      <c r="G987" s="54" t="s">
        <v>265</v>
      </c>
    </row>
    <row r="988" spans="1:7" ht="36" customHeight="1">
      <c r="A988" s="14">
        <v>157</v>
      </c>
      <c r="B988" s="98" t="s">
        <v>2529</v>
      </c>
      <c r="C988" s="55" t="s">
        <v>92</v>
      </c>
      <c r="D988" s="54" t="s">
        <v>2530</v>
      </c>
      <c r="E988" s="33" t="s">
        <v>154</v>
      </c>
      <c r="F988" s="42">
        <v>3</v>
      </c>
      <c r="G988" s="54" t="s">
        <v>33</v>
      </c>
    </row>
    <row r="989" spans="1:7" ht="39.75" customHeight="1">
      <c r="A989" s="14">
        <v>158</v>
      </c>
      <c r="B989" s="98" t="s">
        <v>2531</v>
      </c>
      <c r="C989" s="55" t="s">
        <v>2532</v>
      </c>
      <c r="D989" s="54" t="s">
        <v>2533</v>
      </c>
      <c r="E989" s="33">
        <v>2014</v>
      </c>
      <c r="F989" s="42">
        <v>1</v>
      </c>
      <c r="G989" s="54" t="s">
        <v>2534</v>
      </c>
    </row>
    <row r="990" spans="1:7" ht="54" customHeight="1">
      <c r="A990" s="14">
        <v>159</v>
      </c>
      <c r="B990" s="39" t="s">
        <v>2535</v>
      </c>
      <c r="C990" s="55" t="s">
        <v>92</v>
      </c>
      <c r="D990" s="39" t="s">
        <v>2536</v>
      </c>
      <c r="E990" s="31" t="s">
        <v>101</v>
      </c>
      <c r="F990" s="40">
        <v>3</v>
      </c>
      <c r="G990" s="76" t="s">
        <v>2537</v>
      </c>
    </row>
    <row r="991" spans="1:7" ht="32.25" customHeight="1">
      <c r="A991" s="14">
        <v>160</v>
      </c>
      <c r="B991" s="98" t="s">
        <v>2538</v>
      </c>
      <c r="C991" s="55" t="s">
        <v>92</v>
      </c>
      <c r="D991" s="54" t="s">
        <v>2539</v>
      </c>
      <c r="E991" s="33" t="s">
        <v>2540</v>
      </c>
      <c r="F991" s="42">
        <v>3</v>
      </c>
      <c r="G991" s="54" t="s">
        <v>2541</v>
      </c>
    </row>
    <row r="992" spans="1:7" ht="32.25" customHeight="1">
      <c r="A992" s="14">
        <v>161</v>
      </c>
      <c r="B992" s="98" t="s">
        <v>2542</v>
      </c>
      <c r="C992" s="55" t="s">
        <v>131</v>
      </c>
      <c r="D992" s="54" t="s">
        <v>2543</v>
      </c>
      <c r="E992" s="33" t="s">
        <v>101</v>
      </c>
      <c r="F992" s="42">
        <v>0.18</v>
      </c>
      <c r="G992" s="54" t="s">
        <v>2544</v>
      </c>
    </row>
    <row r="993" spans="1:7" ht="38.25" customHeight="1">
      <c r="A993" s="14">
        <v>162</v>
      </c>
      <c r="B993" s="98" t="s">
        <v>2545</v>
      </c>
      <c r="C993" s="55" t="s">
        <v>1426</v>
      </c>
      <c r="D993" s="54" t="s">
        <v>2546</v>
      </c>
      <c r="E993" s="33" t="s">
        <v>101</v>
      </c>
      <c r="F993" s="42">
        <v>2</v>
      </c>
      <c r="G993" s="54" t="s">
        <v>2544</v>
      </c>
    </row>
    <row r="994" spans="1:7" ht="33" customHeight="1">
      <c r="A994" s="14">
        <v>163</v>
      </c>
      <c r="B994" s="98" t="s">
        <v>2547</v>
      </c>
      <c r="C994" s="55" t="s">
        <v>1426</v>
      </c>
      <c r="D994" s="54" t="s">
        <v>2548</v>
      </c>
      <c r="E994" s="33" t="s">
        <v>101</v>
      </c>
      <c r="F994" s="42">
        <v>0.2</v>
      </c>
      <c r="G994" s="54" t="s">
        <v>2544</v>
      </c>
    </row>
    <row r="995" spans="1:7" ht="33" customHeight="1">
      <c r="A995" s="14">
        <v>164</v>
      </c>
      <c r="B995" s="98" t="s">
        <v>2549</v>
      </c>
      <c r="C995" s="55" t="s">
        <v>131</v>
      </c>
      <c r="D995" s="54" t="s">
        <v>2543</v>
      </c>
      <c r="E995" s="33" t="s">
        <v>101</v>
      </c>
      <c r="F995" s="42">
        <v>2</v>
      </c>
      <c r="G995" s="54" t="s">
        <v>2544</v>
      </c>
    </row>
    <row r="996" spans="1:7" ht="68.25" customHeight="1">
      <c r="A996" s="14">
        <v>165</v>
      </c>
      <c r="B996" s="57" t="s">
        <v>2550</v>
      </c>
      <c r="C996" s="30" t="s">
        <v>1372</v>
      </c>
      <c r="D996" s="57" t="s">
        <v>2551</v>
      </c>
      <c r="E996" s="57" t="s">
        <v>1752</v>
      </c>
      <c r="F996" s="44">
        <v>0.8</v>
      </c>
      <c r="G996" s="57" t="s">
        <v>2495</v>
      </c>
    </row>
    <row r="997" spans="1:7" ht="42" customHeight="1">
      <c r="A997" s="14">
        <v>166</v>
      </c>
      <c r="B997" s="98" t="s">
        <v>2552</v>
      </c>
      <c r="C997" s="55" t="s">
        <v>92</v>
      </c>
      <c r="D997" s="54" t="s">
        <v>2553</v>
      </c>
      <c r="E997" s="33" t="s">
        <v>1752</v>
      </c>
      <c r="F997" s="42">
        <v>2</v>
      </c>
      <c r="G997" s="54" t="s">
        <v>1468</v>
      </c>
    </row>
    <row r="998" spans="1:7" ht="34.5" customHeight="1">
      <c r="A998" s="14">
        <v>167</v>
      </c>
      <c r="B998" s="98" t="s">
        <v>2554</v>
      </c>
      <c r="C998" s="55" t="s">
        <v>1284</v>
      </c>
      <c r="D998" s="54" t="s">
        <v>2555</v>
      </c>
      <c r="E998" s="33" t="s">
        <v>2125</v>
      </c>
      <c r="F998" s="42">
        <v>1.1000000000000001</v>
      </c>
      <c r="G998" s="54" t="s">
        <v>2556</v>
      </c>
    </row>
    <row r="999" spans="1:7" ht="39.75" customHeight="1">
      <c r="A999" s="14">
        <v>168</v>
      </c>
      <c r="B999" s="98" t="s">
        <v>2557</v>
      </c>
      <c r="C999" s="55" t="s">
        <v>92</v>
      </c>
      <c r="D999" s="54" t="s">
        <v>2558</v>
      </c>
      <c r="E999" s="33" t="s">
        <v>109</v>
      </c>
      <c r="F999" s="42">
        <v>1.2</v>
      </c>
      <c r="G999" s="54" t="s">
        <v>265</v>
      </c>
    </row>
    <row r="1000" spans="1:7" ht="44.25" customHeight="1">
      <c r="A1000" s="14">
        <v>169</v>
      </c>
      <c r="B1000" s="98" t="s">
        <v>2559</v>
      </c>
      <c r="C1000" s="55" t="s">
        <v>92</v>
      </c>
      <c r="D1000" s="54" t="s">
        <v>2560</v>
      </c>
      <c r="E1000" s="33" t="s">
        <v>2561</v>
      </c>
      <c r="F1000" s="42">
        <v>2</v>
      </c>
      <c r="G1000" s="54" t="s">
        <v>2562</v>
      </c>
    </row>
    <row r="1001" spans="1:7" ht="63.75" customHeight="1">
      <c r="A1001" s="14">
        <v>170</v>
      </c>
      <c r="B1001" s="80" t="s">
        <v>2563</v>
      </c>
      <c r="C1001" s="58" t="s">
        <v>92</v>
      </c>
      <c r="D1001" s="80" t="s">
        <v>2564</v>
      </c>
      <c r="E1001" s="58" t="s">
        <v>117</v>
      </c>
      <c r="F1001" s="58">
        <v>7.2</v>
      </c>
      <c r="G1001" s="80" t="s">
        <v>2565</v>
      </c>
    </row>
    <row r="1002" spans="1:7" ht="52.5" customHeight="1">
      <c r="A1002" s="14">
        <v>171</v>
      </c>
      <c r="B1002" s="84" t="s">
        <v>2566</v>
      </c>
      <c r="C1002" s="55" t="s">
        <v>92</v>
      </c>
      <c r="D1002" s="54" t="s">
        <v>2567</v>
      </c>
      <c r="E1002" s="33" t="s">
        <v>117</v>
      </c>
      <c r="F1002" s="42">
        <v>3.5</v>
      </c>
      <c r="G1002" s="54" t="s">
        <v>2568</v>
      </c>
    </row>
    <row r="1003" spans="1:7" ht="35.25" customHeight="1">
      <c r="A1003" s="14">
        <v>172</v>
      </c>
      <c r="B1003" s="57" t="s">
        <v>2569</v>
      </c>
      <c r="C1003" s="30" t="s">
        <v>1640</v>
      </c>
      <c r="D1003" s="57" t="s">
        <v>1574</v>
      </c>
      <c r="E1003" s="57" t="s">
        <v>2561</v>
      </c>
      <c r="F1003" s="44">
        <v>0.08</v>
      </c>
      <c r="G1003" s="57" t="s">
        <v>2570</v>
      </c>
    </row>
    <row r="1004" spans="1:7" ht="37.5" customHeight="1">
      <c r="A1004" s="14">
        <v>173</v>
      </c>
      <c r="B1004" s="57" t="s">
        <v>2571</v>
      </c>
      <c r="C1004" s="30" t="s">
        <v>92</v>
      </c>
      <c r="D1004" s="57" t="s">
        <v>2572</v>
      </c>
      <c r="E1004" s="57" t="s">
        <v>109</v>
      </c>
      <c r="F1004" s="44">
        <v>0.1</v>
      </c>
      <c r="G1004" s="57" t="s">
        <v>433</v>
      </c>
    </row>
    <row r="1005" spans="1:7" ht="83.25" customHeight="1">
      <c r="A1005" s="14">
        <v>174</v>
      </c>
      <c r="B1005" s="98" t="s">
        <v>2573</v>
      </c>
      <c r="C1005" s="55" t="s">
        <v>92</v>
      </c>
      <c r="D1005" s="54" t="s">
        <v>2574</v>
      </c>
      <c r="E1005" s="37" t="s">
        <v>2575</v>
      </c>
      <c r="F1005" s="42">
        <v>0.05</v>
      </c>
      <c r="G1005" s="84" t="s">
        <v>594</v>
      </c>
    </row>
    <row r="1006" spans="1:7" ht="46.5" customHeight="1">
      <c r="A1006" s="14">
        <v>175</v>
      </c>
      <c r="B1006" s="98" t="s">
        <v>2576</v>
      </c>
      <c r="C1006" s="55" t="s">
        <v>92</v>
      </c>
      <c r="D1006" s="54" t="s">
        <v>2577</v>
      </c>
      <c r="E1006" s="33" t="s">
        <v>101</v>
      </c>
      <c r="F1006" s="42">
        <v>1.2</v>
      </c>
      <c r="G1006" s="54" t="s">
        <v>2461</v>
      </c>
    </row>
    <row r="1007" spans="1:7" ht="78" customHeight="1">
      <c r="A1007" s="14">
        <v>176</v>
      </c>
      <c r="B1007" s="59" t="s">
        <v>2578</v>
      </c>
      <c r="C1007" s="50" t="s">
        <v>92</v>
      </c>
      <c r="D1007" s="59" t="s">
        <v>2579</v>
      </c>
      <c r="E1007" s="50" t="s">
        <v>117</v>
      </c>
      <c r="F1007" s="51">
        <v>15</v>
      </c>
      <c r="G1007" s="59" t="s">
        <v>2580</v>
      </c>
    </row>
    <row r="1008" spans="1:7" ht="62.25" customHeight="1">
      <c r="A1008" s="14">
        <v>177</v>
      </c>
      <c r="B1008" s="98" t="s">
        <v>2581</v>
      </c>
      <c r="C1008" s="55" t="s">
        <v>92</v>
      </c>
      <c r="D1008" s="54" t="s">
        <v>2582</v>
      </c>
      <c r="E1008" s="33" t="s">
        <v>113</v>
      </c>
      <c r="F1008" s="42">
        <v>3.5</v>
      </c>
      <c r="G1008" s="54" t="s">
        <v>2583</v>
      </c>
    </row>
    <row r="1009" spans="1:7" ht="63.75" customHeight="1">
      <c r="A1009" s="14">
        <v>178</v>
      </c>
      <c r="B1009" s="98" t="s">
        <v>2584</v>
      </c>
      <c r="C1009" s="55" t="s">
        <v>92</v>
      </c>
      <c r="D1009" s="54" t="s">
        <v>2585</v>
      </c>
      <c r="E1009" s="33" t="s">
        <v>117</v>
      </c>
      <c r="F1009" s="42">
        <v>0.6</v>
      </c>
      <c r="G1009" s="54" t="s">
        <v>213</v>
      </c>
    </row>
    <row r="1010" spans="1:7" ht="57.75" customHeight="1">
      <c r="A1010" s="14">
        <v>179</v>
      </c>
      <c r="B1010" s="98" t="s">
        <v>2586</v>
      </c>
      <c r="C1010" s="55" t="s">
        <v>92</v>
      </c>
      <c r="D1010" s="54" t="s">
        <v>2587</v>
      </c>
      <c r="E1010" s="33" t="s">
        <v>1779</v>
      </c>
      <c r="F1010" s="42">
        <v>0.28220000000000001</v>
      </c>
      <c r="G1010" s="54" t="s">
        <v>2588</v>
      </c>
    </row>
    <row r="1011" spans="1:7" ht="46.5" customHeight="1">
      <c r="A1011" s="14">
        <v>180</v>
      </c>
      <c r="B1011" s="98" t="s">
        <v>2589</v>
      </c>
      <c r="C1011" s="55" t="s">
        <v>92</v>
      </c>
      <c r="D1011" s="54" t="s">
        <v>2590</v>
      </c>
      <c r="E1011" s="33" t="s">
        <v>1898</v>
      </c>
      <c r="F1011" s="42">
        <v>0.21</v>
      </c>
      <c r="G1011" s="54" t="s">
        <v>2591</v>
      </c>
    </row>
    <row r="1012" spans="1:7" ht="28.5" customHeight="1">
      <c r="A1012" s="14">
        <v>181</v>
      </c>
      <c r="B1012" s="98" t="s">
        <v>2592</v>
      </c>
      <c r="C1012" s="55" t="s">
        <v>92</v>
      </c>
      <c r="D1012" s="54" t="s">
        <v>2593</v>
      </c>
      <c r="E1012" s="33" t="s">
        <v>139</v>
      </c>
      <c r="F1012" s="42">
        <v>0.12</v>
      </c>
      <c r="G1012" s="54" t="s">
        <v>2594</v>
      </c>
    </row>
    <row r="1013" spans="1:7" ht="76.5" customHeight="1">
      <c r="A1013" s="14">
        <v>182</v>
      </c>
      <c r="B1013" s="98" t="s">
        <v>2595</v>
      </c>
      <c r="C1013" s="55" t="s">
        <v>207</v>
      </c>
      <c r="D1013" s="54" t="s">
        <v>2596</v>
      </c>
      <c r="E1013" s="41" t="s">
        <v>101</v>
      </c>
      <c r="F1013" s="55">
        <v>21.038</v>
      </c>
      <c r="G1013" s="54" t="s">
        <v>2544</v>
      </c>
    </row>
    <row r="1014" spans="1:7" ht="85.5" customHeight="1">
      <c r="A1014" s="14">
        <v>183</v>
      </c>
      <c r="B1014" s="57" t="s">
        <v>2597</v>
      </c>
      <c r="C1014" s="30" t="s">
        <v>207</v>
      </c>
      <c r="D1014" s="57" t="s">
        <v>2598</v>
      </c>
      <c r="E1014" s="30" t="s">
        <v>105</v>
      </c>
      <c r="F1014" s="30">
        <v>0.8</v>
      </c>
      <c r="G1014" s="57" t="s">
        <v>2599</v>
      </c>
    </row>
    <row r="1015" spans="1:7" ht="43.5" customHeight="1">
      <c r="A1015" s="14">
        <v>184</v>
      </c>
      <c r="B1015" s="98" t="s">
        <v>2600</v>
      </c>
      <c r="C1015" s="55" t="s">
        <v>206</v>
      </c>
      <c r="D1015" s="54" t="s">
        <v>2601</v>
      </c>
      <c r="E1015" s="41" t="s">
        <v>139</v>
      </c>
      <c r="F1015" s="55">
        <v>0.01</v>
      </c>
      <c r="G1015" s="54" t="s">
        <v>214</v>
      </c>
    </row>
    <row r="1016" spans="1:7" ht="135.75" customHeight="1">
      <c r="A1016" s="14">
        <v>185</v>
      </c>
      <c r="B1016" s="98" t="s">
        <v>2602</v>
      </c>
      <c r="C1016" s="55" t="s">
        <v>206</v>
      </c>
      <c r="D1016" s="54" t="s">
        <v>2603</v>
      </c>
      <c r="E1016" s="41" t="s">
        <v>117</v>
      </c>
      <c r="F1016" s="55">
        <v>0.3</v>
      </c>
      <c r="G1016" s="54" t="s">
        <v>2604</v>
      </c>
    </row>
    <row r="1017" spans="1:7" ht="72" customHeight="1">
      <c r="A1017" s="14">
        <v>186</v>
      </c>
      <c r="B1017" s="98" t="s">
        <v>2605</v>
      </c>
      <c r="C1017" s="55" t="s">
        <v>92</v>
      </c>
      <c r="D1017" s="54" t="s">
        <v>2606</v>
      </c>
      <c r="E1017" s="41" t="s">
        <v>105</v>
      </c>
      <c r="F1017" s="55">
        <v>10</v>
      </c>
      <c r="G1017" s="54" t="s">
        <v>214</v>
      </c>
    </row>
    <row r="1018" spans="1:7" ht="79.5" customHeight="1">
      <c r="A1018" s="14">
        <v>187</v>
      </c>
      <c r="B1018" s="98" t="s">
        <v>2607</v>
      </c>
      <c r="C1018" s="55" t="s">
        <v>108</v>
      </c>
      <c r="D1018" s="54" t="s">
        <v>2608</v>
      </c>
      <c r="E1018" s="41" t="s">
        <v>154</v>
      </c>
      <c r="F1018" s="55">
        <v>1</v>
      </c>
      <c r="G1018" s="54" t="s">
        <v>214</v>
      </c>
    </row>
    <row r="1019" spans="1:7" ht="69.75" customHeight="1">
      <c r="A1019" s="14">
        <v>188</v>
      </c>
      <c r="B1019" s="98" t="s">
        <v>2609</v>
      </c>
      <c r="C1019" s="55" t="s">
        <v>92</v>
      </c>
      <c r="D1019" s="54" t="s">
        <v>2610</v>
      </c>
      <c r="E1019" s="41" t="s">
        <v>117</v>
      </c>
      <c r="F1019" s="55">
        <v>1</v>
      </c>
      <c r="G1019" s="54" t="s">
        <v>214</v>
      </c>
    </row>
    <row r="1020" spans="1:7" ht="39.75" customHeight="1">
      <c r="A1020" s="14">
        <v>189</v>
      </c>
      <c r="B1020" s="98" t="s">
        <v>2611</v>
      </c>
      <c r="C1020" s="55" t="s">
        <v>108</v>
      </c>
      <c r="D1020" s="54" t="s">
        <v>2612</v>
      </c>
      <c r="E1020" s="41" t="s">
        <v>1617</v>
      </c>
      <c r="F1020" s="55">
        <v>0.1</v>
      </c>
      <c r="G1020" s="54" t="s">
        <v>265</v>
      </c>
    </row>
    <row r="1021" spans="1:7" ht="48.75" customHeight="1">
      <c r="A1021" s="14">
        <v>190</v>
      </c>
      <c r="B1021" s="98" t="s">
        <v>2613</v>
      </c>
      <c r="C1021" s="55" t="s">
        <v>92</v>
      </c>
      <c r="D1021" s="54" t="s">
        <v>2614</v>
      </c>
      <c r="E1021" s="41" t="s">
        <v>101</v>
      </c>
      <c r="F1021" s="55">
        <v>0.2</v>
      </c>
      <c r="G1021" s="54" t="s">
        <v>214</v>
      </c>
    </row>
    <row r="1022" spans="1:7" ht="40.5" customHeight="1">
      <c r="A1022" s="14">
        <v>191</v>
      </c>
      <c r="B1022" s="98" t="s">
        <v>2615</v>
      </c>
      <c r="C1022" s="55" t="s">
        <v>92</v>
      </c>
      <c r="D1022" s="54" t="s">
        <v>2616</v>
      </c>
      <c r="E1022" s="33" t="s">
        <v>208</v>
      </c>
      <c r="F1022" s="42">
        <v>0.12</v>
      </c>
      <c r="G1022" s="54" t="s">
        <v>214</v>
      </c>
    </row>
    <row r="1023" spans="1:7" ht="45" customHeight="1">
      <c r="A1023" s="14">
        <v>192</v>
      </c>
      <c r="B1023" s="98" t="s">
        <v>2617</v>
      </c>
      <c r="C1023" s="55" t="s">
        <v>92</v>
      </c>
      <c r="D1023" s="54" t="s">
        <v>2618</v>
      </c>
      <c r="E1023" s="33" t="s">
        <v>208</v>
      </c>
      <c r="F1023" s="42">
        <v>0.08</v>
      </c>
      <c r="G1023" s="54" t="s">
        <v>214</v>
      </c>
    </row>
    <row r="1024" spans="1:7" ht="42" customHeight="1">
      <c r="A1024" s="14">
        <v>193</v>
      </c>
      <c r="B1024" s="98" t="s">
        <v>2619</v>
      </c>
      <c r="C1024" s="55" t="s">
        <v>92</v>
      </c>
      <c r="D1024" s="54" t="s">
        <v>2620</v>
      </c>
      <c r="E1024" s="33" t="s">
        <v>208</v>
      </c>
      <c r="F1024" s="42">
        <v>0.05</v>
      </c>
      <c r="G1024" s="54" t="s">
        <v>214</v>
      </c>
    </row>
    <row r="1025" spans="1:7" ht="61.5" customHeight="1">
      <c r="A1025" s="14">
        <v>194</v>
      </c>
      <c r="B1025" s="98" t="s">
        <v>2621</v>
      </c>
      <c r="C1025" s="55" t="s">
        <v>92</v>
      </c>
      <c r="D1025" s="54" t="s">
        <v>2622</v>
      </c>
      <c r="E1025" s="41" t="s">
        <v>117</v>
      </c>
      <c r="F1025" s="55">
        <v>0.6</v>
      </c>
      <c r="G1025" s="54" t="s">
        <v>121</v>
      </c>
    </row>
    <row r="1026" spans="1:7" ht="52.5" customHeight="1">
      <c r="A1026" s="14">
        <v>195</v>
      </c>
      <c r="B1026" s="98" t="s">
        <v>2623</v>
      </c>
      <c r="C1026" s="55" t="s">
        <v>2624</v>
      </c>
      <c r="D1026" s="54" t="s">
        <v>2625</v>
      </c>
      <c r="E1026" s="41" t="s">
        <v>1617</v>
      </c>
      <c r="F1026" s="55">
        <v>0.75</v>
      </c>
      <c r="G1026" s="54" t="s">
        <v>1609</v>
      </c>
    </row>
    <row r="1027" spans="1:7" ht="119.25" customHeight="1">
      <c r="A1027" s="14">
        <v>196</v>
      </c>
      <c r="B1027" s="98" t="s">
        <v>2626</v>
      </c>
      <c r="C1027" s="55" t="s">
        <v>92</v>
      </c>
      <c r="D1027" s="54" t="s">
        <v>2627</v>
      </c>
      <c r="E1027" s="41" t="s">
        <v>3173</v>
      </c>
      <c r="F1027" s="55">
        <v>0.92</v>
      </c>
      <c r="G1027" s="54" t="s">
        <v>2544</v>
      </c>
    </row>
    <row r="1028" spans="1:7" ht="110.25" customHeight="1">
      <c r="A1028" s="14">
        <v>197</v>
      </c>
      <c r="B1028" s="98" t="s">
        <v>2628</v>
      </c>
      <c r="C1028" s="55" t="s">
        <v>92</v>
      </c>
      <c r="D1028" s="54" t="s">
        <v>2629</v>
      </c>
      <c r="E1028" s="33" t="s">
        <v>101</v>
      </c>
      <c r="F1028" s="42">
        <v>2.4</v>
      </c>
      <c r="G1028" s="54" t="s">
        <v>2544</v>
      </c>
    </row>
    <row r="1029" spans="1:7" ht="129.75" customHeight="1">
      <c r="A1029" s="14">
        <v>198</v>
      </c>
      <c r="B1029" s="98" t="s">
        <v>2630</v>
      </c>
      <c r="C1029" s="55" t="s">
        <v>92</v>
      </c>
      <c r="D1029" s="54" t="s">
        <v>2631</v>
      </c>
      <c r="E1029" s="33" t="s">
        <v>3173</v>
      </c>
      <c r="F1029" s="42">
        <v>1.2</v>
      </c>
      <c r="G1029" s="54" t="s">
        <v>2544</v>
      </c>
    </row>
    <row r="1030" spans="1:7" ht="129" customHeight="1">
      <c r="A1030" s="14">
        <v>199</v>
      </c>
      <c r="B1030" s="98" t="s">
        <v>2632</v>
      </c>
      <c r="C1030" s="55" t="s">
        <v>92</v>
      </c>
      <c r="D1030" s="54" t="s">
        <v>2633</v>
      </c>
      <c r="E1030" s="33" t="s">
        <v>3173</v>
      </c>
      <c r="F1030" s="42">
        <v>2.5</v>
      </c>
      <c r="G1030" s="54" t="s">
        <v>2544</v>
      </c>
    </row>
    <row r="1031" spans="1:7" ht="59.25" customHeight="1">
      <c r="A1031" s="14">
        <v>200</v>
      </c>
      <c r="B1031" s="98" t="s">
        <v>2634</v>
      </c>
      <c r="C1031" s="55" t="s">
        <v>92</v>
      </c>
      <c r="D1031" s="54" t="s">
        <v>2635</v>
      </c>
      <c r="E1031" s="33" t="s">
        <v>3173</v>
      </c>
      <c r="F1031" s="42">
        <v>0.63</v>
      </c>
      <c r="G1031" s="54" t="s">
        <v>2544</v>
      </c>
    </row>
    <row r="1032" spans="1:7" ht="72" customHeight="1">
      <c r="A1032" s="14">
        <v>201</v>
      </c>
      <c r="B1032" s="98" t="s">
        <v>2636</v>
      </c>
      <c r="C1032" s="55" t="s">
        <v>92</v>
      </c>
      <c r="D1032" s="54" t="s">
        <v>2637</v>
      </c>
      <c r="E1032" s="33" t="s">
        <v>3173</v>
      </c>
      <c r="F1032" s="42">
        <v>1.37</v>
      </c>
      <c r="G1032" s="54" t="s">
        <v>2544</v>
      </c>
    </row>
    <row r="1033" spans="1:7" ht="72" customHeight="1">
      <c r="A1033" s="14">
        <v>202</v>
      </c>
      <c r="B1033" s="82" t="s">
        <v>2638</v>
      </c>
      <c r="C1033" s="36" t="s">
        <v>92</v>
      </c>
      <c r="D1033" s="82" t="s">
        <v>2639</v>
      </c>
      <c r="E1033" s="36" t="s">
        <v>3173</v>
      </c>
      <c r="F1033" s="60">
        <v>0.22</v>
      </c>
      <c r="G1033" s="82" t="s">
        <v>2544</v>
      </c>
    </row>
    <row r="1034" spans="1:7" ht="35.25" customHeight="1">
      <c r="A1034" s="14">
        <v>203</v>
      </c>
      <c r="B1034" s="98" t="s">
        <v>2640</v>
      </c>
      <c r="C1034" s="55" t="s">
        <v>92</v>
      </c>
      <c r="D1034" s="54" t="s">
        <v>2641</v>
      </c>
      <c r="E1034" s="33" t="s">
        <v>3173</v>
      </c>
      <c r="F1034" s="42">
        <v>0.1</v>
      </c>
      <c r="G1034" s="54" t="s">
        <v>2642</v>
      </c>
    </row>
    <row r="1035" spans="1:7" ht="35.25" customHeight="1">
      <c r="A1035" s="14">
        <v>204</v>
      </c>
      <c r="B1035" s="98" t="s">
        <v>2643</v>
      </c>
      <c r="C1035" s="55" t="s">
        <v>92</v>
      </c>
      <c r="D1035" s="54" t="s">
        <v>2644</v>
      </c>
      <c r="E1035" s="33" t="s">
        <v>3173</v>
      </c>
      <c r="F1035" s="42">
        <v>0.2</v>
      </c>
      <c r="G1035" s="54" t="s">
        <v>2642</v>
      </c>
    </row>
    <row r="1036" spans="1:7" ht="30" customHeight="1">
      <c r="A1036" s="14">
        <v>205</v>
      </c>
      <c r="B1036" s="57" t="s">
        <v>2645</v>
      </c>
      <c r="C1036" s="30" t="s">
        <v>92</v>
      </c>
      <c r="D1036" s="57" t="s">
        <v>2646</v>
      </c>
      <c r="E1036" s="57" t="s">
        <v>100</v>
      </c>
      <c r="F1036" s="44">
        <v>0.9</v>
      </c>
      <c r="G1036" s="57" t="s">
        <v>2647</v>
      </c>
    </row>
    <row r="1037" spans="1:7" ht="31.5" customHeight="1">
      <c r="A1037" s="14">
        <v>206</v>
      </c>
      <c r="B1037" s="98" t="s">
        <v>2648</v>
      </c>
      <c r="C1037" s="55" t="s">
        <v>92</v>
      </c>
      <c r="D1037" s="54" t="s">
        <v>2649</v>
      </c>
      <c r="E1037" s="33" t="s">
        <v>1335</v>
      </c>
      <c r="F1037" s="42">
        <v>1.1100000000000001</v>
      </c>
      <c r="G1037" s="54" t="s">
        <v>1336</v>
      </c>
    </row>
    <row r="1038" spans="1:7" ht="70.5" customHeight="1">
      <c r="A1038" s="14">
        <v>207</v>
      </c>
      <c r="B1038" s="98" t="s">
        <v>3043</v>
      </c>
      <c r="C1038" s="56" t="s">
        <v>3044</v>
      </c>
      <c r="D1038" s="54" t="s">
        <v>3045</v>
      </c>
      <c r="E1038" s="33" t="s">
        <v>3046</v>
      </c>
      <c r="F1038" s="42">
        <v>0.10979999999999999</v>
      </c>
      <c r="G1038" s="54" t="s">
        <v>2267</v>
      </c>
    </row>
    <row r="1039" spans="1:7" ht="74.25" customHeight="1">
      <c r="A1039" s="14">
        <v>208</v>
      </c>
      <c r="B1039" s="61" t="s">
        <v>3047</v>
      </c>
      <c r="C1039" s="45" t="s">
        <v>92</v>
      </c>
      <c r="D1039" s="54" t="s">
        <v>3048</v>
      </c>
      <c r="E1039" s="33" t="s">
        <v>3049</v>
      </c>
      <c r="F1039" s="42">
        <v>1.2</v>
      </c>
      <c r="G1039" s="54" t="s">
        <v>214</v>
      </c>
    </row>
    <row r="1040" spans="1:7" ht="36" customHeight="1">
      <c r="A1040" s="14">
        <v>209</v>
      </c>
      <c r="B1040" s="61" t="s">
        <v>3050</v>
      </c>
      <c r="C1040" s="45" t="s">
        <v>3051</v>
      </c>
      <c r="D1040" s="61" t="s">
        <v>3052</v>
      </c>
      <c r="E1040" s="33" t="s">
        <v>3053</v>
      </c>
      <c r="F1040" s="45">
        <v>0.17599999999999999</v>
      </c>
      <c r="G1040" s="54" t="s">
        <v>288</v>
      </c>
    </row>
    <row r="1041" spans="1:7" ht="51.75" customHeight="1">
      <c r="A1041" s="14">
        <v>210</v>
      </c>
      <c r="B1041" s="61" t="s">
        <v>3054</v>
      </c>
      <c r="C1041" s="45" t="s">
        <v>92</v>
      </c>
      <c r="D1041" s="61" t="s">
        <v>3055</v>
      </c>
      <c r="E1041" s="33" t="s">
        <v>3056</v>
      </c>
      <c r="F1041" s="45">
        <v>0.16</v>
      </c>
      <c r="G1041" s="54" t="s">
        <v>214</v>
      </c>
    </row>
    <row r="1042" spans="1:7" ht="64.5" customHeight="1">
      <c r="A1042" s="14">
        <v>211</v>
      </c>
      <c r="B1042" s="98" t="s">
        <v>3057</v>
      </c>
      <c r="C1042" s="55" t="s">
        <v>3058</v>
      </c>
      <c r="D1042" s="54" t="s">
        <v>3059</v>
      </c>
      <c r="E1042" s="33" t="s">
        <v>3046</v>
      </c>
      <c r="F1042" s="42">
        <v>2.1999999999999999E-2</v>
      </c>
      <c r="G1042" s="54" t="s">
        <v>214</v>
      </c>
    </row>
    <row r="1043" spans="1:7" ht="53.25" customHeight="1">
      <c r="A1043" s="14">
        <v>212</v>
      </c>
      <c r="B1043" s="61" t="s">
        <v>3060</v>
      </c>
      <c r="C1043" s="45" t="s">
        <v>3061</v>
      </c>
      <c r="D1043" s="61" t="s">
        <v>3062</v>
      </c>
      <c r="E1043" s="33" t="s">
        <v>3063</v>
      </c>
      <c r="F1043" s="45">
        <v>4.8000000000000001E-2</v>
      </c>
      <c r="G1043" s="54" t="s">
        <v>3064</v>
      </c>
    </row>
    <row r="1044" spans="1:7" ht="53.25" customHeight="1">
      <c r="A1044" s="14">
        <v>213</v>
      </c>
      <c r="B1044" s="61" t="s">
        <v>3065</v>
      </c>
      <c r="C1044" s="45" t="s">
        <v>3066</v>
      </c>
      <c r="D1044" s="61" t="s">
        <v>3067</v>
      </c>
      <c r="E1044" s="33" t="s">
        <v>3068</v>
      </c>
      <c r="F1044" s="45">
        <v>0.13439999999999999</v>
      </c>
      <c r="G1044" s="54" t="s">
        <v>3069</v>
      </c>
    </row>
    <row r="1045" spans="1:7" ht="54.75" customHeight="1">
      <c r="A1045" s="14">
        <v>214</v>
      </c>
      <c r="B1045" s="61" t="s">
        <v>3070</v>
      </c>
      <c r="C1045" s="45" t="s">
        <v>3071</v>
      </c>
      <c r="D1045" s="61" t="s">
        <v>3072</v>
      </c>
      <c r="E1045" s="33" t="s">
        <v>3073</v>
      </c>
      <c r="F1045" s="45">
        <v>0.1966</v>
      </c>
      <c r="G1045" s="54" t="s">
        <v>3064</v>
      </c>
    </row>
    <row r="1046" spans="1:7" ht="56.25" customHeight="1">
      <c r="A1046" s="14">
        <v>215</v>
      </c>
      <c r="B1046" s="98" t="s">
        <v>3074</v>
      </c>
      <c r="C1046" s="55" t="s">
        <v>92</v>
      </c>
      <c r="D1046" s="54" t="s">
        <v>3075</v>
      </c>
      <c r="E1046" s="33" t="s">
        <v>3076</v>
      </c>
      <c r="F1046" s="45">
        <v>3</v>
      </c>
      <c r="G1046" s="54" t="s">
        <v>3077</v>
      </c>
    </row>
    <row r="1047" spans="1:7" ht="42" customHeight="1">
      <c r="A1047" s="14">
        <v>216</v>
      </c>
      <c r="B1047" s="98" t="s">
        <v>3078</v>
      </c>
      <c r="C1047" s="55" t="s">
        <v>3051</v>
      </c>
      <c r="D1047" s="54" t="s">
        <v>3079</v>
      </c>
      <c r="E1047" s="33" t="s">
        <v>3080</v>
      </c>
      <c r="F1047" s="45">
        <v>1.3</v>
      </c>
      <c r="G1047" s="54" t="s">
        <v>3081</v>
      </c>
    </row>
    <row r="1048" spans="1:7" ht="48" customHeight="1">
      <c r="A1048" s="14">
        <v>217</v>
      </c>
      <c r="B1048" s="61" t="s">
        <v>3082</v>
      </c>
      <c r="C1048" s="45" t="s">
        <v>3058</v>
      </c>
      <c r="D1048" s="61" t="s">
        <v>3083</v>
      </c>
      <c r="E1048" s="33" t="s">
        <v>3056</v>
      </c>
      <c r="F1048" s="45">
        <v>4.9800000000000001E-3</v>
      </c>
      <c r="G1048" s="54" t="s">
        <v>2267</v>
      </c>
    </row>
    <row r="1049" spans="1:7" ht="63" customHeight="1">
      <c r="A1049" s="14">
        <v>218</v>
      </c>
      <c r="B1049" s="61" t="s">
        <v>3084</v>
      </c>
      <c r="C1049" s="45" t="s">
        <v>3058</v>
      </c>
      <c r="D1049" s="61" t="s">
        <v>3085</v>
      </c>
      <c r="E1049" s="33" t="s">
        <v>3056</v>
      </c>
      <c r="F1049" s="45">
        <v>4.8999999999999998E-3</v>
      </c>
      <c r="G1049" s="54" t="s">
        <v>2267</v>
      </c>
    </row>
    <row r="1050" spans="1:7" ht="32.25" customHeight="1">
      <c r="A1050" s="14">
        <v>219</v>
      </c>
      <c r="B1050" s="61" t="s">
        <v>3086</v>
      </c>
      <c r="C1050" s="91" t="s">
        <v>3058</v>
      </c>
      <c r="D1050" s="61" t="s">
        <v>3087</v>
      </c>
      <c r="E1050" s="33" t="s">
        <v>3046</v>
      </c>
      <c r="F1050" s="45">
        <v>6.6E-3</v>
      </c>
      <c r="G1050" s="54" t="s">
        <v>2267</v>
      </c>
    </row>
    <row r="1051" spans="1:7" ht="62.25" customHeight="1">
      <c r="A1051" s="14">
        <v>220</v>
      </c>
      <c r="B1051" s="61" t="s">
        <v>3088</v>
      </c>
      <c r="C1051" s="45" t="s">
        <v>3058</v>
      </c>
      <c r="D1051" s="61" t="s">
        <v>3089</v>
      </c>
      <c r="E1051" s="33" t="s">
        <v>3056</v>
      </c>
      <c r="F1051" s="45">
        <v>4.5999999999999999E-3</v>
      </c>
      <c r="G1051" s="54" t="s">
        <v>2267</v>
      </c>
    </row>
    <row r="1052" spans="1:7" s="5" customFormat="1" ht="62.25" customHeight="1">
      <c r="A1052" s="14">
        <v>221</v>
      </c>
      <c r="B1052" s="61" t="s">
        <v>3090</v>
      </c>
      <c r="C1052" s="45" t="s">
        <v>3058</v>
      </c>
      <c r="D1052" s="61" t="s">
        <v>3091</v>
      </c>
      <c r="E1052" s="33" t="s">
        <v>3056</v>
      </c>
      <c r="F1052" s="45">
        <v>4.4999999999999997E-3</v>
      </c>
      <c r="G1052" s="54" t="s">
        <v>2267</v>
      </c>
    </row>
    <row r="1053" spans="1:7" s="20" customFormat="1" ht="63" customHeight="1">
      <c r="A1053" s="14">
        <v>222</v>
      </c>
      <c r="B1053" s="61" t="s">
        <v>3150</v>
      </c>
      <c r="C1053" s="45" t="s">
        <v>3058</v>
      </c>
      <c r="D1053" s="61" t="s">
        <v>3092</v>
      </c>
      <c r="E1053" s="33" t="s">
        <v>3056</v>
      </c>
      <c r="F1053" s="45">
        <v>4.7999999999999996E-3</v>
      </c>
      <c r="G1053" s="54" t="s">
        <v>2267</v>
      </c>
    </row>
    <row r="1054" spans="1:7" s="5" customFormat="1" ht="63.75" customHeight="1">
      <c r="A1054" s="14">
        <v>223</v>
      </c>
      <c r="B1054" s="61" t="s">
        <v>3093</v>
      </c>
      <c r="C1054" s="45" t="s">
        <v>3058</v>
      </c>
      <c r="D1054" s="61" t="s">
        <v>3094</v>
      </c>
      <c r="E1054" s="33" t="s">
        <v>3056</v>
      </c>
      <c r="F1054" s="45">
        <v>4.9800000000000001E-3</v>
      </c>
      <c r="G1054" s="54" t="s">
        <v>2267</v>
      </c>
    </row>
    <row r="1055" spans="1:7" s="5" customFormat="1" ht="39.950000000000003" customHeight="1">
      <c r="A1055" s="14">
        <v>224</v>
      </c>
      <c r="B1055" s="61" t="s">
        <v>3095</v>
      </c>
      <c r="C1055" s="45" t="s">
        <v>3058</v>
      </c>
      <c r="D1055" s="61" t="s">
        <v>3096</v>
      </c>
      <c r="E1055" s="33" t="s">
        <v>3056</v>
      </c>
      <c r="F1055" s="45">
        <v>4.7999999999999996E-3</v>
      </c>
      <c r="G1055" s="54" t="s">
        <v>2267</v>
      </c>
    </row>
    <row r="1056" spans="1:7" s="20" customFormat="1" ht="48.75" customHeight="1">
      <c r="A1056" s="14">
        <v>225</v>
      </c>
      <c r="B1056" s="61" t="s">
        <v>3097</v>
      </c>
      <c r="C1056" s="45" t="s">
        <v>3058</v>
      </c>
      <c r="D1056" s="61" t="s">
        <v>3098</v>
      </c>
      <c r="E1056" s="33" t="s">
        <v>3056</v>
      </c>
      <c r="F1056" s="45">
        <v>4.8999999999999998E-3</v>
      </c>
      <c r="G1056" s="54" t="s">
        <v>2267</v>
      </c>
    </row>
    <row r="1057" spans="1:248" s="20" customFormat="1" ht="60" customHeight="1">
      <c r="A1057" s="14">
        <v>226</v>
      </c>
      <c r="B1057" s="61" t="s">
        <v>3099</v>
      </c>
      <c r="C1057" s="45" t="s">
        <v>3058</v>
      </c>
      <c r="D1057" s="61" t="s">
        <v>3100</v>
      </c>
      <c r="E1057" s="33" t="s">
        <v>3056</v>
      </c>
      <c r="F1057" s="45">
        <v>4.9800000000000001E-3</v>
      </c>
      <c r="G1057" s="54" t="s">
        <v>2267</v>
      </c>
    </row>
    <row r="1058" spans="1:248" s="20" customFormat="1" ht="33.75" customHeight="1">
      <c r="A1058" s="14">
        <v>227</v>
      </c>
      <c r="B1058" s="98" t="s">
        <v>3101</v>
      </c>
      <c r="C1058" s="55" t="s">
        <v>131</v>
      </c>
      <c r="D1058" s="54" t="s">
        <v>3102</v>
      </c>
      <c r="E1058" s="33" t="s">
        <v>3056</v>
      </c>
      <c r="F1058" s="42">
        <v>0.16</v>
      </c>
      <c r="G1058" s="54" t="s">
        <v>2267</v>
      </c>
    </row>
    <row r="1059" spans="1:248" s="27" customFormat="1" ht="41.25" customHeight="1">
      <c r="A1059" s="14">
        <v>228</v>
      </c>
      <c r="B1059" s="61" t="s">
        <v>3103</v>
      </c>
      <c r="C1059" s="62" t="s">
        <v>3051</v>
      </c>
      <c r="D1059" s="63" t="s">
        <v>3104</v>
      </c>
      <c r="E1059" s="33" t="s">
        <v>3056</v>
      </c>
      <c r="F1059" s="42">
        <v>0.2</v>
      </c>
      <c r="G1059" s="54" t="s">
        <v>2267</v>
      </c>
      <c r="H1059" s="26"/>
      <c r="I1059" s="26"/>
      <c r="J1059" s="26"/>
      <c r="K1059" s="26"/>
      <c r="L1059" s="26"/>
      <c r="M1059" s="26"/>
      <c r="N1059" s="26"/>
      <c r="O1059" s="26"/>
      <c r="P1059" s="26"/>
      <c r="Q1059" s="26"/>
      <c r="R1059" s="26"/>
      <c r="S1059" s="26"/>
      <c r="T1059" s="26"/>
      <c r="U1059" s="26"/>
      <c r="V1059" s="26"/>
      <c r="W1059" s="26"/>
      <c r="X1059" s="26"/>
      <c r="Y1059" s="26"/>
      <c r="Z1059" s="26"/>
      <c r="AA1059" s="26"/>
      <c r="AB1059" s="26"/>
      <c r="AC1059" s="26"/>
      <c r="AD1059" s="26"/>
      <c r="AE1059" s="26"/>
      <c r="AF1059" s="26"/>
      <c r="AG1059" s="26"/>
      <c r="AH1059" s="26"/>
      <c r="AI1059" s="26"/>
      <c r="AJ1059" s="26"/>
      <c r="AK1059" s="26"/>
      <c r="AL1059" s="26"/>
      <c r="AM1059" s="26"/>
      <c r="AN1059" s="26"/>
      <c r="AO1059" s="26"/>
      <c r="AP1059" s="26"/>
      <c r="AQ1059" s="26"/>
      <c r="AR1059" s="26"/>
      <c r="AS1059" s="26"/>
      <c r="AT1059" s="26"/>
      <c r="AU1059" s="26"/>
      <c r="AV1059" s="26"/>
      <c r="AW1059" s="26"/>
      <c r="AX1059" s="26"/>
      <c r="AY1059" s="26"/>
      <c r="AZ1059" s="26"/>
      <c r="BA1059" s="26"/>
      <c r="BB1059" s="26"/>
      <c r="BC1059" s="26"/>
      <c r="BD1059" s="26"/>
      <c r="BE1059" s="26"/>
      <c r="BF1059" s="26"/>
      <c r="BG1059" s="26"/>
      <c r="BH1059" s="26"/>
      <c r="BI1059" s="26"/>
      <c r="BJ1059" s="26"/>
      <c r="BK1059" s="26"/>
      <c r="BL1059" s="26"/>
      <c r="BM1059" s="26"/>
      <c r="BN1059" s="26"/>
      <c r="BO1059" s="26"/>
      <c r="BP1059" s="26"/>
      <c r="BQ1059" s="26"/>
      <c r="BR1059" s="26"/>
      <c r="BS1059" s="26"/>
      <c r="BT1059" s="26"/>
      <c r="BU1059" s="26"/>
      <c r="BV1059" s="26"/>
      <c r="BW1059" s="26"/>
      <c r="BX1059" s="26"/>
      <c r="BY1059" s="26"/>
      <c r="BZ1059" s="26"/>
      <c r="CA1059" s="26"/>
      <c r="CB1059" s="26"/>
      <c r="CC1059" s="26"/>
      <c r="CD1059" s="26"/>
      <c r="CE1059" s="26"/>
      <c r="CF1059" s="26"/>
      <c r="CG1059" s="26"/>
      <c r="CH1059" s="26"/>
      <c r="CI1059" s="26"/>
      <c r="CJ1059" s="26"/>
      <c r="CK1059" s="26"/>
      <c r="CL1059" s="26"/>
      <c r="CM1059" s="26"/>
      <c r="CN1059" s="26"/>
      <c r="CO1059" s="26"/>
      <c r="CP1059" s="26"/>
      <c r="CQ1059" s="26"/>
      <c r="CR1059" s="26"/>
      <c r="CS1059" s="26"/>
      <c r="CT1059" s="26"/>
      <c r="CU1059" s="26"/>
      <c r="CV1059" s="26"/>
      <c r="CW1059" s="26"/>
      <c r="CX1059" s="26"/>
      <c r="CY1059" s="26"/>
      <c r="CZ1059" s="26"/>
      <c r="DA1059" s="26"/>
      <c r="DB1059" s="26"/>
      <c r="DC1059" s="26"/>
      <c r="DD1059" s="26"/>
      <c r="DE1059" s="26"/>
      <c r="DF1059" s="26"/>
      <c r="DG1059" s="26"/>
      <c r="DH1059" s="26"/>
      <c r="DI1059" s="26"/>
      <c r="DJ1059" s="26"/>
      <c r="DK1059" s="26"/>
      <c r="DL1059" s="26"/>
      <c r="DM1059" s="26"/>
      <c r="DN1059" s="26"/>
      <c r="DO1059" s="26"/>
      <c r="DP1059" s="26"/>
      <c r="DQ1059" s="26"/>
      <c r="DR1059" s="26"/>
      <c r="DS1059" s="26"/>
      <c r="DT1059" s="26"/>
      <c r="DU1059" s="26"/>
      <c r="DV1059" s="26"/>
      <c r="DW1059" s="26"/>
      <c r="DX1059" s="26"/>
      <c r="DY1059" s="26"/>
      <c r="DZ1059" s="26"/>
      <c r="EA1059" s="26"/>
      <c r="EB1059" s="26"/>
      <c r="EC1059" s="26"/>
      <c r="ED1059" s="26"/>
      <c r="EE1059" s="26"/>
      <c r="EF1059" s="26"/>
      <c r="EG1059" s="26"/>
      <c r="EH1059" s="26"/>
      <c r="EI1059" s="26"/>
      <c r="EJ1059" s="26"/>
      <c r="EK1059" s="26"/>
      <c r="EL1059" s="26"/>
      <c r="EM1059" s="26"/>
      <c r="EN1059" s="26"/>
      <c r="EO1059" s="26"/>
      <c r="EP1059" s="26"/>
      <c r="EQ1059" s="26"/>
      <c r="ER1059" s="26"/>
      <c r="ES1059" s="26"/>
      <c r="ET1059" s="26"/>
      <c r="EU1059" s="26"/>
      <c r="EV1059" s="26"/>
      <c r="EW1059" s="26"/>
      <c r="EX1059" s="26"/>
      <c r="EY1059" s="26"/>
      <c r="EZ1059" s="26"/>
      <c r="FA1059" s="26"/>
      <c r="FB1059" s="26"/>
      <c r="FC1059" s="26"/>
      <c r="FD1059" s="26"/>
      <c r="FE1059" s="26"/>
      <c r="FF1059" s="26"/>
      <c r="FG1059" s="26"/>
      <c r="FH1059" s="26"/>
      <c r="FI1059" s="26"/>
      <c r="FJ1059" s="26"/>
      <c r="FK1059" s="26"/>
      <c r="FL1059" s="26"/>
      <c r="FM1059" s="26"/>
      <c r="FN1059" s="26"/>
      <c r="FO1059" s="26"/>
      <c r="FP1059" s="26"/>
      <c r="FQ1059" s="26"/>
      <c r="FR1059" s="26"/>
      <c r="FS1059" s="26"/>
      <c r="FT1059" s="26"/>
      <c r="FU1059" s="26"/>
      <c r="FV1059" s="26"/>
      <c r="FW1059" s="26"/>
      <c r="FX1059" s="26"/>
      <c r="FY1059" s="26"/>
      <c r="FZ1059" s="26"/>
      <c r="GA1059" s="26"/>
      <c r="GB1059" s="26"/>
      <c r="GC1059" s="26"/>
      <c r="GD1059" s="26"/>
      <c r="GE1059" s="26"/>
      <c r="GF1059" s="26"/>
      <c r="GG1059" s="26"/>
      <c r="GH1059" s="26"/>
      <c r="GI1059" s="26"/>
      <c r="GJ1059" s="26"/>
      <c r="GK1059" s="26"/>
      <c r="GL1059" s="26"/>
      <c r="GM1059" s="26"/>
      <c r="GN1059" s="26"/>
      <c r="GO1059" s="26"/>
      <c r="GP1059" s="26"/>
      <c r="GQ1059" s="26"/>
      <c r="GR1059" s="26"/>
      <c r="GS1059" s="26"/>
      <c r="GT1059" s="26"/>
      <c r="GU1059" s="26"/>
      <c r="GV1059" s="26"/>
      <c r="GW1059" s="26"/>
      <c r="GX1059" s="26"/>
      <c r="GY1059" s="26"/>
      <c r="GZ1059" s="26"/>
      <c r="HA1059" s="26"/>
      <c r="HB1059" s="26"/>
      <c r="HC1059" s="26"/>
      <c r="HD1059" s="26"/>
      <c r="HE1059" s="26"/>
      <c r="HF1059" s="26"/>
      <c r="HG1059" s="26"/>
      <c r="HH1059" s="26"/>
      <c r="HI1059" s="26"/>
      <c r="HJ1059" s="26"/>
      <c r="HK1059" s="26"/>
      <c r="HL1059" s="26"/>
      <c r="HM1059" s="26"/>
      <c r="HN1059" s="26"/>
      <c r="HO1059" s="26"/>
      <c r="HP1059" s="26"/>
      <c r="HQ1059" s="26"/>
      <c r="HR1059" s="26"/>
      <c r="HS1059" s="26"/>
      <c r="HT1059" s="26"/>
      <c r="HU1059" s="26"/>
      <c r="HV1059" s="26"/>
      <c r="HW1059" s="26"/>
      <c r="HX1059" s="26"/>
      <c r="HY1059" s="26"/>
      <c r="HZ1059" s="26"/>
      <c r="IA1059" s="26"/>
      <c r="IB1059" s="26"/>
      <c r="IC1059" s="26"/>
      <c r="ID1059" s="26"/>
      <c r="IE1059" s="26"/>
      <c r="IF1059" s="26"/>
      <c r="IG1059" s="26"/>
      <c r="IH1059" s="26"/>
      <c r="II1059" s="26"/>
      <c r="IJ1059" s="26"/>
      <c r="IK1059" s="26"/>
      <c r="IL1059" s="26"/>
      <c r="IM1059" s="26"/>
      <c r="IN1059" s="26"/>
    </row>
    <row r="1060" spans="1:248" s="5" customFormat="1" ht="42.6" customHeight="1">
      <c r="A1060" s="14">
        <v>229</v>
      </c>
      <c r="B1060" s="61" t="s">
        <v>3105</v>
      </c>
      <c r="C1060" s="45" t="s">
        <v>3066</v>
      </c>
      <c r="D1060" s="61" t="s">
        <v>3106</v>
      </c>
      <c r="E1060" s="33" t="s">
        <v>139</v>
      </c>
      <c r="F1060" s="42">
        <v>4.7300000000000002E-2</v>
      </c>
      <c r="G1060" s="84" t="s">
        <v>3107</v>
      </c>
    </row>
    <row r="1061" spans="1:248" s="5" customFormat="1" ht="41.25" customHeight="1">
      <c r="A1061" s="14">
        <v>230</v>
      </c>
      <c r="B1061" s="61" t="s">
        <v>3108</v>
      </c>
      <c r="C1061" s="45" t="s">
        <v>3051</v>
      </c>
      <c r="D1061" s="61" t="s">
        <v>3109</v>
      </c>
      <c r="E1061" s="33" t="s">
        <v>3056</v>
      </c>
      <c r="F1061" s="42">
        <v>0.3</v>
      </c>
      <c r="G1061" s="84" t="s">
        <v>3107</v>
      </c>
    </row>
    <row r="1062" spans="1:248" s="20" customFormat="1" ht="45" customHeight="1">
      <c r="A1062" s="14">
        <v>231</v>
      </c>
      <c r="B1062" s="61" t="s">
        <v>3110</v>
      </c>
      <c r="C1062" s="45" t="s">
        <v>3066</v>
      </c>
      <c r="D1062" s="61" t="s">
        <v>3111</v>
      </c>
      <c r="E1062" s="33" t="s">
        <v>3046</v>
      </c>
      <c r="F1062" s="42">
        <v>3.7999999999999999E-2</v>
      </c>
      <c r="G1062" s="54" t="s">
        <v>2267</v>
      </c>
    </row>
    <row r="1063" spans="1:248" s="20" customFormat="1" ht="42" customHeight="1">
      <c r="A1063" s="14">
        <v>232</v>
      </c>
      <c r="B1063" s="61" t="s">
        <v>3112</v>
      </c>
      <c r="C1063" s="45" t="s">
        <v>3061</v>
      </c>
      <c r="D1063" s="61" t="s">
        <v>3113</v>
      </c>
      <c r="E1063" s="33" t="s">
        <v>3056</v>
      </c>
      <c r="F1063" s="42">
        <v>4.9799999999999997E-2</v>
      </c>
      <c r="G1063" s="54" t="s">
        <v>2267</v>
      </c>
    </row>
    <row r="1064" spans="1:248" s="20" customFormat="1" ht="42" customHeight="1">
      <c r="A1064" s="14">
        <v>233</v>
      </c>
      <c r="B1064" s="61" t="s">
        <v>3114</v>
      </c>
      <c r="C1064" s="45" t="s">
        <v>3058</v>
      </c>
      <c r="D1064" s="61" t="s">
        <v>3115</v>
      </c>
      <c r="E1064" s="33" t="s">
        <v>3056</v>
      </c>
      <c r="F1064" s="42">
        <v>5.5E-2</v>
      </c>
      <c r="G1064" s="54" t="s">
        <v>2267</v>
      </c>
    </row>
    <row r="1065" spans="1:248" s="20" customFormat="1" ht="42" customHeight="1">
      <c r="A1065" s="14">
        <v>234</v>
      </c>
      <c r="B1065" s="61" t="s">
        <v>3116</v>
      </c>
      <c r="C1065" s="45" t="s">
        <v>3061</v>
      </c>
      <c r="D1065" s="61" t="s">
        <v>3117</v>
      </c>
      <c r="E1065" s="33" t="s">
        <v>3056</v>
      </c>
      <c r="F1065" s="42">
        <v>0.122</v>
      </c>
      <c r="G1065" s="54" t="s">
        <v>2267</v>
      </c>
    </row>
    <row r="1066" spans="1:248" s="20" customFormat="1" ht="42" customHeight="1">
      <c r="A1066" s="14">
        <v>235</v>
      </c>
      <c r="B1066" s="61" t="s">
        <v>3118</v>
      </c>
      <c r="C1066" s="45" t="s">
        <v>3058</v>
      </c>
      <c r="D1066" s="61" t="s">
        <v>3119</v>
      </c>
      <c r="E1066" s="33" t="s">
        <v>3046</v>
      </c>
      <c r="F1066" s="42">
        <v>5.2999999999999999E-2</v>
      </c>
      <c r="G1066" s="54" t="s">
        <v>2267</v>
      </c>
    </row>
    <row r="1067" spans="1:248" s="20" customFormat="1" ht="42" customHeight="1">
      <c r="A1067" s="14">
        <v>236</v>
      </c>
      <c r="B1067" s="61" t="s">
        <v>3120</v>
      </c>
      <c r="C1067" s="45" t="s">
        <v>3051</v>
      </c>
      <c r="D1067" s="61" t="s">
        <v>3121</v>
      </c>
      <c r="E1067" s="33" t="s">
        <v>3056</v>
      </c>
      <c r="F1067" s="42">
        <v>0.4</v>
      </c>
      <c r="G1067" s="54" t="s">
        <v>2267</v>
      </c>
    </row>
    <row r="1068" spans="1:248" s="20" customFormat="1" ht="45.75" customHeight="1">
      <c r="A1068" s="14">
        <v>237</v>
      </c>
      <c r="B1068" s="61" t="s">
        <v>3122</v>
      </c>
      <c r="C1068" s="45" t="s">
        <v>3051</v>
      </c>
      <c r="D1068" s="61" t="s">
        <v>3123</v>
      </c>
      <c r="E1068" s="33" t="s">
        <v>3080</v>
      </c>
      <c r="F1068" s="42">
        <v>0.5</v>
      </c>
      <c r="G1068" s="54" t="s">
        <v>2267</v>
      </c>
    </row>
    <row r="1069" spans="1:248" s="20" customFormat="1" ht="45" customHeight="1">
      <c r="A1069" s="14">
        <v>238</v>
      </c>
      <c r="B1069" s="61" t="s">
        <v>3124</v>
      </c>
      <c r="C1069" s="45"/>
      <c r="D1069" s="61" t="s">
        <v>3125</v>
      </c>
      <c r="E1069" s="33" t="s">
        <v>3056</v>
      </c>
      <c r="F1069" s="42">
        <v>0.2</v>
      </c>
      <c r="G1069" s="54" t="s">
        <v>2267</v>
      </c>
    </row>
    <row r="1070" spans="1:248" s="20" customFormat="1" ht="39.75" customHeight="1">
      <c r="A1070" s="14">
        <v>239</v>
      </c>
      <c r="B1070" s="61" t="s">
        <v>3126</v>
      </c>
      <c r="C1070" s="45" t="s">
        <v>131</v>
      </c>
      <c r="D1070" s="61" t="s">
        <v>3127</v>
      </c>
      <c r="E1070" s="33" t="s">
        <v>3080</v>
      </c>
      <c r="F1070" s="42">
        <v>3.2000000000000001E-2</v>
      </c>
      <c r="G1070" s="54" t="s">
        <v>2267</v>
      </c>
    </row>
    <row r="1071" spans="1:248" s="20" customFormat="1" ht="39.75" customHeight="1">
      <c r="A1071" s="14">
        <v>240</v>
      </c>
      <c r="B1071" s="61" t="s">
        <v>3128</v>
      </c>
      <c r="C1071" s="45" t="s">
        <v>92</v>
      </c>
      <c r="D1071" s="61" t="s">
        <v>3127</v>
      </c>
      <c r="E1071" s="33" t="s">
        <v>3056</v>
      </c>
      <c r="F1071" s="42">
        <v>3.2000000000000001E-2</v>
      </c>
      <c r="G1071" s="54" t="s">
        <v>2267</v>
      </c>
    </row>
    <row r="1072" spans="1:248" s="5" customFormat="1" ht="39.950000000000003" customHeight="1">
      <c r="A1072" s="14">
        <v>241</v>
      </c>
      <c r="B1072" s="61" t="s">
        <v>3129</v>
      </c>
      <c r="C1072" s="45" t="s">
        <v>92</v>
      </c>
      <c r="D1072" s="61" t="s">
        <v>3127</v>
      </c>
      <c r="E1072" s="33" t="s">
        <v>3056</v>
      </c>
      <c r="F1072" s="42">
        <v>3.2000000000000001E-2</v>
      </c>
      <c r="G1072" s="54" t="s">
        <v>2267</v>
      </c>
    </row>
    <row r="1073" spans="1:7" s="20" customFormat="1" ht="30.75" customHeight="1">
      <c r="A1073" s="14">
        <v>242</v>
      </c>
      <c r="B1073" s="61" t="s">
        <v>3130</v>
      </c>
      <c r="C1073" s="45" t="s">
        <v>131</v>
      </c>
      <c r="D1073" s="61" t="s">
        <v>3127</v>
      </c>
      <c r="E1073" s="33" t="s">
        <v>3056</v>
      </c>
      <c r="F1073" s="42">
        <v>3.2000000000000001E-2</v>
      </c>
      <c r="G1073" s="54" t="s">
        <v>2267</v>
      </c>
    </row>
    <row r="1074" spans="1:7" s="20" customFormat="1" ht="36.75" customHeight="1">
      <c r="A1074" s="14">
        <v>243</v>
      </c>
      <c r="B1074" s="61" t="s">
        <v>3131</v>
      </c>
      <c r="C1074" s="45" t="s">
        <v>92</v>
      </c>
      <c r="D1074" s="61" t="s">
        <v>3127</v>
      </c>
      <c r="E1074" s="33" t="s">
        <v>3056</v>
      </c>
      <c r="F1074" s="42">
        <v>3.2000000000000001E-2</v>
      </c>
      <c r="G1074" s="54" t="s">
        <v>2267</v>
      </c>
    </row>
    <row r="1075" spans="1:7" s="20" customFormat="1" ht="36.75" customHeight="1">
      <c r="A1075" s="14">
        <v>244</v>
      </c>
      <c r="B1075" s="61" t="s">
        <v>3132</v>
      </c>
      <c r="C1075" s="45" t="s">
        <v>92</v>
      </c>
      <c r="D1075" s="61" t="s">
        <v>3127</v>
      </c>
      <c r="E1075" s="33" t="s">
        <v>3056</v>
      </c>
      <c r="F1075" s="42">
        <v>3.2000000000000001E-2</v>
      </c>
      <c r="G1075" s="54" t="s">
        <v>2267</v>
      </c>
    </row>
    <row r="1076" spans="1:7" s="20" customFormat="1" ht="36.75" customHeight="1">
      <c r="A1076" s="14">
        <v>245</v>
      </c>
      <c r="B1076" s="98" t="s">
        <v>3133</v>
      </c>
      <c r="C1076" s="55" t="s">
        <v>92</v>
      </c>
      <c r="D1076" s="54" t="s">
        <v>3134</v>
      </c>
      <c r="E1076" s="33" t="s">
        <v>139</v>
      </c>
      <c r="F1076" s="42">
        <v>2.9499999999999998E-2</v>
      </c>
      <c r="G1076" s="61" t="s">
        <v>433</v>
      </c>
    </row>
    <row r="1077" spans="1:7" s="20" customFormat="1" ht="40.5" customHeight="1">
      <c r="A1077" s="14">
        <v>246</v>
      </c>
      <c r="B1077" s="98" t="s">
        <v>3135</v>
      </c>
      <c r="C1077" s="55" t="s">
        <v>131</v>
      </c>
      <c r="D1077" s="54" t="s">
        <v>3136</v>
      </c>
      <c r="E1077" s="33" t="s">
        <v>3056</v>
      </c>
      <c r="F1077" s="42">
        <v>4.4999999999999998E-2</v>
      </c>
      <c r="G1077" s="54" t="s">
        <v>3137</v>
      </c>
    </row>
    <row r="1078" spans="1:7" s="20" customFormat="1" ht="36.75" customHeight="1">
      <c r="A1078" s="14">
        <v>247</v>
      </c>
      <c r="B1078" s="98" t="s">
        <v>3138</v>
      </c>
      <c r="C1078" s="55" t="s">
        <v>131</v>
      </c>
      <c r="D1078" s="54" t="s">
        <v>3139</v>
      </c>
      <c r="E1078" s="33" t="s">
        <v>3056</v>
      </c>
      <c r="F1078" s="42">
        <v>2.9499999999999998E-2</v>
      </c>
      <c r="G1078" s="54" t="s">
        <v>3137</v>
      </c>
    </row>
    <row r="1079" spans="1:7" s="20" customFormat="1" ht="49.5" customHeight="1">
      <c r="A1079" s="14">
        <v>248</v>
      </c>
      <c r="B1079" s="98" t="s">
        <v>3140</v>
      </c>
      <c r="C1079" s="55" t="s">
        <v>131</v>
      </c>
      <c r="D1079" s="54" t="s">
        <v>3141</v>
      </c>
      <c r="E1079" s="33" t="s">
        <v>3046</v>
      </c>
      <c r="F1079" s="42">
        <v>2.4E-2</v>
      </c>
      <c r="G1079" s="54" t="s">
        <v>3137</v>
      </c>
    </row>
    <row r="1080" spans="1:7" s="20" customFormat="1" ht="36.75" customHeight="1">
      <c r="A1080" s="14">
        <v>249</v>
      </c>
      <c r="B1080" s="98" t="s">
        <v>3142</v>
      </c>
      <c r="C1080" s="55" t="s">
        <v>92</v>
      </c>
      <c r="D1080" s="54" t="s">
        <v>3143</v>
      </c>
      <c r="E1080" s="33" t="s">
        <v>3046</v>
      </c>
      <c r="F1080" s="42">
        <v>0.25700000000000001</v>
      </c>
      <c r="G1080" s="54" t="s">
        <v>3137</v>
      </c>
    </row>
    <row r="1081" spans="1:7" s="20" customFormat="1" ht="36.75" customHeight="1">
      <c r="A1081" s="14">
        <v>250</v>
      </c>
      <c r="B1081" s="98" t="s">
        <v>3144</v>
      </c>
      <c r="C1081" s="55" t="s">
        <v>131</v>
      </c>
      <c r="D1081" s="54" t="s">
        <v>3145</v>
      </c>
      <c r="E1081" s="33" t="s">
        <v>3046</v>
      </c>
      <c r="F1081" s="42">
        <v>0.26</v>
      </c>
      <c r="G1081" s="54" t="s">
        <v>3137</v>
      </c>
    </row>
    <row r="1082" spans="1:7" s="20" customFormat="1" ht="48" customHeight="1">
      <c r="A1082" s="14">
        <v>251</v>
      </c>
      <c r="B1082" s="98" t="s">
        <v>3146</v>
      </c>
      <c r="C1082" s="55" t="s">
        <v>92</v>
      </c>
      <c r="D1082" s="54" t="s">
        <v>3147</v>
      </c>
      <c r="E1082" s="37" t="s">
        <v>2575</v>
      </c>
      <c r="F1082" s="42">
        <v>0.14749999999999999</v>
      </c>
      <c r="G1082" s="61" t="s">
        <v>433</v>
      </c>
    </row>
    <row r="1083" spans="1:7" s="20" customFormat="1" ht="77.25" customHeight="1">
      <c r="A1083" s="25">
        <v>252</v>
      </c>
      <c r="B1083" s="39" t="s">
        <v>3153</v>
      </c>
      <c r="C1083" s="55" t="s">
        <v>92</v>
      </c>
      <c r="D1083" s="39" t="s">
        <v>3202</v>
      </c>
      <c r="E1083" s="31" t="s">
        <v>3154</v>
      </c>
      <c r="F1083" s="40">
        <v>1.44</v>
      </c>
      <c r="G1083" s="76"/>
    </row>
    <row r="1084" spans="1:7" s="20" customFormat="1" ht="84" customHeight="1">
      <c r="A1084" s="25">
        <v>253</v>
      </c>
      <c r="B1084" s="39" t="s">
        <v>3155</v>
      </c>
      <c r="C1084" s="55" t="s">
        <v>92</v>
      </c>
      <c r="D1084" s="39" t="s">
        <v>3156</v>
      </c>
      <c r="E1084" s="31" t="s">
        <v>3154</v>
      </c>
      <c r="F1084" s="40">
        <v>2.0699999999999998</v>
      </c>
      <c r="G1084" s="76"/>
    </row>
    <row r="1085" spans="1:7" s="139" customFormat="1" ht="41.25" customHeight="1">
      <c r="A1085" s="137" t="s">
        <v>2650</v>
      </c>
      <c r="B1085" s="133" t="s">
        <v>3149</v>
      </c>
      <c r="C1085" s="134"/>
      <c r="D1085" s="135"/>
      <c r="E1085" s="134"/>
      <c r="F1085" s="125">
        <f>SUM(F1086:F1205)</f>
        <v>1404.8732999999995</v>
      </c>
      <c r="G1085" s="126"/>
    </row>
    <row r="1086" spans="1:7" s="20" customFormat="1" ht="36.75" customHeight="1">
      <c r="A1086" s="16">
        <v>1</v>
      </c>
      <c r="B1086" s="98" t="s">
        <v>3151</v>
      </c>
      <c r="C1086" s="55" t="s">
        <v>92</v>
      </c>
      <c r="D1086" s="107" t="s">
        <v>3204</v>
      </c>
      <c r="E1086" s="31" t="s">
        <v>208</v>
      </c>
      <c r="F1086" s="31">
        <v>18.07</v>
      </c>
      <c r="G1086" s="54" t="s">
        <v>3152</v>
      </c>
    </row>
    <row r="1087" spans="1:7" s="20" customFormat="1" ht="164.25" customHeight="1">
      <c r="A1087" s="16">
        <v>2</v>
      </c>
      <c r="B1087" s="98" t="s">
        <v>2651</v>
      </c>
      <c r="C1087" s="55" t="s">
        <v>92</v>
      </c>
      <c r="D1087" s="54" t="s">
        <v>2652</v>
      </c>
      <c r="E1087" s="33" t="s">
        <v>101</v>
      </c>
      <c r="F1087" s="42">
        <v>10.050000000000001</v>
      </c>
      <c r="G1087" s="54" t="s">
        <v>2653</v>
      </c>
    </row>
    <row r="1088" spans="1:7" s="20" customFormat="1" ht="83.25" customHeight="1">
      <c r="A1088" s="16">
        <v>3</v>
      </c>
      <c r="B1088" s="98" t="s">
        <v>2654</v>
      </c>
      <c r="C1088" s="55" t="s">
        <v>206</v>
      </c>
      <c r="D1088" s="54" t="s">
        <v>2655</v>
      </c>
      <c r="E1088" s="33" t="s">
        <v>139</v>
      </c>
      <c r="F1088" s="42">
        <v>0.47</v>
      </c>
      <c r="G1088" s="54" t="s">
        <v>2656</v>
      </c>
    </row>
    <row r="1089" spans="1:7" s="20" customFormat="1" ht="36.75" customHeight="1">
      <c r="A1089" s="16">
        <v>4</v>
      </c>
      <c r="B1089" s="98" t="s">
        <v>2657</v>
      </c>
      <c r="C1089" s="55" t="s">
        <v>92</v>
      </c>
      <c r="D1089" s="54" t="s">
        <v>2658</v>
      </c>
      <c r="E1089" s="33" t="s">
        <v>105</v>
      </c>
      <c r="F1089" s="42">
        <v>0.39</v>
      </c>
      <c r="G1089" s="54" t="s">
        <v>2659</v>
      </c>
    </row>
    <row r="1090" spans="1:7" s="5" customFormat="1" ht="54.75" customHeight="1">
      <c r="A1090" s="16">
        <v>5</v>
      </c>
      <c r="B1090" s="98" t="s">
        <v>2660</v>
      </c>
      <c r="C1090" s="55" t="s">
        <v>1426</v>
      </c>
      <c r="D1090" s="54" t="s">
        <v>2661</v>
      </c>
      <c r="E1090" s="33" t="s">
        <v>139</v>
      </c>
      <c r="F1090" s="42">
        <v>3</v>
      </c>
      <c r="G1090" s="54" t="s">
        <v>2662</v>
      </c>
    </row>
    <row r="1091" spans="1:7" s="5" customFormat="1" ht="73.5" customHeight="1">
      <c r="A1091" s="16">
        <v>6</v>
      </c>
      <c r="B1091" s="98" t="s">
        <v>2663</v>
      </c>
      <c r="C1091" s="55" t="s">
        <v>92</v>
      </c>
      <c r="D1091" s="54" t="s">
        <v>2664</v>
      </c>
      <c r="E1091" s="33" t="s">
        <v>101</v>
      </c>
      <c r="F1091" s="42">
        <v>100</v>
      </c>
      <c r="G1091" s="54" t="s">
        <v>2665</v>
      </c>
    </row>
    <row r="1092" spans="1:7" s="5" customFormat="1" ht="39.950000000000003" customHeight="1">
      <c r="A1092" s="16">
        <v>7</v>
      </c>
      <c r="B1092" s="98" t="s">
        <v>2666</v>
      </c>
      <c r="C1092" s="55" t="s">
        <v>36</v>
      </c>
      <c r="D1092" s="54" t="s">
        <v>2667</v>
      </c>
      <c r="E1092" s="33" t="s">
        <v>184</v>
      </c>
      <c r="F1092" s="42">
        <v>6.23</v>
      </c>
      <c r="G1092" s="54" t="s">
        <v>2668</v>
      </c>
    </row>
    <row r="1093" spans="1:7" s="5" customFormat="1" ht="44.25" customHeight="1">
      <c r="A1093" s="16">
        <v>8</v>
      </c>
      <c r="B1093" s="84" t="s">
        <v>2669</v>
      </c>
      <c r="C1093" s="55" t="s">
        <v>92</v>
      </c>
      <c r="D1093" s="54" t="s">
        <v>2670</v>
      </c>
      <c r="E1093" s="33" t="s">
        <v>117</v>
      </c>
      <c r="F1093" s="42">
        <v>10.29</v>
      </c>
      <c r="G1093" s="54" t="s">
        <v>2482</v>
      </c>
    </row>
    <row r="1094" spans="1:7" s="5" customFormat="1" ht="89.25" customHeight="1">
      <c r="A1094" s="16">
        <v>9</v>
      </c>
      <c r="B1094" s="98" t="s">
        <v>2671</v>
      </c>
      <c r="C1094" s="55" t="s">
        <v>92</v>
      </c>
      <c r="D1094" s="54" t="s">
        <v>2672</v>
      </c>
      <c r="E1094" s="33" t="s">
        <v>117</v>
      </c>
      <c r="F1094" s="42">
        <v>48</v>
      </c>
      <c r="G1094" s="54" t="s">
        <v>2673</v>
      </c>
    </row>
    <row r="1095" spans="1:7" s="5" customFormat="1" ht="33.75" customHeight="1">
      <c r="A1095" s="16">
        <v>10</v>
      </c>
      <c r="B1095" s="98" t="s">
        <v>2674</v>
      </c>
      <c r="C1095" s="55" t="s">
        <v>92</v>
      </c>
      <c r="D1095" s="54" t="s">
        <v>2675</v>
      </c>
      <c r="E1095" s="33" t="s">
        <v>205</v>
      </c>
      <c r="F1095" s="42">
        <v>1.625</v>
      </c>
      <c r="G1095" s="54" t="s">
        <v>265</v>
      </c>
    </row>
    <row r="1096" spans="1:7" s="5" customFormat="1" ht="33.75" customHeight="1">
      <c r="A1096" s="16">
        <v>11</v>
      </c>
      <c r="B1096" s="98" t="s">
        <v>2676</v>
      </c>
      <c r="C1096" s="55" t="s">
        <v>92</v>
      </c>
      <c r="D1096" s="54" t="s">
        <v>2677</v>
      </c>
      <c r="E1096" s="33" t="s">
        <v>101</v>
      </c>
      <c r="F1096" s="42">
        <v>1.18</v>
      </c>
      <c r="G1096" s="54" t="s">
        <v>213</v>
      </c>
    </row>
    <row r="1097" spans="1:7" s="5" customFormat="1" ht="48.75" customHeight="1">
      <c r="A1097" s="16">
        <v>12</v>
      </c>
      <c r="B1097" s="98" t="s">
        <v>2678</v>
      </c>
      <c r="C1097" s="55" t="s">
        <v>2679</v>
      </c>
      <c r="D1097" s="54" t="s">
        <v>2680</v>
      </c>
      <c r="E1097" s="33" t="s">
        <v>101</v>
      </c>
      <c r="F1097" s="42">
        <v>24.6205</v>
      </c>
      <c r="G1097" s="54" t="s">
        <v>2681</v>
      </c>
    </row>
    <row r="1098" spans="1:7" s="5" customFormat="1" ht="58.5" customHeight="1">
      <c r="A1098" s="16">
        <v>13</v>
      </c>
      <c r="B1098" s="98" t="s">
        <v>2682</v>
      </c>
      <c r="C1098" s="55" t="s">
        <v>92</v>
      </c>
      <c r="D1098" s="54" t="s">
        <v>2683</v>
      </c>
      <c r="E1098" s="33" t="s">
        <v>101</v>
      </c>
      <c r="F1098" s="42">
        <v>32</v>
      </c>
      <c r="G1098" s="54" t="s">
        <v>214</v>
      </c>
    </row>
    <row r="1099" spans="1:7" ht="47.25" customHeight="1">
      <c r="A1099" s="16">
        <v>14</v>
      </c>
      <c r="B1099" s="98" t="s">
        <v>2684</v>
      </c>
      <c r="C1099" s="55" t="s">
        <v>92</v>
      </c>
      <c r="D1099" s="54" t="s">
        <v>2685</v>
      </c>
      <c r="E1099" s="33" t="s">
        <v>101</v>
      </c>
      <c r="F1099" s="42">
        <v>1.23</v>
      </c>
      <c r="G1099" s="54" t="s">
        <v>2686</v>
      </c>
    </row>
    <row r="1100" spans="1:7" ht="44.25" customHeight="1">
      <c r="A1100" s="16">
        <v>15</v>
      </c>
      <c r="B1100" s="98" t="s">
        <v>2687</v>
      </c>
      <c r="C1100" s="55" t="s">
        <v>108</v>
      </c>
      <c r="D1100" s="54" t="s">
        <v>2688</v>
      </c>
      <c r="E1100" s="33" t="s">
        <v>101</v>
      </c>
      <c r="F1100" s="42">
        <v>5</v>
      </c>
      <c r="G1100" s="54" t="s">
        <v>214</v>
      </c>
    </row>
    <row r="1101" spans="1:7" ht="60.75" customHeight="1">
      <c r="A1101" s="16">
        <v>16</v>
      </c>
      <c r="B1101" s="98" t="s">
        <v>2689</v>
      </c>
      <c r="C1101" s="55" t="s">
        <v>180</v>
      </c>
      <c r="D1101" s="84" t="s">
        <v>2690</v>
      </c>
      <c r="E1101" s="33" t="s">
        <v>583</v>
      </c>
      <c r="F1101" s="42">
        <v>3.5</v>
      </c>
      <c r="G1101" s="54" t="s">
        <v>2691</v>
      </c>
    </row>
    <row r="1102" spans="1:7" ht="72" customHeight="1">
      <c r="A1102" s="16">
        <v>17</v>
      </c>
      <c r="B1102" s="98" t="s">
        <v>2692</v>
      </c>
      <c r="C1102" s="55" t="s">
        <v>108</v>
      </c>
      <c r="D1102" s="54" t="s">
        <v>2693</v>
      </c>
      <c r="E1102" s="33" t="s">
        <v>162</v>
      </c>
      <c r="F1102" s="42">
        <v>20</v>
      </c>
      <c r="G1102" s="54" t="s">
        <v>2694</v>
      </c>
    </row>
    <row r="1103" spans="1:7" ht="72.75" customHeight="1">
      <c r="A1103" s="16">
        <v>18</v>
      </c>
      <c r="B1103" s="98" t="s">
        <v>2695</v>
      </c>
      <c r="C1103" s="55" t="s">
        <v>92</v>
      </c>
      <c r="D1103" s="54" t="s">
        <v>2696</v>
      </c>
      <c r="E1103" s="33" t="s">
        <v>101</v>
      </c>
      <c r="F1103" s="42">
        <v>8.4</v>
      </c>
      <c r="G1103" s="54" t="s">
        <v>334</v>
      </c>
    </row>
    <row r="1104" spans="1:7" ht="38.25" customHeight="1">
      <c r="A1104" s="16">
        <v>19</v>
      </c>
      <c r="B1104" s="98" t="s">
        <v>2697</v>
      </c>
      <c r="C1104" s="55" t="s">
        <v>92</v>
      </c>
      <c r="D1104" s="54" t="s">
        <v>2698</v>
      </c>
      <c r="E1104" s="33" t="s">
        <v>117</v>
      </c>
      <c r="F1104" s="42">
        <v>25</v>
      </c>
      <c r="G1104" s="54" t="s">
        <v>247</v>
      </c>
    </row>
    <row r="1105" spans="1:7" ht="54" customHeight="1">
      <c r="A1105" s="16">
        <v>20</v>
      </c>
      <c r="B1105" s="84" t="s">
        <v>2699</v>
      </c>
      <c r="C1105" s="55" t="s">
        <v>92</v>
      </c>
      <c r="D1105" s="54" t="s">
        <v>2700</v>
      </c>
      <c r="E1105" s="33" t="s">
        <v>101</v>
      </c>
      <c r="F1105" s="42">
        <v>6.6</v>
      </c>
      <c r="G1105" s="54" t="s">
        <v>2701</v>
      </c>
    </row>
    <row r="1106" spans="1:7" ht="44.25" customHeight="1">
      <c r="A1106" s="16">
        <v>21</v>
      </c>
      <c r="B1106" s="98" t="s">
        <v>2702</v>
      </c>
      <c r="C1106" s="55" t="s">
        <v>92</v>
      </c>
      <c r="D1106" s="54" t="s">
        <v>2703</v>
      </c>
      <c r="E1106" s="33" t="s">
        <v>113</v>
      </c>
      <c r="F1106" s="42">
        <v>3.5</v>
      </c>
      <c r="G1106" s="54" t="s">
        <v>2704</v>
      </c>
    </row>
    <row r="1107" spans="1:7" ht="44.25" customHeight="1">
      <c r="A1107" s="16">
        <v>22</v>
      </c>
      <c r="B1107" s="98" t="s">
        <v>2705</v>
      </c>
      <c r="C1107" s="55" t="s">
        <v>92</v>
      </c>
      <c r="D1107" s="54" t="s">
        <v>2706</v>
      </c>
      <c r="E1107" s="33" t="s">
        <v>117</v>
      </c>
      <c r="F1107" s="42">
        <v>9</v>
      </c>
      <c r="G1107" s="54" t="s">
        <v>2707</v>
      </c>
    </row>
    <row r="1108" spans="1:7" ht="57" customHeight="1">
      <c r="A1108" s="16">
        <v>23</v>
      </c>
      <c r="B1108" s="98" t="s">
        <v>2708</v>
      </c>
      <c r="C1108" s="55" t="s">
        <v>92</v>
      </c>
      <c r="D1108" s="54" t="s">
        <v>2709</v>
      </c>
      <c r="E1108" s="33" t="s">
        <v>101</v>
      </c>
      <c r="F1108" s="42">
        <v>2.5</v>
      </c>
      <c r="G1108" s="54" t="s">
        <v>2710</v>
      </c>
    </row>
    <row r="1109" spans="1:7" ht="35.25" customHeight="1">
      <c r="A1109" s="16">
        <v>24</v>
      </c>
      <c r="B1109" s="98" t="s">
        <v>2711</v>
      </c>
      <c r="C1109" s="55" t="s">
        <v>92</v>
      </c>
      <c r="D1109" s="54" t="s">
        <v>2712</v>
      </c>
      <c r="E1109" s="33" t="s">
        <v>101</v>
      </c>
      <c r="F1109" s="42">
        <v>10</v>
      </c>
      <c r="G1109" s="54" t="s">
        <v>214</v>
      </c>
    </row>
    <row r="1110" spans="1:7" ht="69.75" customHeight="1">
      <c r="A1110" s="16">
        <v>25</v>
      </c>
      <c r="B1110" s="98" t="s">
        <v>2713</v>
      </c>
      <c r="C1110" s="55" t="s">
        <v>92</v>
      </c>
      <c r="D1110" s="54" t="s">
        <v>2714</v>
      </c>
      <c r="E1110" s="33" t="s">
        <v>101</v>
      </c>
      <c r="F1110" s="42">
        <v>8</v>
      </c>
      <c r="G1110" s="54" t="s">
        <v>214</v>
      </c>
    </row>
    <row r="1111" spans="1:7" ht="35.25" customHeight="1">
      <c r="A1111" s="16">
        <v>26</v>
      </c>
      <c r="B1111" s="98" t="s">
        <v>2715</v>
      </c>
      <c r="C1111" s="55" t="s">
        <v>1372</v>
      </c>
      <c r="D1111" s="54" t="s">
        <v>2716</v>
      </c>
      <c r="E1111" s="33" t="s">
        <v>2717</v>
      </c>
      <c r="F1111" s="42">
        <v>1.8</v>
      </c>
      <c r="G1111" s="54" t="s">
        <v>2718</v>
      </c>
    </row>
    <row r="1112" spans="1:7" ht="35.25" customHeight="1">
      <c r="A1112" s="16">
        <v>27</v>
      </c>
      <c r="B1112" s="98" t="s">
        <v>2719</v>
      </c>
      <c r="C1112" s="55" t="s">
        <v>92</v>
      </c>
      <c r="D1112" s="54" t="s">
        <v>2720</v>
      </c>
      <c r="E1112" s="33" t="s">
        <v>2030</v>
      </c>
      <c r="F1112" s="42">
        <v>1.5</v>
      </c>
      <c r="G1112" s="54" t="s">
        <v>1609</v>
      </c>
    </row>
    <row r="1113" spans="1:7" ht="45" customHeight="1">
      <c r="A1113" s="16">
        <v>28</v>
      </c>
      <c r="B1113" s="98" t="s">
        <v>2721</v>
      </c>
      <c r="C1113" s="55" t="s">
        <v>92</v>
      </c>
      <c r="D1113" s="54" t="s">
        <v>2720</v>
      </c>
      <c r="E1113" s="33" t="s">
        <v>101</v>
      </c>
      <c r="F1113" s="42">
        <v>1.5</v>
      </c>
      <c r="G1113" s="54" t="s">
        <v>1609</v>
      </c>
    </row>
    <row r="1114" spans="1:7" ht="40.5" customHeight="1">
      <c r="A1114" s="16">
        <v>29</v>
      </c>
      <c r="B1114" s="98" t="s">
        <v>2722</v>
      </c>
      <c r="C1114" s="55" t="s">
        <v>92</v>
      </c>
      <c r="D1114" s="54" t="s">
        <v>2723</v>
      </c>
      <c r="E1114" s="33" t="s">
        <v>109</v>
      </c>
      <c r="F1114" s="42">
        <v>2.8</v>
      </c>
      <c r="G1114" s="54" t="s">
        <v>1609</v>
      </c>
    </row>
    <row r="1115" spans="1:7" ht="47.25" customHeight="1">
      <c r="A1115" s="16">
        <v>30</v>
      </c>
      <c r="B1115" s="98" t="s">
        <v>2724</v>
      </c>
      <c r="C1115" s="55" t="s">
        <v>92</v>
      </c>
      <c r="D1115" s="54" t="s">
        <v>2725</v>
      </c>
      <c r="E1115" s="33" t="s">
        <v>109</v>
      </c>
      <c r="F1115" s="42">
        <v>1.6</v>
      </c>
      <c r="G1115" s="54" t="s">
        <v>2012</v>
      </c>
    </row>
    <row r="1116" spans="1:7" ht="36" customHeight="1">
      <c r="A1116" s="16">
        <v>31</v>
      </c>
      <c r="B1116" s="98" t="s">
        <v>2726</v>
      </c>
      <c r="C1116" s="55" t="s">
        <v>1372</v>
      </c>
      <c r="D1116" s="54" t="s">
        <v>2727</v>
      </c>
      <c r="E1116" s="33" t="s">
        <v>1387</v>
      </c>
      <c r="F1116" s="42">
        <v>1</v>
      </c>
      <c r="G1116" s="54" t="s">
        <v>2728</v>
      </c>
    </row>
    <row r="1117" spans="1:7" ht="46.5" customHeight="1">
      <c r="A1117" s="16">
        <v>32</v>
      </c>
      <c r="B1117" s="98" t="s">
        <v>2729</v>
      </c>
      <c r="C1117" s="55" t="s">
        <v>92</v>
      </c>
      <c r="D1117" s="54" t="s">
        <v>2730</v>
      </c>
      <c r="E1117" s="33" t="s">
        <v>105</v>
      </c>
      <c r="F1117" s="42">
        <v>5</v>
      </c>
      <c r="G1117" s="54" t="s">
        <v>2731</v>
      </c>
    </row>
    <row r="1118" spans="1:7" ht="27" customHeight="1">
      <c r="A1118" s="16">
        <v>33</v>
      </c>
      <c r="B1118" s="98" t="s">
        <v>2732</v>
      </c>
      <c r="C1118" s="55" t="s">
        <v>1372</v>
      </c>
      <c r="D1118" s="89" t="s">
        <v>2733</v>
      </c>
      <c r="E1118" s="33" t="s">
        <v>2734</v>
      </c>
      <c r="F1118" s="42">
        <v>0.35</v>
      </c>
      <c r="G1118" s="77" t="s">
        <v>2728</v>
      </c>
    </row>
    <row r="1119" spans="1:7" ht="35.25" customHeight="1">
      <c r="A1119" s="16">
        <v>34</v>
      </c>
      <c r="B1119" s="98" t="s">
        <v>2735</v>
      </c>
      <c r="C1119" s="55" t="s">
        <v>2736</v>
      </c>
      <c r="D1119" s="89" t="s">
        <v>2737</v>
      </c>
      <c r="E1119" s="33" t="s">
        <v>2717</v>
      </c>
      <c r="F1119" s="42">
        <v>0.08</v>
      </c>
      <c r="G1119" s="77" t="s">
        <v>2728</v>
      </c>
    </row>
    <row r="1120" spans="1:7" ht="33.75" customHeight="1">
      <c r="A1120" s="16">
        <v>35</v>
      </c>
      <c r="B1120" s="98" t="s">
        <v>2738</v>
      </c>
      <c r="C1120" s="55" t="s">
        <v>1372</v>
      </c>
      <c r="D1120" s="89" t="s">
        <v>2739</v>
      </c>
      <c r="E1120" s="33">
        <v>2015</v>
      </c>
      <c r="F1120" s="42">
        <v>0.16</v>
      </c>
      <c r="G1120" s="77" t="s">
        <v>2740</v>
      </c>
    </row>
    <row r="1121" spans="1:7" ht="38.25" customHeight="1">
      <c r="A1121" s="16">
        <v>36</v>
      </c>
      <c r="B1121" s="98" t="s">
        <v>2741</v>
      </c>
      <c r="C1121" s="55" t="s">
        <v>1372</v>
      </c>
      <c r="D1121" s="89" t="s">
        <v>2742</v>
      </c>
      <c r="E1121" s="33" t="s">
        <v>3183</v>
      </c>
      <c r="F1121" s="42">
        <v>1.0147999999999999</v>
      </c>
      <c r="G1121" s="77" t="s">
        <v>2743</v>
      </c>
    </row>
    <row r="1122" spans="1:7" ht="34.5" customHeight="1">
      <c r="A1122" s="16">
        <v>37</v>
      </c>
      <c r="B1122" s="98" t="s">
        <v>2744</v>
      </c>
      <c r="C1122" s="55" t="s">
        <v>1372</v>
      </c>
      <c r="D1122" s="89" t="s">
        <v>2745</v>
      </c>
      <c r="E1122" s="33" t="s">
        <v>2717</v>
      </c>
      <c r="F1122" s="42">
        <v>0.78</v>
      </c>
      <c r="G1122" s="77" t="s">
        <v>2728</v>
      </c>
    </row>
    <row r="1123" spans="1:7" ht="38.25" customHeight="1">
      <c r="A1123" s="16">
        <v>38</v>
      </c>
      <c r="B1123" s="98" t="s">
        <v>2746</v>
      </c>
      <c r="C1123" s="55" t="s">
        <v>206</v>
      </c>
      <c r="D1123" s="54" t="s">
        <v>2747</v>
      </c>
      <c r="E1123" s="33" t="s">
        <v>154</v>
      </c>
      <c r="F1123" s="42">
        <v>50</v>
      </c>
      <c r="G1123" s="54" t="s">
        <v>2067</v>
      </c>
    </row>
    <row r="1124" spans="1:7" ht="44.25" customHeight="1">
      <c r="A1124" s="16">
        <v>39</v>
      </c>
      <c r="B1124" s="98" t="s">
        <v>2748</v>
      </c>
      <c r="C1124" s="55" t="s">
        <v>92</v>
      </c>
      <c r="D1124" s="54" t="s">
        <v>2749</v>
      </c>
      <c r="E1124" s="33" t="s">
        <v>204</v>
      </c>
      <c r="F1124" s="42">
        <v>40</v>
      </c>
      <c r="G1124" s="54" t="s">
        <v>2750</v>
      </c>
    </row>
    <row r="1125" spans="1:7" ht="67.5" customHeight="1">
      <c r="A1125" s="16">
        <v>40</v>
      </c>
      <c r="B1125" s="98" t="s">
        <v>2751</v>
      </c>
      <c r="C1125" s="55" t="s">
        <v>2752</v>
      </c>
      <c r="D1125" s="54" t="s">
        <v>2753</v>
      </c>
      <c r="E1125" s="33" t="s">
        <v>101</v>
      </c>
      <c r="F1125" s="42">
        <v>300</v>
      </c>
      <c r="G1125" s="54" t="s">
        <v>1609</v>
      </c>
    </row>
    <row r="1126" spans="1:7" ht="73.5" customHeight="1">
      <c r="A1126" s="16">
        <v>41</v>
      </c>
      <c r="B1126" s="98" t="s">
        <v>2754</v>
      </c>
      <c r="C1126" s="55" t="s">
        <v>92</v>
      </c>
      <c r="D1126" s="54" t="s">
        <v>2755</v>
      </c>
      <c r="E1126" s="33" t="s">
        <v>109</v>
      </c>
      <c r="F1126" s="42">
        <v>60</v>
      </c>
      <c r="G1126" s="54" t="s">
        <v>584</v>
      </c>
    </row>
    <row r="1127" spans="1:7" ht="30.75" customHeight="1">
      <c r="A1127" s="16">
        <v>42</v>
      </c>
      <c r="B1127" s="98" t="s">
        <v>2756</v>
      </c>
      <c r="C1127" s="55" t="s">
        <v>1372</v>
      </c>
      <c r="D1127" s="54" t="s">
        <v>2757</v>
      </c>
      <c r="E1127" s="33" t="s">
        <v>2758</v>
      </c>
      <c r="F1127" s="42">
        <v>15</v>
      </c>
      <c r="G1127" s="54" t="s">
        <v>2759</v>
      </c>
    </row>
    <row r="1128" spans="1:7" ht="30.75" customHeight="1">
      <c r="A1128" s="16">
        <v>43</v>
      </c>
      <c r="B1128" s="98" t="s">
        <v>2760</v>
      </c>
      <c r="C1128" s="55" t="s">
        <v>1763</v>
      </c>
      <c r="D1128" s="54" t="s">
        <v>2761</v>
      </c>
      <c r="E1128" s="33" t="s">
        <v>2762</v>
      </c>
      <c r="F1128" s="42">
        <v>16</v>
      </c>
      <c r="G1128" s="54" t="s">
        <v>2763</v>
      </c>
    </row>
    <row r="1129" spans="1:7" ht="58.5" customHeight="1">
      <c r="A1129" s="16">
        <v>44</v>
      </c>
      <c r="B1129" s="98" t="s">
        <v>2764</v>
      </c>
      <c r="C1129" s="55" t="s">
        <v>92</v>
      </c>
      <c r="D1129" s="54" t="s">
        <v>1645</v>
      </c>
      <c r="E1129" s="33" t="s">
        <v>105</v>
      </c>
      <c r="F1129" s="42">
        <v>2</v>
      </c>
      <c r="G1129" s="54" t="s">
        <v>1654</v>
      </c>
    </row>
    <row r="1130" spans="1:7" ht="30.75" customHeight="1">
      <c r="A1130" s="16">
        <v>45</v>
      </c>
      <c r="B1130" s="98" t="s">
        <v>2765</v>
      </c>
      <c r="C1130" s="55" t="s">
        <v>1372</v>
      </c>
      <c r="D1130" s="54" t="s">
        <v>2766</v>
      </c>
      <c r="E1130" s="33" t="s">
        <v>1335</v>
      </c>
      <c r="F1130" s="42">
        <v>16.420000000000002</v>
      </c>
      <c r="G1130" s="54" t="s">
        <v>2767</v>
      </c>
    </row>
    <row r="1131" spans="1:7" ht="42.75" customHeight="1">
      <c r="A1131" s="16">
        <v>46</v>
      </c>
      <c r="B1131" s="98" t="s">
        <v>2768</v>
      </c>
      <c r="C1131" s="55" t="s">
        <v>2769</v>
      </c>
      <c r="D1131" s="54" t="s">
        <v>2770</v>
      </c>
      <c r="E1131" s="33" t="s">
        <v>1714</v>
      </c>
      <c r="F1131" s="42">
        <v>2.5</v>
      </c>
      <c r="G1131" s="85" t="s">
        <v>2771</v>
      </c>
    </row>
    <row r="1132" spans="1:7" ht="32.25" customHeight="1">
      <c r="A1132" s="16">
        <v>47</v>
      </c>
      <c r="B1132" s="98" t="s">
        <v>2772</v>
      </c>
      <c r="C1132" s="55" t="s">
        <v>92</v>
      </c>
      <c r="D1132" s="54" t="s">
        <v>2773</v>
      </c>
      <c r="E1132" s="64" t="s">
        <v>101</v>
      </c>
      <c r="F1132" s="42">
        <v>1</v>
      </c>
      <c r="G1132" s="54" t="s">
        <v>2067</v>
      </c>
    </row>
    <row r="1133" spans="1:7" ht="32.25" customHeight="1">
      <c r="A1133" s="16">
        <v>48</v>
      </c>
      <c r="B1133" s="98" t="s">
        <v>2774</v>
      </c>
      <c r="C1133" s="55" t="s">
        <v>1372</v>
      </c>
      <c r="D1133" s="54" t="s">
        <v>2775</v>
      </c>
      <c r="E1133" s="33" t="s">
        <v>1387</v>
      </c>
      <c r="F1133" s="42">
        <v>21</v>
      </c>
      <c r="G1133" s="54" t="s">
        <v>2776</v>
      </c>
    </row>
    <row r="1134" spans="1:7" ht="32.25" customHeight="1">
      <c r="A1134" s="16">
        <v>49</v>
      </c>
      <c r="B1134" s="84" t="s">
        <v>2777</v>
      </c>
      <c r="C1134" s="55" t="s">
        <v>92</v>
      </c>
      <c r="D1134" s="54" t="s">
        <v>2778</v>
      </c>
      <c r="E1134" s="33" t="s">
        <v>154</v>
      </c>
      <c r="F1134" s="42">
        <v>5.6</v>
      </c>
      <c r="G1134" s="54" t="s">
        <v>308</v>
      </c>
    </row>
    <row r="1135" spans="1:7" ht="54" customHeight="1">
      <c r="A1135" s="16">
        <v>50</v>
      </c>
      <c r="B1135" s="84" t="s">
        <v>2779</v>
      </c>
      <c r="C1135" s="55" t="s">
        <v>92</v>
      </c>
      <c r="D1135" s="54" t="s">
        <v>2780</v>
      </c>
      <c r="E1135" s="33" t="s">
        <v>101</v>
      </c>
      <c r="F1135" s="42">
        <v>1.2</v>
      </c>
      <c r="G1135" s="54" t="s">
        <v>214</v>
      </c>
    </row>
    <row r="1136" spans="1:7" ht="32.25" customHeight="1">
      <c r="A1136" s="16">
        <v>51</v>
      </c>
      <c r="B1136" s="84" t="s">
        <v>2781</v>
      </c>
      <c r="C1136" s="55" t="s">
        <v>1284</v>
      </c>
      <c r="D1136" s="54" t="s">
        <v>2782</v>
      </c>
      <c r="E1136" s="33" t="s">
        <v>2125</v>
      </c>
      <c r="F1136" s="42">
        <v>4</v>
      </c>
      <c r="G1136" s="54" t="s">
        <v>2783</v>
      </c>
    </row>
    <row r="1137" spans="1:7" ht="32.25" customHeight="1">
      <c r="A1137" s="16">
        <v>52</v>
      </c>
      <c r="B1137" s="84" t="s">
        <v>2784</v>
      </c>
      <c r="C1137" s="55" t="s">
        <v>92</v>
      </c>
      <c r="D1137" s="54" t="s">
        <v>2785</v>
      </c>
      <c r="E1137" s="33" t="s">
        <v>93</v>
      </c>
      <c r="F1137" s="42">
        <v>6</v>
      </c>
      <c r="G1137" s="54" t="s">
        <v>1510</v>
      </c>
    </row>
    <row r="1138" spans="1:7" ht="27.75" customHeight="1">
      <c r="A1138" s="16">
        <v>53</v>
      </c>
      <c r="B1138" s="84" t="s">
        <v>2786</v>
      </c>
      <c r="C1138" s="55" t="s">
        <v>92</v>
      </c>
      <c r="D1138" s="54" t="s">
        <v>2787</v>
      </c>
      <c r="E1138" s="33" t="s">
        <v>235</v>
      </c>
      <c r="F1138" s="42">
        <v>5</v>
      </c>
      <c r="G1138" s="54" t="s">
        <v>2788</v>
      </c>
    </row>
    <row r="1139" spans="1:7" ht="27.75" customHeight="1">
      <c r="A1139" s="16">
        <v>54</v>
      </c>
      <c r="B1139" s="84" t="s">
        <v>2789</v>
      </c>
      <c r="C1139" s="55" t="s">
        <v>92</v>
      </c>
      <c r="D1139" s="54" t="s">
        <v>2790</v>
      </c>
      <c r="E1139" s="33" t="s">
        <v>101</v>
      </c>
      <c r="F1139" s="42">
        <v>0.5</v>
      </c>
      <c r="G1139" s="54" t="s">
        <v>2791</v>
      </c>
    </row>
    <row r="1140" spans="1:7" ht="43.5" customHeight="1">
      <c r="A1140" s="16">
        <v>55</v>
      </c>
      <c r="B1140" s="84" t="s">
        <v>2792</v>
      </c>
      <c r="C1140" s="55" t="s">
        <v>92</v>
      </c>
      <c r="D1140" s="54" t="s">
        <v>2793</v>
      </c>
      <c r="E1140" s="33" t="s">
        <v>139</v>
      </c>
      <c r="F1140" s="42">
        <v>80</v>
      </c>
      <c r="G1140" s="54" t="s">
        <v>2794</v>
      </c>
    </row>
    <row r="1141" spans="1:7" ht="32.25" customHeight="1">
      <c r="A1141" s="16">
        <v>56</v>
      </c>
      <c r="B1141" s="84" t="s">
        <v>2795</v>
      </c>
      <c r="C1141" s="55" t="s">
        <v>92</v>
      </c>
      <c r="D1141" s="54" t="s">
        <v>2796</v>
      </c>
      <c r="E1141" s="33" t="s">
        <v>203</v>
      </c>
      <c r="F1141" s="42">
        <v>15.5</v>
      </c>
      <c r="G1141" s="54" t="s">
        <v>2797</v>
      </c>
    </row>
    <row r="1142" spans="1:7" ht="32.25" customHeight="1">
      <c r="A1142" s="16">
        <v>57</v>
      </c>
      <c r="B1142" s="84" t="s">
        <v>2798</v>
      </c>
      <c r="C1142" s="55" t="s">
        <v>1426</v>
      </c>
      <c r="D1142" s="54" t="s">
        <v>2799</v>
      </c>
      <c r="E1142" s="33" t="s">
        <v>117</v>
      </c>
      <c r="F1142" s="42">
        <v>15</v>
      </c>
      <c r="G1142" s="54" t="s">
        <v>2800</v>
      </c>
    </row>
    <row r="1143" spans="1:7" ht="44.25" customHeight="1">
      <c r="A1143" s="16">
        <v>58</v>
      </c>
      <c r="B1143" s="84" t="s">
        <v>2801</v>
      </c>
      <c r="C1143" s="55" t="s">
        <v>1426</v>
      </c>
      <c r="D1143" s="54" t="s">
        <v>2802</v>
      </c>
      <c r="E1143" s="33" t="s">
        <v>105</v>
      </c>
      <c r="F1143" s="42">
        <v>10</v>
      </c>
      <c r="G1143" s="54" t="s">
        <v>2803</v>
      </c>
    </row>
    <row r="1144" spans="1:7" ht="38.25" customHeight="1">
      <c r="A1144" s="16">
        <v>59</v>
      </c>
      <c r="B1144" s="84" t="s">
        <v>2804</v>
      </c>
      <c r="C1144" s="55" t="s">
        <v>1426</v>
      </c>
      <c r="D1144" s="54" t="s">
        <v>2805</v>
      </c>
      <c r="E1144" s="33" t="s">
        <v>98</v>
      </c>
      <c r="F1144" s="42">
        <v>3.5</v>
      </c>
      <c r="G1144" s="54" t="s">
        <v>2806</v>
      </c>
    </row>
    <row r="1145" spans="1:7" ht="36.75" customHeight="1">
      <c r="A1145" s="16">
        <v>60</v>
      </c>
      <c r="B1145" s="84" t="s">
        <v>2807</v>
      </c>
      <c r="C1145" s="55" t="s">
        <v>92</v>
      </c>
      <c r="D1145" s="54" t="s">
        <v>2808</v>
      </c>
      <c r="E1145" s="33" t="s">
        <v>109</v>
      </c>
      <c r="F1145" s="42">
        <v>26.3</v>
      </c>
      <c r="G1145" s="54" t="s">
        <v>670</v>
      </c>
    </row>
    <row r="1146" spans="1:7" ht="21" customHeight="1">
      <c r="A1146" s="16">
        <v>61</v>
      </c>
      <c r="B1146" s="84" t="s">
        <v>2809</v>
      </c>
      <c r="C1146" s="55" t="s">
        <v>92</v>
      </c>
      <c r="D1146" s="54" t="s">
        <v>2810</v>
      </c>
      <c r="E1146" s="33" t="s">
        <v>1393</v>
      </c>
      <c r="F1146" s="42">
        <v>1.45</v>
      </c>
      <c r="G1146" s="54" t="s">
        <v>355</v>
      </c>
    </row>
    <row r="1147" spans="1:7" ht="61.5" customHeight="1">
      <c r="A1147" s="16">
        <v>62</v>
      </c>
      <c r="B1147" s="84" t="s">
        <v>2811</v>
      </c>
      <c r="C1147" s="55" t="s">
        <v>92</v>
      </c>
      <c r="D1147" s="54" t="s">
        <v>2812</v>
      </c>
      <c r="E1147" s="33" t="s">
        <v>117</v>
      </c>
      <c r="F1147" s="42">
        <v>6</v>
      </c>
      <c r="G1147" s="54" t="s">
        <v>214</v>
      </c>
    </row>
    <row r="1148" spans="1:7" ht="45" customHeight="1">
      <c r="A1148" s="16">
        <v>63</v>
      </c>
      <c r="B1148" s="84" t="s">
        <v>2813</v>
      </c>
      <c r="C1148" s="55" t="s">
        <v>92</v>
      </c>
      <c r="D1148" s="54" t="s">
        <v>2814</v>
      </c>
      <c r="E1148" s="33" t="s">
        <v>2815</v>
      </c>
      <c r="F1148" s="42">
        <v>35</v>
      </c>
      <c r="G1148" s="54" t="s">
        <v>2816</v>
      </c>
    </row>
    <row r="1149" spans="1:7" ht="48" customHeight="1">
      <c r="A1149" s="16">
        <v>64</v>
      </c>
      <c r="B1149" s="84" t="s">
        <v>2817</v>
      </c>
      <c r="C1149" s="55" t="s">
        <v>92</v>
      </c>
      <c r="D1149" s="54" t="s">
        <v>2818</v>
      </c>
      <c r="E1149" s="33" t="s">
        <v>1818</v>
      </c>
      <c r="F1149" s="42">
        <v>21</v>
      </c>
      <c r="G1149" s="54" t="s">
        <v>2819</v>
      </c>
    </row>
    <row r="1150" spans="1:7" ht="36.75" customHeight="1">
      <c r="A1150" s="16">
        <v>65</v>
      </c>
      <c r="B1150" s="84" t="s">
        <v>2820</v>
      </c>
      <c r="C1150" s="55" t="s">
        <v>92</v>
      </c>
      <c r="D1150" s="54" t="s">
        <v>2821</v>
      </c>
      <c r="E1150" s="33" t="s">
        <v>2822</v>
      </c>
      <c r="F1150" s="42">
        <v>8</v>
      </c>
      <c r="G1150" s="54" t="s">
        <v>2823</v>
      </c>
    </row>
    <row r="1151" spans="1:7" ht="59.25" customHeight="1">
      <c r="A1151" s="16">
        <v>66</v>
      </c>
      <c r="B1151" s="84" t="s">
        <v>2824</v>
      </c>
      <c r="C1151" s="55" t="s">
        <v>92</v>
      </c>
      <c r="D1151" s="54" t="s">
        <v>2825</v>
      </c>
      <c r="E1151" s="33" t="s">
        <v>346</v>
      </c>
      <c r="F1151" s="42">
        <v>18</v>
      </c>
      <c r="G1151" s="54" t="s">
        <v>2826</v>
      </c>
    </row>
    <row r="1152" spans="1:7" ht="39.75" customHeight="1">
      <c r="A1152" s="16">
        <v>67</v>
      </c>
      <c r="B1152" s="84" t="s">
        <v>2827</v>
      </c>
      <c r="C1152" s="55" t="s">
        <v>92</v>
      </c>
      <c r="D1152" s="54" t="s">
        <v>2828</v>
      </c>
      <c r="E1152" s="33" t="s">
        <v>196</v>
      </c>
      <c r="F1152" s="42">
        <v>1.5</v>
      </c>
      <c r="G1152" s="54" t="s">
        <v>2829</v>
      </c>
    </row>
    <row r="1153" spans="1:7" ht="34.5" customHeight="1">
      <c r="A1153" s="16">
        <v>68</v>
      </c>
      <c r="B1153" s="84" t="s">
        <v>2830</v>
      </c>
      <c r="C1153" s="55" t="s">
        <v>92</v>
      </c>
      <c r="D1153" s="54" t="s">
        <v>2831</v>
      </c>
      <c r="E1153" s="33" t="s">
        <v>154</v>
      </c>
      <c r="F1153" s="42">
        <v>40</v>
      </c>
      <c r="G1153" s="54" t="s">
        <v>2832</v>
      </c>
    </row>
    <row r="1154" spans="1:7" ht="36.75" customHeight="1">
      <c r="A1154" s="16">
        <v>69</v>
      </c>
      <c r="B1154" s="84" t="s">
        <v>2833</v>
      </c>
      <c r="C1154" s="55" t="s">
        <v>92</v>
      </c>
      <c r="D1154" s="54" t="s">
        <v>2834</v>
      </c>
      <c r="E1154" s="33" t="s">
        <v>2835</v>
      </c>
      <c r="F1154" s="42">
        <v>5</v>
      </c>
      <c r="G1154" s="54" t="s">
        <v>2836</v>
      </c>
    </row>
    <row r="1155" spans="1:7" ht="35.25" customHeight="1">
      <c r="A1155" s="16">
        <v>70</v>
      </c>
      <c r="B1155" s="84" t="s">
        <v>2837</v>
      </c>
      <c r="C1155" s="55" t="s">
        <v>108</v>
      </c>
      <c r="D1155" s="54" t="s">
        <v>2838</v>
      </c>
      <c r="E1155" s="33" t="s">
        <v>204</v>
      </c>
      <c r="F1155" s="42">
        <v>3.5</v>
      </c>
      <c r="G1155" s="54" t="s">
        <v>2839</v>
      </c>
    </row>
    <row r="1156" spans="1:7" ht="33" customHeight="1">
      <c r="A1156" s="16">
        <v>71</v>
      </c>
      <c r="B1156" s="84" t="s">
        <v>2840</v>
      </c>
      <c r="C1156" s="55" t="s">
        <v>92</v>
      </c>
      <c r="D1156" s="54" t="s">
        <v>2841</v>
      </c>
      <c r="E1156" s="33" t="s">
        <v>117</v>
      </c>
      <c r="F1156" s="42">
        <v>30</v>
      </c>
      <c r="G1156" s="54" t="s">
        <v>2842</v>
      </c>
    </row>
    <row r="1157" spans="1:7" ht="36.75" customHeight="1">
      <c r="A1157" s="16">
        <v>72</v>
      </c>
      <c r="B1157" s="84" t="s">
        <v>2843</v>
      </c>
      <c r="C1157" s="55" t="s">
        <v>92</v>
      </c>
      <c r="D1157" s="54" t="s">
        <v>2844</v>
      </c>
      <c r="E1157" s="33" t="s">
        <v>117</v>
      </c>
      <c r="F1157" s="42">
        <v>0.8</v>
      </c>
      <c r="G1157" s="54" t="s">
        <v>2845</v>
      </c>
    </row>
    <row r="1158" spans="1:7" ht="46.5" customHeight="1">
      <c r="A1158" s="16">
        <v>73</v>
      </c>
      <c r="B1158" s="84" t="s">
        <v>2846</v>
      </c>
      <c r="C1158" s="55" t="s">
        <v>92</v>
      </c>
      <c r="D1158" s="54" t="s">
        <v>2847</v>
      </c>
      <c r="E1158" s="33" t="s">
        <v>117</v>
      </c>
      <c r="F1158" s="42">
        <v>1.2</v>
      </c>
      <c r="G1158" s="54" t="s">
        <v>2848</v>
      </c>
    </row>
    <row r="1159" spans="1:7" ht="69" customHeight="1">
      <c r="A1159" s="16">
        <v>74</v>
      </c>
      <c r="B1159" s="84" t="s">
        <v>2849</v>
      </c>
      <c r="C1159" s="55" t="s">
        <v>92</v>
      </c>
      <c r="D1159" s="54" t="s">
        <v>2850</v>
      </c>
      <c r="E1159" s="33" t="s">
        <v>117</v>
      </c>
      <c r="F1159" s="42">
        <v>1.2</v>
      </c>
      <c r="G1159" s="54" t="s">
        <v>2851</v>
      </c>
    </row>
    <row r="1160" spans="1:7" ht="54" customHeight="1">
      <c r="A1160" s="16">
        <v>75</v>
      </c>
      <c r="B1160" s="84" t="s">
        <v>2852</v>
      </c>
      <c r="C1160" s="55" t="s">
        <v>92</v>
      </c>
      <c r="D1160" s="54" t="s">
        <v>2853</v>
      </c>
      <c r="E1160" s="33" t="s">
        <v>196</v>
      </c>
      <c r="F1160" s="42">
        <v>3.5</v>
      </c>
      <c r="G1160" s="54" t="s">
        <v>2854</v>
      </c>
    </row>
    <row r="1161" spans="1:7" ht="81.75" customHeight="1">
      <c r="A1161" s="16">
        <v>76</v>
      </c>
      <c r="B1161" s="84" t="s">
        <v>2855</v>
      </c>
      <c r="C1161" s="55" t="s">
        <v>180</v>
      </c>
      <c r="D1161" s="54" t="s">
        <v>2856</v>
      </c>
      <c r="E1161" s="33" t="s">
        <v>583</v>
      </c>
      <c r="F1161" s="42">
        <v>1.59</v>
      </c>
      <c r="G1161" s="54" t="s">
        <v>2857</v>
      </c>
    </row>
    <row r="1162" spans="1:7" ht="41.25" customHeight="1">
      <c r="A1162" s="16">
        <v>77</v>
      </c>
      <c r="B1162" s="84" t="s">
        <v>2858</v>
      </c>
      <c r="C1162" s="55" t="s">
        <v>92</v>
      </c>
      <c r="D1162" s="54" t="s">
        <v>2859</v>
      </c>
      <c r="E1162" s="33" t="s">
        <v>208</v>
      </c>
      <c r="F1162" s="42">
        <v>0.2</v>
      </c>
      <c r="G1162" s="54" t="s">
        <v>214</v>
      </c>
    </row>
    <row r="1163" spans="1:7" ht="86.25" customHeight="1">
      <c r="A1163" s="16">
        <v>78</v>
      </c>
      <c r="B1163" s="84" t="s">
        <v>2860</v>
      </c>
      <c r="C1163" s="55" t="s">
        <v>92</v>
      </c>
      <c r="D1163" s="54" t="s">
        <v>2861</v>
      </c>
      <c r="E1163" s="33" t="s">
        <v>109</v>
      </c>
      <c r="F1163" s="42">
        <v>0.3</v>
      </c>
      <c r="G1163" s="54" t="s">
        <v>214</v>
      </c>
    </row>
    <row r="1164" spans="1:7" ht="68.25" customHeight="1">
      <c r="A1164" s="16">
        <v>79</v>
      </c>
      <c r="B1164" s="84" t="s">
        <v>2862</v>
      </c>
      <c r="C1164" s="55" t="s">
        <v>92</v>
      </c>
      <c r="D1164" s="54" t="s">
        <v>2863</v>
      </c>
      <c r="E1164" s="33" t="s">
        <v>101</v>
      </c>
      <c r="F1164" s="42">
        <v>3.2000000000000001E-2</v>
      </c>
      <c r="G1164" s="54" t="s">
        <v>214</v>
      </c>
    </row>
    <row r="1165" spans="1:7" ht="45" customHeight="1">
      <c r="A1165" s="16">
        <v>80</v>
      </c>
      <c r="B1165" s="84" t="s">
        <v>2864</v>
      </c>
      <c r="C1165" s="55" t="s">
        <v>92</v>
      </c>
      <c r="D1165" s="54" t="s">
        <v>2865</v>
      </c>
      <c r="E1165" s="33" t="s">
        <v>1617</v>
      </c>
      <c r="F1165" s="42">
        <v>0.15</v>
      </c>
      <c r="G1165" s="54" t="s">
        <v>265</v>
      </c>
    </row>
    <row r="1166" spans="1:7" ht="60.75" customHeight="1">
      <c r="A1166" s="16">
        <v>81</v>
      </c>
      <c r="B1166" s="84" t="s">
        <v>2866</v>
      </c>
      <c r="C1166" s="55" t="s">
        <v>92</v>
      </c>
      <c r="D1166" s="54" t="s">
        <v>2867</v>
      </c>
      <c r="E1166" s="33" t="s">
        <v>2868</v>
      </c>
      <c r="F1166" s="42">
        <v>7.8</v>
      </c>
      <c r="G1166" s="54" t="s">
        <v>2012</v>
      </c>
    </row>
    <row r="1167" spans="1:7" ht="36.75" customHeight="1">
      <c r="A1167" s="16">
        <v>82</v>
      </c>
      <c r="B1167" s="84" t="s">
        <v>2869</v>
      </c>
      <c r="C1167" s="55" t="s">
        <v>899</v>
      </c>
      <c r="D1167" s="54" t="s">
        <v>2870</v>
      </c>
      <c r="E1167" s="33" t="s">
        <v>2871</v>
      </c>
      <c r="F1167" s="42">
        <v>1</v>
      </c>
      <c r="G1167" s="54" t="s">
        <v>594</v>
      </c>
    </row>
    <row r="1168" spans="1:7" ht="33" customHeight="1">
      <c r="A1168" s="16">
        <v>83</v>
      </c>
      <c r="B1168" s="84" t="s">
        <v>2872</v>
      </c>
      <c r="C1168" s="55" t="s">
        <v>92</v>
      </c>
      <c r="D1168" s="54" t="s">
        <v>2873</v>
      </c>
      <c r="E1168" s="33" t="s">
        <v>109</v>
      </c>
      <c r="F1168" s="42">
        <v>2.2999999999999998</v>
      </c>
      <c r="G1168" s="54" t="s">
        <v>265</v>
      </c>
    </row>
    <row r="1169" spans="1:7" ht="33" customHeight="1">
      <c r="A1169" s="16">
        <v>84</v>
      </c>
      <c r="B1169" s="84" t="s">
        <v>2874</v>
      </c>
      <c r="C1169" s="55" t="s">
        <v>2875</v>
      </c>
      <c r="D1169" s="54" t="s">
        <v>2876</v>
      </c>
      <c r="E1169" s="33" t="s">
        <v>109</v>
      </c>
      <c r="F1169" s="42">
        <v>1.3</v>
      </c>
      <c r="G1169" s="54" t="s">
        <v>2877</v>
      </c>
    </row>
    <row r="1170" spans="1:7" ht="30" customHeight="1">
      <c r="A1170" s="16">
        <v>85</v>
      </c>
      <c r="B1170" s="84" t="s">
        <v>2878</v>
      </c>
      <c r="C1170" s="55" t="s">
        <v>92</v>
      </c>
      <c r="D1170" s="54" t="s">
        <v>2879</v>
      </c>
      <c r="E1170" s="33" t="s">
        <v>109</v>
      </c>
      <c r="F1170" s="42">
        <v>2.8</v>
      </c>
      <c r="G1170" s="54" t="s">
        <v>265</v>
      </c>
    </row>
    <row r="1171" spans="1:7" ht="30" customHeight="1">
      <c r="A1171" s="16">
        <v>86</v>
      </c>
      <c r="B1171" s="84" t="s">
        <v>2880</v>
      </c>
      <c r="C1171" s="55" t="s">
        <v>108</v>
      </c>
      <c r="D1171" s="54" t="s">
        <v>2881</v>
      </c>
      <c r="E1171" s="33" t="s">
        <v>109</v>
      </c>
      <c r="F1171" s="42">
        <v>4.5599999999999996</v>
      </c>
      <c r="G1171" s="54" t="s">
        <v>265</v>
      </c>
    </row>
    <row r="1172" spans="1:7" ht="43.5" customHeight="1">
      <c r="A1172" s="16">
        <v>87</v>
      </c>
      <c r="B1172" s="84" t="s">
        <v>2882</v>
      </c>
      <c r="C1172" s="55" t="s">
        <v>92</v>
      </c>
      <c r="D1172" s="54" t="s">
        <v>2883</v>
      </c>
      <c r="E1172" s="33" t="s">
        <v>109</v>
      </c>
      <c r="F1172" s="42">
        <v>4</v>
      </c>
      <c r="G1172" s="54" t="s">
        <v>265</v>
      </c>
    </row>
    <row r="1173" spans="1:7" ht="42.75" customHeight="1">
      <c r="A1173" s="16">
        <v>88</v>
      </c>
      <c r="B1173" s="84" t="s">
        <v>2884</v>
      </c>
      <c r="C1173" s="55" t="s">
        <v>92</v>
      </c>
      <c r="D1173" s="54" t="s">
        <v>2885</v>
      </c>
      <c r="E1173" s="33" t="s">
        <v>109</v>
      </c>
      <c r="F1173" s="42">
        <v>0.63</v>
      </c>
      <c r="G1173" s="54" t="s">
        <v>265</v>
      </c>
    </row>
    <row r="1174" spans="1:7" ht="33.75" customHeight="1">
      <c r="A1174" s="16">
        <v>89</v>
      </c>
      <c r="B1174" s="84" t="s">
        <v>2886</v>
      </c>
      <c r="C1174" s="55" t="s">
        <v>108</v>
      </c>
      <c r="D1174" s="54" t="s">
        <v>2887</v>
      </c>
      <c r="E1174" s="33" t="s">
        <v>109</v>
      </c>
      <c r="F1174" s="42">
        <v>2.6</v>
      </c>
      <c r="G1174" s="54" t="s">
        <v>265</v>
      </c>
    </row>
    <row r="1175" spans="1:7" ht="43.5" customHeight="1">
      <c r="A1175" s="16">
        <v>90</v>
      </c>
      <c r="B1175" s="84" t="s">
        <v>2888</v>
      </c>
      <c r="C1175" s="55" t="s">
        <v>108</v>
      </c>
      <c r="D1175" s="54" t="s">
        <v>2889</v>
      </c>
      <c r="E1175" s="33" t="s">
        <v>109</v>
      </c>
      <c r="F1175" s="42">
        <v>2.2000000000000002</v>
      </c>
      <c r="G1175" s="54" t="s">
        <v>265</v>
      </c>
    </row>
    <row r="1176" spans="1:7" ht="33.75" customHeight="1">
      <c r="A1176" s="16">
        <v>91</v>
      </c>
      <c r="B1176" s="84" t="s">
        <v>2890</v>
      </c>
      <c r="C1176" s="55" t="s">
        <v>206</v>
      </c>
      <c r="D1176" s="54" t="s">
        <v>2891</v>
      </c>
      <c r="E1176" s="33" t="s">
        <v>101</v>
      </c>
      <c r="F1176" s="42">
        <v>3</v>
      </c>
      <c r="G1176" s="54" t="s">
        <v>214</v>
      </c>
    </row>
    <row r="1177" spans="1:7" ht="42" customHeight="1">
      <c r="A1177" s="16">
        <v>92</v>
      </c>
      <c r="B1177" s="84" t="s">
        <v>2892</v>
      </c>
      <c r="C1177" s="55" t="s">
        <v>92</v>
      </c>
      <c r="D1177" s="54" t="s">
        <v>2893</v>
      </c>
      <c r="E1177" s="33" t="s">
        <v>109</v>
      </c>
      <c r="F1177" s="42">
        <v>0.2</v>
      </c>
      <c r="G1177" s="54" t="s">
        <v>142</v>
      </c>
    </row>
    <row r="1178" spans="1:7" ht="44.25" customHeight="1">
      <c r="A1178" s="16">
        <v>93</v>
      </c>
      <c r="B1178" s="98" t="s">
        <v>2894</v>
      </c>
      <c r="C1178" s="55" t="s">
        <v>92</v>
      </c>
      <c r="D1178" s="54" t="s">
        <v>2895</v>
      </c>
      <c r="E1178" s="33" t="s">
        <v>93</v>
      </c>
      <c r="F1178" s="42">
        <v>1.131</v>
      </c>
      <c r="G1178" s="54" t="s">
        <v>33</v>
      </c>
    </row>
    <row r="1179" spans="1:7" ht="41.25" customHeight="1">
      <c r="A1179" s="16">
        <v>94</v>
      </c>
      <c r="B1179" s="98" t="s">
        <v>2896</v>
      </c>
      <c r="C1179" s="55" t="s">
        <v>92</v>
      </c>
      <c r="D1179" s="54" t="s">
        <v>2897</v>
      </c>
      <c r="E1179" s="33" t="s">
        <v>101</v>
      </c>
      <c r="F1179" s="42">
        <v>2.5</v>
      </c>
      <c r="G1179" s="54" t="s">
        <v>214</v>
      </c>
    </row>
    <row r="1180" spans="1:7" ht="36" customHeight="1">
      <c r="A1180" s="16">
        <v>95</v>
      </c>
      <c r="B1180" s="84" t="s">
        <v>2898</v>
      </c>
      <c r="C1180" s="55" t="s">
        <v>92</v>
      </c>
      <c r="D1180" s="54" t="s">
        <v>2899</v>
      </c>
      <c r="E1180" s="33" t="s">
        <v>3184</v>
      </c>
      <c r="F1180" s="42">
        <v>0.05</v>
      </c>
      <c r="G1180" s="54" t="s">
        <v>848</v>
      </c>
    </row>
    <row r="1181" spans="1:7" ht="39" customHeight="1">
      <c r="A1181" s="16">
        <v>96</v>
      </c>
      <c r="B1181" s="84" t="s">
        <v>2900</v>
      </c>
      <c r="C1181" s="55" t="s">
        <v>92</v>
      </c>
      <c r="D1181" s="54" t="s">
        <v>2901</v>
      </c>
      <c r="E1181" s="33" t="s">
        <v>3185</v>
      </c>
      <c r="F1181" s="42">
        <v>0.23</v>
      </c>
      <c r="G1181" s="54" t="s">
        <v>2902</v>
      </c>
    </row>
    <row r="1182" spans="1:7" ht="38.25" customHeight="1">
      <c r="A1182" s="16">
        <v>97</v>
      </c>
      <c r="B1182" s="84" t="s">
        <v>2903</v>
      </c>
      <c r="C1182" s="55" t="s">
        <v>92</v>
      </c>
      <c r="D1182" s="54" t="s">
        <v>102</v>
      </c>
      <c r="E1182" s="33" t="s">
        <v>109</v>
      </c>
      <c r="F1182" s="42">
        <v>4.5</v>
      </c>
      <c r="G1182" s="54" t="s">
        <v>214</v>
      </c>
    </row>
    <row r="1183" spans="1:7" ht="32.25" customHeight="1">
      <c r="A1183" s="16">
        <v>98</v>
      </c>
      <c r="B1183" s="84" t="s">
        <v>2904</v>
      </c>
      <c r="C1183" s="55" t="s">
        <v>92</v>
      </c>
      <c r="D1183" s="54" t="s">
        <v>2905</v>
      </c>
      <c r="E1183" s="33" t="s">
        <v>2906</v>
      </c>
      <c r="F1183" s="42">
        <v>1.5</v>
      </c>
      <c r="G1183" s="54" t="s">
        <v>214</v>
      </c>
    </row>
    <row r="1184" spans="1:7" ht="23.25" customHeight="1">
      <c r="A1184" s="16">
        <v>99</v>
      </c>
      <c r="B1184" s="84" t="s">
        <v>2907</v>
      </c>
      <c r="C1184" s="55" t="s">
        <v>92</v>
      </c>
      <c r="D1184" s="54" t="s">
        <v>2908</v>
      </c>
      <c r="E1184" s="33" t="s">
        <v>2909</v>
      </c>
      <c r="F1184" s="42">
        <v>1</v>
      </c>
      <c r="G1184" s="54" t="s">
        <v>214</v>
      </c>
    </row>
    <row r="1185" spans="1:7" ht="23.25" customHeight="1">
      <c r="A1185" s="16">
        <v>100</v>
      </c>
      <c r="B1185" s="84" t="s">
        <v>2910</v>
      </c>
      <c r="C1185" s="55" t="s">
        <v>92</v>
      </c>
      <c r="D1185" s="54" t="s">
        <v>2911</v>
      </c>
      <c r="E1185" s="33" t="s">
        <v>235</v>
      </c>
      <c r="F1185" s="42">
        <v>6</v>
      </c>
      <c r="G1185" s="54" t="s">
        <v>2788</v>
      </c>
    </row>
    <row r="1186" spans="1:7" ht="37.5" customHeight="1">
      <c r="A1186" s="16">
        <v>101</v>
      </c>
      <c r="B1186" s="84" t="s">
        <v>2912</v>
      </c>
      <c r="C1186" s="55" t="s">
        <v>108</v>
      </c>
      <c r="D1186" s="54" t="s">
        <v>2913</v>
      </c>
      <c r="E1186" s="33" t="s">
        <v>117</v>
      </c>
      <c r="F1186" s="42">
        <v>1.2</v>
      </c>
      <c r="G1186" s="54" t="s">
        <v>594</v>
      </c>
    </row>
    <row r="1187" spans="1:7" ht="30" customHeight="1">
      <c r="A1187" s="16">
        <v>102</v>
      </c>
      <c r="B1187" s="84" t="s">
        <v>2914</v>
      </c>
      <c r="C1187" s="55" t="s">
        <v>92</v>
      </c>
      <c r="D1187" s="54" t="s">
        <v>2915</v>
      </c>
      <c r="E1187" s="33" t="s">
        <v>101</v>
      </c>
      <c r="F1187" s="42">
        <v>1.1000000000000001</v>
      </c>
      <c r="G1187" s="54" t="s">
        <v>2916</v>
      </c>
    </row>
    <row r="1188" spans="1:7" ht="28.5" customHeight="1">
      <c r="A1188" s="16">
        <v>103</v>
      </c>
      <c r="B1188" s="84" t="s">
        <v>2917</v>
      </c>
      <c r="C1188" s="55" t="s">
        <v>108</v>
      </c>
      <c r="D1188" s="54" t="s">
        <v>2918</v>
      </c>
      <c r="E1188" s="33" t="s">
        <v>397</v>
      </c>
      <c r="F1188" s="42">
        <v>0.6</v>
      </c>
      <c r="G1188" s="54" t="s">
        <v>2919</v>
      </c>
    </row>
    <row r="1189" spans="1:7" ht="30.75" customHeight="1">
      <c r="A1189" s="16">
        <v>104</v>
      </c>
      <c r="B1189" s="84" t="s">
        <v>2920</v>
      </c>
      <c r="C1189" s="55" t="s">
        <v>92</v>
      </c>
      <c r="D1189" s="54" t="s">
        <v>2921</v>
      </c>
      <c r="E1189" s="33" t="s">
        <v>93</v>
      </c>
      <c r="F1189" s="42">
        <v>4.2</v>
      </c>
      <c r="G1189" s="54" t="s">
        <v>2916</v>
      </c>
    </row>
    <row r="1190" spans="1:7" ht="30.75" customHeight="1">
      <c r="A1190" s="16">
        <v>105</v>
      </c>
      <c r="B1190" s="84" t="s">
        <v>2922</v>
      </c>
      <c r="C1190" s="55" t="s">
        <v>92</v>
      </c>
      <c r="D1190" s="54" t="s">
        <v>2923</v>
      </c>
      <c r="E1190" s="33" t="s">
        <v>93</v>
      </c>
      <c r="F1190" s="42">
        <v>1.8</v>
      </c>
      <c r="G1190" s="54" t="s">
        <v>2916</v>
      </c>
    </row>
    <row r="1191" spans="1:7" ht="33.75" customHeight="1">
      <c r="A1191" s="16">
        <v>106</v>
      </c>
      <c r="B1191" s="84" t="s">
        <v>2924</v>
      </c>
      <c r="C1191" s="55" t="s">
        <v>92</v>
      </c>
      <c r="D1191" s="54" t="s">
        <v>2925</v>
      </c>
      <c r="E1191" s="33" t="s">
        <v>208</v>
      </c>
      <c r="F1191" s="42">
        <v>1.6</v>
      </c>
      <c r="G1191" s="54" t="s">
        <v>2926</v>
      </c>
    </row>
    <row r="1192" spans="1:7" ht="33" customHeight="1">
      <c r="A1192" s="16">
        <v>107</v>
      </c>
      <c r="B1192" s="84" t="s">
        <v>2927</v>
      </c>
      <c r="C1192" s="55" t="s">
        <v>92</v>
      </c>
      <c r="D1192" s="54" t="s">
        <v>2928</v>
      </c>
      <c r="E1192" s="33" t="s">
        <v>208</v>
      </c>
      <c r="F1192" s="42">
        <v>0.3</v>
      </c>
      <c r="G1192" s="54" t="s">
        <v>2929</v>
      </c>
    </row>
    <row r="1193" spans="1:7" ht="27" customHeight="1">
      <c r="A1193" s="16">
        <v>108</v>
      </c>
      <c r="B1193" s="84" t="s">
        <v>2930</v>
      </c>
      <c r="C1193" s="55" t="s">
        <v>92</v>
      </c>
      <c r="D1193" s="54" t="s">
        <v>2931</v>
      </c>
      <c r="E1193" s="33" t="s">
        <v>101</v>
      </c>
      <c r="F1193" s="42">
        <v>76.400000000000006</v>
      </c>
      <c r="G1193" s="54" t="s">
        <v>594</v>
      </c>
    </row>
    <row r="1194" spans="1:7" ht="27" customHeight="1">
      <c r="A1194" s="16">
        <v>109</v>
      </c>
      <c r="B1194" s="84" t="s">
        <v>2932</v>
      </c>
      <c r="C1194" s="55" t="s">
        <v>92</v>
      </c>
      <c r="D1194" s="54" t="s">
        <v>2933</v>
      </c>
      <c r="E1194" s="33" t="s">
        <v>93</v>
      </c>
      <c r="F1194" s="42">
        <v>4.4000000000000004</v>
      </c>
      <c r="G1194" s="54" t="s">
        <v>2916</v>
      </c>
    </row>
    <row r="1195" spans="1:7" ht="29.25" customHeight="1">
      <c r="A1195" s="16">
        <v>110</v>
      </c>
      <c r="B1195" s="84" t="s">
        <v>2934</v>
      </c>
      <c r="C1195" s="55" t="s">
        <v>108</v>
      </c>
      <c r="D1195" s="54" t="s">
        <v>2935</v>
      </c>
      <c r="E1195" s="33" t="s">
        <v>397</v>
      </c>
      <c r="F1195" s="42">
        <v>0.05</v>
      </c>
      <c r="G1195" s="54" t="s">
        <v>2916</v>
      </c>
    </row>
    <row r="1196" spans="1:7" ht="29.25" customHeight="1">
      <c r="A1196" s="16">
        <v>111</v>
      </c>
      <c r="B1196" s="84" t="s">
        <v>2936</v>
      </c>
      <c r="C1196" s="55" t="s">
        <v>92</v>
      </c>
      <c r="D1196" s="54" t="s">
        <v>2937</v>
      </c>
      <c r="E1196" s="33" t="s">
        <v>397</v>
      </c>
      <c r="F1196" s="42">
        <v>7.0000000000000007E-2</v>
      </c>
      <c r="G1196" s="54" t="s">
        <v>2926</v>
      </c>
    </row>
    <row r="1197" spans="1:7" ht="29.25" customHeight="1">
      <c r="A1197" s="16">
        <v>112</v>
      </c>
      <c r="B1197" s="84" t="s">
        <v>2938</v>
      </c>
      <c r="C1197" s="55" t="s">
        <v>92</v>
      </c>
      <c r="D1197" s="54" t="s">
        <v>2939</v>
      </c>
      <c r="E1197" s="33" t="s">
        <v>397</v>
      </c>
      <c r="F1197" s="42">
        <v>7.0000000000000007E-2</v>
      </c>
      <c r="G1197" s="54" t="s">
        <v>2926</v>
      </c>
    </row>
    <row r="1198" spans="1:7" ht="33" customHeight="1">
      <c r="A1198" s="16">
        <v>113</v>
      </c>
      <c r="B1198" s="84" t="s">
        <v>2940</v>
      </c>
      <c r="C1198" s="55" t="s">
        <v>92</v>
      </c>
      <c r="D1198" s="54" t="s">
        <v>2941</v>
      </c>
      <c r="E1198" s="33" t="s">
        <v>139</v>
      </c>
      <c r="F1198" s="42">
        <v>0.6</v>
      </c>
      <c r="G1198" s="54" t="s">
        <v>594</v>
      </c>
    </row>
    <row r="1199" spans="1:7" ht="33" customHeight="1">
      <c r="A1199" s="16">
        <v>114</v>
      </c>
      <c r="B1199" s="84" t="s">
        <v>2942</v>
      </c>
      <c r="C1199" s="55" t="s">
        <v>92</v>
      </c>
      <c r="D1199" s="54" t="s">
        <v>2943</v>
      </c>
      <c r="E1199" s="33" t="s">
        <v>139</v>
      </c>
      <c r="F1199" s="42">
        <v>0.65</v>
      </c>
      <c r="G1199" s="54" t="s">
        <v>594</v>
      </c>
    </row>
    <row r="1200" spans="1:7" ht="33" customHeight="1">
      <c r="A1200" s="16">
        <v>115</v>
      </c>
      <c r="B1200" s="84" t="s">
        <v>2944</v>
      </c>
      <c r="C1200" s="55" t="s">
        <v>92</v>
      </c>
      <c r="D1200" s="54" t="s">
        <v>2945</v>
      </c>
      <c r="E1200" s="33" t="s">
        <v>109</v>
      </c>
      <c r="F1200" s="42">
        <v>1.6</v>
      </c>
      <c r="G1200" s="54" t="s">
        <v>2916</v>
      </c>
    </row>
    <row r="1201" spans="1:7" ht="33" customHeight="1">
      <c r="A1201" s="16">
        <v>116</v>
      </c>
      <c r="B1201" s="84" t="s">
        <v>2946</v>
      </c>
      <c r="C1201" s="55" t="s">
        <v>92</v>
      </c>
      <c r="D1201" s="54" t="s">
        <v>2947</v>
      </c>
      <c r="E1201" s="33" t="s">
        <v>109</v>
      </c>
      <c r="F1201" s="42">
        <v>2.7</v>
      </c>
      <c r="G1201" s="54" t="s">
        <v>2916</v>
      </c>
    </row>
    <row r="1202" spans="1:7" ht="33" customHeight="1">
      <c r="A1202" s="16">
        <v>117</v>
      </c>
      <c r="B1202" s="84" t="s">
        <v>2948</v>
      </c>
      <c r="C1202" s="55" t="s">
        <v>92</v>
      </c>
      <c r="D1202" s="54" t="s">
        <v>2949</v>
      </c>
      <c r="E1202" s="33" t="s">
        <v>109</v>
      </c>
      <c r="F1202" s="42">
        <v>1.9</v>
      </c>
      <c r="G1202" s="54" t="s">
        <v>2916</v>
      </c>
    </row>
    <row r="1203" spans="1:7" ht="33" customHeight="1">
      <c r="A1203" s="16">
        <v>118</v>
      </c>
      <c r="B1203" s="84" t="s">
        <v>2950</v>
      </c>
      <c r="C1203" s="55" t="s">
        <v>92</v>
      </c>
      <c r="D1203" s="54" t="s">
        <v>2951</v>
      </c>
      <c r="E1203" s="33" t="s">
        <v>109</v>
      </c>
      <c r="F1203" s="42">
        <v>1.5</v>
      </c>
      <c r="G1203" s="54" t="s">
        <v>2916</v>
      </c>
    </row>
    <row r="1204" spans="1:7" ht="33" customHeight="1">
      <c r="A1204" s="16">
        <v>119</v>
      </c>
      <c r="B1204" s="84" t="s">
        <v>2952</v>
      </c>
      <c r="C1204" s="55" t="s">
        <v>92</v>
      </c>
      <c r="D1204" s="54" t="s">
        <v>2953</v>
      </c>
      <c r="E1204" s="33" t="s">
        <v>109</v>
      </c>
      <c r="F1204" s="42">
        <v>1.8</v>
      </c>
      <c r="G1204" s="54" t="s">
        <v>2916</v>
      </c>
    </row>
    <row r="1205" spans="1:7" ht="33" customHeight="1">
      <c r="A1205" s="16">
        <v>120</v>
      </c>
      <c r="B1205" s="84" t="s">
        <v>2954</v>
      </c>
      <c r="C1205" s="55" t="s">
        <v>92</v>
      </c>
      <c r="D1205" s="54" t="s">
        <v>2955</v>
      </c>
      <c r="E1205" s="33" t="s">
        <v>109</v>
      </c>
      <c r="F1205" s="42">
        <v>1.85</v>
      </c>
      <c r="G1205" s="54" t="s">
        <v>2916</v>
      </c>
    </row>
    <row r="1206" spans="1:7" s="131" customFormat="1" ht="42" customHeight="1">
      <c r="A1206" s="137" t="s">
        <v>2956</v>
      </c>
      <c r="B1206" s="133" t="s">
        <v>3223</v>
      </c>
      <c r="C1206" s="134"/>
      <c r="D1206" s="135"/>
      <c r="E1206" s="134"/>
      <c r="F1206" s="125">
        <f>SUM(F1207:F1233)</f>
        <v>591.64339999999993</v>
      </c>
      <c r="G1206" s="126"/>
    </row>
    <row r="1207" spans="1:7" ht="58.5" customHeight="1">
      <c r="A1207" s="16">
        <v>1</v>
      </c>
      <c r="B1207" s="98" t="s">
        <v>2957</v>
      </c>
      <c r="C1207" s="55" t="s">
        <v>2958</v>
      </c>
      <c r="D1207" s="54" t="s">
        <v>2959</v>
      </c>
      <c r="E1207" s="33" t="s">
        <v>109</v>
      </c>
      <c r="F1207" s="42">
        <v>150</v>
      </c>
      <c r="G1207" s="54" t="s">
        <v>2960</v>
      </c>
    </row>
    <row r="1208" spans="1:7" ht="69.75" customHeight="1">
      <c r="A1208" s="16">
        <v>2</v>
      </c>
      <c r="B1208" s="98" t="s">
        <v>2961</v>
      </c>
      <c r="C1208" s="55" t="s">
        <v>180</v>
      </c>
      <c r="D1208" s="54" t="s">
        <v>2962</v>
      </c>
      <c r="E1208" s="33" t="s">
        <v>2963</v>
      </c>
      <c r="F1208" s="42">
        <v>13.16</v>
      </c>
      <c r="G1208" s="54" t="s">
        <v>2964</v>
      </c>
    </row>
    <row r="1209" spans="1:7" ht="57.75" customHeight="1">
      <c r="A1209" s="16">
        <v>3</v>
      </c>
      <c r="B1209" s="98" t="s">
        <v>2961</v>
      </c>
      <c r="C1209" s="31" t="s">
        <v>92</v>
      </c>
      <c r="D1209" s="65" t="s">
        <v>2965</v>
      </c>
      <c r="E1209" s="32" t="s">
        <v>101</v>
      </c>
      <c r="F1209" s="42">
        <v>85</v>
      </c>
      <c r="G1209" s="65" t="s">
        <v>2966</v>
      </c>
    </row>
    <row r="1210" spans="1:7" ht="48.75" customHeight="1">
      <c r="A1210" s="16">
        <v>4</v>
      </c>
      <c r="B1210" s="98" t="s">
        <v>2967</v>
      </c>
      <c r="C1210" s="55" t="s">
        <v>92</v>
      </c>
      <c r="D1210" s="54" t="s">
        <v>2968</v>
      </c>
      <c r="E1210" s="33" t="s">
        <v>154</v>
      </c>
      <c r="F1210" s="42">
        <v>10.368399999999999</v>
      </c>
      <c r="G1210" s="54" t="s">
        <v>332</v>
      </c>
    </row>
    <row r="1211" spans="1:7" ht="71.25" customHeight="1">
      <c r="A1211" s="16">
        <v>5</v>
      </c>
      <c r="B1211" s="98" t="s">
        <v>2969</v>
      </c>
      <c r="C1211" s="55" t="s">
        <v>180</v>
      </c>
      <c r="D1211" s="54" t="s">
        <v>2970</v>
      </c>
      <c r="E1211" s="33" t="s">
        <v>2505</v>
      </c>
      <c r="F1211" s="42">
        <v>15</v>
      </c>
      <c r="G1211" s="54" t="s">
        <v>2971</v>
      </c>
    </row>
    <row r="1212" spans="1:7" ht="54.75" customHeight="1">
      <c r="A1212" s="16">
        <v>6</v>
      </c>
      <c r="B1212" s="98" t="s">
        <v>2972</v>
      </c>
      <c r="C1212" s="55"/>
      <c r="D1212" s="54" t="s">
        <v>2973</v>
      </c>
      <c r="E1212" s="33" t="s">
        <v>134</v>
      </c>
      <c r="F1212" s="42">
        <v>15</v>
      </c>
      <c r="G1212" s="54" t="s">
        <v>2974</v>
      </c>
    </row>
    <row r="1213" spans="1:7" ht="98.25" customHeight="1">
      <c r="A1213" s="16">
        <v>7</v>
      </c>
      <c r="B1213" s="98" t="s">
        <v>2975</v>
      </c>
      <c r="C1213" s="55" t="s">
        <v>92</v>
      </c>
      <c r="D1213" s="54" t="s">
        <v>2976</v>
      </c>
      <c r="E1213" s="33" t="s">
        <v>101</v>
      </c>
      <c r="F1213" s="42">
        <v>15.515000000000001</v>
      </c>
      <c r="G1213" s="54" t="s">
        <v>2977</v>
      </c>
    </row>
    <row r="1214" spans="1:7" ht="32.25" customHeight="1">
      <c r="A1214" s="16">
        <v>8</v>
      </c>
      <c r="B1214" s="98" t="s">
        <v>2978</v>
      </c>
      <c r="C1214" s="55" t="s">
        <v>180</v>
      </c>
      <c r="D1214" s="54" t="s">
        <v>2979</v>
      </c>
      <c r="E1214" s="33" t="s">
        <v>101</v>
      </c>
      <c r="F1214" s="42">
        <v>15.4</v>
      </c>
      <c r="G1214" s="54" t="s">
        <v>2980</v>
      </c>
    </row>
    <row r="1215" spans="1:7" ht="81.75" customHeight="1">
      <c r="A1215" s="16">
        <v>9</v>
      </c>
      <c r="B1215" s="98" t="s">
        <v>2981</v>
      </c>
      <c r="C1215" s="55" t="s">
        <v>92</v>
      </c>
      <c r="D1215" s="54" t="s">
        <v>2982</v>
      </c>
      <c r="E1215" s="33" t="s">
        <v>109</v>
      </c>
      <c r="F1215" s="42">
        <v>108</v>
      </c>
      <c r="G1215" s="54" t="s">
        <v>2983</v>
      </c>
    </row>
    <row r="1216" spans="1:7" ht="54.75" customHeight="1">
      <c r="A1216" s="16">
        <v>10</v>
      </c>
      <c r="B1216" s="105" t="s">
        <v>2984</v>
      </c>
      <c r="C1216" s="55" t="s">
        <v>92</v>
      </c>
      <c r="D1216" s="54" t="s">
        <v>2985</v>
      </c>
      <c r="E1216" s="33" t="s">
        <v>1506</v>
      </c>
      <c r="F1216" s="42">
        <v>20</v>
      </c>
      <c r="G1216" s="54" t="s">
        <v>2986</v>
      </c>
    </row>
    <row r="1217" spans="1:7" ht="114.75" customHeight="1">
      <c r="A1217" s="16">
        <v>11</v>
      </c>
      <c r="B1217" s="98" t="s">
        <v>2987</v>
      </c>
      <c r="C1217" s="55" t="s">
        <v>92</v>
      </c>
      <c r="D1217" s="54" t="s">
        <v>2988</v>
      </c>
      <c r="E1217" s="33" t="s">
        <v>101</v>
      </c>
      <c r="F1217" s="56">
        <v>6.3</v>
      </c>
      <c r="G1217" s="54" t="s">
        <v>214</v>
      </c>
    </row>
    <row r="1218" spans="1:7" ht="70.5" customHeight="1">
      <c r="A1218" s="16">
        <v>12</v>
      </c>
      <c r="B1218" s="98" t="s">
        <v>2989</v>
      </c>
      <c r="C1218" s="55" t="s">
        <v>206</v>
      </c>
      <c r="D1218" s="54" t="s">
        <v>2990</v>
      </c>
      <c r="E1218" s="33" t="s">
        <v>101</v>
      </c>
      <c r="F1218" s="42">
        <v>6</v>
      </c>
      <c r="G1218" s="54" t="s">
        <v>2991</v>
      </c>
    </row>
    <row r="1219" spans="1:7" ht="45" customHeight="1">
      <c r="A1219" s="16">
        <v>13</v>
      </c>
      <c r="B1219" s="98" t="s">
        <v>2992</v>
      </c>
      <c r="C1219" s="55" t="s">
        <v>206</v>
      </c>
      <c r="D1219" s="54" t="s">
        <v>2993</v>
      </c>
      <c r="E1219" s="33" t="s">
        <v>101</v>
      </c>
      <c r="F1219" s="42">
        <v>2</v>
      </c>
      <c r="G1219" s="54" t="s">
        <v>2994</v>
      </c>
    </row>
    <row r="1220" spans="1:7" ht="48.75" customHeight="1">
      <c r="A1220" s="16">
        <v>14</v>
      </c>
      <c r="B1220" s="98" t="s">
        <v>2995</v>
      </c>
      <c r="C1220" s="55" t="s">
        <v>206</v>
      </c>
      <c r="D1220" s="54" t="s">
        <v>2996</v>
      </c>
      <c r="E1220" s="33" t="s">
        <v>101</v>
      </c>
      <c r="F1220" s="42">
        <v>2.5</v>
      </c>
      <c r="G1220" s="54" t="s">
        <v>2997</v>
      </c>
    </row>
    <row r="1221" spans="1:7" ht="33" customHeight="1">
      <c r="A1221" s="16">
        <v>15</v>
      </c>
      <c r="B1221" s="98" t="s">
        <v>2998</v>
      </c>
      <c r="C1221" s="55" t="s">
        <v>92</v>
      </c>
      <c r="D1221" s="54" t="s">
        <v>2999</v>
      </c>
      <c r="E1221" s="33" t="s">
        <v>93</v>
      </c>
      <c r="F1221" s="42">
        <v>20</v>
      </c>
      <c r="G1221" s="54" t="s">
        <v>3000</v>
      </c>
    </row>
    <row r="1222" spans="1:7" ht="39.75" customHeight="1">
      <c r="A1222" s="16">
        <v>16</v>
      </c>
      <c r="B1222" s="98" t="s">
        <v>3001</v>
      </c>
      <c r="C1222" s="55" t="s">
        <v>92</v>
      </c>
      <c r="D1222" s="54" t="s">
        <v>3002</v>
      </c>
      <c r="E1222" s="33" t="s">
        <v>150</v>
      </c>
      <c r="F1222" s="42">
        <v>1.5</v>
      </c>
      <c r="G1222" s="54" t="s">
        <v>33</v>
      </c>
    </row>
    <row r="1223" spans="1:7" ht="45" customHeight="1">
      <c r="A1223" s="16">
        <v>17</v>
      </c>
      <c r="B1223" s="98" t="s">
        <v>3003</v>
      </c>
      <c r="C1223" s="55" t="s">
        <v>206</v>
      </c>
      <c r="D1223" s="54" t="s">
        <v>3004</v>
      </c>
      <c r="E1223" s="33" t="s">
        <v>1617</v>
      </c>
      <c r="F1223" s="42">
        <v>1</v>
      </c>
      <c r="G1223" s="54" t="s">
        <v>214</v>
      </c>
    </row>
    <row r="1224" spans="1:7" ht="45" customHeight="1">
      <c r="A1224" s="16">
        <v>18</v>
      </c>
      <c r="B1224" s="98" t="s">
        <v>3005</v>
      </c>
      <c r="C1224" s="55" t="s">
        <v>92</v>
      </c>
      <c r="D1224" s="54" t="s">
        <v>3006</v>
      </c>
      <c r="E1224" s="33" t="s">
        <v>208</v>
      </c>
      <c r="F1224" s="42">
        <v>16</v>
      </c>
      <c r="G1224" s="54" t="s">
        <v>3007</v>
      </c>
    </row>
    <row r="1225" spans="1:7" ht="90.75" customHeight="1">
      <c r="A1225" s="16">
        <v>19</v>
      </c>
      <c r="B1225" s="98" t="s">
        <v>3008</v>
      </c>
      <c r="C1225" s="55" t="s">
        <v>92</v>
      </c>
      <c r="D1225" s="54" t="s">
        <v>3009</v>
      </c>
      <c r="E1225" s="33" t="s">
        <v>3010</v>
      </c>
      <c r="F1225" s="42">
        <v>6</v>
      </c>
      <c r="G1225" s="54" t="s">
        <v>214</v>
      </c>
    </row>
    <row r="1226" spans="1:7" ht="39.75" customHeight="1">
      <c r="A1226" s="16">
        <v>20</v>
      </c>
      <c r="B1226" s="98" t="s">
        <v>3011</v>
      </c>
      <c r="C1226" s="55" t="s">
        <v>92</v>
      </c>
      <c r="D1226" s="54" t="s">
        <v>3012</v>
      </c>
      <c r="E1226" s="33" t="s">
        <v>109</v>
      </c>
      <c r="F1226" s="42">
        <v>13.9</v>
      </c>
      <c r="G1226" s="54" t="s">
        <v>1609</v>
      </c>
    </row>
    <row r="1227" spans="1:7" ht="47.25" customHeight="1">
      <c r="A1227" s="16">
        <v>21</v>
      </c>
      <c r="B1227" s="98" t="s">
        <v>3013</v>
      </c>
      <c r="C1227" s="55" t="s">
        <v>92</v>
      </c>
      <c r="D1227" s="54" t="s">
        <v>3014</v>
      </c>
      <c r="E1227" s="33" t="s">
        <v>109</v>
      </c>
      <c r="F1227" s="42">
        <v>8.5</v>
      </c>
      <c r="G1227" s="54" t="s">
        <v>1609</v>
      </c>
    </row>
    <row r="1228" spans="1:7" ht="34.5" customHeight="1">
      <c r="A1228" s="16">
        <v>22</v>
      </c>
      <c r="B1228" s="98" t="s">
        <v>3015</v>
      </c>
      <c r="C1228" s="55" t="s">
        <v>92</v>
      </c>
      <c r="D1228" s="54" t="s">
        <v>3016</v>
      </c>
      <c r="E1228" s="33" t="s">
        <v>101</v>
      </c>
      <c r="F1228" s="42">
        <v>30</v>
      </c>
      <c r="G1228" s="54" t="s">
        <v>214</v>
      </c>
    </row>
    <row r="1229" spans="1:7" ht="45" customHeight="1">
      <c r="A1229" s="16">
        <v>23</v>
      </c>
      <c r="B1229" s="98" t="s">
        <v>3017</v>
      </c>
      <c r="C1229" s="55" t="s">
        <v>92</v>
      </c>
      <c r="D1229" s="54" t="s">
        <v>3018</v>
      </c>
      <c r="E1229" s="33" t="s">
        <v>101</v>
      </c>
      <c r="F1229" s="42">
        <v>2.5</v>
      </c>
      <c r="G1229" s="54" t="s">
        <v>214</v>
      </c>
    </row>
    <row r="1230" spans="1:7" ht="45.75" customHeight="1">
      <c r="A1230" s="16">
        <v>24</v>
      </c>
      <c r="B1230" s="98" t="s">
        <v>3019</v>
      </c>
      <c r="C1230" s="55" t="s">
        <v>92</v>
      </c>
      <c r="D1230" s="54" t="s">
        <v>3020</v>
      </c>
      <c r="E1230" s="33" t="s">
        <v>101</v>
      </c>
      <c r="F1230" s="42">
        <v>1.5</v>
      </c>
      <c r="G1230" s="54" t="s">
        <v>214</v>
      </c>
    </row>
    <row r="1231" spans="1:7" ht="46.5" customHeight="1">
      <c r="A1231" s="16">
        <v>25</v>
      </c>
      <c r="B1231" s="98" t="s">
        <v>3021</v>
      </c>
      <c r="C1231" s="55" t="s">
        <v>92</v>
      </c>
      <c r="D1231" s="54" t="s">
        <v>3022</v>
      </c>
      <c r="E1231" s="33" t="s">
        <v>101</v>
      </c>
      <c r="F1231" s="42">
        <v>15</v>
      </c>
      <c r="G1231" s="54" t="s">
        <v>214</v>
      </c>
    </row>
    <row r="1232" spans="1:7" ht="52.5" customHeight="1">
      <c r="A1232" s="16">
        <v>26</v>
      </c>
      <c r="B1232" s="98" t="s">
        <v>3021</v>
      </c>
      <c r="C1232" s="55" t="s">
        <v>92</v>
      </c>
      <c r="D1232" s="54" t="s">
        <v>3023</v>
      </c>
      <c r="E1232" s="33" t="s">
        <v>101</v>
      </c>
      <c r="F1232" s="42">
        <v>4</v>
      </c>
      <c r="G1232" s="54" t="s">
        <v>214</v>
      </c>
    </row>
    <row r="1233" spans="1:7" ht="36.75" customHeight="1">
      <c r="A1233" s="16">
        <v>27</v>
      </c>
      <c r="B1233" s="98" t="s">
        <v>3021</v>
      </c>
      <c r="C1233" s="55" t="s">
        <v>92</v>
      </c>
      <c r="D1233" s="54" t="s">
        <v>3024</v>
      </c>
      <c r="E1233" s="33" t="s">
        <v>101</v>
      </c>
      <c r="F1233" s="42">
        <v>7.5</v>
      </c>
      <c r="G1233" s="54" t="s">
        <v>214</v>
      </c>
    </row>
    <row r="1234" spans="1:7" s="131" customFormat="1" ht="31.5" customHeight="1">
      <c r="A1234" s="137" t="s">
        <v>3025</v>
      </c>
      <c r="B1234" s="133" t="s">
        <v>3224</v>
      </c>
      <c r="C1234" s="134"/>
      <c r="D1234" s="135"/>
      <c r="E1234" s="134"/>
      <c r="F1234" s="125">
        <f>SUM(F1235:F1239)</f>
        <v>3.0700000000000003</v>
      </c>
      <c r="G1234" s="126"/>
    </row>
    <row r="1235" spans="1:7" ht="34.5" customHeight="1">
      <c r="A1235" s="14">
        <v>1</v>
      </c>
      <c r="B1235" s="86" t="s">
        <v>3026</v>
      </c>
      <c r="C1235" s="66" t="s">
        <v>92</v>
      </c>
      <c r="D1235" s="86" t="s">
        <v>3027</v>
      </c>
      <c r="E1235" s="66" t="s">
        <v>154</v>
      </c>
      <c r="F1235" s="67">
        <v>0.51</v>
      </c>
      <c r="G1235" s="86" t="s">
        <v>288</v>
      </c>
    </row>
    <row r="1236" spans="1:7" ht="57" customHeight="1">
      <c r="A1236" s="14">
        <v>2</v>
      </c>
      <c r="B1236" s="86" t="s">
        <v>3028</v>
      </c>
      <c r="C1236" s="66" t="s">
        <v>92</v>
      </c>
      <c r="D1236" s="86" t="s">
        <v>3029</v>
      </c>
      <c r="E1236" s="66" t="s">
        <v>117</v>
      </c>
      <c r="F1236" s="67">
        <v>0.5</v>
      </c>
      <c r="G1236" s="86" t="s">
        <v>213</v>
      </c>
    </row>
    <row r="1237" spans="1:7" ht="36.75" customHeight="1">
      <c r="A1237" s="14">
        <v>3</v>
      </c>
      <c r="B1237" s="106" t="s">
        <v>3030</v>
      </c>
      <c r="C1237" s="66" t="s">
        <v>92</v>
      </c>
      <c r="D1237" s="86" t="s">
        <v>3031</v>
      </c>
      <c r="E1237" s="66" t="s">
        <v>117</v>
      </c>
      <c r="F1237" s="67">
        <v>1.6</v>
      </c>
      <c r="G1237" s="86" t="s">
        <v>3032</v>
      </c>
    </row>
    <row r="1238" spans="1:7" ht="42.75" customHeight="1">
      <c r="A1238" s="14">
        <v>4</v>
      </c>
      <c r="B1238" s="86" t="s">
        <v>3033</v>
      </c>
      <c r="C1238" s="66" t="s">
        <v>92</v>
      </c>
      <c r="D1238" s="86" t="s">
        <v>3034</v>
      </c>
      <c r="E1238" s="66" t="s">
        <v>101</v>
      </c>
      <c r="F1238" s="67">
        <v>0.2</v>
      </c>
      <c r="G1238" s="86" t="s">
        <v>2642</v>
      </c>
    </row>
    <row r="1239" spans="1:7" ht="66.75" customHeight="1">
      <c r="A1239" s="14">
        <v>5</v>
      </c>
      <c r="B1239" s="86" t="s">
        <v>3035</v>
      </c>
      <c r="C1239" s="66" t="s">
        <v>3036</v>
      </c>
      <c r="D1239" s="86" t="s">
        <v>3037</v>
      </c>
      <c r="E1239" s="66" t="s">
        <v>101</v>
      </c>
      <c r="F1239" s="67">
        <v>0.26</v>
      </c>
      <c r="G1239" s="86" t="s">
        <v>3038</v>
      </c>
    </row>
    <row r="1240" spans="1:7" ht="26.25" customHeight="1">
      <c r="A1240" s="118" t="s">
        <v>3039</v>
      </c>
      <c r="B1240" s="119" t="s">
        <v>3040</v>
      </c>
      <c r="C1240" s="119"/>
      <c r="D1240" s="119"/>
      <c r="E1240" s="119"/>
      <c r="F1240" s="119"/>
      <c r="G1240" s="119"/>
    </row>
    <row r="1241" spans="1:7" ht="26.25" customHeight="1">
      <c r="A1241" s="118"/>
      <c r="B1241" s="119"/>
      <c r="C1241" s="119"/>
      <c r="D1241" s="119"/>
      <c r="E1241" s="119"/>
      <c r="F1241" s="119"/>
      <c r="G1241" s="119"/>
    </row>
    <row r="1242" spans="1:7" ht="26.25" customHeight="1">
      <c r="A1242" s="118"/>
      <c r="B1242" s="119"/>
      <c r="C1242" s="119"/>
      <c r="D1242" s="119"/>
      <c r="E1242" s="119"/>
      <c r="F1242" s="119"/>
      <c r="G1242" s="119"/>
    </row>
    <row r="1243" spans="1:7" ht="17.25" customHeight="1">
      <c r="A1243" s="118"/>
      <c r="B1243" s="119"/>
      <c r="C1243" s="119"/>
      <c r="D1243" s="119"/>
      <c r="E1243" s="119"/>
      <c r="F1243" s="119"/>
      <c r="G1243" s="119"/>
    </row>
    <row r="1244" spans="1:7" ht="26.25" customHeight="1">
      <c r="A1244" s="118"/>
      <c r="B1244" s="119" t="s">
        <v>3041</v>
      </c>
      <c r="C1244" s="119"/>
      <c r="D1244" s="119"/>
      <c r="E1244" s="119"/>
      <c r="F1244" s="119"/>
      <c r="G1244" s="119"/>
    </row>
    <row r="1245" spans="1:7" ht="60.75" customHeight="1">
      <c r="A1245" s="118"/>
      <c r="B1245" s="119" t="s">
        <v>3042</v>
      </c>
      <c r="C1245" s="119"/>
      <c r="D1245" s="119"/>
      <c r="E1245" s="119"/>
      <c r="F1245" s="119"/>
      <c r="G1245" s="119"/>
    </row>
    <row r="1246" spans="1:7" ht="32.25" customHeight="1"/>
    <row r="1247" spans="1:7" ht="32.25" customHeight="1"/>
    <row r="1248" spans="1:7" ht="24" customHeight="1"/>
    <row r="1249" ht="24" customHeight="1"/>
    <row r="1250" ht="42.75" customHeight="1"/>
    <row r="1251" ht="29.25" customHeight="1"/>
    <row r="1252" ht="39.75" customHeight="1"/>
    <row r="1253" ht="54" customHeight="1"/>
    <row r="1257" ht="41.25" customHeight="1"/>
    <row r="1258" ht="34.5" customHeight="1"/>
    <row r="1259" ht="54.75" customHeight="1"/>
  </sheetData>
  <customSheetViews>
    <customSheetView guid="{4137F775-167C-474D-8671-3E15C67EE4AA}" showPageBreaks="1" topLeftCell="A740">
      <selection activeCell="A746" sqref="A746:G748"/>
      <pageMargins left="0.59027777777777779" right="0.47222222222222221" top="0.59027777777777779" bottom="0.59027777777777779" header="0.51111111111111107" footer="0.39305555555555555"/>
      <printOptions horizontalCentered="1"/>
      <pageSetup paperSize="9" orientation="landscape" r:id="rId1"/>
      <headerFooter alignWithMargins="0">
        <oddFooter>&amp;C&amp;"宋体"&amp;12&amp;P</oddFooter>
      </headerFooter>
    </customSheetView>
    <customSheetView guid="{7C365164-AE6C-4283-9AB9-A8FCD948F406}" scale="120" showPageBreaks="1" topLeftCell="A37">
      <selection activeCell="K6" sqref="K6"/>
      <pageMargins left="0.59055118110236227" right="0.47244094488188981" top="0.59055118110236227" bottom="0.52" header="0.51181102362204722" footer="0.24"/>
      <printOptions horizontalCentered="1"/>
      <pageSetup paperSize="9" orientation="landscape" r:id="rId2"/>
      <headerFooter alignWithMargins="0">
        <oddFooter>&amp;C&amp;"宋体"&amp;12&amp;P</oddFooter>
      </headerFooter>
    </customSheetView>
    <customSheetView guid="{46247C90-53A8-41B1-B9C2-CD08AB482DED}" scale="120" showPageBreaks="1">
      <selection activeCell="D4" sqref="D4"/>
      <pageMargins left="0.59055118110236227" right="0.47244094488188981" top="0.59055118110236227" bottom="0.52" header="0.51181102362204722" footer="0.24"/>
      <printOptions horizontalCentered="1"/>
      <pageSetup paperSize="9" orientation="landscape" r:id="rId3"/>
      <headerFooter alignWithMargins="0">
        <oddFooter>&amp;C&amp;"宋体"&amp;12&amp;P</oddFooter>
      </headerFooter>
    </customSheetView>
  </customSheetViews>
  <mergeCells count="14">
    <mergeCell ref="A1:G1"/>
    <mergeCell ref="A910:A911"/>
    <mergeCell ref="B910:B911"/>
    <mergeCell ref="C910:C911"/>
    <mergeCell ref="A946:A947"/>
    <mergeCell ref="B946:B947"/>
    <mergeCell ref="C946:C947"/>
    <mergeCell ref="A948:A949"/>
    <mergeCell ref="B948:B949"/>
    <mergeCell ref="C948:C949"/>
    <mergeCell ref="A1240:A1245"/>
    <mergeCell ref="B1240:G1243"/>
    <mergeCell ref="B1244:G1244"/>
    <mergeCell ref="B1245:G1245"/>
  </mergeCells>
  <phoneticPr fontId="21" type="noConversion"/>
  <printOptions horizontalCentered="1"/>
  <pageMargins left="0.59055118110236227" right="0.47244094488188981" top="0.59055118110236227" bottom="0.51181102362204722" header="0.51181102362204722" footer="0.23622047244094491"/>
  <pageSetup paperSize="9" orientation="landscape" r:id="rId4"/>
  <headerFooter alignWithMargins="0">
    <oddFooter>第 &amp;P 页</oddFooter>
  </headerFooter>
</worksheet>
</file>

<file path=xl/worksheets/sheet2.xml><?xml version="1.0" encoding="utf-8"?>
<worksheet xmlns="http://schemas.openxmlformats.org/spreadsheetml/2006/main" xmlns:r="http://schemas.openxmlformats.org/officeDocument/2006/relationships">
  <dimension ref="A1:G1"/>
  <sheetViews>
    <sheetView workbookViewId="0">
      <selection activeCell="D20" sqref="D20"/>
    </sheetView>
  </sheetViews>
  <sheetFormatPr defaultRowHeight="14.25"/>
  <cols>
    <col min="1" max="1" width="4.625" style="2" customWidth="1"/>
    <col min="2" max="2" width="20.25" style="2" customWidth="1"/>
    <col min="3" max="3" width="5.75" style="2" customWidth="1"/>
    <col min="4" max="4" width="31.625" style="2" customWidth="1"/>
    <col min="5" max="5" width="8.125" style="2" customWidth="1"/>
    <col min="6" max="6" width="14.625" style="3" customWidth="1"/>
    <col min="7" max="7" width="33.75" style="4" customWidth="1"/>
    <col min="8" max="8" width="7.25" style="1" customWidth="1"/>
    <col min="9" max="16384" width="9" style="1"/>
  </cols>
  <sheetData/>
  <customSheetViews>
    <customSheetView guid="{4137F775-167C-474D-8671-3E15C67EE4AA}">
      <pageMargins left="0.75" right="0.75" top="1" bottom="1" header="0.5" footer="0.5"/>
      <headerFooter alignWithMargins="0"/>
    </customSheetView>
    <customSheetView guid="{7C365164-AE6C-4283-9AB9-A8FCD948F406}">
      <selection activeCell="D20" sqref="D20"/>
      <pageMargins left="0.75" right="0.75" top="1" bottom="1" header="0.5" footer="0.5"/>
      <headerFooter alignWithMargins="0"/>
    </customSheetView>
    <customSheetView guid="{46247C90-53A8-41B1-B9C2-CD08AB482DED}">
      <selection activeCell="D20" sqref="D20"/>
      <pageMargins left="0.75" right="0.75" top="1" bottom="1" header="0.5" footer="0.5"/>
      <headerFooter alignWithMargins="0"/>
    </customSheetView>
  </customSheetViews>
  <phoneticPr fontId="2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customSheetViews>
    <customSheetView guid="{4137F775-167C-474D-8671-3E15C67EE4AA}">
      <pageMargins left="0.75" right="0.75" top="1" bottom="1" header="0.5" footer="0.5"/>
      <headerFooter alignWithMargins="0"/>
    </customSheetView>
    <customSheetView guid="{7C365164-AE6C-4283-9AB9-A8FCD948F406}">
      <pageMargins left="0.75" right="0.75" top="1" bottom="1" header="0.5" footer="0.5"/>
      <headerFooter alignWithMargins="0"/>
    </customSheetView>
    <customSheetView guid="{46247C90-53A8-41B1-B9C2-CD08AB482DED}">
      <pageMargins left="0.75" right="0.75" top="1" bottom="1" header="0.5" footer="0.5"/>
      <headerFooter alignWithMargins="0"/>
    </customSheetView>
  </customSheetViews>
  <phoneticPr fontId="21" type="noConversion"/>
  <pageMargins left="0.75" right="0.75" top="1" bottom="1" header="0.5" footer="0.5"/>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lx</cp:lastModifiedBy>
  <cp:revision/>
  <cp:lastPrinted>2015-05-22T07:51:00Z</cp:lastPrinted>
  <dcterms:created xsi:type="dcterms:W3CDTF">1996-12-17T01:32:42Z</dcterms:created>
  <dcterms:modified xsi:type="dcterms:W3CDTF">2015-05-25T08:48:22Z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ies>
</file>